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mu\Desktop\PQPBI\"/>
    </mc:Choice>
  </mc:AlternateContent>
  <xr:revisionPtr revIDLastSave="0" documentId="13_ncr:1_{636DD8DF-D656-416D-90D3-7624730E6C16}" xr6:coauthVersionLast="41" xr6:coauthVersionMax="41" xr10:uidLastSave="{00000000-0000-0000-0000-000000000000}"/>
  <bookViews>
    <workbookView xWindow="57480" yWindow="-120" windowWidth="29040" windowHeight="15840" activeTab="1" xr2:uid="{00000000-000D-0000-FFFF-FFFF00000000}"/>
  </bookViews>
  <sheets>
    <sheet name="Data" sheetId="1" r:id="rId1"/>
    <sheet name="CorrectExpectedResult" sheetId="2" r:id="rId2"/>
    <sheet name="IncorrectExpectedResultformula" sheetId="3" r:id="rId3"/>
    <sheet name="IncorrectPQ" sheetId="4" r:id="rId4"/>
  </sheets>
  <definedNames>
    <definedName name="DonnéesExternes_1" localSheetId="3" hidden="1">IncorrectPQ!$A$1:$M$19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" i="3" l="1"/>
  <c r="M19" i="3"/>
  <c r="L19" i="3"/>
  <c r="K19" i="3"/>
  <c r="J19" i="3"/>
  <c r="I19" i="3"/>
  <c r="H19" i="3"/>
  <c r="G19" i="3"/>
  <c r="N18" i="3"/>
  <c r="M18" i="3"/>
  <c r="L18" i="3"/>
  <c r="K18" i="3"/>
  <c r="J18" i="3"/>
  <c r="I18" i="3"/>
  <c r="H18" i="3"/>
  <c r="G18" i="3"/>
  <c r="N17" i="3"/>
  <c r="M17" i="3"/>
  <c r="L17" i="3"/>
  <c r="K17" i="3"/>
  <c r="J17" i="3"/>
  <c r="I17" i="3"/>
  <c r="H17" i="3"/>
  <c r="G17" i="3"/>
  <c r="N16" i="3"/>
  <c r="M16" i="3"/>
  <c r="L16" i="3"/>
  <c r="K16" i="3"/>
  <c r="J16" i="3"/>
  <c r="I16" i="3"/>
  <c r="H16" i="3"/>
  <c r="G16" i="3"/>
  <c r="N15" i="3"/>
  <c r="M15" i="3"/>
  <c r="L15" i="3"/>
  <c r="K15" i="3"/>
  <c r="J15" i="3"/>
  <c r="I15" i="3"/>
  <c r="H15" i="3"/>
  <c r="G15" i="3"/>
  <c r="N14" i="3"/>
  <c r="M14" i="3"/>
  <c r="L14" i="3"/>
  <c r="K14" i="3"/>
  <c r="J14" i="3"/>
  <c r="I14" i="3"/>
  <c r="H14" i="3"/>
  <c r="G14" i="3"/>
  <c r="N13" i="3"/>
  <c r="M13" i="3"/>
  <c r="L13" i="3"/>
  <c r="K13" i="3"/>
  <c r="J13" i="3"/>
  <c r="I13" i="3"/>
  <c r="H13" i="3"/>
  <c r="G13" i="3"/>
  <c r="N12" i="3"/>
  <c r="M12" i="3"/>
  <c r="L12" i="3"/>
  <c r="K12" i="3"/>
  <c r="J12" i="3"/>
  <c r="I12" i="3"/>
  <c r="H12" i="3"/>
  <c r="G12" i="3"/>
  <c r="N11" i="3"/>
  <c r="M11" i="3"/>
  <c r="L11" i="3"/>
  <c r="K11" i="3"/>
  <c r="J11" i="3"/>
  <c r="I11" i="3"/>
  <c r="H11" i="3"/>
  <c r="G11" i="3"/>
  <c r="N10" i="3"/>
  <c r="M10" i="3"/>
  <c r="L10" i="3"/>
  <c r="K10" i="3"/>
  <c r="J10" i="3"/>
  <c r="I10" i="3"/>
  <c r="H10" i="3"/>
  <c r="G10" i="3"/>
  <c r="N9" i="3"/>
  <c r="M9" i="3"/>
  <c r="L9" i="3"/>
  <c r="K9" i="3"/>
  <c r="J9" i="3"/>
  <c r="I9" i="3"/>
  <c r="H9" i="3"/>
  <c r="G9" i="3"/>
  <c r="N8" i="3"/>
  <c r="M8" i="3"/>
  <c r="L8" i="3"/>
  <c r="K8" i="3"/>
  <c r="J8" i="3"/>
  <c r="I8" i="3"/>
  <c r="H8" i="3"/>
  <c r="G8" i="3"/>
  <c r="N7" i="3"/>
  <c r="M7" i="3"/>
  <c r="L7" i="3"/>
  <c r="K7" i="3"/>
  <c r="J7" i="3"/>
  <c r="I7" i="3"/>
  <c r="H7" i="3"/>
  <c r="G7" i="3"/>
  <c r="N6" i="3"/>
  <c r="M6" i="3"/>
  <c r="L6" i="3"/>
  <c r="K6" i="3"/>
  <c r="J6" i="3"/>
  <c r="I6" i="3"/>
  <c r="H6" i="3"/>
  <c r="G6" i="3"/>
  <c r="N5" i="3"/>
  <c r="M5" i="3"/>
  <c r="L5" i="3"/>
  <c r="K5" i="3"/>
  <c r="J5" i="3"/>
  <c r="I5" i="3"/>
  <c r="H5" i="3"/>
  <c r="G5" i="3"/>
  <c r="N4" i="3"/>
  <c r="M4" i="3"/>
  <c r="L4" i="3"/>
  <c r="K4" i="3"/>
  <c r="J4" i="3"/>
  <c r="I4" i="3"/>
  <c r="H4" i="3"/>
  <c r="G4" i="3"/>
  <c r="N3" i="3"/>
  <c r="M3" i="3"/>
  <c r="L3" i="3"/>
  <c r="K3" i="3"/>
  <c r="J3" i="3"/>
  <c r="I3" i="3"/>
  <c r="H3" i="3"/>
  <c r="G3" i="3"/>
  <c r="N2" i="3"/>
  <c r="M2" i="3"/>
  <c r="L2" i="3"/>
  <c r="K2" i="3"/>
  <c r="J2" i="3"/>
  <c r="I2" i="3"/>
  <c r="H2" i="3"/>
  <c r="G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Tableau1" description="Connexion à la requête « Tableau1 » dans le classeur." type="5" refreshedVersion="6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<sst xmlns="http://schemas.openxmlformats.org/spreadsheetml/2006/main" count="138" uniqueCount="32">
  <si>
    <t>CustID</t>
  </si>
  <si>
    <t>AccomEntryDate</t>
  </si>
  <si>
    <t>DepartureDate</t>
  </si>
  <si>
    <t>Adam001F</t>
  </si>
  <si>
    <t>GaiP001F</t>
  </si>
  <si>
    <t>Grim003F</t>
  </si>
  <si>
    <t>Hang001F</t>
  </si>
  <si>
    <t>Hank001F</t>
  </si>
  <si>
    <t>Warw002F</t>
  </si>
  <si>
    <t>Barn005F</t>
  </si>
  <si>
    <t>Hogg004F</t>
  </si>
  <si>
    <t>Tudo001F</t>
  </si>
  <si>
    <t>Mint002F</t>
  </si>
  <si>
    <t>Burt007F</t>
  </si>
  <si>
    <t>Mose001F</t>
  </si>
  <si>
    <t>Neme001F</t>
  </si>
  <si>
    <t>Vlam001F</t>
  </si>
  <si>
    <t>Crad001F</t>
  </si>
  <si>
    <t>Mill044F</t>
  </si>
  <si>
    <t>02_2020</t>
  </si>
  <si>
    <t>Amount</t>
  </si>
  <si>
    <t>ReceivedDate</t>
  </si>
  <si>
    <t>Full/Partial</t>
  </si>
  <si>
    <t>Full</t>
  </si>
  <si>
    <t>Partial</t>
  </si>
  <si>
    <t>Jan 20</t>
  </si>
  <si>
    <t>Mar 20</t>
  </si>
  <si>
    <t>Apr 20</t>
  </si>
  <si>
    <t>Custom</t>
  </si>
  <si>
    <t>Jun 20</t>
  </si>
  <si>
    <t>Jul 20</t>
  </si>
  <si>
    <t>Aug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</si>
</sst>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/>
    <xf numFmtId="0" fontId="0" fillId="2" borderId="0" xfId="0" applyFill="1"/>
    <xf numFmtId="14" fontId="0" fillId="2" borderId="0" xfId="0" applyNumberFormat="1" applyFill="1"/>
    <xf numFmtId="164" fontId="0" fillId="2" borderId="0" xfId="1" applyNumberFormat="1" applyFont="1" applyFill="1"/>
    <xf numFmtId="0" fontId="0" fillId="3" borderId="0" xfId="0" applyFill="1"/>
    <xf numFmtId="0" fontId="2" fillId="3" borderId="0" xfId="0" applyFont="1" applyFill="1"/>
    <xf numFmtId="0" fontId="0" fillId="2" borderId="0" xfId="0" applyNumberFormat="1" applyFill="1"/>
    <xf numFmtId="0" fontId="0" fillId="4" borderId="0" xfId="0" applyFill="1"/>
  </cellXfs>
  <cellStyles count="2">
    <cellStyle name="Comma" xfId="1" builtinId="3"/>
    <cellStyle name="Normal" xfId="0" builtinId="0"/>
  </cellStyles>
  <dxfs count="10"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0" formatCode="General"/>
    </dxf>
    <dxf>
      <numFmt numFmtId="164" formatCode="_-* #,##0_-;\-* #,##0_-;_-* &quot;-&quot;??_-;_-@_-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removeDataOnSave="1" connectionId="1" xr16:uid="{00000000-0016-0000-0300-000000000000}" autoFormatId="16" applyNumberFormats="0" applyBorderFormats="0" applyFontFormats="0" applyPatternFormats="0" applyAlignmentFormats="0" applyWidthHeightFormats="0">
  <queryTableRefresh nextId="18">
    <queryTableFields count="13">
      <queryTableField id="1" name="CustID" tableColumnId="4"/>
      <queryTableField id="2" name="AccomEntryDate" tableColumnId="2"/>
      <queryTableField id="3" name="DepartureDate" tableColumnId="3"/>
      <queryTableField id="6" name="ReceivedDate" tableColumnId="1"/>
      <queryTableField id="7" name="Amount" tableColumnId="7"/>
      <queryTableField id="10" name="Jan 20" tableColumnId="8"/>
      <queryTableField id="5" name="02_2020" tableColumnId="6"/>
      <queryTableField id="11" name="Mar 20" tableColumnId="9"/>
      <queryTableField id="12" name="Apr 20" tableColumnId="10"/>
      <queryTableField id="13" name="Custom" tableColumnId="11"/>
      <queryTableField id="14" name="Jun 20" tableColumnId="12"/>
      <queryTableField id="15" name="Jul 20" tableColumnId="13"/>
      <queryTableField id="16" name="Aug 20" tableColumnId="1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E19" totalsRowShown="0">
  <autoFilter ref="A1:E19" xr:uid="{00000000-0009-0000-0100-000001000000}"/>
  <tableColumns count="5">
    <tableColumn id="1" xr3:uid="{00000000-0010-0000-0000-000001000000}" name="CustID"/>
    <tableColumn id="2" xr3:uid="{00000000-0010-0000-0000-000002000000}" name="AccomEntryDate" dataDxfId="9"/>
    <tableColumn id="3" xr3:uid="{00000000-0010-0000-0000-000003000000}" name="DepartureDate" dataDxfId="8"/>
    <tableColumn id="5" xr3:uid="{37218C3B-1B44-4F07-9975-DFBF49C3DEEB}" name="ReceivedDate" dataDxfId="7"/>
    <tableColumn id="4" xr3:uid="{059AFA42-8DAE-46ED-88AF-DB9CC3218B22}" name="Amount" dataDxfId="6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_2" displayName="Tableau1_2" ref="A1:M19" tableType="queryTable" totalsRowShown="0">
  <autoFilter ref="A1:M19" xr:uid="{00000000-0009-0000-0100-000002000000}"/>
  <sortState xmlns:xlrd2="http://schemas.microsoft.com/office/spreadsheetml/2017/richdata2" ref="A2:M19">
    <sortCondition ref="A9"/>
  </sortState>
  <tableColumns count="13">
    <tableColumn id="4" xr3:uid="{00000000-0010-0000-0100-000004000000}" uniqueName="4" name="CustID" queryTableFieldId="1" dataDxfId="5"/>
    <tableColumn id="2" xr3:uid="{00000000-0010-0000-0100-000002000000}" uniqueName="2" name="AccomEntryDate" queryTableFieldId="2" dataDxfId="4"/>
    <tableColumn id="3" xr3:uid="{00000000-0010-0000-0100-000003000000}" uniqueName="3" name="DepartureDate" queryTableFieldId="3" dataDxfId="3"/>
    <tableColumn id="1" xr3:uid="{E7977923-54C4-4063-916E-500274726AB1}" uniqueName="1" name="ReceivedDate" queryTableFieldId="6" dataDxfId="2"/>
    <tableColumn id="7" xr3:uid="{62762F1C-51AA-401F-9DCC-4C9A0F7AFB9C}" uniqueName="7" name="Amount" queryTableFieldId="7" dataDxfId="1"/>
    <tableColumn id="8" xr3:uid="{88541CC3-3D17-4A04-A1E2-BED6F9A58D1E}" uniqueName="8" name="Jan 20" queryTableFieldId="10"/>
    <tableColumn id="6" xr3:uid="{00000000-0010-0000-0100-000006000000}" uniqueName="6" name="02_2020" queryTableFieldId="5" dataDxfId="0"/>
    <tableColumn id="9" xr3:uid="{7A6289CE-F7E8-4A8A-96DD-B32C64F09C86}" uniqueName="9" name="Mar 20" queryTableFieldId="11"/>
    <tableColumn id="10" xr3:uid="{9756ACB5-5B6C-423E-9EC1-21507586E21C}" uniqueName="10" name="Apr 20" queryTableFieldId="12"/>
    <tableColumn id="11" xr3:uid="{60134EEA-DBAA-4FD7-A318-A0D637D43D2F}" uniqueName="11" name="Custom" queryTableFieldId="13"/>
    <tableColumn id="12" xr3:uid="{806634A7-4129-487D-B44C-F50F6B23DEC9}" uniqueName="12" name="Jun 20" queryTableFieldId="14"/>
    <tableColumn id="13" xr3:uid="{2995A957-0D10-4BD0-8B77-CD5ABDEC2996}" uniqueName="13" name="Jul 20" queryTableFieldId="15"/>
    <tableColumn id="14" xr3:uid="{C14A5D31-3CC4-4BC4-A2B0-49305887E76F}" uniqueName="14" name="Aug 20" queryTableField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workbookViewId="0">
      <selection activeCell="E28" sqref="E28"/>
    </sheetView>
  </sheetViews>
  <sheetFormatPr defaultColWidth="8.85546875" defaultRowHeight="15" x14ac:dyDescent="0.25"/>
  <cols>
    <col min="1" max="1" width="9.7109375" bestFit="1" customWidth="1"/>
    <col min="2" max="2" width="16.5703125" style="1" customWidth="1"/>
    <col min="3" max="4" width="15" style="1" customWidth="1"/>
    <col min="5" max="5" width="11.5703125" bestFit="1" customWidth="1"/>
    <col min="6" max="12" width="10.7109375" bestFit="1" customWidth="1"/>
  </cols>
  <sheetData>
    <row r="1" spans="1:12" x14ac:dyDescent="0.25">
      <c r="A1" t="s">
        <v>0</v>
      </c>
      <c r="B1" s="1" t="s">
        <v>1</v>
      </c>
      <c r="C1" s="1" t="s">
        <v>2</v>
      </c>
      <c r="D1" s="1" t="s">
        <v>21</v>
      </c>
      <c r="E1" s="1" t="s">
        <v>20</v>
      </c>
      <c r="F1" s="1"/>
      <c r="G1" s="1"/>
      <c r="H1" s="1"/>
      <c r="I1" s="1"/>
      <c r="J1" s="1"/>
      <c r="K1" s="1"/>
      <c r="L1" s="1"/>
    </row>
    <row r="2" spans="1:12" x14ac:dyDescent="0.25">
      <c r="A2" t="s">
        <v>11</v>
      </c>
      <c r="B2" s="1">
        <v>43123</v>
      </c>
      <c r="C2" s="1">
        <v>43874</v>
      </c>
      <c r="D2" s="1">
        <v>43123</v>
      </c>
      <c r="E2" s="3">
        <v>50000</v>
      </c>
    </row>
    <row r="3" spans="1:12" x14ac:dyDescent="0.25">
      <c r="A3" t="s">
        <v>5</v>
      </c>
      <c r="B3" s="1">
        <v>43473</v>
      </c>
      <c r="D3" s="1">
        <v>43473</v>
      </c>
      <c r="E3" s="4">
        <v>60000</v>
      </c>
    </row>
    <row r="4" spans="1:12" x14ac:dyDescent="0.25">
      <c r="A4" t="s">
        <v>16</v>
      </c>
      <c r="B4" s="1">
        <v>43736</v>
      </c>
      <c r="C4" s="1">
        <v>43925</v>
      </c>
      <c r="D4" s="1">
        <v>43736</v>
      </c>
      <c r="E4" s="4">
        <v>7000</v>
      </c>
    </row>
    <row r="5" spans="1:12" x14ac:dyDescent="0.25">
      <c r="A5" t="s">
        <v>4</v>
      </c>
      <c r="B5" s="1">
        <v>43749</v>
      </c>
      <c r="D5" s="1">
        <v>43749</v>
      </c>
      <c r="E5" s="4">
        <v>58000</v>
      </c>
    </row>
    <row r="6" spans="1:12" x14ac:dyDescent="0.25">
      <c r="A6" t="s">
        <v>17</v>
      </c>
      <c r="B6" s="1">
        <v>43766</v>
      </c>
      <c r="C6" s="1">
        <v>43960</v>
      </c>
      <c r="D6" s="1">
        <v>43766</v>
      </c>
      <c r="E6" s="4">
        <v>68000</v>
      </c>
    </row>
    <row r="7" spans="1:12" x14ac:dyDescent="0.25">
      <c r="A7" t="s">
        <v>3</v>
      </c>
      <c r="B7" s="1">
        <v>43767</v>
      </c>
      <c r="D7" s="1">
        <v>43767</v>
      </c>
      <c r="E7" s="4">
        <v>50000</v>
      </c>
    </row>
    <row r="8" spans="1:12" x14ac:dyDescent="0.25">
      <c r="A8" t="s">
        <v>7</v>
      </c>
      <c r="B8" s="1">
        <v>43813</v>
      </c>
      <c r="D8" s="1">
        <v>43813</v>
      </c>
      <c r="E8" s="4">
        <v>90000</v>
      </c>
    </row>
    <row r="9" spans="1:12" x14ac:dyDescent="0.25">
      <c r="A9" t="s">
        <v>18</v>
      </c>
      <c r="B9" s="1">
        <v>43840</v>
      </c>
      <c r="D9" s="1">
        <v>43840</v>
      </c>
      <c r="E9" s="3">
        <v>77714.285714285696</v>
      </c>
    </row>
    <row r="10" spans="1:12" x14ac:dyDescent="0.25">
      <c r="A10" t="s">
        <v>14</v>
      </c>
      <c r="B10" s="1">
        <v>43870</v>
      </c>
      <c r="D10" s="1">
        <v>43870</v>
      </c>
      <c r="E10" s="4">
        <v>83464.285714285696</v>
      </c>
    </row>
    <row r="11" spans="1:12" x14ac:dyDescent="0.25">
      <c r="A11" t="s">
        <v>12</v>
      </c>
      <c r="B11" s="1">
        <v>43874</v>
      </c>
      <c r="C11" s="1">
        <v>43905</v>
      </c>
      <c r="D11" s="1">
        <v>43874</v>
      </c>
      <c r="E11" s="4">
        <v>89214.285714285696</v>
      </c>
    </row>
    <row r="12" spans="1:12" x14ac:dyDescent="0.25">
      <c r="A12" t="s">
        <v>6</v>
      </c>
      <c r="B12" s="1">
        <v>43887</v>
      </c>
      <c r="D12" s="1">
        <v>43887</v>
      </c>
      <c r="E12" s="4">
        <v>94964.285714285696</v>
      </c>
    </row>
    <row r="13" spans="1:12" x14ac:dyDescent="0.25">
      <c r="A13" t="s">
        <v>8</v>
      </c>
      <c r="B13" s="1">
        <v>43909</v>
      </c>
      <c r="D13" s="1">
        <v>43909</v>
      </c>
      <c r="E13" s="4">
        <v>100714.285714286</v>
      </c>
    </row>
    <row r="14" spans="1:12" x14ac:dyDescent="0.25">
      <c r="A14" t="s">
        <v>15</v>
      </c>
      <c r="B14" s="1">
        <v>43974</v>
      </c>
      <c r="C14" s="1">
        <v>43990</v>
      </c>
      <c r="D14" s="1">
        <v>43974</v>
      </c>
      <c r="E14" s="4">
        <v>106464.285714286</v>
      </c>
    </row>
    <row r="15" spans="1:12" x14ac:dyDescent="0.25">
      <c r="A15" s="5" t="s">
        <v>10</v>
      </c>
      <c r="B15" s="6">
        <v>44010</v>
      </c>
      <c r="C15" s="6"/>
      <c r="D15" s="6">
        <v>44011</v>
      </c>
      <c r="E15" s="7">
        <v>50000</v>
      </c>
    </row>
    <row r="16" spans="1:12" x14ac:dyDescent="0.25">
      <c r="A16" s="5" t="s">
        <v>10</v>
      </c>
      <c r="B16" s="6">
        <v>44010</v>
      </c>
      <c r="C16" s="6"/>
      <c r="D16" s="6">
        <v>44037</v>
      </c>
      <c r="E16" s="7">
        <v>60000</v>
      </c>
    </row>
    <row r="17" spans="1:5" x14ac:dyDescent="0.25">
      <c r="A17" s="5" t="s">
        <v>10</v>
      </c>
      <c r="B17" s="6">
        <v>44010</v>
      </c>
      <c r="C17" s="6"/>
      <c r="D17" s="6">
        <v>44048</v>
      </c>
      <c r="E17" s="7">
        <v>20000</v>
      </c>
    </row>
    <row r="18" spans="1:5" x14ac:dyDescent="0.25">
      <c r="A18" t="s">
        <v>9</v>
      </c>
      <c r="B18" s="1">
        <v>44029</v>
      </c>
      <c r="D18" s="1">
        <v>44029</v>
      </c>
      <c r="E18" s="3">
        <v>117964.285714286</v>
      </c>
    </row>
    <row r="19" spans="1:5" x14ac:dyDescent="0.25">
      <c r="A19" t="s">
        <v>13</v>
      </c>
      <c r="B19" s="1">
        <v>44065</v>
      </c>
      <c r="D19" s="1">
        <v>44065</v>
      </c>
      <c r="E19" s="4">
        <v>123714.285714286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abSelected="1" workbookViewId="0">
      <selection activeCell="L30" sqref="L30"/>
    </sheetView>
  </sheetViews>
  <sheetFormatPr defaultColWidth="8.85546875" defaultRowHeight="15" x14ac:dyDescent="0.25"/>
  <cols>
    <col min="1" max="1" width="10.42578125" bestFit="1" customWidth="1"/>
    <col min="2" max="2" width="15.7109375" bestFit="1" customWidth="1"/>
    <col min="3" max="3" width="14.28515625" bestFit="1" customWidth="1"/>
    <col min="4" max="5" width="14.28515625" customWidth="1"/>
    <col min="6" max="6" width="14.28515625" style="4" customWidth="1"/>
    <col min="7" max="14" width="10.7109375" bestFit="1" customWidth="1"/>
  </cols>
  <sheetData>
    <row r="1" spans="1:14" x14ac:dyDescent="0.25">
      <c r="A1" t="s">
        <v>0</v>
      </c>
      <c r="B1" s="1" t="s">
        <v>1</v>
      </c>
      <c r="C1" s="1" t="s">
        <v>2</v>
      </c>
      <c r="D1" s="1" t="s">
        <v>21</v>
      </c>
      <c r="E1" s="1" t="s">
        <v>22</v>
      </c>
      <c r="F1" s="4" t="s">
        <v>20</v>
      </c>
      <c r="G1" s="1">
        <v>43861</v>
      </c>
      <c r="H1" s="1">
        <v>43890</v>
      </c>
      <c r="I1" s="1">
        <v>43921</v>
      </c>
      <c r="J1" s="1">
        <v>43951</v>
      </c>
      <c r="K1" s="1">
        <v>43982</v>
      </c>
      <c r="L1" s="1">
        <v>44012</v>
      </c>
      <c r="M1" s="1">
        <v>44043</v>
      </c>
      <c r="N1" s="1">
        <v>44074</v>
      </c>
    </row>
    <row r="2" spans="1:14" x14ac:dyDescent="0.25">
      <c r="A2" t="s">
        <v>11</v>
      </c>
      <c r="B2" s="1">
        <v>43123</v>
      </c>
      <c r="C2" s="1">
        <v>43874</v>
      </c>
      <c r="D2" s="1">
        <v>43123</v>
      </c>
      <c r="E2" s="1" t="s">
        <v>23</v>
      </c>
      <c r="F2" s="4">
        <v>50000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 t="s">
        <v>5</v>
      </c>
      <c r="B3" s="1">
        <v>43473</v>
      </c>
      <c r="C3" s="1"/>
      <c r="D3" s="1">
        <v>43473</v>
      </c>
      <c r="E3" s="1" t="s">
        <v>23</v>
      </c>
      <c r="F3" s="4">
        <v>60000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</row>
    <row r="4" spans="1:14" x14ac:dyDescent="0.25">
      <c r="A4" t="s">
        <v>16</v>
      </c>
      <c r="B4" s="1">
        <v>43736</v>
      </c>
      <c r="C4" s="1">
        <v>43925</v>
      </c>
      <c r="D4" s="1">
        <v>43736</v>
      </c>
      <c r="E4" s="1" t="s">
        <v>23</v>
      </c>
      <c r="F4" s="4">
        <v>7000</v>
      </c>
      <c r="G4">
        <v>1</v>
      </c>
      <c r="H4">
        <v>1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</row>
    <row r="5" spans="1:14" x14ac:dyDescent="0.25">
      <c r="A5" t="s">
        <v>4</v>
      </c>
      <c r="B5" s="1">
        <v>43749</v>
      </c>
      <c r="C5" s="1"/>
      <c r="D5" s="1">
        <v>43749</v>
      </c>
      <c r="E5" s="1" t="s">
        <v>23</v>
      </c>
      <c r="F5" s="4">
        <v>58000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</row>
    <row r="6" spans="1:14" x14ac:dyDescent="0.25">
      <c r="A6" t="s">
        <v>17</v>
      </c>
      <c r="B6" s="1">
        <v>43766</v>
      </c>
      <c r="C6" s="1">
        <v>43960</v>
      </c>
      <c r="D6" s="1">
        <v>43766</v>
      </c>
      <c r="E6" s="1" t="s">
        <v>23</v>
      </c>
      <c r="F6" s="4">
        <v>68000</v>
      </c>
      <c r="G6">
        <v>1</v>
      </c>
      <c r="H6">
        <v>1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</row>
    <row r="7" spans="1:14" x14ac:dyDescent="0.25">
      <c r="A7" t="s">
        <v>3</v>
      </c>
      <c r="B7" s="1">
        <v>43767</v>
      </c>
      <c r="C7" s="1"/>
      <c r="D7" s="1">
        <v>43767</v>
      </c>
      <c r="E7" s="1" t="s">
        <v>23</v>
      </c>
      <c r="F7" s="4">
        <v>50000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</row>
    <row r="8" spans="1:14" x14ac:dyDescent="0.25">
      <c r="A8" t="s">
        <v>7</v>
      </c>
      <c r="B8" s="1">
        <v>43813</v>
      </c>
      <c r="C8" s="1"/>
      <c r="D8" s="1">
        <v>43813</v>
      </c>
      <c r="E8" s="1" t="s">
        <v>23</v>
      </c>
      <c r="F8" s="4">
        <v>90000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</row>
    <row r="9" spans="1:14" x14ac:dyDescent="0.25">
      <c r="A9" t="s">
        <v>18</v>
      </c>
      <c r="B9" s="1">
        <v>43840</v>
      </c>
      <c r="C9" s="1"/>
      <c r="D9" s="1">
        <v>43840</v>
      </c>
      <c r="E9" s="1" t="s">
        <v>23</v>
      </c>
      <c r="F9" s="4">
        <v>77714.285714285696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</row>
    <row r="10" spans="1:14" x14ac:dyDescent="0.25">
      <c r="A10" t="s">
        <v>14</v>
      </c>
      <c r="B10" s="1">
        <v>43870</v>
      </c>
      <c r="C10" s="1"/>
      <c r="D10" s="1">
        <v>43870</v>
      </c>
      <c r="E10" s="1" t="s">
        <v>23</v>
      </c>
      <c r="F10" s="4">
        <v>83464.285714285696</v>
      </c>
      <c r="G10">
        <v>0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</row>
    <row r="11" spans="1:14" x14ac:dyDescent="0.25">
      <c r="A11" t="s">
        <v>12</v>
      </c>
      <c r="B11" s="1">
        <v>43874</v>
      </c>
      <c r="C11" s="1">
        <v>43905</v>
      </c>
      <c r="D11" s="1">
        <v>43874</v>
      </c>
      <c r="E11" s="1" t="s">
        <v>23</v>
      </c>
      <c r="F11" s="4">
        <v>89214.285714285696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25">
      <c r="A12" t="s">
        <v>6</v>
      </c>
      <c r="B12" s="1">
        <v>43887</v>
      </c>
      <c r="C12" s="1"/>
      <c r="D12" s="1">
        <v>43887</v>
      </c>
      <c r="E12" s="1" t="s">
        <v>23</v>
      </c>
      <c r="F12" s="4">
        <v>94964.285714285696</v>
      </c>
      <c r="G12">
        <v>0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</row>
    <row r="13" spans="1:14" x14ac:dyDescent="0.25">
      <c r="A13" t="s">
        <v>8</v>
      </c>
      <c r="B13" s="1">
        <v>43909</v>
      </c>
      <c r="C13" s="1"/>
      <c r="D13" s="1">
        <v>43909</v>
      </c>
      <c r="E13" s="1" t="s">
        <v>23</v>
      </c>
      <c r="F13" s="4">
        <v>100714.285714286</v>
      </c>
      <c r="G13">
        <v>0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</row>
    <row r="14" spans="1:14" x14ac:dyDescent="0.25">
      <c r="A14" t="s">
        <v>15</v>
      </c>
      <c r="B14" s="1">
        <v>43974</v>
      </c>
      <c r="C14" s="1">
        <v>43990</v>
      </c>
      <c r="D14" s="1">
        <v>43974</v>
      </c>
      <c r="E14" s="1" t="s">
        <v>23</v>
      </c>
      <c r="F14" s="4">
        <v>106464.285714286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</row>
    <row r="15" spans="1:14" s="5" customFormat="1" ht="18.75" x14ac:dyDescent="0.3">
      <c r="A15" s="5" t="s">
        <v>10</v>
      </c>
      <c r="B15" s="6">
        <v>44010</v>
      </c>
      <c r="C15" s="6"/>
      <c r="D15" s="6">
        <v>44011</v>
      </c>
      <c r="E15" s="6" t="s">
        <v>24</v>
      </c>
      <c r="F15" s="7">
        <v>50000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9">
        <v>1</v>
      </c>
      <c r="M15" s="9">
        <v>0</v>
      </c>
      <c r="N15" s="9">
        <v>0</v>
      </c>
    </row>
    <row r="16" spans="1:14" s="5" customFormat="1" ht="18.75" x14ac:dyDescent="0.3">
      <c r="A16" s="5" t="s">
        <v>10</v>
      </c>
      <c r="B16" s="6">
        <v>44010</v>
      </c>
      <c r="C16" s="6"/>
      <c r="D16" s="6">
        <v>44037</v>
      </c>
      <c r="E16" s="6" t="s">
        <v>24</v>
      </c>
      <c r="F16" s="7">
        <v>60000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9">
        <v>0</v>
      </c>
      <c r="M16" s="9">
        <v>1</v>
      </c>
      <c r="N16" s="9">
        <v>0</v>
      </c>
    </row>
    <row r="17" spans="1:14" s="5" customFormat="1" ht="18.75" x14ac:dyDescent="0.3">
      <c r="A17" s="5" t="s">
        <v>10</v>
      </c>
      <c r="B17" s="6">
        <v>44010</v>
      </c>
      <c r="C17" s="6"/>
      <c r="D17" s="6">
        <v>44048</v>
      </c>
      <c r="E17" s="6" t="s">
        <v>23</v>
      </c>
      <c r="F17" s="7">
        <v>20000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9">
        <v>0</v>
      </c>
      <c r="M17" s="9">
        <v>0</v>
      </c>
      <c r="N17" s="9">
        <v>1</v>
      </c>
    </row>
    <row r="18" spans="1:14" x14ac:dyDescent="0.25">
      <c r="A18" t="s">
        <v>9</v>
      </c>
      <c r="B18" s="1">
        <v>44029</v>
      </c>
      <c r="C18" s="1"/>
      <c r="D18" s="1">
        <v>44029</v>
      </c>
      <c r="E18" s="1" t="s">
        <v>23</v>
      </c>
      <c r="F18" s="4">
        <v>117964.285714286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1</v>
      </c>
    </row>
    <row r="19" spans="1:14" x14ac:dyDescent="0.25">
      <c r="A19" t="s">
        <v>13</v>
      </c>
      <c r="B19" s="1">
        <v>44065</v>
      </c>
      <c r="C19" s="1"/>
      <c r="D19" s="1">
        <v>44065</v>
      </c>
      <c r="E19" s="1" t="s">
        <v>23</v>
      </c>
      <c r="F19" s="4">
        <v>123714.285714286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</row>
  </sheetData>
  <sortState xmlns:xlrd2="http://schemas.microsoft.com/office/spreadsheetml/2017/richdata2" ref="A2:N19">
    <sortCondition ref="B2:B19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workbookViewId="0">
      <selection activeCell="E31" sqref="E31"/>
    </sheetView>
  </sheetViews>
  <sheetFormatPr defaultColWidth="8.85546875" defaultRowHeight="15" x14ac:dyDescent="0.25"/>
  <cols>
    <col min="1" max="1" width="10.42578125" customWidth="1"/>
    <col min="2" max="2" width="15.7109375" customWidth="1"/>
    <col min="3" max="6" width="14.28515625" customWidth="1"/>
    <col min="7" max="14" width="10.7109375" customWidth="1"/>
  </cols>
  <sheetData>
    <row r="1" spans="1:14" x14ac:dyDescent="0.25">
      <c r="A1" t="s">
        <v>0</v>
      </c>
      <c r="B1" s="1" t="s">
        <v>1</v>
      </c>
      <c r="C1" s="1" t="s">
        <v>2</v>
      </c>
      <c r="D1" s="1" t="s">
        <v>21</v>
      </c>
      <c r="E1" s="1" t="s">
        <v>22</v>
      </c>
      <c r="F1" s="4" t="s">
        <v>20</v>
      </c>
      <c r="G1" s="1">
        <v>43861</v>
      </c>
      <c r="H1" s="1">
        <v>43890</v>
      </c>
      <c r="I1" s="1">
        <v>43921</v>
      </c>
      <c r="J1" s="1">
        <v>43951</v>
      </c>
      <c r="K1" s="1">
        <v>43982</v>
      </c>
      <c r="L1" s="1">
        <v>44012</v>
      </c>
      <c r="M1" s="1">
        <v>44043</v>
      </c>
      <c r="N1" s="1">
        <v>44074</v>
      </c>
    </row>
    <row r="2" spans="1:14" x14ac:dyDescent="0.25">
      <c r="A2" t="s">
        <v>11</v>
      </c>
      <c r="B2" s="1">
        <v>43123</v>
      </c>
      <c r="C2" s="1">
        <v>43874</v>
      </c>
      <c r="D2" s="1">
        <v>43123</v>
      </c>
      <c r="E2" s="1" t="s">
        <v>23</v>
      </c>
      <c r="F2" s="4">
        <v>50000</v>
      </c>
      <c r="G2">
        <f>IF(AND($D2&lt;G$1,$C2=""),1,IF(AND($D2&lt;G$1,$C2&gt;G$1),1,0))</f>
        <v>1</v>
      </c>
      <c r="H2">
        <f t="shared" ref="H2:N17" si="0">IF(AND($D2&lt;H$1,$C2=""),1,IF(AND($D2&lt;H$1,$C2&gt;H$1),1,0))</f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</row>
    <row r="3" spans="1:14" x14ac:dyDescent="0.25">
      <c r="A3" t="s">
        <v>5</v>
      </c>
      <c r="B3" s="1">
        <v>43473</v>
      </c>
      <c r="C3" s="1"/>
      <c r="D3" s="1">
        <v>43473</v>
      </c>
      <c r="E3" s="1" t="s">
        <v>23</v>
      </c>
      <c r="F3" s="4">
        <v>60000</v>
      </c>
      <c r="G3">
        <f t="shared" ref="G3:N18" si="1">IF(AND($D3&lt;G$1,$C3=""),1,IF(AND($D3&lt;G$1,$C3&gt;G$1),1,0))</f>
        <v>1</v>
      </c>
      <c r="H3">
        <f t="shared" si="0"/>
        <v>1</v>
      </c>
      <c r="I3">
        <f t="shared" si="0"/>
        <v>1</v>
      </c>
      <c r="J3">
        <f t="shared" si="0"/>
        <v>1</v>
      </c>
      <c r="K3">
        <f t="shared" si="0"/>
        <v>1</v>
      </c>
      <c r="L3">
        <f t="shared" si="0"/>
        <v>1</v>
      </c>
      <c r="M3">
        <f t="shared" si="0"/>
        <v>1</v>
      </c>
      <c r="N3">
        <f t="shared" si="0"/>
        <v>1</v>
      </c>
    </row>
    <row r="4" spans="1:14" x14ac:dyDescent="0.25">
      <c r="A4" t="s">
        <v>16</v>
      </c>
      <c r="B4" s="1">
        <v>43736</v>
      </c>
      <c r="C4" s="1">
        <v>43925</v>
      </c>
      <c r="D4" s="1">
        <v>43736</v>
      </c>
      <c r="E4" s="1" t="s">
        <v>23</v>
      </c>
      <c r="F4" s="4">
        <v>7000</v>
      </c>
      <c r="G4">
        <f t="shared" si="1"/>
        <v>1</v>
      </c>
      <c r="H4">
        <f t="shared" si="0"/>
        <v>1</v>
      </c>
      <c r="I4">
        <f t="shared" si="0"/>
        <v>1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</row>
    <row r="5" spans="1:14" x14ac:dyDescent="0.25">
      <c r="A5" t="s">
        <v>4</v>
      </c>
      <c r="B5" s="1">
        <v>43749</v>
      </c>
      <c r="C5" s="1"/>
      <c r="D5" s="1">
        <v>43749</v>
      </c>
      <c r="E5" s="1" t="s">
        <v>23</v>
      </c>
      <c r="F5" s="4">
        <v>58000</v>
      </c>
      <c r="G5">
        <f t="shared" si="1"/>
        <v>1</v>
      </c>
      <c r="H5">
        <f t="shared" si="0"/>
        <v>1</v>
      </c>
      <c r="I5">
        <f t="shared" si="0"/>
        <v>1</v>
      </c>
      <c r="J5">
        <f t="shared" si="0"/>
        <v>1</v>
      </c>
      <c r="K5">
        <f t="shared" si="0"/>
        <v>1</v>
      </c>
      <c r="L5">
        <f t="shared" si="0"/>
        <v>1</v>
      </c>
      <c r="M5">
        <f t="shared" si="0"/>
        <v>1</v>
      </c>
      <c r="N5">
        <f t="shared" si="0"/>
        <v>1</v>
      </c>
    </row>
    <row r="6" spans="1:14" x14ac:dyDescent="0.25">
      <c r="A6" t="s">
        <v>17</v>
      </c>
      <c r="B6" s="1">
        <v>43766</v>
      </c>
      <c r="C6" s="1">
        <v>43960</v>
      </c>
      <c r="D6" s="1">
        <v>43766</v>
      </c>
      <c r="E6" s="1" t="s">
        <v>23</v>
      </c>
      <c r="F6" s="4">
        <v>68000</v>
      </c>
      <c r="G6">
        <f t="shared" si="1"/>
        <v>1</v>
      </c>
      <c r="H6">
        <f t="shared" si="0"/>
        <v>1</v>
      </c>
      <c r="I6">
        <f t="shared" si="0"/>
        <v>1</v>
      </c>
      <c r="J6">
        <f t="shared" si="0"/>
        <v>1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</row>
    <row r="7" spans="1:14" x14ac:dyDescent="0.25">
      <c r="A7" t="s">
        <v>3</v>
      </c>
      <c r="B7" s="1">
        <v>43767</v>
      </c>
      <c r="C7" s="1"/>
      <c r="D7" s="1">
        <v>43767</v>
      </c>
      <c r="E7" s="1" t="s">
        <v>23</v>
      </c>
      <c r="F7" s="4">
        <v>50000</v>
      </c>
      <c r="G7">
        <f t="shared" si="1"/>
        <v>1</v>
      </c>
      <c r="H7">
        <f t="shared" si="0"/>
        <v>1</v>
      </c>
      <c r="I7">
        <f t="shared" si="0"/>
        <v>1</v>
      </c>
      <c r="J7">
        <f t="shared" si="0"/>
        <v>1</v>
      </c>
      <c r="K7">
        <f t="shared" si="0"/>
        <v>1</v>
      </c>
      <c r="L7">
        <f t="shared" si="0"/>
        <v>1</v>
      </c>
      <c r="M7">
        <f t="shared" si="0"/>
        <v>1</v>
      </c>
      <c r="N7">
        <f t="shared" si="0"/>
        <v>1</v>
      </c>
    </row>
    <row r="8" spans="1:14" x14ac:dyDescent="0.25">
      <c r="A8" t="s">
        <v>7</v>
      </c>
      <c r="B8" s="1">
        <v>43813</v>
      </c>
      <c r="C8" s="1"/>
      <c r="D8" s="1">
        <v>43813</v>
      </c>
      <c r="E8" s="1" t="s">
        <v>23</v>
      </c>
      <c r="F8" s="4">
        <v>90000</v>
      </c>
      <c r="G8">
        <f t="shared" si="1"/>
        <v>1</v>
      </c>
      <c r="H8">
        <f t="shared" si="0"/>
        <v>1</v>
      </c>
      <c r="I8">
        <f t="shared" si="0"/>
        <v>1</v>
      </c>
      <c r="J8">
        <f t="shared" si="0"/>
        <v>1</v>
      </c>
      <c r="K8">
        <f t="shared" si="0"/>
        <v>1</v>
      </c>
      <c r="L8">
        <f t="shared" si="0"/>
        <v>1</v>
      </c>
      <c r="M8">
        <f t="shared" si="0"/>
        <v>1</v>
      </c>
      <c r="N8">
        <f t="shared" si="0"/>
        <v>1</v>
      </c>
    </row>
    <row r="9" spans="1:14" x14ac:dyDescent="0.25">
      <c r="A9" t="s">
        <v>18</v>
      </c>
      <c r="B9" s="1">
        <v>43840</v>
      </c>
      <c r="C9" s="1"/>
      <c r="D9" s="1">
        <v>43840</v>
      </c>
      <c r="E9" s="1" t="s">
        <v>23</v>
      </c>
      <c r="F9" s="4">
        <v>77714.285714285696</v>
      </c>
      <c r="G9">
        <f t="shared" si="1"/>
        <v>1</v>
      </c>
      <c r="H9">
        <f t="shared" si="0"/>
        <v>1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</row>
    <row r="10" spans="1:14" x14ac:dyDescent="0.25">
      <c r="A10" t="s">
        <v>14</v>
      </c>
      <c r="B10" s="1">
        <v>43870</v>
      </c>
      <c r="C10" s="1"/>
      <c r="D10" s="1">
        <v>43870</v>
      </c>
      <c r="E10" s="1" t="s">
        <v>23</v>
      </c>
      <c r="F10" s="4">
        <v>83464.285714285696</v>
      </c>
      <c r="G10">
        <f t="shared" si="1"/>
        <v>0</v>
      </c>
      <c r="H10">
        <f t="shared" si="0"/>
        <v>1</v>
      </c>
      <c r="I10">
        <f t="shared" si="0"/>
        <v>1</v>
      </c>
      <c r="J10">
        <f t="shared" si="0"/>
        <v>1</v>
      </c>
      <c r="K10">
        <f t="shared" si="0"/>
        <v>1</v>
      </c>
      <c r="L10">
        <f t="shared" si="0"/>
        <v>1</v>
      </c>
      <c r="M10">
        <f t="shared" si="0"/>
        <v>1</v>
      </c>
      <c r="N10">
        <f t="shared" si="0"/>
        <v>1</v>
      </c>
    </row>
    <row r="11" spans="1:14" x14ac:dyDescent="0.25">
      <c r="A11" t="s">
        <v>12</v>
      </c>
      <c r="B11" s="1">
        <v>43874</v>
      </c>
      <c r="C11" s="1">
        <v>43905</v>
      </c>
      <c r="D11" s="1">
        <v>43874</v>
      </c>
      <c r="E11" s="1" t="s">
        <v>23</v>
      </c>
      <c r="F11" s="4">
        <v>89214.285714285696</v>
      </c>
      <c r="G11">
        <f t="shared" si="1"/>
        <v>0</v>
      </c>
      <c r="H11">
        <f t="shared" si="0"/>
        <v>1</v>
      </c>
      <c r="I11">
        <f t="shared" si="0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</row>
    <row r="12" spans="1:14" x14ac:dyDescent="0.25">
      <c r="A12" t="s">
        <v>6</v>
      </c>
      <c r="B12" s="1">
        <v>43887</v>
      </c>
      <c r="C12" s="1"/>
      <c r="D12" s="1">
        <v>43887</v>
      </c>
      <c r="E12" s="1" t="s">
        <v>23</v>
      </c>
      <c r="F12" s="4">
        <v>94964.285714285696</v>
      </c>
      <c r="G12">
        <f t="shared" si="1"/>
        <v>0</v>
      </c>
      <c r="H12">
        <f t="shared" si="0"/>
        <v>1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1</v>
      </c>
      <c r="M12">
        <f t="shared" si="0"/>
        <v>1</v>
      </c>
      <c r="N12">
        <f t="shared" si="0"/>
        <v>1</v>
      </c>
    </row>
    <row r="13" spans="1:14" x14ac:dyDescent="0.25">
      <c r="A13" t="s">
        <v>8</v>
      </c>
      <c r="B13" s="1">
        <v>43909</v>
      </c>
      <c r="C13" s="1"/>
      <c r="D13" s="1">
        <v>43909</v>
      </c>
      <c r="E13" s="1" t="s">
        <v>23</v>
      </c>
      <c r="F13" s="4">
        <v>100714.285714286</v>
      </c>
      <c r="G13">
        <f t="shared" si="1"/>
        <v>0</v>
      </c>
      <c r="H13">
        <f t="shared" si="0"/>
        <v>0</v>
      </c>
      <c r="I13">
        <f t="shared" si="0"/>
        <v>1</v>
      </c>
      <c r="J13">
        <f t="shared" si="0"/>
        <v>1</v>
      </c>
      <c r="K13">
        <f t="shared" si="0"/>
        <v>1</v>
      </c>
      <c r="L13">
        <f t="shared" si="0"/>
        <v>1</v>
      </c>
      <c r="M13">
        <f t="shared" si="0"/>
        <v>1</v>
      </c>
      <c r="N13">
        <f t="shared" si="0"/>
        <v>1</v>
      </c>
    </row>
    <row r="14" spans="1:14" x14ac:dyDescent="0.25">
      <c r="A14" t="s">
        <v>15</v>
      </c>
      <c r="B14" s="1">
        <v>43974</v>
      </c>
      <c r="C14" s="1">
        <v>43990</v>
      </c>
      <c r="D14" s="1">
        <v>43974</v>
      </c>
      <c r="E14" s="1" t="s">
        <v>23</v>
      </c>
      <c r="F14" s="4">
        <v>106464.285714286</v>
      </c>
      <c r="G14">
        <f t="shared" si="1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1</v>
      </c>
      <c r="L14">
        <f t="shared" si="0"/>
        <v>0</v>
      </c>
      <c r="M14">
        <f t="shared" si="0"/>
        <v>0</v>
      </c>
      <c r="N14">
        <f t="shared" si="0"/>
        <v>0</v>
      </c>
    </row>
    <row r="15" spans="1:14" s="5" customFormat="1" x14ac:dyDescent="0.25">
      <c r="A15" s="5" t="s">
        <v>10</v>
      </c>
      <c r="B15" s="6">
        <v>44010</v>
      </c>
      <c r="C15" s="6"/>
      <c r="D15" s="6">
        <v>44011</v>
      </c>
      <c r="E15" s="6" t="s">
        <v>24</v>
      </c>
      <c r="F15" s="7">
        <v>50000</v>
      </c>
      <c r="G15" s="5">
        <f t="shared" si="1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8">
        <f t="shared" si="0"/>
        <v>1</v>
      </c>
      <c r="M15" s="8">
        <f t="shared" si="0"/>
        <v>1</v>
      </c>
      <c r="N15" s="8">
        <f t="shared" si="0"/>
        <v>1</v>
      </c>
    </row>
    <row r="16" spans="1:14" s="5" customFormat="1" x14ac:dyDescent="0.25">
      <c r="A16" s="5" t="s">
        <v>10</v>
      </c>
      <c r="B16" s="6">
        <v>44010</v>
      </c>
      <c r="C16" s="6"/>
      <c r="D16" s="6">
        <v>44037</v>
      </c>
      <c r="E16" s="6" t="s">
        <v>24</v>
      </c>
      <c r="F16" s="7">
        <v>60000</v>
      </c>
      <c r="G16" s="5">
        <f t="shared" si="1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8">
        <f t="shared" si="0"/>
        <v>0</v>
      </c>
      <c r="M16" s="8">
        <f t="shared" si="0"/>
        <v>1</v>
      </c>
      <c r="N16" s="8">
        <f t="shared" si="0"/>
        <v>1</v>
      </c>
    </row>
    <row r="17" spans="1:14" s="5" customFormat="1" x14ac:dyDescent="0.25">
      <c r="A17" s="5" t="s">
        <v>10</v>
      </c>
      <c r="B17" s="6">
        <v>44010</v>
      </c>
      <c r="C17" s="6"/>
      <c r="D17" s="6">
        <v>44048</v>
      </c>
      <c r="E17" s="6" t="s">
        <v>23</v>
      </c>
      <c r="F17" s="7">
        <v>20000</v>
      </c>
      <c r="G17" s="5">
        <f t="shared" si="1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1</v>
      </c>
    </row>
    <row r="18" spans="1:14" x14ac:dyDescent="0.25">
      <c r="A18" t="s">
        <v>9</v>
      </c>
      <c r="B18" s="1">
        <v>44029</v>
      </c>
      <c r="C18" s="1"/>
      <c r="D18" s="1">
        <v>44029</v>
      </c>
      <c r="E18" s="1" t="s">
        <v>23</v>
      </c>
      <c r="F18" s="4">
        <v>117964.285714286</v>
      </c>
      <c r="G18">
        <f t="shared" si="1"/>
        <v>0</v>
      </c>
      <c r="H18">
        <f t="shared" si="1"/>
        <v>0</v>
      </c>
      <c r="I18">
        <f t="shared" si="1"/>
        <v>0</v>
      </c>
      <c r="J18">
        <f t="shared" si="1"/>
        <v>0</v>
      </c>
      <c r="K18">
        <f t="shared" si="1"/>
        <v>0</v>
      </c>
      <c r="L18">
        <f t="shared" si="1"/>
        <v>0</v>
      </c>
      <c r="M18">
        <f t="shared" si="1"/>
        <v>1</v>
      </c>
      <c r="N18">
        <f t="shared" si="1"/>
        <v>1</v>
      </c>
    </row>
    <row r="19" spans="1:14" x14ac:dyDescent="0.25">
      <c r="A19" t="s">
        <v>13</v>
      </c>
      <c r="B19" s="1">
        <v>44065</v>
      </c>
      <c r="C19" s="1"/>
      <c r="D19" s="1">
        <v>44065</v>
      </c>
      <c r="E19" s="1" t="s">
        <v>23</v>
      </c>
      <c r="F19" s="4">
        <v>123714.285714286</v>
      </c>
      <c r="G19">
        <f t="shared" ref="G19:N19" si="2">IF(AND($D19&lt;G$1,$C19=""),1,IF(AND($D19&lt;G$1,$C19&gt;G$1),1,0))</f>
        <v>0</v>
      </c>
      <c r="H19">
        <f t="shared" si="2"/>
        <v>0</v>
      </c>
      <c r="I19">
        <f t="shared" si="2"/>
        <v>0</v>
      </c>
      <c r="J19">
        <f t="shared" si="2"/>
        <v>0</v>
      </c>
      <c r="K19">
        <f t="shared" si="2"/>
        <v>0</v>
      </c>
      <c r="L19">
        <f t="shared" si="2"/>
        <v>0</v>
      </c>
      <c r="M19">
        <f t="shared" si="2"/>
        <v>0</v>
      </c>
      <c r="N19">
        <f t="shared" si="2"/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workbookViewId="0">
      <selection activeCell="F2" sqref="F2:M19"/>
    </sheetView>
  </sheetViews>
  <sheetFormatPr defaultColWidth="11.42578125" defaultRowHeight="15" x14ac:dyDescent="0.25"/>
  <cols>
    <col min="1" max="1" width="10.42578125" bestFit="1" customWidth="1"/>
    <col min="2" max="2" width="18" bestFit="1" customWidth="1"/>
    <col min="3" max="3" width="16.5703125" bestFit="1" customWidth="1"/>
    <col min="4" max="4" width="15.7109375" bestFit="1" customWidth="1"/>
    <col min="5" max="5" width="10.42578125" bestFit="1" customWidth="1"/>
    <col min="6" max="6" width="8.5703125" bestFit="1" customWidth="1"/>
    <col min="7" max="7" width="10.28515625" customWidth="1"/>
    <col min="8" max="8" width="9.28515625" bestFit="1" customWidth="1"/>
    <col min="9" max="9" width="8.85546875" bestFit="1" customWidth="1"/>
    <col min="10" max="10" width="10" bestFit="1" customWidth="1"/>
    <col min="11" max="11" width="8.7109375" bestFit="1" customWidth="1"/>
    <col min="12" max="12" width="8.140625" bestFit="1" customWidth="1"/>
    <col min="13" max="13" width="9.140625" bestFit="1" customWidth="1"/>
    <col min="14" max="14" width="10.285156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t="s">
        <v>21</v>
      </c>
      <c r="E1" t="s">
        <v>20</v>
      </c>
      <c r="F1" t="s">
        <v>25</v>
      </c>
      <c r="G1" t="s">
        <v>19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</row>
    <row r="2" spans="1:13" x14ac:dyDescent="0.25">
      <c r="A2" s="2" t="s">
        <v>3</v>
      </c>
      <c r="B2" s="1">
        <v>43767</v>
      </c>
      <c r="C2" s="1"/>
      <c r="D2" s="1">
        <v>43767</v>
      </c>
      <c r="E2" s="2">
        <v>50000</v>
      </c>
      <c r="F2">
        <v>1</v>
      </c>
      <c r="G2" s="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</row>
    <row r="3" spans="1:13" x14ac:dyDescent="0.25">
      <c r="A3" s="2" t="s">
        <v>9</v>
      </c>
      <c r="B3" s="1">
        <v>44029</v>
      </c>
      <c r="C3" s="1"/>
      <c r="D3" s="1">
        <v>44029</v>
      </c>
      <c r="E3" s="2">
        <v>117964</v>
      </c>
      <c r="F3">
        <v>0</v>
      </c>
      <c r="G3" s="2">
        <v>0</v>
      </c>
      <c r="H3">
        <v>0</v>
      </c>
      <c r="I3">
        <v>0</v>
      </c>
      <c r="J3">
        <v>0</v>
      </c>
      <c r="K3">
        <v>0</v>
      </c>
      <c r="L3">
        <v>1</v>
      </c>
      <c r="M3">
        <v>1</v>
      </c>
    </row>
    <row r="4" spans="1:13" x14ac:dyDescent="0.25">
      <c r="A4" s="2" t="s">
        <v>13</v>
      </c>
      <c r="B4" s="1">
        <v>44065</v>
      </c>
      <c r="C4" s="1"/>
      <c r="D4" s="1">
        <v>44065</v>
      </c>
      <c r="E4" s="2">
        <v>123714</v>
      </c>
      <c r="F4">
        <v>0</v>
      </c>
      <c r="G4" s="2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</row>
    <row r="5" spans="1:13" x14ac:dyDescent="0.25">
      <c r="A5" s="2" t="s">
        <v>17</v>
      </c>
      <c r="B5" s="1">
        <v>43766</v>
      </c>
      <c r="C5" s="1">
        <v>43960</v>
      </c>
      <c r="D5" s="1">
        <v>43766</v>
      </c>
      <c r="E5" s="2">
        <v>68000</v>
      </c>
      <c r="F5">
        <v>1</v>
      </c>
      <c r="G5" s="2">
        <v>1</v>
      </c>
      <c r="H5">
        <v>1</v>
      </c>
      <c r="I5">
        <v>1</v>
      </c>
      <c r="J5">
        <v>0</v>
      </c>
      <c r="K5">
        <v>0</v>
      </c>
      <c r="L5">
        <v>0</v>
      </c>
      <c r="M5">
        <v>0</v>
      </c>
    </row>
    <row r="6" spans="1:13" x14ac:dyDescent="0.25">
      <c r="A6" s="2" t="s">
        <v>4</v>
      </c>
      <c r="B6" s="1">
        <v>43749</v>
      </c>
      <c r="C6" s="1"/>
      <c r="D6" s="1">
        <v>43749</v>
      </c>
      <c r="E6" s="2">
        <v>58000</v>
      </c>
      <c r="F6">
        <v>1</v>
      </c>
      <c r="G6" s="2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</row>
    <row r="7" spans="1:13" x14ac:dyDescent="0.25">
      <c r="A7" s="2" t="s">
        <v>5</v>
      </c>
      <c r="B7" s="1">
        <v>43473</v>
      </c>
      <c r="C7" s="1"/>
      <c r="D7" s="1">
        <v>43473</v>
      </c>
      <c r="E7" s="2">
        <v>60000</v>
      </c>
      <c r="F7">
        <v>1</v>
      </c>
      <c r="G7" s="2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</row>
    <row r="8" spans="1:13" x14ac:dyDescent="0.25">
      <c r="A8" s="2" t="s">
        <v>6</v>
      </c>
      <c r="B8" s="1">
        <v>43887</v>
      </c>
      <c r="C8" s="1"/>
      <c r="D8" s="1">
        <v>43887</v>
      </c>
      <c r="E8" s="2">
        <v>94964</v>
      </c>
      <c r="F8">
        <v>0</v>
      </c>
      <c r="G8" s="2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</row>
    <row r="9" spans="1:13" x14ac:dyDescent="0.25">
      <c r="A9" s="2" t="s">
        <v>7</v>
      </c>
      <c r="B9" s="1">
        <v>43813</v>
      </c>
      <c r="C9" s="1"/>
      <c r="D9" s="1">
        <v>43813</v>
      </c>
      <c r="E9" s="2">
        <v>90000</v>
      </c>
      <c r="F9">
        <v>1</v>
      </c>
      <c r="G9" s="2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</row>
    <row r="10" spans="1:13" x14ac:dyDescent="0.25">
      <c r="A10" s="10" t="s">
        <v>10</v>
      </c>
      <c r="B10" s="6">
        <v>44010</v>
      </c>
      <c r="C10" s="6"/>
      <c r="D10" s="6">
        <v>44011</v>
      </c>
      <c r="E10" s="10">
        <v>50000</v>
      </c>
      <c r="F10" s="5">
        <v>0</v>
      </c>
      <c r="G10" s="10">
        <v>0</v>
      </c>
      <c r="H10" s="5">
        <v>0</v>
      </c>
      <c r="I10" s="5">
        <v>0</v>
      </c>
      <c r="J10" s="5">
        <v>0</v>
      </c>
      <c r="K10" s="11">
        <v>1</v>
      </c>
      <c r="L10" s="11">
        <v>1</v>
      </c>
      <c r="M10" s="11">
        <v>1</v>
      </c>
    </row>
    <row r="11" spans="1:13" x14ac:dyDescent="0.25">
      <c r="A11" s="10" t="s">
        <v>10</v>
      </c>
      <c r="B11" s="6">
        <v>44010</v>
      </c>
      <c r="C11" s="6"/>
      <c r="D11" s="6">
        <v>44037</v>
      </c>
      <c r="E11" s="10">
        <v>60000</v>
      </c>
      <c r="F11" s="5">
        <v>0</v>
      </c>
      <c r="G11" s="10">
        <v>0</v>
      </c>
      <c r="H11" s="5">
        <v>0</v>
      </c>
      <c r="I11" s="5">
        <v>0</v>
      </c>
      <c r="J11" s="5">
        <v>0</v>
      </c>
      <c r="K11" s="11">
        <v>0</v>
      </c>
      <c r="L11" s="11">
        <v>1</v>
      </c>
      <c r="M11" s="11">
        <v>1</v>
      </c>
    </row>
    <row r="12" spans="1:13" x14ac:dyDescent="0.25">
      <c r="A12" s="10" t="s">
        <v>10</v>
      </c>
      <c r="B12" s="6">
        <v>44010</v>
      </c>
      <c r="C12" s="6"/>
      <c r="D12" s="6">
        <v>44048</v>
      </c>
      <c r="E12" s="10">
        <v>20000</v>
      </c>
      <c r="F12" s="5">
        <v>0</v>
      </c>
      <c r="G12" s="10">
        <v>0</v>
      </c>
      <c r="H12" s="5">
        <v>0</v>
      </c>
      <c r="I12" s="5">
        <v>0</v>
      </c>
      <c r="J12" s="5">
        <v>0</v>
      </c>
      <c r="K12" s="11">
        <v>0</v>
      </c>
      <c r="L12" s="11">
        <v>0</v>
      </c>
      <c r="M12" s="11">
        <v>1</v>
      </c>
    </row>
    <row r="13" spans="1:13" x14ac:dyDescent="0.25">
      <c r="A13" s="2" t="s">
        <v>18</v>
      </c>
      <c r="B13" s="1">
        <v>43840</v>
      </c>
      <c r="C13" s="1"/>
      <c r="D13" s="1">
        <v>43840</v>
      </c>
      <c r="E13" s="2">
        <v>77714</v>
      </c>
      <c r="F13">
        <v>1</v>
      </c>
      <c r="G13" s="2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</row>
    <row r="14" spans="1:13" x14ac:dyDescent="0.25">
      <c r="A14" s="2" t="s">
        <v>12</v>
      </c>
      <c r="B14" s="1">
        <v>43874</v>
      </c>
      <c r="C14" s="1">
        <v>43905</v>
      </c>
      <c r="D14" s="1">
        <v>43874</v>
      </c>
      <c r="E14" s="2">
        <v>89214</v>
      </c>
      <c r="F14">
        <v>0</v>
      </c>
      <c r="G14" s="2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s="2" t="s">
        <v>14</v>
      </c>
      <c r="B15" s="1">
        <v>43870</v>
      </c>
      <c r="C15" s="1"/>
      <c r="D15" s="1">
        <v>43870</v>
      </c>
      <c r="E15" s="2">
        <v>83464</v>
      </c>
      <c r="F15">
        <v>0</v>
      </c>
      <c r="G15" s="2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</row>
    <row r="16" spans="1:13" x14ac:dyDescent="0.25">
      <c r="A16" s="2" t="s">
        <v>15</v>
      </c>
      <c r="B16" s="1">
        <v>43974</v>
      </c>
      <c r="C16" s="1">
        <v>43990</v>
      </c>
      <c r="D16" s="1">
        <v>43974</v>
      </c>
      <c r="E16" s="2">
        <v>106464</v>
      </c>
      <c r="F16">
        <v>0</v>
      </c>
      <c r="G16" s="2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</row>
    <row r="17" spans="1:13" x14ac:dyDescent="0.25">
      <c r="A17" s="2" t="s">
        <v>11</v>
      </c>
      <c r="B17" s="1">
        <v>43123</v>
      </c>
      <c r="C17" s="1">
        <v>43874</v>
      </c>
      <c r="D17" s="1">
        <v>43123</v>
      </c>
      <c r="E17" s="2">
        <v>50000</v>
      </c>
      <c r="F17">
        <v>1</v>
      </c>
      <c r="G17" s="2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s="2" t="s">
        <v>16</v>
      </c>
      <c r="B18" s="1">
        <v>43736</v>
      </c>
      <c r="C18" s="1">
        <v>43925</v>
      </c>
      <c r="D18" s="1">
        <v>43736</v>
      </c>
      <c r="E18" s="2">
        <v>7000</v>
      </c>
      <c r="F18">
        <v>1</v>
      </c>
      <c r="G18" s="2">
        <v>1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s="2" t="s">
        <v>8</v>
      </c>
      <c r="B19" s="1">
        <v>43909</v>
      </c>
      <c r="C19" s="1"/>
      <c r="D19" s="1">
        <v>43909</v>
      </c>
      <c r="E19" s="2">
        <v>100714</v>
      </c>
      <c r="F19">
        <v>0</v>
      </c>
      <c r="G19" s="2">
        <v>0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e 5 f e c d 6 - 7 2 6 1 - 4 5 2 6 - 9 8 0 d - d b 3 b a 9 3 2 6 c e 8 "   x m l n s = " h t t p : / / s c h e m a s . m i c r o s o f t . c o m / D a t a M a s h u p " > A A A A A E M F A A B Q S w M E F A A C A A g A n F 4 8 U d j K q F y p A A A A + Q A A A B I A H A B D b 2 5 m a W c v U G F j a 2 F n Z S 5 4 b W w g o h g A K K A U A A A A A A A A A A A A A A A A A A A A A A A A A A A A h Y / B C o J A F E V / R W b v P B 1 p C n m O U L R L C I J o K z r q k I 7 h j O m / t e i T + o W E s t q 1 v J d z 4 d z H 7 Y 7 x 2 N T O V X Z G t T o i P v W I I 3 X W 5 k q X E e l t 4 a 5 I L H C f Z u e 0 l M 4 E a x O O R k W k s v Y S A g z D Q I e A t l 0 J z P N 8 O C W 7 Q 1 b J J n W V N j b V m S S f V f 5 / R Q Q e X z K C U c 7 p I l h y 6 n P G E O Y e E 6 W / D J u U q Y f w U + K m r 2 3 f S V F 0 7 n q L M E e E 9 w 3 x B F B L A w Q U A A I A C A C c X j x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F 4 8 U X f 4 Q v g 4 A g A A l Q s A A B M A H A B G b 3 J t d W x h c y 9 T Z W N 0 a W 9 u M S 5 t I K I Y A C i g F A A A A A A A A A A A A A A A A A A A A A A A A A A A A L W W 3 2 v i Q B D H 3 w X / h 2 H 7 o h A k i d W 2 9 H o g 2 k K F u 4 e r c A 8 i Z U 2 2 N T T Z l c 3 u U R H / 9 9 v V Z v 1 R d 5 s c l z w Y 2 Z n 5 z u S T Y T I 5 i U T C K D z t 7 s F t s 9 F s 5 A v M S Q w T P E 8 J l g H c Q U p E s w H q e m K S R 0 S d 3 L 9 H J O 0 M J e e E i t + M v 8 0 Z e 2 u 1 1 9 O f O C N 3 q I h F s 8 1 0 y K h Q T j N v J z F Z L b X A 1 q M z 4 Z j m L 4 x n Q 5 b K j G p b 3 t o l 8 d Z r N J S 5 e B w h D 4 Q O E u R d b D x Y o 0 E U s e y e C r 4 a Y U E K c 6 z + i y Q j W 5 c R W W I u J C d W j 0 H G J B X K 9 E h F / 7 K j U 2 8 2 7 Y M i Q 3 e V + l f X a M 3 0 R a l b 8 y 8 S k e Q P i T 8 Z T S U X a I w p h D 4 y 1 Q z i e F f H t o T Q g 8 L D A 4 K j B S Q v M D 3 U n c E 3 0 P f O A 2 f Z R D F s o d A P f Q / 8 w I N u g N q A a Q z T o + e Y q W x U p i m I B a G A A g Q k z c l / k v 7 u D j l O i f w G 2 r N 4 I H M L i 4 s 9 B e S H z 1 q z O h A F M 7 y p B 4 h L 2 g K k C H E B + Y G 5 F c g H L A X k w 6 s y j 2 5 9 D e K S t v D o l m i Q w d L O w 1 A o v C r z u F Q V + P X w c E l b e B Q h 7 v 5 Y W X k Y C t s 5 y 7 L q P H q 1 t U e v e n v 0 S r T H W N p m q U G l 5 6 n 8 t 3 n a r 6 8 9 X N I W H v 0 S 7 T G W q X 2 e F h Q K r 8 o 8 r u o b H y 5 p C 4 + r M u N D v j p 4 p M X 4 2 H l V 5 n F d H w + X t I X H d Q k e w w W m r 3 o X V J t G g N w L k a G n t y L z M T 7 Y r v T C s / 8 0 n x j M c D 4 5 N 0 P q 5 N y M r J N z 0 7 W f z t P z + s W 7 P L c G H g P 4 8 v m P a W k M j v 2 u 2 U j o 2 S y 3 f w F Q S w E C L Q A U A A I A C A C c X j x R 2 M q o X K k A A A D 5 A A A A E g A A A A A A A A A A A A A A A A A A A A A A Q 2 9 u Z m l n L 1 B h Y 2 t h Z 2 U u e G 1 s U E s B A i 0 A F A A C A A g A n F 4 8 U Q / K 6 a u k A A A A 6 Q A A A B M A A A A A A A A A A A A A A A A A 9 Q A A A F t D b 2 5 0 Z W 5 0 X 1 R 5 c G V z X S 5 4 b W x Q S w E C L Q A U A A I A C A C c X j x R d / h C + D g C A A C V C w A A E w A A A A A A A A A A A A A A A A D m A Q A A R m 9 y b X V s Y X M v U 2 V j d G l v b j E u b V B L B Q Y A A A A A A w A D A M I A A A B r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F A A A A A A A A H w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W F 1 M V 8 y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2 x 1 b W 5 U e X B l c y I g V m F s d W U 9 I n N C Z 2 t K Q 1 F N R E F 3 T U R B d 0 1 E Q X c 9 P S I g L z 4 8 R W 5 0 c n k g V H l w Z T 0 i R m l s b E N v b H V t b k 5 h b W V z I i B W Y W x 1 Z T 0 i c 1 s m c X V v d D t D d X N 0 S U Q m c X V v d D s s J n F 1 b 3 Q 7 Q W N j b 2 1 F b n R y e U R h d G U m c X V v d D s s J n F 1 b 3 Q 7 R G V w Y X J 0 d X J l R G F 0 Z S Z x d W 9 0 O y w m c X V v d D t S Z W N l a X Z l Z E R h d G U m c X V v d D s s J n F 1 b 3 Q 7 Q W 1 v d W 5 0 J n F 1 b 3 Q 7 L C Z x d W 9 0 O 0 p h b i A y M C Z x d W 9 0 O y w m c X V v d D s w M l 8 y M D I w J n F 1 b 3 Q 7 L C Z x d W 9 0 O 0 1 h c i A y M C Z x d W 9 0 O y w m c X V v d D t B c H I g M j A m c X V v d D s s J n F 1 b 3 Q 7 Q 3 V z d G 9 t J n F 1 b 3 Q 7 L C Z x d W 9 0 O 0 p 1 b i A y M C Z x d W 9 0 O y w m c X V v d D t K d W w g M j A m c X V v d D s s J n F 1 b 3 Q 7 Q X V n I D I w J n F 1 b 3 Q 7 X S I g L z 4 8 R W 5 0 c n k g V H l w Z T 0 i R m l s b E V y c m 9 y Q 2 9 1 b n Q i I F Z h b H V l P S J s M C I g L z 4 8 R W 5 0 c n k g V H l w Z T 0 i R m l s b E x h c 3 R V c G R h d G V k I i B W Y W x 1 Z T 0 i Z D I w M j A t M D k t M j h U M D E 6 N T I 6 N T Y u M j Y 3 M z E w N 1 o i I C 8 + P E V u d H J 5 I F R 5 c G U 9 I k Z p b G x l Z E N v b X B s Z X R l U m V z d W x 0 V G 9 X b 3 J r c 2 h l Z X Q i I F Z h b H V l P S J s M S I g L z 4 8 R W 5 0 c n k g V H l w Z T 0 i R m l s b E N v d W 5 0 I i B W Y W x 1 Z T 0 i b D E 4 I i A v P j x F b n R y e S B U e X B l P S J S Z W N v d m V y e V R h c m d l d F N o Z W V 0 I i B W Y W x 1 Z T 0 i c 0 Z l d W l s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L 1 R 5 c G U u e 0 N 1 c 3 R J R C w w f S Z x d W 9 0 O y w m c X V v d D t T Z W N 0 a W 9 u M S 9 U Y W J s Z W F 1 M S 9 U e X B l M i 5 7 Q W N j b 2 1 F b n R y e U R h d G U s M X 0 m c X V v d D s s J n F 1 b 3 Q 7 U 2 V j d G l v b j E v V G F i b G V h d T E v V H l w Z T I u e 0 R l c G F y d H V y Z U R h d G U s M n 0 m c X V v d D s s J n F 1 b 3 Q 7 U 2 V j d G l v b j E v V G F i b G V h d T E v Q 2 h h b m d l Z C B U e X B l L n t S Z W N l a X Z l Z E R h d G U s M 3 0 m c X V v d D s s J n F 1 b 3 Q 7 U 2 V j d G l v b j E v V G F i b G V h d T E v V H l w Z S 5 7 Q W 1 v d W 5 0 L D R 9 J n F 1 b 3 Q 7 L C Z x d W 9 0 O 1 N l Y 3 R p b 2 4 x L 1 R h Y m x l Y X U x L 0 N o Y W 5 n Z W Q g V H l w Z T E u e 0 p h b i A y M C w 1 f S Z x d W 9 0 O y w m c X V v d D t T Z W N 0 a W 9 u M S 9 U Y W J s Z W F 1 M S 9 D a G F u Z 2 V k I F R 5 c G U x L n s w M l 8 y M D I w L D Z 9 J n F 1 b 3 Q 7 L C Z x d W 9 0 O 1 N l Y 3 R p b 2 4 x L 1 R h Y m x l Y X U x L 0 N o Y W 5 n Z W Q g V H l w Z T E u e 0 1 h c i A y M C w 3 f S Z x d W 9 0 O y w m c X V v d D t T Z W N 0 a W 9 u M S 9 U Y W J s Z W F 1 M S 9 D a G F u Z 2 V k I F R 5 c G U x L n t B c H I g M j A s O H 0 m c X V v d D s s J n F 1 b 3 Q 7 U 2 V j d G l v b j E v V G F i b G V h d T E v Q 2 h h b m d l Z C B U e X B l M S 5 7 Q 3 V z d G 9 t L D l 9 J n F 1 b 3 Q 7 L C Z x d W 9 0 O 1 N l Y 3 R p b 2 4 x L 1 R h Y m x l Y X U x L 0 N o Y W 5 n Z W Q g V H l w Z T E u e 0 p 1 b i A y M C w x M H 0 m c X V v d D s s J n F 1 b 3 Q 7 U 2 V j d G l v b j E v V G F i b G V h d T E v Q 2 h h b m d l Z C B U e X B l M S 5 7 S n V s I D I w L D E x f S Z x d W 9 0 O y w m c X V v d D t T Z W N 0 a W 9 u M S 9 U Y W J s Z W F 1 M S 9 D a G F u Z 2 V k I F R 5 c G U x L n t B d W c g M j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W F 1 M S 9 U e X B l L n t D d X N 0 S U Q s M H 0 m c X V v d D s s J n F 1 b 3 Q 7 U 2 V j d G l v b j E v V G F i b G V h d T E v V H l w Z T I u e 0 F j Y 2 9 t R W 5 0 c n l E Y X R l L D F 9 J n F 1 b 3 Q 7 L C Z x d W 9 0 O 1 N l Y 3 R p b 2 4 x L 1 R h Y m x l Y X U x L 1 R 5 c G U y L n t E Z X B h c n R 1 c m V E Y X R l L D J 9 J n F 1 b 3 Q 7 L C Z x d W 9 0 O 1 N l Y 3 R p b 2 4 x L 1 R h Y m x l Y X U x L 0 N o Y W 5 n Z W Q g V H l w Z S 5 7 U m V j Z W l 2 Z W R E Y X R l L D N 9 J n F 1 b 3 Q 7 L C Z x d W 9 0 O 1 N l Y 3 R p b 2 4 x L 1 R h Y m x l Y X U x L 1 R 5 c G U u e 0 F t b 3 V u d C w 0 f S Z x d W 9 0 O y w m c X V v d D t T Z W N 0 a W 9 u M S 9 U Y W J s Z W F 1 M S 9 D a G F u Z 2 V k I F R 5 c G U x L n t K Y W 4 g M j A s N X 0 m c X V v d D s s J n F 1 b 3 Q 7 U 2 V j d G l v b j E v V G F i b G V h d T E v Q 2 h h b m d l Z C B U e X B l M S 5 7 M D J f M j A y M C w 2 f S Z x d W 9 0 O y w m c X V v d D t T Z W N 0 a W 9 u M S 9 U Y W J s Z W F 1 M S 9 D a G F u Z 2 V k I F R 5 c G U x L n t N Y X I g M j A s N 3 0 m c X V v d D s s J n F 1 b 3 Q 7 U 2 V j d G l v b j E v V G F i b G V h d T E v Q 2 h h b m d l Z C B U e X B l M S 5 7 Q X B y I D I w L D h 9 J n F 1 b 3 Q 7 L C Z x d W 9 0 O 1 N l Y 3 R p b 2 4 x L 1 R h Y m x l Y X U x L 0 N o Y W 5 n Z W Q g V H l w Z T E u e 0 N 1 c 3 R v b S w 5 f S Z x d W 9 0 O y w m c X V v d D t T Z W N 0 a W 9 u M S 9 U Y W J s Z W F 1 M S 9 D a G F u Z 2 V k I F R 5 c G U x L n t K d W 4 g M j A s M T B 9 J n F 1 b 3 Q 7 L C Z x d W 9 0 O 1 N l Y 3 R p b 2 4 x L 1 R h Y m x l Y X U x L 0 N o Y W 5 n Z W Q g V H l w Z T E u e 0 p 1 b C A y M C w x M X 0 m c X V v d D s s J n F 1 b 3 Q 7 U 2 V j d G l v b j E v V G F i b G V h d T E v Q 2 h h b m d l Z C B U e X B l M S 5 7 Q X V n I D I w L D E y f S Z x d W 9 0 O 1 0 s J n F 1 b 3 Q 7 U m V s Y X R p b 2 5 z a G l w S W 5 m b y Z x d W 9 0 O z p b X X 0 i I C 8 + P E V u d H J 5 I F R 5 c G U 9 I l F 1 Z X J 5 S U Q i I F Z h b H V l P S J z Y z c y N W F j M W U t Y T g 5 M C 0 0 Z j Q z L W J j O T k t Z T U 5 M W Z i Z m J i M D U 0 I i A v P j x F b n R y e S B U e X B l P S J O Y X Z p Z 2 F 0 a W 9 u U 3 R l c E 5 h b W U i I F Z h b H V l P S J z T m F 2 a W d h d G l v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S m F u J T I w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G Z W I l M j A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0 1 h c i U y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Q X B y J T I w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N Y X k l M j A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0 p 1 b i U y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S n V s J T I w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S 9 B d W c l M j A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J K J d Z A i 9 v S r K D 5 b 4 t Z 4 h Y A A A A A A I A A A A A A A N m A A D A A A A A E A A A A F f C z A x W g b s o j F k Y N d R F x U o A A A A A B I A A A K A A A A A Q A A A A 4 J Z 5 B l v G V b e a p d L x 4 d P 8 G V A A A A D K B M f 9 t s O w w C l 4 v 1 k 0 P Y f v J D U k 7 U q I s b 4 k e N N H z H o e J q 9 7 W O k / s Y j 2 Y J g f 4 v q U V j N J x i 0 F z A B x u x C o t 2 T v L 2 + A B 2 k 4 o 1 O 0 / H D 1 t N F 5 n r C R H B Q A A A A + S e B f R r R z 9 9 j l c T g A x 7 J O j E E 6 T w = = < / D a t a M a s h u p > 
</file>

<file path=customXml/itemProps1.xml><?xml version="1.0" encoding="utf-8"?>
<ds:datastoreItem xmlns:ds="http://schemas.openxmlformats.org/officeDocument/2006/customXml" ds:itemID="{159BC328-DD70-4B30-9DEB-D9651CB34A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CorrectExpectedResult</vt:lpstr>
      <vt:lpstr>IncorrectExpectedResultformula</vt:lpstr>
      <vt:lpstr>IncorrectPQ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Myint Mu</dc:creator>
  <cp:lastModifiedBy>Aye Myint Mu</cp:lastModifiedBy>
  <dcterms:created xsi:type="dcterms:W3CDTF">2020-09-25T07:11:10Z</dcterms:created>
  <dcterms:modified xsi:type="dcterms:W3CDTF">2020-09-28T02:02:02Z</dcterms:modified>
</cp:coreProperties>
</file>