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wd\Box\1_ Analytics Team files\2. Project Documentation\Power BI\Resources _ PBI Guides etc\Enterprise DNA\Advanced Data Transformations\"/>
    </mc:Choice>
  </mc:AlternateContent>
  <xr:revisionPtr revIDLastSave="0" documentId="13_ncr:1_{5ED6BCA4-68BB-4D23-8DC9-8A194645C760}" xr6:coauthVersionLast="47" xr6:coauthVersionMax="47" xr10:uidLastSave="{00000000-0000-0000-0000-000000000000}"/>
  <bookViews>
    <workbookView xWindow="-120" yWindow="-120" windowWidth="29040" windowHeight="15840" xr2:uid="{697C60DF-A8D1-4291-9155-692859A4B1A7}"/>
  </bookViews>
  <sheets>
    <sheet name="Fact Table" sheetId="2" r:id="rId1"/>
    <sheet name="Business Rules" sheetId="1" r:id="rId2"/>
    <sheet name="Expected Result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3" l="1"/>
  <c r="F9" i="3"/>
  <c r="E9" i="3"/>
  <c r="G8" i="3"/>
  <c r="F8" i="3"/>
  <c r="E8" i="3"/>
  <c r="G7" i="3"/>
  <c r="F7" i="3"/>
  <c r="E7" i="3"/>
  <c r="G6" i="3"/>
  <c r="F6" i="3"/>
  <c r="E6" i="3"/>
  <c r="G5" i="3"/>
  <c r="F5" i="3"/>
  <c r="E5" i="3"/>
  <c r="G4" i="3"/>
  <c r="F4" i="3"/>
  <c r="E4" i="3"/>
  <c r="G3" i="3"/>
  <c r="F3" i="3"/>
  <c r="E3" i="3"/>
  <c r="B4" i="1"/>
  <c r="B5" i="1"/>
  <c r="B6" i="1"/>
  <c r="B3" i="1"/>
</calcChain>
</file>

<file path=xl/sharedStrings.xml><?xml version="1.0" encoding="utf-8"?>
<sst xmlns="http://schemas.openxmlformats.org/spreadsheetml/2006/main" count="39" uniqueCount="14">
  <si>
    <t>Attribute A</t>
  </si>
  <si>
    <t>Attribute B</t>
  </si>
  <si>
    <t>Category 1</t>
  </si>
  <si>
    <t>Category 2</t>
  </si>
  <si>
    <t>Category 3</t>
  </si>
  <si>
    <t>Cats</t>
  </si>
  <si>
    <t>Dogs</t>
  </si>
  <si>
    <t>Mice</t>
  </si>
  <si>
    <t>Hamster</t>
  </si>
  <si>
    <t>Business Rules</t>
  </si>
  <si>
    <t>Fact Table</t>
  </si>
  <si>
    <t>Invoice ID</t>
  </si>
  <si>
    <t>Expected Results</t>
  </si>
  <si>
    <t>Attr A+B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</si>
</sst>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Verdana"/>
      <family val="2"/>
    </font>
    <font>
      <sz val="8"/>
      <name val="Calibri"/>
      <family val="2"/>
      <scheme val="minor"/>
    </font>
    <font>
      <u/>
      <sz val="14"/>
      <color theme="1"/>
      <name val="Verdana"/>
      <family val="2"/>
    </font>
    <font>
      <sz val="14"/>
      <color rgb="FFFF0000"/>
      <name val="Verdana"/>
      <family val="2"/>
    </font>
    <font>
      <sz val="14"/>
      <name val="Verdana"/>
      <family val="2"/>
    </font>
    <font>
      <b/>
      <i/>
      <sz val="14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2" borderId="0" xfId="0" applyNumberFormat="1" applyFont="1" applyFill="1" applyAlignment="1">
      <alignment horizontal="right"/>
    </xf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21A0F-DDA3-48A1-B6D5-F1F04599F7B3}">
  <dimension ref="B1:G9"/>
  <sheetViews>
    <sheetView tabSelected="1" workbookViewId="0">
      <selection activeCell="B1" sqref="B1"/>
    </sheetView>
  </sheetViews>
  <sheetFormatPr defaultRowHeight="15" x14ac:dyDescent="0.25"/>
  <cols>
    <col min="2" max="2" width="18.5703125" bestFit="1" customWidth="1"/>
    <col min="3" max="4" width="16.140625" bestFit="1" customWidth="1"/>
    <col min="5" max="5" width="24.28515625" customWidth="1"/>
    <col min="6" max="7" width="16.28515625" bestFit="1" customWidth="1"/>
  </cols>
  <sheetData>
    <row r="1" spans="2:7" ht="18" x14ac:dyDescent="0.25">
      <c r="B1" s="9" t="s">
        <v>10</v>
      </c>
      <c r="C1" s="2"/>
      <c r="D1" s="2"/>
      <c r="E1" s="2"/>
      <c r="F1" s="2"/>
      <c r="G1" s="2"/>
    </row>
    <row r="2" spans="2:7" ht="25.5" customHeight="1" x14ac:dyDescent="0.25">
      <c r="B2" s="3" t="s">
        <v>11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</row>
    <row r="3" spans="2:7" ht="18" x14ac:dyDescent="0.25">
      <c r="B3" s="2">
        <v>1</v>
      </c>
      <c r="C3" s="2">
        <v>1000</v>
      </c>
      <c r="D3" s="2" t="s">
        <v>5</v>
      </c>
      <c r="E3" s="8">
        <v>2500</v>
      </c>
      <c r="F3" s="8">
        <v>15000</v>
      </c>
      <c r="G3" s="8">
        <v>5000</v>
      </c>
    </row>
    <row r="4" spans="2:7" ht="18" x14ac:dyDescent="0.25">
      <c r="B4" s="2">
        <v>2</v>
      </c>
      <c r="C4" s="2">
        <v>1000</v>
      </c>
      <c r="D4" s="2" t="s">
        <v>5</v>
      </c>
      <c r="E4" s="8">
        <v>40000</v>
      </c>
      <c r="F4" s="8">
        <v>10000</v>
      </c>
      <c r="G4" s="8">
        <v>7500</v>
      </c>
    </row>
    <row r="5" spans="2:7" ht="18" x14ac:dyDescent="0.25">
      <c r="B5" s="2">
        <v>3</v>
      </c>
      <c r="C5" s="2">
        <v>1000</v>
      </c>
      <c r="D5" s="2" t="s">
        <v>6</v>
      </c>
      <c r="E5" s="8">
        <v>5000</v>
      </c>
      <c r="F5" s="8">
        <v>20000</v>
      </c>
      <c r="G5" s="8">
        <v>10000</v>
      </c>
    </row>
    <row r="6" spans="2:7" ht="18" x14ac:dyDescent="0.25">
      <c r="B6" s="2">
        <v>4</v>
      </c>
      <c r="C6" s="2">
        <v>2000</v>
      </c>
      <c r="D6" s="2" t="s">
        <v>7</v>
      </c>
      <c r="E6" s="8">
        <v>30000</v>
      </c>
      <c r="F6" s="8">
        <v>2000</v>
      </c>
      <c r="G6" s="8">
        <v>5000</v>
      </c>
    </row>
    <row r="7" spans="2:7" ht="18" x14ac:dyDescent="0.25">
      <c r="B7" s="2">
        <v>5</v>
      </c>
      <c r="C7" s="2">
        <v>2000</v>
      </c>
      <c r="D7" s="2" t="s">
        <v>7</v>
      </c>
      <c r="E7" s="8">
        <v>10000</v>
      </c>
      <c r="F7" s="8">
        <v>5000</v>
      </c>
      <c r="G7" s="8">
        <v>12000</v>
      </c>
    </row>
    <row r="8" spans="2:7" ht="18" x14ac:dyDescent="0.25">
      <c r="B8" s="2">
        <v>6</v>
      </c>
      <c r="C8" s="2">
        <v>2000</v>
      </c>
      <c r="D8" s="2" t="s">
        <v>7</v>
      </c>
      <c r="E8" s="8">
        <v>75000</v>
      </c>
      <c r="F8" s="8">
        <v>60000</v>
      </c>
      <c r="G8" s="8">
        <v>10000</v>
      </c>
    </row>
    <row r="9" spans="2:7" ht="18" x14ac:dyDescent="0.25">
      <c r="B9" s="2">
        <v>7</v>
      </c>
      <c r="C9" s="2">
        <v>3000</v>
      </c>
      <c r="D9" s="2" t="s">
        <v>8</v>
      </c>
      <c r="E9" s="8">
        <v>1000</v>
      </c>
      <c r="F9" s="8">
        <v>500</v>
      </c>
      <c r="G9" s="8">
        <v>2000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55F6B-5764-4A1D-BB5F-2BD7E9F2C464}">
  <dimension ref="B1:M20"/>
  <sheetViews>
    <sheetView workbookViewId="0">
      <selection activeCell="F8" sqref="F8"/>
    </sheetView>
  </sheetViews>
  <sheetFormatPr defaultRowHeight="18" x14ac:dyDescent="0.25"/>
  <cols>
    <col min="2" max="2" width="25.5703125" style="2" customWidth="1"/>
    <col min="3" max="3" width="16.140625" style="2" bestFit="1" customWidth="1"/>
    <col min="4" max="4" width="16.140625" style="2" customWidth="1"/>
    <col min="5" max="5" width="16.28515625" style="2" bestFit="1" customWidth="1"/>
    <col min="6" max="6" width="17" style="2" customWidth="1"/>
    <col min="7" max="7" width="16.28515625" style="2" bestFit="1" customWidth="1"/>
    <col min="8" max="13" width="9.140625" style="1"/>
  </cols>
  <sheetData>
    <row r="1" spans="2:8" x14ac:dyDescent="0.25">
      <c r="B1" s="9" t="s">
        <v>9</v>
      </c>
    </row>
    <row r="2" spans="2:8" ht="29.25" customHeight="1" x14ac:dyDescent="0.25">
      <c r="B2" s="3" t="s">
        <v>13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</row>
    <row r="3" spans="2:8" ht="26.25" customHeight="1" x14ac:dyDescent="0.25">
      <c r="B3" s="10" t="str">
        <f>_xlfn.CONCAT(C3,D3)</f>
        <v>1000Cats</v>
      </c>
      <c r="C3" s="2">
        <v>1000</v>
      </c>
      <c r="D3" s="2" t="s">
        <v>5</v>
      </c>
      <c r="E3" s="4">
        <v>0.1</v>
      </c>
      <c r="F3" s="4">
        <v>0.2</v>
      </c>
      <c r="G3" s="4">
        <v>0.05</v>
      </c>
    </row>
    <row r="4" spans="2:8" x14ac:dyDescent="0.25">
      <c r="B4" s="10" t="str">
        <f>_xlfn.CONCAT(C4,D4)</f>
        <v>1000Dogs</v>
      </c>
      <c r="C4" s="2">
        <v>1000</v>
      </c>
      <c r="D4" s="2" t="s">
        <v>6</v>
      </c>
      <c r="E4" s="4">
        <v>0.3</v>
      </c>
      <c r="F4" s="4">
        <v>0.25</v>
      </c>
      <c r="G4" s="4">
        <v>0.4</v>
      </c>
    </row>
    <row r="5" spans="2:8" x14ac:dyDescent="0.25">
      <c r="B5" s="10" t="str">
        <f>_xlfn.CONCAT(C5,D5)</f>
        <v>2000Mice</v>
      </c>
      <c r="C5" s="2">
        <v>2000</v>
      </c>
      <c r="D5" s="2" t="s">
        <v>7</v>
      </c>
      <c r="E5" s="4">
        <v>0.5</v>
      </c>
      <c r="F5" s="4">
        <v>0.1</v>
      </c>
      <c r="G5" s="4">
        <v>0.3</v>
      </c>
    </row>
    <row r="6" spans="2:8" x14ac:dyDescent="0.25">
      <c r="B6" s="10" t="str">
        <f>_xlfn.CONCAT(C6,D6)</f>
        <v>3000Hamster</v>
      </c>
      <c r="C6" s="2">
        <v>3000</v>
      </c>
      <c r="D6" s="2" t="s">
        <v>8</v>
      </c>
      <c r="E6" s="4">
        <v>0.2</v>
      </c>
      <c r="F6" s="4">
        <v>0.1</v>
      </c>
      <c r="G6" s="4">
        <v>0.25</v>
      </c>
    </row>
    <row r="9" spans="2:8" ht="31.5" customHeight="1" x14ac:dyDescent="0.25"/>
    <row r="10" spans="2:8" ht="26.25" customHeight="1" x14ac:dyDescent="0.25">
      <c r="H10" s="5"/>
    </row>
    <row r="11" spans="2:8" x14ac:dyDescent="0.25">
      <c r="H11" s="5"/>
    </row>
    <row r="12" spans="2:8" x14ac:dyDescent="0.25">
      <c r="H12" s="5"/>
    </row>
    <row r="13" spans="2:8" x14ac:dyDescent="0.25">
      <c r="H13" s="5"/>
    </row>
    <row r="14" spans="2:8" x14ac:dyDescent="0.25">
      <c r="H14" s="5"/>
    </row>
    <row r="15" spans="2:8" x14ac:dyDescent="0.25">
      <c r="H15" s="5"/>
    </row>
    <row r="16" spans="2:8" x14ac:dyDescent="0.25">
      <c r="H16" s="5"/>
    </row>
    <row r="17" spans="5:8" x14ac:dyDescent="0.25">
      <c r="E17" s="6"/>
      <c r="F17" s="6"/>
      <c r="G17" s="6"/>
      <c r="H17" s="5"/>
    </row>
    <row r="19" spans="5:8" ht="29.25" customHeight="1" x14ac:dyDescent="0.25"/>
    <row r="20" spans="5:8" ht="26.25" customHeight="1" x14ac:dyDescent="0.25"/>
  </sheetData>
  <phoneticPr fontId="2" type="noConversion"/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5018D-9FEB-47CA-8131-0743A9EB14F0}">
  <dimension ref="B1:G9"/>
  <sheetViews>
    <sheetView workbookViewId="0">
      <selection activeCell="E15" sqref="E15"/>
    </sheetView>
  </sheetViews>
  <sheetFormatPr defaultRowHeight="15" x14ac:dyDescent="0.25"/>
  <cols>
    <col min="2" max="2" width="19" customWidth="1"/>
    <col min="3" max="3" width="16.140625" bestFit="1" customWidth="1"/>
    <col min="4" max="4" width="21" customWidth="1"/>
    <col min="5" max="5" width="24.5703125" customWidth="1"/>
    <col min="6" max="7" width="16.28515625" bestFit="1" customWidth="1"/>
  </cols>
  <sheetData>
    <row r="1" spans="2:7" ht="18" x14ac:dyDescent="0.25">
      <c r="B1" s="9" t="s">
        <v>12</v>
      </c>
      <c r="C1" s="2"/>
      <c r="D1" s="2"/>
      <c r="E1" s="2"/>
      <c r="F1" s="2"/>
      <c r="G1" s="2"/>
    </row>
    <row r="2" spans="2:7" ht="32.25" customHeight="1" x14ac:dyDescent="0.25">
      <c r="B2" s="3" t="s">
        <v>11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</row>
    <row r="3" spans="2:7" ht="18" x14ac:dyDescent="0.25">
      <c r="B3" s="2">
        <v>1</v>
      </c>
      <c r="C3" s="2">
        <v>1000</v>
      </c>
      <c r="D3" s="2" t="s">
        <v>5</v>
      </c>
      <c r="E3" s="7">
        <f>'Fact Table'!E3*VLOOKUP(_xlfn.CONCAT('Fact Table'!$C3&amp;'Fact Table'!$D3),'Business Rules'!$B$2:$G$6,MATCH(E$2,'Business Rules'!$B$2:$G$2,0),0)</f>
        <v>250</v>
      </c>
      <c r="F3" s="7">
        <f>'Fact Table'!F3*VLOOKUP(_xlfn.CONCAT('Fact Table'!$C3&amp;'Fact Table'!$D3),'Business Rules'!$B$2:$G$6,MATCH(F$2,'Business Rules'!$B$2:$G$2,0),0)</f>
        <v>3000</v>
      </c>
      <c r="G3" s="7">
        <f>'Fact Table'!G3*VLOOKUP(_xlfn.CONCAT('Fact Table'!$C3&amp;'Fact Table'!$D3),'Business Rules'!$B$2:$G$6,MATCH(G$2,'Business Rules'!$B$2:$G$2,0),0)</f>
        <v>250</v>
      </c>
    </row>
    <row r="4" spans="2:7" ht="18" x14ac:dyDescent="0.25">
      <c r="B4" s="2">
        <v>2</v>
      </c>
      <c r="C4" s="2">
        <v>1000</v>
      </c>
      <c r="D4" s="2" t="s">
        <v>5</v>
      </c>
      <c r="E4" s="7">
        <f>'Fact Table'!E4*VLOOKUP(_xlfn.CONCAT('Fact Table'!$C4&amp;'Fact Table'!$D4),'Business Rules'!$B$2:$G$6,MATCH(E$2,'Business Rules'!$B$2:$G$2,0),0)</f>
        <v>4000</v>
      </c>
      <c r="F4" s="7">
        <f>'Fact Table'!F4*VLOOKUP(_xlfn.CONCAT('Fact Table'!$C4&amp;'Fact Table'!$D4),'Business Rules'!$B$2:$G$6,MATCH(F$2,'Business Rules'!$B$2:$G$2,0),0)</f>
        <v>2000</v>
      </c>
      <c r="G4" s="7">
        <f>'Fact Table'!G4*VLOOKUP(_xlfn.CONCAT('Fact Table'!$C4&amp;'Fact Table'!$D4),'Business Rules'!$B$2:$G$6,MATCH(G$2,'Business Rules'!$B$2:$G$2,0),0)</f>
        <v>375</v>
      </c>
    </row>
    <row r="5" spans="2:7" ht="18" x14ac:dyDescent="0.25">
      <c r="B5" s="2">
        <v>3</v>
      </c>
      <c r="C5" s="2">
        <v>1000</v>
      </c>
      <c r="D5" s="2" t="s">
        <v>6</v>
      </c>
      <c r="E5" s="7">
        <f>'Fact Table'!E5*VLOOKUP(_xlfn.CONCAT('Fact Table'!$C5&amp;'Fact Table'!$D5),'Business Rules'!$B$2:$G$6,MATCH(E$2,'Business Rules'!$B$2:$G$2,0),0)</f>
        <v>1500</v>
      </c>
      <c r="F5" s="7">
        <f>'Fact Table'!F5*VLOOKUP(_xlfn.CONCAT('Fact Table'!$C5&amp;'Fact Table'!$D5),'Business Rules'!$B$2:$G$6,MATCH(F$2,'Business Rules'!$B$2:$G$2,0),0)</f>
        <v>5000</v>
      </c>
      <c r="G5" s="7">
        <f>'Fact Table'!G5*VLOOKUP(_xlfn.CONCAT('Fact Table'!$C5&amp;'Fact Table'!$D5),'Business Rules'!$B$2:$G$6,MATCH(G$2,'Business Rules'!$B$2:$G$2,0),0)</f>
        <v>4000</v>
      </c>
    </row>
    <row r="6" spans="2:7" ht="18" x14ac:dyDescent="0.25">
      <c r="B6" s="2">
        <v>4</v>
      </c>
      <c r="C6" s="2">
        <v>2000</v>
      </c>
      <c r="D6" s="2" t="s">
        <v>7</v>
      </c>
      <c r="E6" s="7">
        <f>'Fact Table'!E6*VLOOKUP(_xlfn.CONCAT('Fact Table'!$C6&amp;'Fact Table'!$D6),'Business Rules'!$B$2:$G$6,MATCH(E$2,'Business Rules'!$B$2:$G$2,0),0)</f>
        <v>15000</v>
      </c>
      <c r="F6" s="7">
        <f>'Fact Table'!F6*VLOOKUP(_xlfn.CONCAT('Fact Table'!$C6&amp;'Fact Table'!$D6),'Business Rules'!$B$2:$G$6,MATCH(F$2,'Business Rules'!$B$2:$G$2,0),0)</f>
        <v>200</v>
      </c>
      <c r="G6" s="7">
        <f>'Fact Table'!G6*VLOOKUP(_xlfn.CONCAT('Fact Table'!$C6&amp;'Fact Table'!$D6),'Business Rules'!$B$2:$G$6,MATCH(G$2,'Business Rules'!$B$2:$G$2,0),0)</f>
        <v>1500</v>
      </c>
    </row>
    <row r="7" spans="2:7" ht="18" x14ac:dyDescent="0.25">
      <c r="B7" s="2">
        <v>5</v>
      </c>
      <c r="C7" s="2">
        <v>2000</v>
      </c>
      <c r="D7" s="2" t="s">
        <v>7</v>
      </c>
      <c r="E7" s="7">
        <f>'Fact Table'!E7*VLOOKUP(_xlfn.CONCAT('Fact Table'!$C7&amp;'Fact Table'!$D7),'Business Rules'!$B$2:$G$6,MATCH(E$2,'Business Rules'!$B$2:$G$2,0),0)</f>
        <v>5000</v>
      </c>
      <c r="F7" s="7">
        <f>'Fact Table'!F7*VLOOKUP(_xlfn.CONCAT('Fact Table'!$C7&amp;'Fact Table'!$D7),'Business Rules'!$B$2:$G$6,MATCH(F$2,'Business Rules'!$B$2:$G$2,0),0)</f>
        <v>500</v>
      </c>
      <c r="G7" s="7">
        <f>'Fact Table'!G7*VLOOKUP(_xlfn.CONCAT('Fact Table'!$C7&amp;'Fact Table'!$D7),'Business Rules'!$B$2:$G$6,MATCH(G$2,'Business Rules'!$B$2:$G$2,0),0)</f>
        <v>3600</v>
      </c>
    </row>
    <row r="8" spans="2:7" ht="18" x14ac:dyDescent="0.25">
      <c r="B8" s="2">
        <v>6</v>
      </c>
      <c r="C8" s="2">
        <v>2000</v>
      </c>
      <c r="D8" s="2" t="s">
        <v>7</v>
      </c>
      <c r="E8" s="7">
        <f>'Fact Table'!E8*VLOOKUP(_xlfn.CONCAT('Fact Table'!$C8&amp;'Fact Table'!$D8),'Business Rules'!$B$2:$G$6,MATCH(E$2,'Business Rules'!$B$2:$G$2,0),0)</f>
        <v>37500</v>
      </c>
      <c r="F8" s="7">
        <f>'Fact Table'!F8*VLOOKUP(_xlfn.CONCAT('Fact Table'!$C8&amp;'Fact Table'!$D8),'Business Rules'!$B$2:$G$6,MATCH(F$2,'Business Rules'!$B$2:$G$2,0),0)</f>
        <v>6000</v>
      </c>
      <c r="G8" s="7">
        <f>'Fact Table'!G8*VLOOKUP(_xlfn.CONCAT('Fact Table'!$C8&amp;'Fact Table'!$D8),'Business Rules'!$B$2:$G$6,MATCH(G$2,'Business Rules'!$B$2:$G$2,0),0)</f>
        <v>3000</v>
      </c>
    </row>
    <row r="9" spans="2:7" ht="18" x14ac:dyDescent="0.25">
      <c r="B9" s="2">
        <v>7</v>
      </c>
      <c r="C9" s="2">
        <v>3000</v>
      </c>
      <c r="D9" s="2" t="s">
        <v>8</v>
      </c>
      <c r="E9" s="7">
        <f>'Fact Table'!E9*VLOOKUP(_xlfn.CONCAT('Fact Table'!$C9&amp;'Fact Table'!$D9),'Business Rules'!$B$2:$G$6,MATCH(E$2,'Business Rules'!$B$2:$G$2,0),0)</f>
        <v>200</v>
      </c>
      <c r="F9" s="7">
        <f>'Fact Table'!F9*VLOOKUP(_xlfn.CONCAT('Fact Table'!$C9&amp;'Fact Table'!$D9),'Business Rules'!$B$2:$G$6,MATCH(F$2,'Business Rules'!$B$2:$G$2,0),0)</f>
        <v>50</v>
      </c>
      <c r="G9" s="7">
        <f>'Fact Table'!G9*VLOOKUP(_xlfn.CONCAT('Fact Table'!$C9&amp;'Fact Table'!$D9),'Business Rules'!$B$2:$G$6,MATCH(G$2,'Business Rules'!$B$2:$G$2,0),0)</f>
        <v>500</v>
      </c>
    </row>
  </sheetData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Fact Table</vt:lpstr>
      <vt:lpstr>Business Rules</vt:lpstr>
      <vt:lpstr>Expected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Dalton, Marcus</dc:creator>
  <cp:lastModifiedBy>Dalton, Marcus</cp:lastModifiedBy>
  <dcterms:created xsi:type="dcterms:W3CDTF">2022-04-10T15:02:16Z</dcterms:created>
  <dcterms:modified xsi:type="dcterms:W3CDTF">2022-04-10T21:48:42Z</dcterms:modified>
</cp:coreProperties>
</file>