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Projects\"/>
    </mc:Choice>
  </mc:AlternateContent>
  <xr:revisionPtr revIDLastSave="0" documentId="13_ncr:1_{3920E181-A276-473F-9F15-497F352ACD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I3" i="1"/>
  <c r="D3" i="1"/>
  <c r="H3" i="1" s="1"/>
  <c r="M3" i="1" s="1"/>
  <c r="P1" i="1"/>
  <c r="P3" i="1" s="1"/>
  <c r="O1" i="1"/>
  <c r="N1" i="1"/>
  <c r="M1" i="1"/>
  <c r="L1" i="1"/>
  <c r="K1" i="1"/>
  <c r="J1" i="1"/>
  <c r="I1" i="1"/>
  <c r="N3" i="1" l="1"/>
  <c r="J3" i="1"/>
  <c r="K3" i="1"/>
  <c r="L3" i="1"/>
</calcChain>
</file>

<file path=xl/sharedStrings.xml><?xml version="1.0" encoding="utf-8"?>
<sst xmlns="http://schemas.openxmlformats.org/spreadsheetml/2006/main" count="9" uniqueCount="9">
  <si>
    <t>Month</t>
  </si>
  <si>
    <t>Invoice Amount</t>
  </si>
  <si>
    <t>Details</t>
  </si>
  <si>
    <t>Period</t>
  </si>
  <si>
    <t>Start</t>
  </si>
  <si>
    <t>End</t>
  </si>
  <si>
    <t>Prepaid Amount</t>
  </si>
  <si>
    <t>Monthly Charge</t>
  </si>
  <si>
    <t>Trial PQ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</si>
</sst>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7" fontId="0" fillId="2" borderId="0" xfId="0" applyNumberFormat="1" applyFill="1"/>
    <xf numFmtId="43" fontId="3" fillId="2" borderId="0" xfId="1" applyFont="1" applyFill="1"/>
    <xf numFmtId="14" fontId="3" fillId="2" borderId="0" xfId="0" applyNumberFormat="1" applyFont="1" applyFill="1"/>
    <xf numFmtId="0" fontId="0" fillId="2" borderId="0" xfId="0" applyFill="1"/>
    <xf numFmtId="17" fontId="3" fillId="2" borderId="0" xfId="0" applyNumberFormat="1" applyFont="1" applyFill="1"/>
    <xf numFmtId="43" fontId="0" fillId="2" borderId="0" xfId="1" applyFont="1" applyFill="1"/>
    <xf numFmtId="43" fontId="0" fillId="2" borderId="1" xfId="1" applyFont="1" applyFill="1" applyBorder="1"/>
    <xf numFmtId="0" fontId="2" fillId="3" borderId="2" xfId="0" applyFont="1" applyFill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4" fontId="2" fillId="3" borderId="3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"/>
  <sheetViews>
    <sheetView tabSelected="1" workbookViewId="0">
      <selection activeCell="C13" sqref="C13"/>
    </sheetView>
  </sheetViews>
  <sheetFormatPr defaultRowHeight="15" x14ac:dyDescent="0.25"/>
  <cols>
    <col min="1" max="1" width="7.140625" bestFit="1" customWidth="1"/>
    <col min="2" max="2" width="15.140625" bestFit="1" customWidth="1"/>
    <col min="3" max="3" width="55" customWidth="1"/>
    <col min="4" max="4" width="6.85546875" bestFit="1" customWidth="1"/>
    <col min="5" max="5" width="6.7109375" customWidth="1"/>
    <col min="6" max="6" width="6.7109375" bestFit="1" customWidth="1"/>
    <col min="7" max="7" width="15.5703125" bestFit="1" customWidth="1"/>
    <col min="8" max="8" width="15.28515625" bestFit="1" customWidth="1"/>
    <col min="10" max="14" width="9.5703125" bestFit="1" customWidth="1"/>
  </cols>
  <sheetData>
    <row r="1" spans="1:16" x14ac:dyDescent="0.25">
      <c r="A1" s="8"/>
      <c r="B1" s="8"/>
      <c r="C1" s="8"/>
      <c r="D1" s="8"/>
      <c r="E1" s="9"/>
      <c r="F1" s="8"/>
      <c r="G1" s="8"/>
      <c r="H1" s="8"/>
      <c r="I1" s="12">
        <f t="shared" ref="I1:P1" si="0">DAY(I2)</f>
        <v>30</v>
      </c>
      <c r="J1" s="12">
        <f t="shared" si="0"/>
        <v>31</v>
      </c>
      <c r="K1" s="12">
        <f t="shared" si="0"/>
        <v>30</v>
      </c>
      <c r="L1" s="12">
        <f t="shared" si="0"/>
        <v>31</v>
      </c>
      <c r="M1" s="12">
        <f t="shared" si="0"/>
        <v>31</v>
      </c>
      <c r="N1" s="12">
        <f t="shared" si="0"/>
        <v>30</v>
      </c>
      <c r="O1" s="12">
        <f t="shared" si="0"/>
        <v>31</v>
      </c>
      <c r="P1" s="12">
        <f t="shared" si="0"/>
        <v>30</v>
      </c>
    </row>
    <row r="2" spans="1:16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3">
        <v>43951</v>
      </c>
      <c r="J2" s="13">
        <v>43982</v>
      </c>
      <c r="K2" s="13">
        <v>44012</v>
      </c>
      <c r="L2" s="13">
        <v>44043</v>
      </c>
      <c r="M2" s="13">
        <v>44074</v>
      </c>
      <c r="N2" s="13">
        <v>44104</v>
      </c>
      <c r="O2" s="13">
        <v>44135</v>
      </c>
      <c r="P2" s="13">
        <v>44165</v>
      </c>
    </row>
    <row r="3" spans="1:16" x14ac:dyDescent="0.25">
      <c r="A3" s="1">
        <v>43951</v>
      </c>
      <c r="B3" s="2">
        <v>4731.33</v>
      </c>
      <c r="C3" s="3" t="s">
        <v>8</v>
      </c>
      <c r="D3" s="4">
        <f>DATEDIF(E3,F3,"M")</f>
        <v>4</v>
      </c>
      <c r="E3" s="5">
        <v>43952</v>
      </c>
      <c r="F3" s="5">
        <v>44104</v>
      </c>
      <c r="G3" s="6">
        <v>4731.33</v>
      </c>
      <c r="H3" s="7">
        <f t="shared" ref="H3" si="1">ROUND((G3/D3),2)</f>
        <v>1182.83</v>
      </c>
      <c r="I3" s="6">
        <f>IF($E3&gt;I$2,0,IF(AND($E3&lt;=I$2,$F3&gt;I$2),$H3,IF((I$2-$F3)+1&lt;=I$1,($G3-(($D3-1)*$H3)),0)))</f>
        <v>0</v>
      </c>
      <c r="J3" s="6">
        <f>IF($E3&gt;J$2,0,IF(AND($E3&lt;=J$2,$F3&gt;J$2),$H3,IF((J$2-$F3)+1&lt;=J$1,($G3-(($D3-1)*$H3)),0)))</f>
        <v>1182.83</v>
      </c>
      <c r="K3" s="6">
        <f>IF($E3&gt;K$2,0,IF(AND($E3&lt;=K$2,$F3&gt;K$2),$H3,IF((K$2-$F3)+1&lt;=K$1,($G3-(($D3-1)*$H3)),0)))</f>
        <v>1182.83</v>
      </c>
      <c r="L3" s="6">
        <f>IF($E3&gt;L$2,0,IF(AND($E3&lt;=L$2,$F3&gt;L$2),$H3,IF((L$2-$F3)+1&lt;=L$1,($G3-(($D3-1)*$H3)),0)))</f>
        <v>1182.83</v>
      </c>
      <c r="M3" s="6">
        <f>IF($E3&gt;M$2,0,IF(AND($E3&lt;=M$2,$F3&gt;M$2),$H3,IF((M$2-$F3)+1&lt;=M$1,($G3-(($D3-1)*$H3)),0)))</f>
        <v>1182.83</v>
      </c>
      <c r="N3" s="6">
        <f>IF($E3&gt;N$2,0,IF(AND($E3&lt;=N$2,$F3&gt;N$2),$H3,IF((N$2-$F3)+1&lt;=N$1,($G3-(($D3-1)*$H3)),0)))</f>
        <v>1182.8400000000001</v>
      </c>
      <c r="O3" s="6">
        <f>IF($E3&gt;O$2,0,IF(AND($E3&lt;=O$2,$F3&gt;O$2),$H3,IF((O$2-$F3)+1&lt;=O$1,($G3-(($D3-1)*$H3)),0)))</f>
        <v>0</v>
      </c>
      <c r="P3" s="6">
        <f>IF($E3&gt;P$2,0,IF(AND($E3&lt;=P$2,$F3&gt;P$2),$H3,IF((P$2-$F3)+1&lt;=P$1,($G3-(($D3-1)*$H3)),0)))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Z w D U a V G S a y n A A A A + A A A A B I A H A B D b 2 5 m a W c v U G F j a 2 F n Z S 5 4 b W w g o h g A K K A U A A A A A A A A A A A A A A A A A A A A A A A A A A A A h Y / B C o I w H I d f R X Z 3 m y t h y N 8 J d e i S E A T R d c y l I 5 3 h Z v p u H X q k X i G h r G 4 d f x / f 4 f s 9 b n f I x q Y O r r p z p r U p i j B F g b a q L Y w t U 9 T 7 U 8 h R J m A n 1 V m W O p h k 6 5 L R F S m q v L 8 k h A z D g I c F b r u S M E o j c s y 3 e 1 X p R q K P b P 7 L o b H O S 6 s 0 E n B 4 x Q i G O c M x j z l m y w j I j C E 3 9 q u w q R h T I D 8 Q 1 n 3 t + 0 4 L b c P N C s g 8 g b x f i C d Q S w M E F A A C A A g A m Z w D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m c A 1 E o i k e 4 D g A A A B E A A A A T A B w A R m 9 y b X V s Y X M v U 2 V j d G l v b j E u b S C i G A A o o B Q A A A A A A A A A A A A A A A A A A A A A A A A A A A A r T k 0 u y c z P U w i G 0 I b W A F B L A Q I t A B Q A A g A I A J m c A 1 G l R k m s p w A A A P g A A A A S A A A A A A A A A A A A A A A A A A A A A A B D b 2 5 m a W c v U G F j a 2 F n Z S 5 4 b W x Q S w E C L Q A U A A I A C A C Z n A N R D 8 r p q 6 Q A A A D p A A A A E w A A A A A A A A A A A A A A A A D z A A A A W 0 N v b n R l b n R f V H l w Z X N d L n h t b F B L A Q I t A B Q A A g A I A J m c A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u 7 v W V 2 U 8 R 6 q P m i Q L E g / 8 A A A A A A I A A A A A A B B m A A A A A Q A A I A A A A E j o w d B 5 g C y h X W U k o f C W T 7 u e K K 7 Q 2 I 3 M s g J q F 4 l b l U 5 E A A A A A A 6 A A A A A A g A A I A A A A K e d O K p X i s 9 V G w x q G t d t g g 3 W p L W 8 b U E 9 + e Z o 6 n v l N g f I U A A A A F H e f d M G 1 4 d V R C f + + e T T f 2 y 8 l 0 U d a v y 6 a T L t / o 4 4 t 1 q p m R b + U 2 + 8 Y v Y t + N J u I F U K H + j 9 R 2 a P W h + g 1 P S o y G l m X M p 7 v w 8 Y 0 l P h m a c B a v e Q r A d D Q A A A A N p N 5 G + A e x C X h F 1 Z 8 S M c 0 A W A Y A p Q 3 u n z j H k J p I T 8 k H g E o t 2 l z E Q 8 J v N e D o A S i 1 h Q n l 3 V w t 5 f B M y 9 F F / Q N 0 f e 5 H U = < / D a t a M a s h u p > 
</file>

<file path=customXml/itemProps1.xml><?xml version="1.0" encoding="utf-8"?>
<ds:datastoreItem xmlns:ds="http://schemas.openxmlformats.org/officeDocument/2006/customXml" ds:itemID="{CEF9DA74-426A-4887-A080-11E55AFBA1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Wojnach</dc:creator>
  <cp:lastModifiedBy>Mateusz Wojnach</cp:lastModifiedBy>
  <dcterms:created xsi:type="dcterms:W3CDTF">2015-06-05T18:17:20Z</dcterms:created>
  <dcterms:modified xsi:type="dcterms:W3CDTF">2020-08-03T17:39:43Z</dcterms:modified>
</cp:coreProperties>
</file>