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924"/>
  <workbookPr hidePivotFieldList="1"/>
  <mc:AlternateContent xmlns:mc="http://schemas.openxmlformats.org/markup-compatibility/2006">
    <mc:Choice Requires="x15">
      <x15ac:absPath xmlns:x15ac="http://schemas.microsoft.com/office/spreadsheetml/2010/11/ac" url="C:\Users\onlinesystem\Desktop\"/>
    </mc:Choice>
  </mc:AlternateContent>
  <xr:revisionPtr revIDLastSave="0" documentId="13_ncr:1_{DACDD631-C822-4C1F-9864-9BEF0B5345DB}" xr6:coauthVersionLast="47" xr6:coauthVersionMax="47" xr10:uidLastSave="{00000000-0000-0000-0000-000000000000}"/>
  <bookViews>
    <workbookView xWindow="-120" yWindow="-120" windowWidth="29040" windowHeight="15840" tabRatio="576" activeTab="1" xr2:uid="{00000000-000D-0000-FFFF-FFFF00000000}"/>
  </bookViews>
  <sheets>
    <sheet name="Challence#15Cover" sheetId="1" r:id="rId1"/>
    <sheet name="Challenge#15Data" sheetId="2" r:id="rId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3" i="2" l="1"/>
  <c r="H4" i="2"/>
  <c r="H5" i="2"/>
  <c r="H6" i="2"/>
  <c r="H7" i="2"/>
  <c r="H8" i="2"/>
  <c r="H9" i="2"/>
  <c r="H10" i="2"/>
  <c r="H11" i="2"/>
  <c r="G3" i="2"/>
  <c r="G4" i="2"/>
  <c r="G5" i="2"/>
  <c r="G6" i="2"/>
  <c r="G7" i="2"/>
  <c r="G8" i="2"/>
  <c r="G9" i="2"/>
  <c r="G10" i="2"/>
  <c r="G11" i="2"/>
  <c r="F3" i="2"/>
  <c r="F4" i="2"/>
  <c r="F5" i="2"/>
  <c r="F6" i="2"/>
  <c r="F7" i="2"/>
  <c r="F8" i="2"/>
  <c r="F9" i="2"/>
  <c r="F10" i="2"/>
  <c r="F11" i="2"/>
</calcChain>
</file>

<file path=xl/sharedStrings.xml><?xml version="1.0" encoding="utf-8"?>
<sst xmlns="http://schemas.openxmlformats.org/spreadsheetml/2006/main" count="54" uniqueCount="39">
  <si>
    <t>Microsoft Excel</t>
  </si>
  <si>
    <t>Ilgar Zarbaliyev</t>
  </si>
  <si>
    <t>worksheet that is required to perform the challenge tasks. Once you have completed the</t>
  </si>
  <si>
    <t>download, proceed to take the challenge and test your skills.</t>
  </si>
  <si>
    <r>
      <rPr>
        <sz val="11"/>
        <color theme="1"/>
        <rFont val="Webdings"/>
        <family val="1"/>
        <charset val="2"/>
      </rPr>
      <t>4</t>
    </r>
    <r>
      <rPr>
        <sz val="11"/>
        <color theme="1"/>
        <rFont val="Roboto"/>
      </rPr>
      <t xml:space="preserve"> Please follow the directions given below, which include downloading the Excel</t>
    </r>
  </si>
  <si>
    <t>Task:</t>
  </si>
  <si>
    <t>Excel Challenge #15</t>
  </si>
  <si>
    <t>Welcome to Excel challenge #15!</t>
  </si>
  <si>
    <t>This week's challenge is designed to test your knowledge on Vlookup Function.</t>
  </si>
  <si>
    <t>Product Code</t>
  </si>
  <si>
    <t>Table 1</t>
  </si>
  <si>
    <t>Table 2</t>
  </si>
  <si>
    <t>Table 3</t>
  </si>
  <si>
    <t>Description</t>
  </si>
  <si>
    <t>Price per piece in 2021, $</t>
  </si>
  <si>
    <t>Price per piece in 2022, $</t>
  </si>
  <si>
    <t>Price Changes, $</t>
  </si>
  <si>
    <t>Price Changes, %</t>
  </si>
  <si>
    <t>Answers</t>
  </si>
  <si>
    <t>Skirt</t>
  </si>
  <si>
    <t>Cap</t>
  </si>
  <si>
    <t>Sneakers</t>
  </si>
  <si>
    <t>Tie</t>
  </si>
  <si>
    <t>Sweatchirt</t>
  </si>
  <si>
    <t>Jacket</t>
  </si>
  <si>
    <t>Jeans</t>
  </si>
  <si>
    <t>Hoodie</t>
  </si>
  <si>
    <t>Suit</t>
  </si>
  <si>
    <t>information provided in table 3.</t>
  </si>
  <si>
    <t>Challenge:</t>
  </si>
  <si>
    <r>
      <rPr>
        <sz val="14"/>
        <color theme="1"/>
        <rFont val="Webdings"/>
        <family val="1"/>
        <charset val="2"/>
      </rPr>
      <t>4</t>
    </r>
    <r>
      <rPr>
        <sz val="14"/>
        <color theme="1"/>
        <rFont val="Roboto"/>
      </rPr>
      <t>Find the Product Code for every item based on the</t>
    </r>
  </si>
  <si>
    <t>item by comparing the 2019 data from table 2 with the</t>
  </si>
  <si>
    <t>previous year's (2018) data from table 1.</t>
  </si>
  <si>
    <r>
      <rPr>
        <sz val="14"/>
        <color theme="1"/>
        <rFont val="Webdings"/>
        <family val="1"/>
        <charset val="2"/>
      </rPr>
      <t>4</t>
    </r>
    <r>
      <rPr>
        <sz val="14"/>
        <color theme="1"/>
        <rFont val="Roboto"/>
        <family val="1"/>
        <charset val="2"/>
      </rPr>
      <t>Compute the Price Change, $  for each</t>
    </r>
  </si>
  <si>
    <t>Compare the obtained values with the data in column I.</t>
  </si>
  <si>
    <t>compared to the previous year (2018) by dividing the</t>
  </si>
  <si>
    <t>2019 value by the 2018 value and subtracting 1.</t>
  </si>
  <si>
    <r>
      <rPr>
        <sz val="14"/>
        <color theme="1"/>
        <rFont val="Webdings"/>
        <family val="1"/>
        <charset val="2"/>
      </rPr>
      <t>4</t>
    </r>
    <r>
      <rPr>
        <sz val="14"/>
        <color theme="1"/>
        <rFont val="Roboto"/>
      </rPr>
      <t>Calculate the percentage Price Change in 2019</t>
    </r>
  </si>
  <si>
    <t>Compare the resulting values with the data in column J.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</si>
</sst>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%"/>
  </numFmts>
  <fonts count="13">
    <font>
      <sz val="11"/>
      <color theme="1"/>
      <name val="Calibri"/>
      <family val="2"/>
      <scheme val="minor"/>
    </font>
    <font>
      <sz val="11"/>
      <color theme="1"/>
      <name val="Roboto"/>
    </font>
    <font>
      <b/>
      <sz val="12"/>
      <color theme="1"/>
      <name val="Roboto"/>
    </font>
    <font>
      <b/>
      <sz val="16"/>
      <color theme="1"/>
      <name val="Roboto"/>
    </font>
    <font>
      <sz val="11"/>
      <color theme="1"/>
      <name val="Webdings"/>
      <family val="1"/>
      <charset val="2"/>
    </font>
    <font>
      <sz val="11"/>
      <color theme="1"/>
      <name val="Roboto"/>
      <family val="1"/>
      <charset val="2"/>
    </font>
    <font>
      <sz val="10"/>
      <name val="MS Sans Serif"/>
      <family val="2"/>
      <charset val="204"/>
    </font>
    <font>
      <sz val="14"/>
      <color theme="1"/>
      <name val="Roboto"/>
    </font>
    <font>
      <b/>
      <sz val="14"/>
      <color rgb="FFF1FAEE"/>
      <name val="Roboto"/>
    </font>
    <font>
      <sz val="8"/>
      <name val="Calibri"/>
      <family val="2"/>
      <scheme val="minor"/>
    </font>
    <font>
      <sz val="11"/>
      <color theme="1"/>
      <name val="Calibri"/>
      <family val="2"/>
      <scheme val="minor"/>
    </font>
    <font>
      <sz val="14"/>
      <color theme="1"/>
      <name val="Webdings"/>
      <family val="1"/>
      <charset val="2"/>
    </font>
    <font>
      <sz val="14"/>
      <color theme="1"/>
      <name val="Roboto"/>
      <family val="1"/>
      <charset val="2"/>
    </font>
  </fonts>
  <fills count="5">
    <fill>
      <patternFill patternType="none"/>
    </fill>
    <fill>
      <patternFill patternType="gray125"/>
    </fill>
    <fill>
      <patternFill patternType="solid">
        <fgColor rgb="FF80ED99"/>
        <bgColor indexed="64"/>
      </patternFill>
    </fill>
    <fill>
      <patternFill patternType="solid">
        <fgColor rgb="FFE63946"/>
        <bgColor indexed="64"/>
      </patternFill>
    </fill>
    <fill>
      <patternFill patternType="solid">
        <fgColor theme="9" tint="-0.499984740745262"/>
        <bgColor indexed="64"/>
      </patternFill>
    </fill>
  </fills>
  <borders count="1">
    <border>
      <left/>
      <right/>
      <top/>
      <bottom/>
      <diagonal/>
    </border>
  </borders>
  <cellStyleXfs count="3">
    <xf numFmtId="0" fontId="0" fillId="0" borderId="0"/>
    <xf numFmtId="0" fontId="6" fillId="0" borderId="0"/>
    <xf numFmtId="9" fontId="10" fillId="0" borderId="0" applyFont="0" applyFill="0" applyBorder="0" applyAlignment="0" applyProtection="0"/>
  </cellStyleXfs>
  <cellXfs count="21">
    <xf numFmtId="0" fontId="0" fillId="0" borderId="0" xfId="0"/>
    <xf numFmtId="0" fontId="1" fillId="0" borderId="0" xfId="0" applyFont="1" applyAlignment="1">
      <alignment vertical="center"/>
    </xf>
    <xf numFmtId="0" fontId="2" fillId="2" borderId="0" xfId="0" applyFont="1" applyFill="1" applyAlignment="1">
      <alignment vertical="center"/>
    </xf>
    <xf numFmtId="0" fontId="2" fillId="2" borderId="0" xfId="0" applyFont="1" applyFill="1" applyAlignment="1">
      <alignment horizontal="center"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horizontal="center" vertical="center"/>
    </xf>
    <xf numFmtId="0" fontId="5" fillId="0" borderId="0" xfId="0" applyFont="1" applyAlignment="1">
      <alignment vertical="center"/>
    </xf>
    <xf numFmtId="0" fontId="8" fillId="3" borderId="0" xfId="0" applyFont="1" applyFill="1" applyAlignment="1">
      <alignment vertical="center" wrapText="1"/>
    </xf>
    <xf numFmtId="0" fontId="7" fillId="0" borderId="0" xfId="0" applyFont="1" applyAlignment="1">
      <alignment vertical="center"/>
    </xf>
    <xf numFmtId="0" fontId="7" fillId="0" borderId="0" xfId="0" applyFont="1" applyAlignment="1">
      <alignment vertical="center" wrapText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right" vertical="center" wrapText="1"/>
    </xf>
    <xf numFmtId="0" fontId="7" fillId="0" borderId="0" xfId="0" applyFont="1" applyAlignment="1">
      <alignment horizontal="center" vertical="center"/>
    </xf>
    <xf numFmtId="164" fontId="7" fillId="0" borderId="0" xfId="2" applyNumberFormat="1" applyFont="1" applyAlignment="1">
      <alignment vertical="center"/>
    </xf>
    <xf numFmtId="0" fontId="3" fillId="0" borderId="0" xfId="0" applyFont="1" applyAlignment="1">
      <alignment vertical="center" wrapText="1"/>
    </xf>
    <xf numFmtId="4" fontId="7" fillId="0" borderId="0" xfId="0" applyNumberFormat="1" applyFont="1" applyAlignment="1">
      <alignment horizontal="right" vertical="center" wrapText="1"/>
    </xf>
    <xf numFmtId="4" fontId="7" fillId="0" borderId="0" xfId="0" applyNumberFormat="1" applyFont="1" applyAlignment="1">
      <alignment vertical="center"/>
    </xf>
    <xf numFmtId="0" fontId="8" fillId="4" borderId="0" xfId="0" applyFont="1" applyFill="1" applyAlignment="1">
      <alignment vertical="center"/>
    </xf>
    <xf numFmtId="0" fontId="12" fillId="0" borderId="0" xfId="0" applyFont="1" applyAlignment="1">
      <alignment vertical="center"/>
    </xf>
    <xf numFmtId="0" fontId="1" fillId="0" borderId="0" xfId="0" applyFont="1" applyAlignment="1">
      <alignment horizontal="center" vertical="center"/>
    </xf>
    <xf numFmtId="0" fontId="8" fillId="4" borderId="0" xfId="0" applyFont="1" applyFill="1" applyAlignment="1">
      <alignment horizontal="center" vertical="center"/>
    </xf>
  </cellXfs>
  <cellStyles count="3">
    <cellStyle name="Normal" xfId="0" builtinId="0"/>
    <cellStyle name="Percent" xfId="2" builtinId="5"/>
    <cellStyle name="Обычный_DHL" xfId="1" xr:uid="{91654601-0CD9-43B1-83E0-B55F6DCF8BED}"/>
  </cellStyles>
  <dxfs count="22"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Roboto"/>
        <scheme val="none"/>
      </font>
      <numFmt numFmtId="164" formatCode="0.0%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Roboto"/>
        <scheme val="none"/>
      </font>
      <numFmt numFmtId="4" formatCode="#,##0.00"/>
      <alignment horizontal="general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4"/>
        <name val="Roboto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Roboto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Roboto"/>
        <scheme val="none"/>
      </font>
      <numFmt numFmtId="164" formatCode="0.0%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Roboto"/>
        <scheme val="none"/>
      </font>
      <numFmt numFmtId="4" formatCode="#,##0.00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Roboto"/>
        <scheme val="none"/>
      </font>
      <numFmt numFmtId="0" formatCode="General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Roboto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Roboto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Roboto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Roboto"/>
        <scheme val="none"/>
      </font>
      <alignment horizontal="righ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Roboto"/>
        <scheme val="none"/>
      </font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Roboto"/>
        <scheme val="none"/>
      </font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Roboto"/>
        <scheme val="none"/>
      </font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Roboto"/>
        <scheme val="none"/>
      </font>
      <numFmt numFmtId="4" formatCode="#,##0.00"/>
      <alignment horizontal="righ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Roboto"/>
        <scheme val="none"/>
      </font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Roboto"/>
        <scheme val="none"/>
      </font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Roboto"/>
        <scheme val="none"/>
      </font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Roboto"/>
        <scheme val="none"/>
      </font>
      <numFmt numFmtId="4" formatCode="#,##0.00"/>
      <alignment horizontal="righ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Roboto"/>
        <scheme val="none"/>
      </font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Roboto"/>
        <scheme val="none"/>
      </font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Roboto"/>
        <scheme val="none"/>
      </font>
      <alignment horizontal="general" vertical="center" textRotation="0" wrapText="1" indent="0" justifyLastLine="0" shrinkToFit="0" readingOrder="0"/>
    </dxf>
  </dxfs>
  <tableStyles count="0" defaultTableStyle="TableStyleMedium2" defaultPivotStyle="PivotStyleLight16"/>
  <colors>
    <mruColors>
      <color rgb="FF1D3557"/>
      <color rgb="FFF1FAEE"/>
      <color rgb="FFE63946"/>
      <color rgb="FF457B9D"/>
      <color rgb="FFA8DADC"/>
      <color rgb="FF80ED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https://www.linkedin.com/in/ilgarzarbaliyev/" TargetMode="External"/><Relationship Id="rId1" Type="http://schemas.openxmlformats.org/officeDocument/2006/relationships/image" Target="../media/image1.jpg"/><Relationship Id="rId6" Type="http://schemas.openxmlformats.org/officeDocument/2006/relationships/image" Target="../media/image4.jpg"/><Relationship Id="rId5" Type="http://schemas.openxmlformats.org/officeDocument/2006/relationships/image" Target="../media/image3.png"/><Relationship Id="rId4" Type="http://schemas.openxmlformats.org/officeDocument/2006/relationships/hyperlink" Target="https://twitter.com/IlgarZ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571500</xdr:colOff>
      <xdr:row>3</xdr:row>
      <xdr:rowOff>50800</xdr:rowOff>
    </xdr:from>
    <xdr:to>
      <xdr:col>9</xdr:col>
      <xdr:colOff>488950</xdr:colOff>
      <xdr:row>12</xdr:row>
      <xdr:rowOff>139700</xdr:rowOff>
    </xdr:to>
    <xdr:sp macro="" textlink="">
      <xdr:nvSpPr>
        <xdr:cNvPr id="2" name="Oval 1">
          <a:extLst>
            <a:ext uri="{FF2B5EF4-FFF2-40B4-BE49-F238E27FC236}">
              <a16:creationId xmlns:a16="http://schemas.microsoft.com/office/drawing/2014/main" id="{14F2928F-8E45-07CB-AF27-763CF1366240}"/>
            </a:ext>
          </a:extLst>
        </xdr:cNvPr>
        <xdr:cNvSpPr/>
      </xdr:nvSpPr>
      <xdr:spPr>
        <a:xfrm>
          <a:off x="571500" y="692150"/>
          <a:ext cx="1746250" cy="1746250"/>
        </a:xfrm>
        <a:prstGeom prst="ellipse">
          <a:avLst/>
        </a:prstGeom>
        <a:blipFill>
          <a:blip xmlns:r="http://schemas.openxmlformats.org/officeDocument/2006/relationships" r:embed="rId1"/>
          <a:srcRect/>
          <a:stretch>
            <a:fillRect l="-32727" t="364" r="-17273" b="-364"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9</xdr:col>
      <xdr:colOff>12700</xdr:colOff>
      <xdr:row>13</xdr:row>
      <xdr:rowOff>0</xdr:rowOff>
    </xdr:from>
    <xdr:to>
      <xdr:col>9</xdr:col>
      <xdr:colOff>195580</xdr:colOff>
      <xdr:row>13</xdr:row>
      <xdr:rowOff>182880</xdr:rowOff>
    </xdr:to>
    <xdr:pic>
      <xdr:nvPicPr>
        <xdr:cNvPr id="4" name="Picture 3">
          <a:hlinkClick xmlns:r="http://schemas.openxmlformats.org/officeDocument/2006/relationships" r:id="rId2" tooltip="LinkedIn"/>
          <a:extLst>
            <a:ext uri="{FF2B5EF4-FFF2-40B4-BE49-F238E27FC236}">
              <a16:creationId xmlns:a16="http://schemas.microsoft.com/office/drawing/2014/main" id="{34333374-2CA2-7A46-2DEF-F5871627A3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1500" y="2482850"/>
          <a:ext cx="182880" cy="182880"/>
        </a:xfrm>
        <a:prstGeom prst="rect">
          <a:avLst/>
        </a:prstGeom>
      </xdr:spPr>
    </xdr:pic>
    <xdr:clientData/>
  </xdr:twoCellAnchor>
  <xdr:twoCellAnchor editAs="oneCell">
    <xdr:from>
      <xdr:col>9</xdr:col>
      <xdr:colOff>260350</xdr:colOff>
      <xdr:row>13</xdr:row>
      <xdr:rowOff>0</xdr:rowOff>
    </xdr:from>
    <xdr:to>
      <xdr:col>9</xdr:col>
      <xdr:colOff>443230</xdr:colOff>
      <xdr:row>13</xdr:row>
      <xdr:rowOff>182880</xdr:rowOff>
    </xdr:to>
    <xdr:pic>
      <xdr:nvPicPr>
        <xdr:cNvPr id="6" name="Picture 5">
          <a:hlinkClick xmlns:r="http://schemas.openxmlformats.org/officeDocument/2006/relationships" r:id="rId4" tooltip="Twitter"/>
          <a:extLst>
            <a:ext uri="{FF2B5EF4-FFF2-40B4-BE49-F238E27FC236}">
              <a16:creationId xmlns:a16="http://schemas.microsoft.com/office/drawing/2014/main" id="{30BB1D31-E2B2-FEA2-2E95-EEA1BE4B35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9150" y="2482850"/>
          <a:ext cx="182880" cy="182880"/>
        </a:xfrm>
        <a:prstGeom prst="rect">
          <a:avLst/>
        </a:prstGeom>
      </xdr:spPr>
    </xdr:pic>
    <xdr:clientData/>
  </xdr:twoCellAnchor>
  <xdr:twoCellAnchor>
    <xdr:from>
      <xdr:col>4</xdr:col>
      <xdr:colOff>6350</xdr:colOff>
      <xdr:row>15</xdr:row>
      <xdr:rowOff>6350</xdr:rowOff>
    </xdr:from>
    <xdr:to>
      <xdr:col>13</xdr:col>
      <xdr:colOff>0</xdr:colOff>
      <xdr:row>21</xdr:row>
      <xdr:rowOff>171450</xdr:rowOff>
    </xdr:to>
    <xdr:sp macro="" textlink="">
      <xdr:nvSpPr>
        <xdr:cNvPr id="8" name="Rectangle: Rounded Corners 7">
          <a:extLst>
            <a:ext uri="{FF2B5EF4-FFF2-40B4-BE49-F238E27FC236}">
              <a16:creationId xmlns:a16="http://schemas.microsoft.com/office/drawing/2014/main" id="{5356A9CB-6A7F-F7A9-C1A8-0ACB0D1772EF}"/>
            </a:ext>
          </a:extLst>
        </xdr:cNvPr>
        <xdr:cNvSpPr/>
      </xdr:nvSpPr>
      <xdr:spPr>
        <a:xfrm>
          <a:off x="2444750" y="2857500"/>
          <a:ext cx="5480050" cy="1270000"/>
        </a:xfrm>
        <a:prstGeom prst="roundRect">
          <a:avLst/>
        </a:prstGeom>
        <a:blipFill>
          <a:blip xmlns:r="http://schemas.openxmlformats.org/officeDocument/2006/relationships" r:embed="rId6"/>
          <a:srcRect/>
          <a:stretch>
            <a:fillRect l="-115" t="-96348" r="115" b="-91348"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</xdr:col>
      <xdr:colOff>596900</xdr:colOff>
      <xdr:row>15</xdr:row>
      <xdr:rowOff>0</xdr:rowOff>
    </xdr:from>
    <xdr:to>
      <xdr:col>12</xdr:col>
      <xdr:colOff>596900</xdr:colOff>
      <xdr:row>21</xdr:row>
      <xdr:rowOff>177800</xdr:rowOff>
    </xdr:to>
    <xdr:sp macro="" textlink="">
      <xdr:nvSpPr>
        <xdr:cNvPr id="9" name="Rectangle: Rounded Corners 8">
          <a:extLst>
            <a:ext uri="{FF2B5EF4-FFF2-40B4-BE49-F238E27FC236}">
              <a16:creationId xmlns:a16="http://schemas.microsoft.com/office/drawing/2014/main" id="{34001FCE-48E1-D873-69C3-F01EB4CCB366}"/>
            </a:ext>
          </a:extLst>
        </xdr:cNvPr>
        <xdr:cNvSpPr/>
      </xdr:nvSpPr>
      <xdr:spPr>
        <a:xfrm>
          <a:off x="2425700" y="2851150"/>
          <a:ext cx="5486400" cy="1282700"/>
        </a:xfrm>
        <a:prstGeom prst="roundRect">
          <a:avLst/>
        </a:prstGeom>
        <a:solidFill>
          <a:srgbClr val="80ED99">
            <a:alpha val="90000"/>
          </a:srgb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120650</xdr:colOff>
      <xdr:row>15</xdr:row>
      <xdr:rowOff>165100</xdr:rowOff>
    </xdr:from>
    <xdr:to>
      <xdr:col>11</xdr:col>
      <xdr:colOff>349250</xdr:colOff>
      <xdr:row>17</xdr:row>
      <xdr:rowOff>107950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6FCD9B9E-CFFC-CC6E-413F-D4D2055C4C32}"/>
            </a:ext>
          </a:extLst>
        </xdr:cNvPr>
        <xdr:cNvSpPr txBox="1"/>
      </xdr:nvSpPr>
      <xdr:spPr>
        <a:xfrm>
          <a:off x="2559050" y="3016250"/>
          <a:ext cx="4495800" cy="3111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Download your</a:t>
          </a:r>
          <a:r>
            <a:rPr lang="en-US" sz="1100" baseline="0"/>
            <a:t> workout data</a:t>
          </a:r>
          <a:endParaRPr lang="en-US" sz="1100"/>
        </a:p>
      </xdr:txBody>
    </xdr:sp>
    <xdr:clientData/>
  </xdr:twoCellAnchor>
  <xdr:twoCellAnchor>
    <xdr:from>
      <xdr:col>4</xdr:col>
      <xdr:colOff>127000</xdr:colOff>
      <xdr:row>17</xdr:row>
      <xdr:rowOff>114300</xdr:rowOff>
    </xdr:from>
    <xdr:to>
      <xdr:col>11</xdr:col>
      <xdr:colOff>158750</xdr:colOff>
      <xdr:row>18</xdr:row>
      <xdr:rowOff>158750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61C7F141-0F3F-901A-0F3B-4F8AB11C79A4}"/>
            </a:ext>
          </a:extLst>
        </xdr:cNvPr>
        <xdr:cNvSpPr txBox="1"/>
      </xdr:nvSpPr>
      <xdr:spPr>
        <a:xfrm>
          <a:off x="2565400" y="3333750"/>
          <a:ext cx="429895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Start working on the Excel challenge with this data worksheet</a:t>
          </a:r>
        </a:p>
      </xdr:txBody>
    </xdr:sp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869ECA07-2B02-4EA9-A19C-33222227F807}" name="Price2021" displayName="Price2021" ref="B2:C11" totalsRowShown="0" headerRowDxfId="21" dataDxfId="20">
  <autoFilter ref="B2:C11" xr:uid="{869ECA07-2B02-4EA9-A19C-33222227F807}"/>
  <tableColumns count="2">
    <tableColumn id="1" xr3:uid="{E0199DC4-9B9D-4C2A-988C-09AFF1C09F15}" name="Product Code" dataDxfId="19"/>
    <tableColumn id="2" xr3:uid="{FF4EAD0F-F328-4945-98ED-D464AD216866}" name="Price per piece in 2021, $" dataDxfId="18"/>
  </tableColumns>
  <tableStyleInfo name="TableStyleMedium4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DB7C359B-5E29-4ED3-BADF-4F3ABBB5E8EA}" name="Price2022" displayName="Price2022" ref="B14:C23" totalsRowShown="0" headerRowDxfId="17" dataDxfId="16">
  <autoFilter ref="B14:C23" xr:uid="{DB7C359B-5E29-4ED3-BADF-4F3ABBB5E8EA}"/>
  <tableColumns count="2">
    <tableColumn id="1" xr3:uid="{026418BA-60ED-42BD-B5B2-4D2421F709DA}" name="Product Code" dataDxfId="15"/>
    <tableColumn id="2" xr3:uid="{5068EA68-7551-46E9-8840-5DA746DF9FB8}" name="Price per piece in 2022, $" dataDxfId="14"/>
  </tableColumns>
  <tableStyleInfo name="TableStyleMedium3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61480A59-C016-4B5A-A979-B8A93C3C18DE}" name="Data" displayName="Data" ref="B26:C35" totalsRowShown="0" headerRowDxfId="13" dataDxfId="12">
  <autoFilter ref="B26:C35" xr:uid="{61480A59-C016-4B5A-A979-B8A93C3C18DE}"/>
  <tableColumns count="2">
    <tableColumn id="1" xr3:uid="{EC9F15D1-210F-4712-AF43-F9D19D915BED}" name="Description" dataDxfId="11"/>
    <tableColumn id="2" xr3:uid="{8976DA6B-30D8-4C32-B62C-668C31362385}" name="Product Code" dataDxfId="10"/>
  </tableColumns>
  <tableStyleInfo name="TableStyleMedium5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EE5D4FB4-9AF0-4165-B560-757DBDA90FC2}" name="Summary" displayName="Summary" ref="E2:H11" totalsRowShown="0" headerRowDxfId="9" dataDxfId="8">
  <autoFilter ref="E2:H11" xr:uid="{EE5D4FB4-9AF0-4165-B560-757DBDA90FC2}"/>
  <tableColumns count="4">
    <tableColumn id="1" xr3:uid="{42D8BBC8-C8B2-4096-B6A7-A7659608E2FD}" name="Description" dataDxfId="7"/>
    <tableColumn id="2" xr3:uid="{1C0A5DA6-35DD-40EC-A44E-9B0FDC21763C}" name="Product Code" dataDxfId="6">
      <calculatedColumnFormula>VLOOKUP(E3,$B$27:$C$35,2,0)</calculatedColumnFormula>
    </tableColumn>
    <tableColumn id="3" xr3:uid="{A8E9D49E-C8E4-4104-9AA7-BAE241E5F6EC}" name="Price Changes, $" dataDxfId="5">
      <calculatedColumnFormula>VLOOKUP(F3,$B$15:$C$23,2,0)-VLOOKUP(F3,$B$3:$C$11,2,0)</calculatedColumnFormula>
    </tableColumn>
    <tableColumn id="4" xr3:uid="{52CB861A-F683-4713-B4B2-66149EF1833A}" name="Price Changes, %" dataDxfId="4" dataCellStyle="Percent">
      <calculatedColumnFormula>VLOOKUP(F3,$B$15:$C$23,2,0)/VLOOKUP(F3,$B$3:$C$11,2,0)-1</calculatedColumnFormula>
    </tableColumn>
  </tableColumns>
  <tableStyleInfo name="TableStyleMedium14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5593DA04-EF85-46D9-8209-071B9FD3DE30}" name="Results" displayName="Results" ref="J2:K11" totalsRowShown="0" headerRowDxfId="3" dataDxfId="2">
  <autoFilter ref="J2:K11" xr:uid="{5593DA04-EF85-46D9-8209-071B9FD3DE30}"/>
  <tableColumns count="2">
    <tableColumn id="1" xr3:uid="{17329F35-94B3-4DF6-9320-02DC94D566DE}" name="Price Changes, $" dataDxfId="1"/>
    <tableColumn id="2" xr3:uid="{2644C961-5742-4DA4-AF6D-DD848DADA136}" name="Price Changes, %" dataDxfId="0" dataCellStyle="Percent"/>
  </tableColumns>
  <tableStyleInfo name="TableStyleMedium7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Aspect">
      <a:dk1>
        <a:sysClr val="windowText" lastClr="000000"/>
      </a:dk1>
      <a:lt1>
        <a:sysClr val="window" lastClr="FFFFFF"/>
      </a:lt1>
      <a:dk2>
        <a:srgbClr val="323232"/>
      </a:dk2>
      <a:lt2>
        <a:srgbClr val="E3DED1"/>
      </a:lt2>
      <a:accent1>
        <a:srgbClr val="F07F09"/>
      </a:accent1>
      <a:accent2>
        <a:srgbClr val="9F2936"/>
      </a:accent2>
      <a:accent3>
        <a:srgbClr val="1B587C"/>
      </a:accent3>
      <a:accent4>
        <a:srgbClr val="4E8542"/>
      </a:accent4>
      <a:accent5>
        <a:srgbClr val="604878"/>
      </a:accent5>
      <a:accent6>
        <a:srgbClr val="C19859"/>
      </a:accent6>
      <a:hlink>
        <a:srgbClr val="6B9F25"/>
      </a:hlink>
      <a:folHlink>
        <a:srgbClr val="B26B0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.bin"/><Relationship Id="rId6" Type="http://schemas.openxmlformats.org/officeDocument/2006/relationships/table" Target="../tables/table5.xml"/><Relationship Id="rId5" Type="http://schemas.openxmlformats.org/officeDocument/2006/relationships/table" Target="../tables/table4.xml"/><Relationship Id="rId4" Type="http://schemas.openxmlformats.org/officeDocument/2006/relationships/table" Target="../tables/table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9" tint="0.79998168889431442"/>
  </sheetPr>
  <dimension ref="E1:J31"/>
  <sheetViews>
    <sheetView showGridLines="0" zoomScale="70" zoomScaleNormal="70" workbookViewId="0">
      <selection activeCell="E29" sqref="E29"/>
    </sheetView>
  </sheetViews>
  <sheetFormatPr defaultColWidth="8.85546875" defaultRowHeight="15"/>
  <cols>
    <col min="1" max="16384" width="8.85546875" style="1"/>
  </cols>
  <sheetData>
    <row r="1" spans="8:10" ht="15.75">
      <c r="H1" s="2"/>
      <c r="I1" s="3" t="s">
        <v>0</v>
      </c>
      <c r="J1" s="2"/>
    </row>
    <row r="3" spans="8:10" ht="20.25">
      <c r="H3" s="4"/>
      <c r="I3" s="5" t="s">
        <v>6</v>
      </c>
      <c r="J3" s="4"/>
    </row>
    <row r="14" spans="8:10">
      <c r="H14" s="19" t="s">
        <v>1</v>
      </c>
      <c r="I14" s="19"/>
    </row>
    <row r="25" spans="5:5">
      <c r="E25" s="1" t="s">
        <v>7</v>
      </c>
    </row>
    <row r="27" spans="5:5">
      <c r="E27" s="1" t="s">
        <v>8</v>
      </c>
    </row>
    <row r="29" spans="5:5" ht="15.75">
      <c r="E29" s="6" t="s">
        <v>4</v>
      </c>
    </row>
    <row r="30" spans="5:5">
      <c r="E30" s="1" t="s">
        <v>2</v>
      </c>
    </row>
    <row r="31" spans="5:5">
      <c r="E31" s="6" t="s">
        <v>3</v>
      </c>
    </row>
  </sheetData>
  <mergeCells count="1">
    <mergeCell ref="H14:I14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5F71D8-534F-4AC6-9035-386E99B37788}">
  <sheetPr>
    <tabColor theme="9" tint="0.59999389629810485"/>
  </sheetPr>
  <dimension ref="B1:MZ35"/>
  <sheetViews>
    <sheetView showGridLines="0" tabSelected="1" zoomScale="70" zoomScaleNormal="70" workbookViewId="0">
      <selection activeCell="G23" sqref="G23"/>
    </sheetView>
  </sheetViews>
  <sheetFormatPr defaultColWidth="8.85546875" defaultRowHeight="20.100000000000001" customHeight="1"/>
  <cols>
    <col min="1" max="1" width="3.85546875" style="8" customWidth="1"/>
    <col min="2" max="2" width="31.42578125" style="9" customWidth="1"/>
    <col min="3" max="3" width="36.85546875" style="11" bestFit="1" customWidth="1"/>
    <col min="4" max="4" width="12.85546875" style="8" customWidth="1"/>
    <col min="5" max="5" width="23" style="8" bestFit="1" customWidth="1"/>
    <col min="6" max="6" width="30.85546875" style="8" bestFit="1" customWidth="1"/>
    <col min="7" max="7" width="36.28515625" style="8" bestFit="1" customWidth="1"/>
    <col min="8" max="8" width="36" style="8" bestFit="1" customWidth="1"/>
    <col min="9" max="9" width="3.85546875" style="8" customWidth="1"/>
    <col min="10" max="10" width="22.5703125" style="8" customWidth="1"/>
    <col min="11" max="11" width="23.140625" style="8" customWidth="1"/>
    <col min="12" max="12" width="13.140625" style="8" customWidth="1"/>
    <col min="13" max="13" width="63.5703125" style="8" bestFit="1" customWidth="1"/>
    <col min="14" max="19" width="12.85546875" style="8" customWidth="1"/>
    <col min="20" max="20" width="54" style="8" bestFit="1" customWidth="1"/>
    <col min="21" max="34" width="11.85546875" style="8" bestFit="1" customWidth="1"/>
    <col min="35" max="35" width="9.42578125" style="8" bestFit="1" customWidth="1"/>
    <col min="36" max="62" width="11.140625" style="8" bestFit="1" customWidth="1"/>
    <col min="63" max="63" width="8.5703125" style="8" bestFit="1" customWidth="1"/>
    <col min="64" max="64" width="9.5703125" style="8" bestFit="1" customWidth="1"/>
    <col min="65" max="95" width="10.42578125" style="8" bestFit="1" customWidth="1"/>
    <col min="96" max="96" width="8.140625" style="8" bestFit="1" customWidth="1"/>
    <col min="97" max="124" width="11.42578125" style="8" bestFit="1" customWidth="1"/>
    <col min="125" max="125" width="9" style="8" bestFit="1" customWidth="1"/>
    <col min="126" max="154" width="11.140625" style="8" bestFit="1" customWidth="1"/>
    <col min="155" max="155" width="8.85546875" style="8" bestFit="1" customWidth="1"/>
    <col min="156" max="156" width="9.5703125" style="8" bestFit="1" customWidth="1"/>
    <col min="157" max="186" width="11.140625" style="8" bestFit="1" customWidth="1"/>
    <col min="187" max="187" width="8.5703125" style="8" bestFit="1" customWidth="1"/>
    <col min="188" max="217" width="11.5703125" style="8" bestFit="1" customWidth="1"/>
    <col min="218" max="218" width="9.140625" style="8" bestFit="1" customWidth="1"/>
    <col min="219" max="249" width="11.140625" style="8" bestFit="1" customWidth="1"/>
    <col min="250" max="250" width="8.85546875" style="8" bestFit="1" customWidth="1"/>
    <col min="251" max="251" width="9.5703125" style="8" bestFit="1" customWidth="1"/>
    <col min="252" max="252" width="9.85546875" style="8" bestFit="1" customWidth="1"/>
    <col min="253" max="281" width="11" style="8" bestFit="1" customWidth="1"/>
    <col min="282" max="282" width="8.5703125" style="8" bestFit="1" customWidth="1"/>
    <col min="283" max="305" width="11.140625" style="8" bestFit="1" customWidth="1"/>
    <col min="306" max="306" width="8.85546875" style="8" bestFit="1" customWidth="1"/>
    <col min="307" max="337" width="11.5703125" style="8" bestFit="1" customWidth="1"/>
    <col min="338" max="338" width="9.140625" style="8" bestFit="1" customWidth="1"/>
    <col min="339" max="339" width="9.5703125" style="8" bestFit="1" customWidth="1"/>
    <col min="340" max="360" width="11.140625" style="8" bestFit="1" customWidth="1"/>
    <col min="361" max="361" width="8.85546875" style="8" bestFit="1" customWidth="1"/>
    <col min="362" max="362" width="9.5703125" style="8" bestFit="1" customWidth="1"/>
    <col min="363" max="363" width="9.85546875" style="8" bestFit="1" customWidth="1"/>
    <col min="364" max="364" width="11" style="8" bestFit="1" customWidth="1"/>
    <col min="365" max="16384" width="8.85546875" style="8"/>
  </cols>
  <sheetData>
    <row r="1" spans="2:364" ht="20.100000000000001" customHeight="1">
      <c r="B1" s="14" t="s">
        <v>10</v>
      </c>
      <c r="E1" s="17" t="s">
        <v>29</v>
      </c>
      <c r="J1" s="20" t="s">
        <v>18</v>
      </c>
      <c r="K1" s="20"/>
    </row>
    <row r="2" spans="2:364" s="9" customFormat="1" ht="42" customHeight="1">
      <c r="B2" s="9" t="s">
        <v>9</v>
      </c>
      <c r="C2" s="10" t="s">
        <v>14</v>
      </c>
      <c r="D2" s="8"/>
      <c r="E2" s="8" t="s">
        <v>13</v>
      </c>
      <c r="F2" s="12" t="s">
        <v>9</v>
      </c>
      <c r="G2" s="12" t="s">
        <v>16</v>
      </c>
      <c r="H2" s="12" t="s">
        <v>17</v>
      </c>
      <c r="J2" s="8" t="s">
        <v>16</v>
      </c>
      <c r="K2" s="8" t="s">
        <v>17</v>
      </c>
      <c r="L2" s="8"/>
      <c r="M2" s="7" t="s">
        <v>5</v>
      </c>
      <c r="N2" s="8"/>
      <c r="O2" s="8"/>
      <c r="P2" s="8"/>
      <c r="Q2" s="8"/>
      <c r="R2" s="8"/>
      <c r="S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  <c r="AY2" s="8"/>
      <c r="AZ2" s="8"/>
      <c r="BA2" s="8"/>
      <c r="BB2" s="8"/>
      <c r="BC2" s="8"/>
      <c r="BD2" s="8"/>
      <c r="BE2" s="8"/>
      <c r="BF2" s="8"/>
      <c r="BG2" s="8"/>
      <c r="BH2" s="8"/>
      <c r="BI2" s="8"/>
      <c r="BJ2" s="8"/>
      <c r="BK2" s="8"/>
      <c r="BL2" s="8"/>
      <c r="BM2" s="8"/>
      <c r="BN2" s="8"/>
      <c r="BO2" s="8"/>
      <c r="BP2" s="8"/>
      <c r="BQ2" s="8"/>
      <c r="BR2" s="8"/>
      <c r="BS2" s="8"/>
      <c r="BT2" s="8"/>
      <c r="BU2" s="8"/>
      <c r="BV2" s="8"/>
      <c r="BW2" s="8"/>
      <c r="BX2" s="8"/>
      <c r="BY2" s="8"/>
      <c r="BZ2" s="8"/>
      <c r="CA2" s="8"/>
      <c r="CB2" s="8"/>
      <c r="CC2" s="8"/>
      <c r="CD2" s="8"/>
      <c r="CE2" s="8"/>
      <c r="CF2" s="8"/>
      <c r="CG2" s="8"/>
      <c r="CH2" s="8"/>
      <c r="CI2" s="8"/>
      <c r="CJ2" s="8"/>
      <c r="CK2" s="8"/>
      <c r="CL2" s="8"/>
      <c r="CM2" s="8"/>
      <c r="CN2" s="8"/>
      <c r="CO2" s="8"/>
      <c r="CP2" s="8"/>
      <c r="CQ2" s="8"/>
      <c r="CR2" s="8"/>
      <c r="CS2" s="8"/>
      <c r="CT2" s="8"/>
      <c r="CU2" s="8"/>
      <c r="CV2" s="8"/>
      <c r="CW2" s="8"/>
      <c r="CX2" s="8"/>
      <c r="CY2" s="8"/>
      <c r="CZ2" s="8"/>
      <c r="DA2" s="8"/>
      <c r="DB2" s="8"/>
      <c r="DC2" s="8"/>
      <c r="DD2" s="8"/>
      <c r="DE2" s="8"/>
      <c r="DF2" s="8"/>
      <c r="DG2" s="8"/>
      <c r="DH2" s="8"/>
      <c r="DI2" s="8"/>
      <c r="DJ2" s="8"/>
      <c r="DK2" s="8"/>
      <c r="DL2" s="8"/>
      <c r="DM2" s="8"/>
      <c r="DN2" s="8"/>
      <c r="DO2" s="8"/>
      <c r="DP2" s="8"/>
      <c r="DQ2" s="8"/>
      <c r="DR2" s="8"/>
      <c r="DS2" s="8"/>
      <c r="DT2" s="8"/>
      <c r="DU2" s="8"/>
      <c r="DV2" s="8"/>
      <c r="DW2" s="8"/>
      <c r="DX2" s="8"/>
      <c r="DY2" s="8"/>
      <c r="DZ2" s="8"/>
      <c r="EA2" s="8"/>
      <c r="EB2" s="8"/>
      <c r="EC2" s="8"/>
      <c r="ED2" s="8"/>
      <c r="EE2" s="8"/>
      <c r="EF2" s="8"/>
      <c r="EG2" s="8"/>
      <c r="EH2" s="8"/>
      <c r="EI2" s="8"/>
      <c r="EJ2" s="8"/>
      <c r="EK2" s="8"/>
      <c r="EL2" s="8"/>
      <c r="EM2" s="8"/>
      <c r="EN2" s="8"/>
      <c r="EO2" s="8"/>
      <c r="EP2" s="8"/>
      <c r="EQ2" s="8"/>
      <c r="ER2" s="8"/>
      <c r="ES2" s="8"/>
      <c r="ET2" s="8"/>
      <c r="EU2" s="8"/>
      <c r="EV2" s="8"/>
      <c r="EW2" s="8"/>
      <c r="EX2" s="8"/>
      <c r="EY2" s="8"/>
      <c r="EZ2" s="8"/>
      <c r="FA2" s="8"/>
      <c r="FB2" s="8"/>
      <c r="FC2" s="8"/>
      <c r="FD2" s="8"/>
      <c r="FE2" s="8"/>
      <c r="FF2" s="8"/>
      <c r="FG2" s="8"/>
      <c r="FH2" s="8"/>
      <c r="FI2" s="8"/>
      <c r="FJ2" s="8"/>
      <c r="FK2" s="8"/>
      <c r="FL2" s="8"/>
      <c r="FM2" s="8"/>
      <c r="FN2" s="8"/>
      <c r="FO2" s="8"/>
      <c r="FP2" s="8"/>
      <c r="FQ2" s="8"/>
      <c r="FR2" s="8"/>
      <c r="FS2" s="8"/>
      <c r="FT2" s="8"/>
      <c r="FU2" s="8"/>
      <c r="FV2" s="8"/>
      <c r="FW2" s="8"/>
      <c r="FX2" s="8"/>
      <c r="FY2" s="8"/>
      <c r="FZ2" s="8"/>
      <c r="GA2" s="8"/>
      <c r="GB2" s="8"/>
      <c r="GC2" s="8"/>
      <c r="GD2" s="8"/>
      <c r="GE2" s="8"/>
      <c r="GF2" s="8"/>
      <c r="GG2" s="8"/>
      <c r="GH2" s="8"/>
      <c r="GI2" s="8"/>
      <c r="GJ2" s="8"/>
      <c r="GK2" s="8"/>
      <c r="GL2" s="8"/>
      <c r="GM2" s="8"/>
      <c r="GN2" s="8"/>
      <c r="GO2" s="8"/>
      <c r="GP2" s="8"/>
      <c r="GQ2" s="8"/>
      <c r="GR2" s="8"/>
      <c r="GS2" s="8"/>
      <c r="GT2" s="8"/>
      <c r="GU2" s="8"/>
      <c r="GV2" s="8"/>
      <c r="GW2" s="8"/>
      <c r="GX2" s="8"/>
      <c r="GY2" s="8"/>
      <c r="GZ2" s="8"/>
      <c r="HA2" s="8"/>
      <c r="HB2" s="8"/>
      <c r="HC2" s="8"/>
      <c r="HD2" s="8"/>
      <c r="HE2" s="8"/>
      <c r="HF2" s="8"/>
      <c r="HG2" s="8"/>
      <c r="HH2" s="8"/>
      <c r="HI2" s="8"/>
      <c r="HJ2" s="8"/>
      <c r="HK2" s="8"/>
      <c r="HL2" s="8"/>
      <c r="HM2" s="8"/>
      <c r="HN2" s="8"/>
      <c r="HO2" s="8"/>
      <c r="HP2" s="8"/>
      <c r="HQ2" s="8"/>
      <c r="HR2" s="8"/>
      <c r="HS2" s="8"/>
      <c r="HT2" s="8"/>
      <c r="HU2" s="8"/>
      <c r="HV2" s="8"/>
      <c r="HW2" s="8"/>
      <c r="HX2" s="8"/>
      <c r="HY2" s="8"/>
      <c r="HZ2" s="8"/>
      <c r="IA2" s="8"/>
      <c r="IB2" s="8"/>
      <c r="IC2" s="8"/>
      <c r="ID2" s="8"/>
      <c r="IE2" s="8"/>
      <c r="IF2" s="8"/>
      <c r="IG2" s="8"/>
      <c r="IH2" s="8"/>
      <c r="II2" s="8"/>
      <c r="IJ2" s="8"/>
      <c r="IK2" s="8"/>
      <c r="IL2" s="8"/>
      <c r="IM2" s="8"/>
      <c r="IN2" s="8"/>
      <c r="IO2" s="8"/>
      <c r="IP2" s="8"/>
      <c r="IQ2" s="8"/>
      <c r="IR2" s="8"/>
      <c r="IS2" s="8"/>
      <c r="IT2" s="8"/>
      <c r="IU2" s="8"/>
      <c r="IV2" s="8"/>
      <c r="IW2" s="8"/>
      <c r="IX2" s="8"/>
      <c r="IY2" s="8"/>
      <c r="IZ2" s="8"/>
      <c r="JA2" s="8"/>
      <c r="JB2" s="8"/>
      <c r="JC2" s="8"/>
      <c r="JD2" s="8"/>
      <c r="JE2" s="8"/>
      <c r="JF2" s="8"/>
      <c r="JG2" s="8"/>
      <c r="JH2" s="8"/>
      <c r="JI2" s="8"/>
      <c r="JJ2" s="8"/>
      <c r="JK2" s="8"/>
      <c r="JL2" s="8"/>
      <c r="JM2" s="8"/>
      <c r="JN2" s="8"/>
      <c r="JO2" s="8"/>
      <c r="JP2" s="8"/>
      <c r="JQ2" s="8"/>
      <c r="JR2" s="8"/>
      <c r="JS2" s="8"/>
      <c r="JT2" s="8"/>
      <c r="JU2" s="8"/>
      <c r="JV2" s="8"/>
      <c r="JW2" s="8"/>
      <c r="JX2" s="8"/>
      <c r="JY2" s="8"/>
      <c r="JZ2" s="8"/>
      <c r="KA2" s="8"/>
      <c r="KB2" s="8"/>
      <c r="KC2" s="8"/>
      <c r="KD2" s="8"/>
      <c r="KE2" s="8"/>
      <c r="KF2" s="8"/>
      <c r="KG2" s="8"/>
      <c r="KH2" s="8"/>
      <c r="KI2" s="8"/>
      <c r="KJ2" s="8"/>
      <c r="KK2" s="8"/>
      <c r="KL2" s="8"/>
      <c r="KM2" s="8"/>
      <c r="KN2" s="8"/>
      <c r="KO2" s="8"/>
      <c r="KP2" s="8"/>
      <c r="KQ2" s="8"/>
      <c r="KR2" s="8"/>
      <c r="KS2" s="8"/>
      <c r="KT2" s="8"/>
      <c r="KU2" s="8"/>
      <c r="KV2" s="8"/>
      <c r="KW2" s="8"/>
      <c r="KX2" s="8"/>
      <c r="KY2" s="8"/>
      <c r="KZ2" s="8"/>
      <c r="LA2" s="8"/>
      <c r="LB2" s="8"/>
      <c r="LC2" s="8"/>
      <c r="LD2" s="8"/>
      <c r="LE2" s="8"/>
      <c r="LF2" s="8"/>
      <c r="LG2" s="8"/>
      <c r="LH2" s="8"/>
      <c r="LI2" s="8"/>
      <c r="LJ2" s="8"/>
      <c r="LK2" s="8"/>
      <c r="LL2" s="8"/>
      <c r="LM2" s="8"/>
      <c r="LN2" s="8"/>
      <c r="LO2" s="8"/>
      <c r="LP2" s="8"/>
      <c r="LQ2" s="8"/>
      <c r="LR2" s="8"/>
      <c r="LS2" s="8"/>
      <c r="LT2" s="8"/>
      <c r="LU2" s="8"/>
      <c r="LV2" s="8"/>
      <c r="LW2" s="8"/>
      <c r="LX2" s="8"/>
      <c r="LY2" s="8"/>
      <c r="LZ2" s="8"/>
      <c r="MA2" s="8"/>
      <c r="MB2" s="8"/>
      <c r="MC2" s="8"/>
      <c r="MD2" s="8"/>
      <c r="ME2" s="8"/>
      <c r="MF2" s="8"/>
      <c r="MG2" s="8"/>
      <c r="MH2" s="8"/>
      <c r="MI2" s="8"/>
      <c r="MJ2" s="8"/>
      <c r="MK2" s="8"/>
      <c r="ML2" s="8"/>
      <c r="MM2" s="8"/>
      <c r="MN2" s="8"/>
      <c r="MO2" s="8"/>
      <c r="MP2" s="8"/>
      <c r="MQ2" s="8"/>
      <c r="MR2" s="8"/>
      <c r="MS2" s="8"/>
      <c r="MT2" s="8"/>
      <c r="MU2" s="8"/>
      <c r="MV2" s="8"/>
      <c r="MW2" s="8"/>
      <c r="MX2" s="8"/>
      <c r="MY2" s="8"/>
      <c r="MZ2" s="8"/>
    </row>
    <row r="3" spans="2:364" ht="20.100000000000001" customHeight="1">
      <c r="B3" s="9">
        <v>1462</v>
      </c>
      <c r="C3" s="15">
        <v>14401.604513010927</v>
      </c>
      <c r="E3" s="8" t="s">
        <v>19</v>
      </c>
      <c r="F3" s="8">
        <f t="shared" ref="F3:F11" si="0">VLOOKUP(E3,$B$27:$C$35,2,0)</f>
        <v>5095</v>
      </c>
      <c r="G3" s="16">
        <f t="shared" ref="G3:G11" si="1">VLOOKUP(F3,$B$15:$C$23,2,0)-VLOOKUP(F3,$B$3:$C$11,2,0)</f>
        <v>12468.810005259467</v>
      </c>
      <c r="H3" s="13">
        <f t="shared" ref="H3:H11" si="2">VLOOKUP(F3,$B$15:$C$23,2,0)/VLOOKUP(F3,$B$3:$C$11,2,0)-1</f>
        <v>0.34138911248883863</v>
      </c>
      <c r="J3" s="16">
        <v>12468.810005259467</v>
      </c>
      <c r="K3" s="13">
        <v>0.34138911248883863</v>
      </c>
      <c r="M3" s="18" t="s">
        <v>30</v>
      </c>
    </row>
    <row r="4" spans="2:364" ht="20.100000000000001" customHeight="1">
      <c r="B4" s="9">
        <v>2427</v>
      </c>
      <c r="C4" s="15">
        <v>33825.172991908876</v>
      </c>
      <c r="E4" s="8" t="s">
        <v>20</v>
      </c>
      <c r="F4" s="8">
        <f t="shared" si="0"/>
        <v>2431</v>
      </c>
      <c r="G4" s="16">
        <f t="shared" si="1"/>
        <v>23224.302745704648</v>
      </c>
      <c r="H4" s="13">
        <f t="shared" si="2"/>
        <v>1.4973797589459297</v>
      </c>
      <c r="J4" s="16">
        <v>23224.302745704648</v>
      </c>
      <c r="K4" s="13">
        <v>1.4973797589459297</v>
      </c>
      <c r="M4" s="8" t="s">
        <v>28</v>
      </c>
    </row>
    <row r="5" spans="2:364" ht="20.100000000000001" customHeight="1">
      <c r="B5" s="9">
        <v>1466</v>
      </c>
      <c r="C5" s="15">
        <v>33332.892692677204</v>
      </c>
      <c r="E5" s="8" t="s">
        <v>21</v>
      </c>
      <c r="F5" s="8">
        <f t="shared" si="0"/>
        <v>2426</v>
      </c>
      <c r="G5" s="16">
        <f t="shared" si="1"/>
        <v>2026.2221012001901</v>
      </c>
      <c r="H5" s="13">
        <f t="shared" si="2"/>
        <v>4.3131120553522972E-2</v>
      </c>
      <c r="J5" s="16">
        <v>2026.2221012001901</v>
      </c>
      <c r="K5" s="13">
        <v>4.3131120553522972E-2</v>
      </c>
    </row>
    <row r="6" spans="2:364" ht="20.100000000000001" customHeight="1">
      <c r="B6" s="9">
        <v>1469</v>
      </c>
      <c r="C6" s="15">
        <v>30406.536776530462</v>
      </c>
      <c r="E6" s="8" t="s">
        <v>22</v>
      </c>
      <c r="F6" s="8">
        <f t="shared" si="0"/>
        <v>2427</v>
      </c>
      <c r="G6" s="16">
        <f t="shared" si="1"/>
        <v>-14028.043366578451</v>
      </c>
      <c r="H6" s="13">
        <f t="shared" si="2"/>
        <v>-0.41472199920260622</v>
      </c>
      <c r="J6" s="16">
        <v>-14028.043366578451</v>
      </c>
      <c r="K6" s="13">
        <v>-0.41472199920260622</v>
      </c>
      <c r="M6" s="18" t="s">
        <v>33</v>
      </c>
    </row>
    <row r="7" spans="2:364" ht="20.100000000000001" customHeight="1">
      <c r="B7" s="9">
        <v>5093</v>
      </c>
      <c r="C7" s="15">
        <v>49548.909251671161</v>
      </c>
      <c r="E7" s="8" t="s">
        <v>23</v>
      </c>
      <c r="F7" s="8">
        <f t="shared" si="0"/>
        <v>1469</v>
      </c>
      <c r="G7" s="16">
        <f t="shared" si="1"/>
        <v>18581.049790432742</v>
      </c>
      <c r="H7" s="13">
        <f t="shared" si="2"/>
        <v>0.61108734371796913</v>
      </c>
      <c r="J7" s="16">
        <v>18581.049790432742</v>
      </c>
      <c r="K7" s="13">
        <v>0.61108734371796913</v>
      </c>
      <c r="M7" s="8" t="s">
        <v>31</v>
      </c>
    </row>
    <row r="8" spans="2:364" ht="20.100000000000001" customHeight="1">
      <c r="B8" s="9">
        <v>1470</v>
      </c>
      <c r="C8" s="15">
        <v>29772.750986913867</v>
      </c>
      <c r="E8" s="8" t="s">
        <v>24</v>
      </c>
      <c r="F8" s="8">
        <f t="shared" si="0"/>
        <v>1466</v>
      </c>
      <c r="G8" s="16">
        <f t="shared" si="1"/>
        <v>16803.100183418093</v>
      </c>
      <c r="H8" s="13">
        <f t="shared" si="2"/>
        <v>0.50409966930681405</v>
      </c>
      <c r="J8" s="16">
        <v>16803.100183418093</v>
      </c>
      <c r="K8" s="13">
        <v>0.50409966930681405</v>
      </c>
      <c r="M8" s="8" t="s">
        <v>32</v>
      </c>
    </row>
    <row r="9" spans="2:364" ht="20.100000000000001" customHeight="1">
      <c r="B9" s="9">
        <v>2426</v>
      </c>
      <c r="C9" s="15">
        <v>46978.192896374574</v>
      </c>
      <c r="E9" s="8" t="s">
        <v>25</v>
      </c>
      <c r="F9" s="8">
        <f t="shared" si="0"/>
        <v>1462</v>
      </c>
      <c r="G9" s="16">
        <f t="shared" si="1"/>
        <v>777.41002366644534</v>
      </c>
      <c r="H9" s="13">
        <f t="shared" si="2"/>
        <v>5.3980792415463608E-2</v>
      </c>
      <c r="J9" s="16">
        <v>777.41002366644534</v>
      </c>
      <c r="K9" s="13">
        <v>5.3980792415463608E-2</v>
      </c>
    </row>
    <row r="10" spans="2:364" ht="20.100000000000001" customHeight="1">
      <c r="B10" s="9">
        <v>2431</v>
      </c>
      <c r="C10" s="15">
        <v>15509.961722771812</v>
      </c>
      <c r="E10" s="8" t="s">
        <v>26</v>
      </c>
      <c r="F10" s="8">
        <f t="shared" si="0"/>
        <v>1470</v>
      </c>
      <c r="G10" s="16">
        <f t="shared" si="1"/>
        <v>18562.722675341749</v>
      </c>
      <c r="H10" s="13">
        <f t="shared" si="2"/>
        <v>0.62348026500811748</v>
      </c>
      <c r="J10" s="16">
        <v>18562.722675341749</v>
      </c>
      <c r="K10" s="13">
        <v>0.62348026500811748</v>
      </c>
      <c r="M10" s="8" t="s">
        <v>34</v>
      </c>
    </row>
    <row r="11" spans="2:364" ht="20.100000000000001" customHeight="1">
      <c r="B11" s="9">
        <v>5095</v>
      </c>
      <c r="C11" s="15">
        <v>36523.748265894457</v>
      </c>
      <c r="E11" s="8" t="s">
        <v>27</v>
      </c>
      <c r="F11" s="8">
        <f t="shared" si="0"/>
        <v>5093</v>
      </c>
      <c r="G11" s="16">
        <f t="shared" si="1"/>
        <v>4671.1157672857225</v>
      </c>
      <c r="H11" s="13">
        <f t="shared" si="2"/>
        <v>9.4272827350446287E-2</v>
      </c>
      <c r="J11" s="16">
        <v>4671.1157672857225</v>
      </c>
      <c r="K11" s="13">
        <v>9.4272827350446287E-2</v>
      </c>
    </row>
    <row r="12" spans="2:364" ht="20.100000000000001" customHeight="1">
      <c r="M12" s="18" t="s">
        <v>37</v>
      </c>
    </row>
    <row r="13" spans="2:364" ht="20.100000000000001" customHeight="1">
      <c r="B13" s="14" t="s">
        <v>11</v>
      </c>
      <c r="M13" s="8" t="s">
        <v>35</v>
      </c>
    </row>
    <row r="14" spans="2:364" ht="20.100000000000001" customHeight="1">
      <c r="B14" s="9" t="s">
        <v>9</v>
      </c>
      <c r="C14" s="10" t="s">
        <v>15</v>
      </c>
      <c r="M14" s="8" t="s">
        <v>36</v>
      </c>
    </row>
    <row r="15" spans="2:364" ht="20.100000000000001" customHeight="1">
      <c r="B15" s="9">
        <v>1466</v>
      </c>
      <c r="C15" s="15">
        <v>50135.992876095297</v>
      </c>
    </row>
    <row r="16" spans="2:364" ht="20.100000000000001" customHeight="1">
      <c r="B16" s="9">
        <v>2431</v>
      </c>
      <c r="C16" s="15">
        <v>38734.26446847646</v>
      </c>
      <c r="M16" s="8" t="s">
        <v>38</v>
      </c>
    </row>
    <row r="17" spans="2:3" ht="20.100000000000001" customHeight="1">
      <c r="B17" s="9">
        <v>1470</v>
      </c>
      <c r="C17" s="15">
        <v>48335.473662255616</v>
      </c>
    </row>
    <row r="18" spans="2:3" ht="20.100000000000001" customHeight="1">
      <c r="B18" s="9">
        <v>5095</v>
      </c>
      <c r="C18" s="15">
        <v>48992.558271153925</v>
      </c>
    </row>
    <row r="19" spans="2:3" ht="20.100000000000001" customHeight="1">
      <c r="B19" s="9">
        <v>5093</v>
      </c>
      <c r="C19" s="15">
        <v>54220.025018956883</v>
      </c>
    </row>
    <row r="20" spans="2:3" ht="20.100000000000001" customHeight="1">
      <c r="B20" s="9">
        <v>1462</v>
      </c>
      <c r="C20" s="15">
        <v>15179.014536677372</v>
      </c>
    </row>
    <row r="21" spans="2:3" ht="20.100000000000001" customHeight="1">
      <c r="B21" s="9">
        <v>2427</v>
      </c>
      <c r="C21" s="15">
        <v>19797.129625330424</v>
      </c>
    </row>
    <row r="22" spans="2:3" ht="20.100000000000001" customHeight="1">
      <c r="B22" s="9">
        <v>1469</v>
      </c>
      <c r="C22" s="15">
        <v>48987.586566963204</v>
      </c>
    </row>
    <row r="23" spans="2:3" ht="20.100000000000001" customHeight="1">
      <c r="B23" s="9">
        <v>2426</v>
      </c>
      <c r="C23" s="15">
        <v>49004.414997574764</v>
      </c>
    </row>
    <row r="25" spans="2:3" ht="20.100000000000001" customHeight="1">
      <c r="B25" s="14" t="s">
        <v>12</v>
      </c>
    </row>
    <row r="26" spans="2:3" ht="20.100000000000001" customHeight="1">
      <c r="B26" s="9" t="s">
        <v>13</v>
      </c>
      <c r="C26" s="10" t="s">
        <v>9</v>
      </c>
    </row>
    <row r="27" spans="2:3" ht="20.100000000000001" customHeight="1">
      <c r="B27" s="9" t="s">
        <v>19</v>
      </c>
      <c r="C27" s="11">
        <v>5095</v>
      </c>
    </row>
    <row r="28" spans="2:3" ht="20.100000000000001" customHeight="1">
      <c r="B28" s="9" t="s">
        <v>20</v>
      </c>
      <c r="C28" s="11">
        <v>2431</v>
      </c>
    </row>
    <row r="29" spans="2:3" ht="20.100000000000001" customHeight="1">
      <c r="B29" s="9" t="s">
        <v>21</v>
      </c>
      <c r="C29" s="11">
        <v>2426</v>
      </c>
    </row>
    <row r="30" spans="2:3" ht="20.100000000000001" customHeight="1">
      <c r="B30" s="9" t="s">
        <v>22</v>
      </c>
      <c r="C30" s="11">
        <v>2427</v>
      </c>
    </row>
    <row r="31" spans="2:3" ht="20.100000000000001" customHeight="1">
      <c r="B31" s="9" t="s">
        <v>23</v>
      </c>
      <c r="C31" s="11">
        <v>1469</v>
      </c>
    </row>
    <row r="32" spans="2:3" ht="20.100000000000001" customHeight="1">
      <c r="B32" s="9" t="s">
        <v>24</v>
      </c>
      <c r="C32" s="11">
        <v>1466</v>
      </c>
    </row>
    <row r="33" spans="2:3" ht="20.100000000000001" customHeight="1">
      <c r="B33" s="9" t="s">
        <v>25</v>
      </c>
      <c r="C33" s="11">
        <v>1462</v>
      </c>
    </row>
    <row r="34" spans="2:3" ht="20.100000000000001" customHeight="1">
      <c r="B34" s="9" t="s">
        <v>26</v>
      </c>
      <c r="C34" s="11">
        <v>1470</v>
      </c>
    </row>
    <row r="35" spans="2:3" ht="20.100000000000001" customHeight="1">
      <c r="B35" s="9" t="s">
        <v>27</v>
      </c>
      <c r="C35" s="11">
        <v>5093</v>
      </c>
    </row>
  </sheetData>
  <mergeCells count="1">
    <mergeCell ref="J1:K1"/>
  </mergeCells>
  <phoneticPr fontId="9" type="noConversion"/>
  <pageMargins left="0.7" right="0.7" top="0.75" bottom="0.75" header="0.3" footer="0.3"/>
  <pageSetup orientation="portrait" r:id="rId1"/>
  <tableParts count="5">
    <tablePart r:id="rId2"/>
    <tablePart r:id="rId3"/>
    <tablePart r:id="rId4"/>
    <tablePart r:id="rId5"/>
    <tablePart r:id="rId6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EF09FB187B9B84793DBC132EEBE2230" ma:contentTypeVersion="15" ma:contentTypeDescription="Create a new document." ma:contentTypeScope="" ma:versionID="dcd853a9c7728d8ea069e6b5bdc579aa">
  <xsd:schema xmlns:xsd="http://www.w3.org/2001/XMLSchema" xmlns:xs="http://www.w3.org/2001/XMLSchema" xmlns:p="http://schemas.microsoft.com/office/2006/metadata/properties" xmlns:ns2="a08ef4ae-eb2d-43fd-9aa1-597ac51ccd6f" xmlns:ns3="86b59944-c92b-47ac-9d30-5bf03be2cde5" targetNamespace="http://schemas.microsoft.com/office/2006/metadata/properties" ma:root="true" ma:fieldsID="19a61f17dd6a5e0eb317b62ff20fd0f4" ns2:_="" ns3:_="">
    <xsd:import namespace="a08ef4ae-eb2d-43fd-9aa1-597ac51ccd6f"/>
    <xsd:import namespace="86b59944-c92b-47ac-9d30-5bf03be2cde5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LengthInSeconds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08ef4ae-eb2d-43fd-9aa1-597ac51ccd6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5" nillable="true" ma:displayName="Length (seconds)" ma:internalName="MediaLengthInSeconds" ma:readOnly="true">
      <xsd:simpleType>
        <xsd:restriction base="dms:Unknown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lcf76f155ced4ddcb4097134ff3c332f" ma:index="21" nillable="true" ma:taxonomy="true" ma:internalName="lcf76f155ced4ddcb4097134ff3c332f" ma:taxonomyFieldName="MediaServiceImageTags" ma:displayName="Image Tags" ma:readOnly="false" ma:fieldId="{5cf76f15-5ced-4ddc-b409-7134ff3c332f}" ma:taxonomyMulti="true" ma:sspId="dcf862ec-f008-4420-a8bd-9763a680248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6b59944-c92b-47ac-9d30-5bf03be2cde5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df35cb47-0db8-42f9-846f-59ff53dbcda5}" ma:internalName="TaxCatchAll" ma:showField="CatchAllData" ma:web="86b59944-c92b-47ac-9d30-5bf03be2cde5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a08ef4ae-eb2d-43fd-9aa1-597ac51ccd6f">
      <Terms xmlns="http://schemas.microsoft.com/office/infopath/2007/PartnerControls"/>
    </lcf76f155ced4ddcb4097134ff3c332f>
    <TaxCatchAll xmlns="86b59944-c92b-47ac-9d30-5bf03be2cde5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B7E00834-4EB1-4D2A-98E2-DB99177F796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08ef4ae-eb2d-43fd-9aa1-597ac51ccd6f"/>
    <ds:schemaRef ds:uri="86b59944-c92b-47ac-9d30-5bf03be2cde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43641297-B452-45C4-832D-028B7C9D12D1}">
  <ds:schemaRefs>
    <ds:schemaRef ds:uri="http://schemas.microsoft.com/office/2006/metadata/properties"/>
    <ds:schemaRef ds:uri="http://schemas.microsoft.com/office/infopath/2007/PartnerControls"/>
    <ds:schemaRef ds:uri="a08ef4ae-eb2d-43fd-9aa1-597ac51ccd6f"/>
    <ds:schemaRef ds:uri="86b59944-c92b-47ac-9d30-5bf03be2cde5"/>
  </ds:schemaRefs>
</ds:datastoreItem>
</file>

<file path=customXml/itemProps3.xml><?xml version="1.0" encoding="utf-8"?>
<ds:datastoreItem xmlns:ds="http://schemas.openxmlformats.org/officeDocument/2006/customXml" ds:itemID="{5E1EC4CB-952C-438C-A075-343029A6B3C8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Challence#15Cover</vt:lpstr>
      <vt:lpstr>Challenge#15Data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Ilgar Zarbaliyev</dc:creator>
  <cp:lastModifiedBy>Mostafa Shaygani</cp:lastModifiedBy>
  <dcterms:created xsi:type="dcterms:W3CDTF">2015-06-05T18:17:20Z</dcterms:created>
  <dcterms:modified xsi:type="dcterms:W3CDTF">2023-11-15T09:31:54Z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0x0101006EF09FB187B9B84793DBC132EEBE2230</vt:lpwstr>
  </property>
</Properties>
</file>