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10"/>
  <workbookPr filterPrivacy="1" hidePivotFieldList="1"/>
  <xr:revisionPtr revIDLastSave="0" documentId="8_{9857799C-7F77-4A5A-8BFE-F34DEEBEE906}" xr6:coauthVersionLast="47" xr6:coauthVersionMax="47" xr10:uidLastSave="{00000000-0000-0000-0000-000000000000}"/>
  <bookViews>
    <workbookView xWindow="-120" yWindow="-120" windowWidth="20730" windowHeight="11040" tabRatio="539" activeTab="1" xr2:uid="{00000000-000D-0000-FFFF-FFFF00000000}"/>
  </bookViews>
  <sheets>
    <sheet name="Challence#25Cover" sheetId="5" r:id="rId1"/>
    <sheet name="Challenge#25Data" sheetId="8" r:id="rId2"/>
  </sheets>
  <externalReferences>
    <externalReference r:id="rId3"/>
    <externalReference r:id="rId4"/>
    <externalReference r:id="rId5"/>
  </externalReferences>
  <definedNames>
    <definedName name="__IntlFixup" hidden="1">TRUE</definedName>
    <definedName name="_xlchart.v1.0" hidden="1">'Challenge#25Data'!$B$4:$B$16</definedName>
    <definedName name="_xlchart.v1.1" hidden="1">'Challenge#25Data'!$C$3</definedName>
    <definedName name="_xlchart.v1.10" hidden="1">'Challenge#25Data'!$C$3</definedName>
    <definedName name="_xlchart.v1.11" hidden="1">'Challenge#25Data'!$C$4:$C$16</definedName>
    <definedName name="_xlchart.v1.12" hidden="1">'Challenge#25Data'!$B$4:$B$16</definedName>
    <definedName name="_xlchart.v1.13" hidden="1">'Challenge#25Data'!$C$3</definedName>
    <definedName name="_xlchart.v1.14" hidden="1">'Challenge#25Data'!$C$4:$C$16</definedName>
    <definedName name="_xlchart.v1.15" hidden="1">'Challenge#25Data'!$B$4:$B$16</definedName>
    <definedName name="_xlchart.v1.16" hidden="1">'Challenge#25Data'!$C$3</definedName>
    <definedName name="_xlchart.v1.17" hidden="1">'Challenge#25Data'!$C$4:$C$16</definedName>
    <definedName name="_xlchart.v1.2" hidden="1">'Challenge#25Data'!$C$4:$C$16</definedName>
    <definedName name="_xlchart.v1.3" hidden="1">'Challenge#25Data'!$B$4:$B$16</definedName>
    <definedName name="_xlchart.v1.4" hidden="1">'Challenge#25Data'!$C$3</definedName>
    <definedName name="_xlchart.v1.5" hidden="1">'Challenge#25Data'!$C$4:$C$16</definedName>
    <definedName name="_xlchart.v1.6" hidden="1">'Challenge#25Data'!$B$4:$B$16</definedName>
    <definedName name="_xlchart.v1.7" hidden="1">'Challenge#25Data'!$C$3</definedName>
    <definedName name="_xlchart.v1.8" hidden="1">'Challenge#25Data'!$C$4:$C$16</definedName>
    <definedName name="_xlchart.v1.9" hidden="1">'Challenge#25Data'!$B$4:$B$16</definedName>
    <definedName name="AccessDatabase" hidden="1">"C:\My Documents\MAUI MALL1.mdb"</definedName>
    <definedName name="ACwvu.CapersView." hidden="1">[1]MASTER!#REF!</definedName>
    <definedName name="ACwvu.Japan_Capers_Ed_Pub." hidden="1">'[2]THREE VARIABLES'!$N$1:$V$165</definedName>
    <definedName name="ACwvu.KJP_CC." hidden="1">'[2]THREE VARIABLES'!$N$4:$U$165</definedName>
    <definedName name="Cwvu.CapersView." hidden="1">[1]MASTER!#REF!</definedName>
    <definedName name="Cwvu.Japan_Capers_Ed_Pub." hidden="1">[1]MASTER!#REF!</definedName>
    <definedName name="Cwvu.KJP_CC." hidden="1">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PlayersPictures">INDEX(#REF!,MATCH(#REF!,#REF!,0))</definedName>
    <definedName name="Rwvu.CapersView." hidden="1">'[2]THREE VARIABLES'!$A$1:$M$65536</definedName>
    <definedName name="Rwvu.Japan_Capers_Ed_Pub." hidden="1">'[2]THREE VARIABLES'!$A$1:$M$65536</definedName>
    <definedName name="Rwvu.KJP_CC." hidden="1">'[2]THREE VARIABLES'!$A$1:$M$65536</definedName>
    <definedName name="Swvu.CapersView." hidden="1">[1]MASTER!#REF!</definedName>
    <definedName name="Swvu.Japan_Capers_Ed_Pub." hidden="1">'[2]THREE VARIABLES'!$N$1:$V$165</definedName>
    <definedName name="Swvu.KJP_CC." hidden="1">'[2]THREE VARIABLES'!$N$4:$U$165</definedName>
    <definedName name="TestPicture">INDEX(#REF!,MATCH(#REF!,#REF!,0))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QUARTERLY._.VIEW." hidden="1">{"QUARTERLY VIEW",#N/A,FALSE,"YEAR TOTAL"}</definedName>
    <definedName name="wrn.YEAR._.VIEW." hidden="1">{#N/A,#N/A,FALSE,"YEAR TOTAL"}</definedName>
    <definedName name="wrn.отчет._.по._.курсу." hidden="1">{"программа",#N/A,TRUE,"lessons";"продажа оргтехники",#N/A,TRUE,"образец"}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Z_9A428CE1_B4D9_11D0_A8AA_0000C071AEE7_.wvu.Cols" hidden="1">[1]MASTER!$A$1:$Q$65536,[1]MASTER!$Y$1:$Z$65536</definedName>
    <definedName name="Z_9A428CE1_B4D9_11D0_A8AA_0000C071AEE7_.wvu.PrintArea" hidden="1">'[2]THREE VARIABLES'!$N$4:$S$5</definedName>
    <definedName name="Z_9A428CE1_B4D9_11D0_A8AA_0000C071AEE7_.wvu.Rows" hidden="1">[1]MASTER!#REF!,[1]MASTER!#REF!,[1]MASTER!#REF!,[1]MASTER!#REF!,[1]MASTER!#REF!,[1]MASTER!#REF!,[1]MASTER!#REF!,[1]MASTER!$A$98:$IV$272</definedName>
    <definedName name="а" hidden="1">'[2]THREE VARIABLES'!$N$1:$V$165</definedName>
    <definedName name="вв" hidden="1">{"программа",#N/A,TRUE,"lessons";"продажа оргтехники",#N/A,TRUE,"образец"}</definedName>
    <definedName name="жж" hidden="1">[1]MASTER!#REF!</definedName>
    <definedName name="з" hidden="1">{"программа",#N/A,TRUE,"lessons";"продажа оргтехники",#N/A,TRUE,"образец"}</definedName>
    <definedName name="ке" hidden="1">{"программа",#N/A,TRUE,"lessons";"продажа оргтехники",#N/A,TRUE,"образец"}</definedName>
    <definedName name="Количество">[3]ЗАДАНИЕ1!$C$3:$L$3</definedName>
    <definedName name="НомерСтраховки">[3]ИСТОЧНИК!$F$1:$F$10</definedName>
    <definedName name="Показатель">[3]ИСТОЧНИК!$B$1:$C$1</definedName>
    <definedName name="СписокНаименований">[3]ИСТОЧНИК!$A$1:$A$32</definedName>
    <definedName name="х" hidden="1">{"программа",#N/A,TRUE,"lessons";"продажа оргтехники",#N/A,TRUE,"образец"}</definedName>
    <definedName name="Цена">[3]ЗАДАНИЕ1!$B$4:$B$13</definedName>
    <definedName name="ы" hidden="1">[1]MASTER!#REF!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8" l="1"/>
</calcChain>
</file>

<file path=xl/sharedStrings.xml><?xml version="1.0" encoding="utf-8"?>
<sst xmlns="http://schemas.openxmlformats.org/spreadsheetml/2006/main" count="13" uniqueCount="13">
  <si>
    <t>Microsoft Excel</t>
  </si>
  <si>
    <t>Ilgar Zarbaliyev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</si>
  <si>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</si>
  <si>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</si>
  <si>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</si>
  <si>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Excel Challenge #25</t>
  </si>
  <si>
    <t>Welcome to Excel challenge #25!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</si>
  <si>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WATERFALL </t>
    </r>
    <r>
      <rPr>
        <sz val="11"/>
        <color theme="1"/>
        <rFont val="Roboto"/>
      </rPr>
      <t>Chart.</t>
    </r>
  </si>
  <si>
    <t>Changes of US Dollar to Euro Spot Exchange Rates for 2021-2022 by months</t>
  </si>
  <si>
    <t>Months, 2022</t>
  </si>
  <si>
    <t>Total</t>
  </si>
  <si>
    <t>Exchange Rate (USD/Euro)</t>
  </si>
  <si>
    <t>Changes of US Dollar to Euro Spot Exchange Rates for 2021-2022 by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</si>
</sst>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 x14ac:knownFonts="1">
    <font>
      <sz val="11"/>
      <color theme="1"/>
      <name val="Calibri"/>
      <family val="2"/>
      <scheme val="minor"/>
    </font>
    <font>
      <b/>
      <sz val="12"/>
      <color theme="1"/>
      <name val="Roboto"/>
    </font>
    <font>
      <sz val="11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1"/>
      <color theme="1"/>
      <name val="Roboto"/>
      <family val="1"/>
      <charset val="2"/>
    </font>
    <font>
      <sz val="11"/>
      <color theme="1"/>
      <name val="Webdings"/>
      <family val="1"/>
      <charset val="2"/>
    </font>
    <font>
      <sz val="11"/>
      <color theme="1"/>
      <name val="Calibri"/>
      <family val="2"/>
      <charset val="204"/>
      <scheme val="minor"/>
    </font>
    <font>
      <b/>
      <sz val="11"/>
      <color rgb="FF002060"/>
      <name val="Roboto"/>
    </font>
    <font>
      <sz val="11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6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5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/>
    </xf>
    <xf numFmtId="4" fontId="4" fillId="0" borderId="1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Normal 2" xfId="1" xr:uid="{48F6082A-172C-4F4A-9566-2FEB3175C7DC}"/>
  </cellStyles>
  <dxfs count="0"/>
  <tableStyles count="1" defaultTableStyle="TableStyleMedium2" defaultPivotStyle="PivotStyleLight16">
    <tableStyle name="Invisible" pivot="0" table="0" count="0" xr9:uid="{CBA88B90-DDE7-4883-81F5-8A2B730F677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_xlchart.v1.15</cx:f>
      </cx:strDim>
      <cx:numDim type="val">
        <cx:f>_xlchart.v1.17</cx:f>
      </cx:numDim>
    </cx:data>
  </cx:chartData>
  <cx:chart>
    <cx:title pos="t" align="ctr" overlay="0">
      <cx:tx>
        <cx:txData>
          <cx:v>Changes of US Dollar to Euro Spot Exchange Rates for 2021-2022 by Months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Changes of US Dollar to Euro Spot Exchange Rates for 2021-2022 by Months</a:t>
          </a:r>
        </a:p>
      </cx:txPr>
    </cx:title>
    <cx:plotArea>
      <cx:plotAreaRegion>
        <cx:series layoutId="waterfall" uniqueId="{65FFFF09-C094-4B3E-87A0-F7A83CD8914A}">
          <cx:tx>
            <cx:txData>
              <cx:f>_xlchart.v1.16</cx:f>
              <cx:v>Exchange Rate (USD/Euro)</cx:v>
            </cx:txData>
          </cx:tx>
          <cx:dataLabels pos="outEnd">
            <cx:visibility seriesName="0" categoryName="0" value="1"/>
          </cx:dataLabels>
          <cx:dataId val="0"/>
          <cx:layoutPr>
            <cx:subtotals>
              <cx:idx val="12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33AE6A61-BAB6-4CA6-8D4A-FCC59456C02D}"/>
            </a:ext>
          </a:extLst>
        </xdr:cNvPr>
        <xdr:cNvSpPr/>
      </xdr:nvSpPr>
      <xdr:spPr>
        <a:xfrm>
          <a:off x="4267200" y="692150"/>
          <a:ext cx="176530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0</xdr:rowOff>
    </xdr:to>
    <xdr:pic>
      <xdr:nvPicPr>
        <xdr:cNvPr id="3" name="Picture 2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D69DCA0F-3349-47A5-8F9F-A08C678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2482850"/>
          <a:ext cx="182880" cy="18415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0</xdr:rowOff>
    </xdr:to>
    <xdr:pic>
      <xdr:nvPicPr>
        <xdr:cNvPr id="4" name="Picture 3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4921D4D9-65EE-4073-A6F5-4E641F1F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2482850"/>
          <a:ext cx="182880" cy="18415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F0E543F3-1052-44F1-AC4B-984B64809F8F}"/>
            </a:ext>
          </a:extLst>
        </xdr:cNvPr>
        <xdr:cNvSpPr/>
      </xdr:nvSpPr>
      <xdr:spPr>
        <a:xfrm>
          <a:off x="2470150" y="2857500"/>
          <a:ext cx="553720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D0815BED-3FA8-4556-8AC9-C42360766E97}"/>
            </a:ext>
          </a:extLst>
        </xdr:cNvPr>
        <xdr:cNvSpPr/>
      </xdr:nvSpPr>
      <xdr:spPr>
        <a:xfrm>
          <a:off x="2444750" y="2851150"/>
          <a:ext cx="554355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E5276B-263C-4BA4-B0D6-9ED73407A1DF}"/>
            </a:ext>
          </a:extLst>
        </xdr:cNvPr>
        <xdr:cNvSpPr txBox="1"/>
      </xdr:nvSpPr>
      <xdr:spPr>
        <a:xfrm>
          <a:off x="2584450" y="3016250"/>
          <a:ext cx="454025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92206B-4B66-44F5-B7ED-04A209A56997}"/>
            </a:ext>
          </a:extLst>
        </xdr:cNvPr>
        <xdr:cNvSpPr txBox="1"/>
      </xdr:nvSpPr>
      <xdr:spPr>
        <a:xfrm>
          <a:off x="2590800" y="3333750"/>
          <a:ext cx="43434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333376</xdr:colOff>
      <xdr:row>1</xdr:row>
      <xdr:rowOff>53976</xdr:rowOff>
    </xdr:from>
    <xdr:to>
      <xdr:col>21</xdr:col>
      <xdr:colOff>66676</xdr:colOff>
      <xdr:row>5</xdr:row>
      <xdr:rowOff>22226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80CDB193-D4CF-4258-8BF8-58A7BDD6DE0A}"/>
            </a:ext>
          </a:extLst>
        </xdr:cNvPr>
        <xdr:cNvSpPr/>
      </xdr:nvSpPr>
      <xdr:spPr>
        <a:xfrm>
          <a:off x="8391526" y="244476"/>
          <a:ext cx="4381500" cy="1196975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endParaRPr lang="en-US" sz="1400" b="1" i="0" u="none" strike="noStrike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Create a waterfall chart using a provided example.</a:t>
          </a:r>
        </a:p>
      </xdr:txBody>
    </xdr:sp>
    <xdr:clientData/>
  </xdr:twoCellAnchor>
  <xdr:twoCellAnchor editAs="oneCell">
    <xdr:from>
      <xdr:col>6</xdr:col>
      <xdr:colOff>349250</xdr:colOff>
      <xdr:row>23</xdr:row>
      <xdr:rowOff>161925</xdr:rowOff>
    </xdr:from>
    <xdr:to>
      <xdr:col>17</xdr:col>
      <xdr:colOff>529087</xdr:colOff>
      <xdr:row>43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0C8206-EE3C-DD5F-0AAA-E32A77CA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0225" y="5638800"/>
          <a:ext cx="6571112" cy="3762375"/>
        </a:xfrm>
        <a:prstGeom prst="rect">
          <a:avLst/>
        </a:prstGeom>
      </xdr:spPr>
    </xdr:pic>
    <xdr:clientData/>
  </xdr:twoCellAnchor>
  <xdr:twoCellAnchor>
    <xdr:from>
      <xdr:col>4</xdr:col>
      <xdr:colOff>123824</xdr:colOff>
      <xdr:row>5</xdr:row>
      <xdr:rowOff>19050</xdr:rowOff>
    </xdr:from>
    <xdr:to>
      <xdr:col>14</xdr:col>
      <xdr:colOff>419099</xdr:colOff>
      <xdr:row>19</xdr:row>
      <xdr:rowOff>161924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60C42A4E-7F77-9326-C748-84238DA6B6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9" y="1438275"/>
              <a:ext cx="6105525" cy="34385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NG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PERS\CAPRAPSCH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50;&#1057;&#1045;&#1051;&#1068;3%202019/&#1069;&#1050;&#1057;&#1045;&#1051;&#1068;3%202019/1%20&#1060;&#1091;&#1085;&#1082;&#1094;&#1080;&#1080;%20&#1057;&#1089;&#1099;&#1083;&#1082;&#1080;%20&#1080;%20&#1052;&#1072;&#1089;&#1089;&#1080;&#107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</sheetNames>
    <sheetDataSet>
      <sheetData sheetId="0"/>
      <sheetData sheetId="1"/>
      <sheetData sheetId="2" refreshError="1"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R98" t="str">
            <v>MULAN STORY STUDIO</v>
          </cell>
          <cell r="V98" t="str">
            <v xml:space="preserve">START </v>
          </cell>
          <cell r="W98" t="str">
            <v>FRAMES</v>
          </cell>
          <cell r="X98">
            <v>5100</v>
          </cell>
          <cell r="Y98" t="str">
            <v>WK Count</v>
          </cell>
          <cell r="Z98" t="str">
            <v>Total Days</v>
          </cell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>
            <v>35639</v>
          </cell>
          <cell r="AN98">
            <v>35646</v>
          </cell>
          <cell r="AO98">
            <v>35653</v>
          </cell>
          <cell r="AP98">
            <v>35660</v>
          </cell>
          <cell r="AQ98">
            <v>35667</v>
          </cell>
          <cell r="AR98">
            <v>35674</v>
          </cell>
          <cell r="AS98">
            <v>35681</v>
          </cell>
          <cell r="AT98">
            <v>35688</v>
          </cell>
          <cell r="AU98">
            <v>35695</v>
          </cell>
          <cell r="AV98">
            <v>35702</v>
          </cell>
          <cell r="AW98">
            <v>35709</v>
          </cell>
          <cell r="AX98">
            <v>35716</v>
          </cell>
          <cell r="AY98">
            <v>35723</v>
          </cell>
          <cell r="AZ98">
            <v>35730</v>
          </cell>
          <cell r="BA98"/>
          <cell r="BB98"/>
          <cell r="BC98"/>
          <cell r="BD98"/>
          <cell r="BE98"/>
          <cell r="BF98"/>
          <cell r="BG98"/>
          <cell r="BH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</row>
        <row r="99">
          <cell r="A99" t="str">
            <v>PREP</v>
          </cell>
          <cell r="F99" t="str">
            <v>ANIMATION</v>
          </cell>
          <cell r="I99" t="str">
            <v>INK &amp; PAINT</v>
          </cell>
          <cell r="L99" t="str">
            <v>ALPHA</v>
          </cell>
          <cell r="N99" t="str">
            <v>BETA</v>
          </cell>
          <cell r="P99" t="str">
            <v>RTM</v>
          </cell>
          <cell r="R99" t="str">
            <v>STREET</v>
          </cell>
          <cell r="T99" t="str">
            <v>Prep Projection</v>
          </cell>
          <cell r="V99" t="str">
            <v xml:space="preserve">START </v>
          </cell>
          <cell r="W99" t="str">
            <v>END</v>
          </cell>
          <cell r="X99">
            <v>500</v>
          </cell>
          <cell r="Y99">
            <v>14</v>
          </cell>
          <cell r="Z99">
            <v>94.5</v>
          </cell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>
            <v>35639</v>
          </cell>
          <cell r="AN99">
            <v>35646</v>
          </cell>
          <cell r="AO99">
            <v>35653</v>
          </cell>
          <cell r="AP99">
            <v>35660</v>
          </cell>
          <cell r="AQ99">
            <v>35667</v>
          </cell>
          <cell r="AR99">
            <v>35674</v>
          </cell>
          <cell r="AS99">
            <v>35681</v>
          </cell>
          <cell r="AT99">
            <v>35688</v>
          </cell>
          <cell r="AU99">
            <v>35695</v>
          </cell>
          <cell r="AV99">
            <v>35702</v>
          </cell>
          <cell r="AW99">
            <v>35709</v>
          </cell>
          <cell r="AX99">
            <v>35716</v>
          </cell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</row>
        <row r="100">
          <cell r="A100" t="str">
            <v>PREP</v>
          </cell>
          <cell r="F100" t="str">
            <v>ANIMATION</v>
          </cell>
          <cell r="I100" t="str">
            <v>INK &amp; PAINT</v>
          </cell>
          <cell r="L100" t="str">
            <v>ALPHA</v>
          </cell>
          <cell r="N100" t="str">
            <v>BETA</v>
          </cell>
          <cell r="P100" t="str">
            <v>RTM</v>
          </cell>
          <cell r="R100" t="str">
            <v>STREET</v>
          </cell>
          <cell r="S100" t="str">
            <v>PRODUCTION TO DATE</v>
          </cell>
          <cell r="T100" t="str">
            <v>Prep Projection</v>
          </cell>
          <cell r="V100">
            <v>35636</v>
          </cell>
          <cell r="W100">
            <v>35721.4</v>
          </cell>
          <cell r="X100">
            <v>500</v>
          </cell>
          <cell r="Y100">
            <v>12</v>
          </cell>
          <cell r="Z100">
            <v>85.399999999999991</v>
          </cell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>
            <v>125</v>
          </cell>
          <cell r="AN100">
            <v>250</v>
          </cell>
          <cell r="AO100">
            <v>375</v>
          </cell>
          <cell r="AP100">
            <v>500</v>
          </cell>
          <cell r="AQ100">
            <v>500</v>
          </cell>
          <cell r="AR100">
            <v>500</v>
          </cell>
          <cell r="AS100">
            <v>500</v>
          </cell>
          <cell r="AT100">
            <v>500</v>
          </cell>
          <cell r="AU100">
            <v>500</v>
          </cell>
          <cell r="AV100">
            <v>500</v>
          </cell>
          <cell r="AW100">
            <v>500</v>
          </cell>
          <cell r="AX100">
            <v>500</v>
          </cell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</row>
        <row r="101">
          <cell r="S101" t="str">
            <v>PRODUCTION TO DATE</v>
          </cell>
          <cell r="AS101" t="str">
            <v>WK 1</v>
          </cell>
          <cell r="AT101" t="str">
            <v>WK 2</v>
          </cell>
          <cell r="AU101" t="str">
            <v>WK 3</v>
          </cell>
          <cell r="AV101" t="str">
            <v>WK 4</v>
          </cell>
          <cell r="AW101" t="str">
            <v>WK 5</v>
          </cell>
          <cell r="AX101" t="str">
            <v>WK 6</v>
          </cell>
          <cell r="AY101" t="str">
            <v>WK 7</v>
          </cell>
          <cell r="AZ101" t="str">
            <v>WK 8</v>
          </cell>
          <cell r="BA101" t="str">
            <v>WK 9</v>
          </cell>
          <cell r="BB101" t="str">
            <v>WK 10</v>
          </cell>
          <cell r="BC101" t="str">
            <v>WK 11</v>
          </cell>
          <cell r="BD101" t="str">
            <v>WK 12</v>
          </cell>
          <cell r="BE101" t="str">
            <v>WK 13</v>
          </cell>
        </row>
        <row r="102">
          <cell r="T102" t="str">
            <v>Scenes Issued</v>
          </cell>
          <cell r="U102">
            <v>0.87008695652173917</v>
          </cell>
          <cell r="V102">
            <v>5003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1700</v>
          </cell>
          <cell r="AT102">
            <v>0</v>
          </cell>
          <cell r="AU102">
            <v>568</v>
          </cell>
          <cell r="AV102">
            <v>0</v>
          </cell>
          <cell r="AW102">
            <v>262</v>
          </cell>
          <cell r="AX102">
            <v>864</v>
          </cell>
          <cell r="AY102">
            <v>486</v>
          </cell>
          <cell r="AZ102">
            <v>347</v>
          </cell>
          <cell r="BA102">
            <v>0</v>
          </cell>
          <cell r="BB102">
            <v>666</v>
          </cell>
          <cell r="BC102">
            <v>110</v>
          </cell>
          <cell r="BD102">
            <v>0</v>
          </cell>
          <cell r="BE102">
            <v>0</v>
          </cell>
        </row>
        <row r="103">
          <cell r="T103" t="str">
            <v>Scenes Issued</v>
          </cell>
          <cell r="U103">
            <v>0.98098039215686272</v>
          </cell>
          <cell r="V103">
            <v>5003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1700</v>
          </cell>
          <cell r="AT103">
            <v>0</v>
          </cell>
          <cell r="AU103">
            <v>568</v>
          </cell>
          <cell r="AV103">
            <v>0</v>
          </cell>
          <cell r="AW103">
            <v>262</v>
          </cell>
          <cell r="AX103">
            <v>864</v>
          </cell>
          <cell r="AY103">
            <v>486</v>
          </cell>
          <cell r="AZ103">
            <v>347</v>
          </cell>
          <cell r="BA103">
            <v>0</v>
          </cell>
          <cell r="BB103">
            <v>666</v>
          </cell>
          <cell r="BC103">
            <v>110</v>
          </cell>
          <cell r="BD103">
            <v>0</v>
          </cell>
          <cell r="BE103">
            <v>0</v>
          </cell>
        </row>
        <row r="104">
          <cell r="T104" t="str">
            <v>Into Rough</v>
          </cell>
          <cell r="U104">
            <v>0.87235294117647055</v>
          </cell>
          <cell r="V104">
            <v>4449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60</v>
          </cell>
          <cell r="AV104">
            <v>170</v>
          </cell>
          <cell r="AW104">
            <v>527</v>
          </cell>
          <cell r="AX104">
            <v>115</v>
          </cell>
          <cell r="AY104">
            <v>0</v>
          </cell>
          <cell r="AZ104">
            <v>1019</v>
          </cell>
          <cell r="BA104">
            <v>0</v>
          </cell>
          <cell r="BB104">
            <v>593</v>
          </cell>
          <cell r="BC104">
            <v>1148</v>
          </cell>
          <cell r="BD104">
            <v>817</v>
          </cell>
          <cell r="BE104">
            <v>0</v>
          </cell>
        </row>
        <row r="105">
          <cell r="T105" t="str">
            <v>Rough Complete</v>
          </cell>
          <cell r="U105">
            <v>0.81803921568627447</v>
          </cell>
          <cell r="V105">
            <v>4172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60</v>
          </cell>
          <cell r="AV105">
            <v>65</v>
          </cell>
          <cell r="AW105">
            <v>114</v>
          </cell>
          <cell r="AX105">
            <v>323</v>
          </cell>
          <cell r="AY105">
            <v>352</v>
          </cell>
          <cell r="AZ105">
            <v>121</v>
          </cell>
          <cell r="BA105">
            <v>0</v>
          </cell>
          <cell r="BB105">
            <v>1204</v>
          </cell>
          <cell r="BC105">
            <v>274</v>
          </cell>
          <cell r="BD105">
            <v>1139</v>
          </cell>
          <cell r="BE105">
            <v>520</v>
          </cell>
        </row>
        <row r="106">
          <cell r="T106" t="str">
            <v>Ruff Approved</v>
          </cell>
          <cell r="U106">
            <v>0.7415686274509804</v>
          </cell>
          <cell r="V106">
            <v>3782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60</v>
          </cell>
          <cell r="AV106">
            <v>65</v>
          </cell>
          <cell r="AW106">
            <v>10</v>
          </cell>
          <cell r="AX106">
            <v>294</v>
          </cell>
          <cell r="AY106">
            <v>294</v>
          </cell>
          <cell r="AZ106">
            <v>157</v>
          </cell>
          <cell r="BA106">
            <v>0</v>
          </cell>
          <cell r="BB106">
            <v>1116</v>
          </cell>
          <cell r="BC106">
            <v>238</v>
          </cell>
          <cell r="BD106">
            <v>1077</v>
          </cell>
          <cell r="BE106">
            <v>471</v>
          </cell>
        </row>
        <row r="107">
          <cell r="T107" t="str">
            <v>Clean Complete</v>
          </cell>
          <cell r="U107">
            <v>0.50901960784313727</v>
          </cell>
          <cell r="V107">
            <v>2596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</v>
          </cell>
          <cell r="AV107">
            <v>64</v>
          </cell>
          <cell r="AW107">
            <v>2</v>
          </cell>
          <cell r="AX107">
            <v>18</v>
          </cell>
          <cell r="AY107">
            <v>167</v>
          </cell>
          <cell r="AZ107">
            <v>115</v>
          </cell>
          <cell r="BA107">
            <v>0</v>
          </cell>
          <cell r="BB107">
            <v>600</v>
          </cell>
          <cell r="BC107">
            <v>148</v>
          </cell>
          <cell r="BD107">
            <v>1126</v>
          </cell>
          <cell r="BE107">
            <v>353</v>
          </cell>
        </row>
        <row r="108">
          <cell r="T108" t="str">
            <v>Approved</v>
          </cell>
          <cell r="U108">
            <v>0.40490196078431373</v>
          </cell>
          <cell r="V108">
            <v>2065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3</v>
          </cell>
          <cell r="AV108">
            <v>53</v>
          </cell>
          <cell r="AW108">
            <v>0</v>
          </cell>
          <cell r="AX108">
            <v>20</v>
          </cell>
          <cell r="AY108">
            <v>150</v>
          </cell>
          <cell r="AZ108">
            <v>188</v>
          </cell>
          <cell r="BA108">
            <v>0</v>
          </cell>
          <cell r="BB108">
            <v>577</v>
          </cell>
          <cell r="BC108">
            <v>486</v>
          </cell>
          <cell r="BD108">
            <v>297</v>
          </cell>
          <cell r="BE108">
            <v>291</v>
          </cell>
        </row>
        <row r="109">
          <cell r="T109" t="str">
            <v>Turned In</v>
          </cell>
          <cell r="U109">
            <v>0.26078431372549021</v>
          </cell>
          <cell r="V109">
            <v>1330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121</v>
          </cell>
          <cell r="BA109">
            <v>0</v>
          </cell>
          <cell r="BB109">
            <v>74</v>
          </cell>
          <cell r="BC109">
            <v>506</v>
          </cell>
          <cell r="BD109">
            <v>0</v>
          </cell>
          <cell r="BE109">
            <v>629</v>
          </cell>
        </row>
        <row r="110">
          <cell r="A110" t="str">
            <v>Wks</v>
          </cell>
          <cell r="B110" t="str">
            <v>Days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R110" t="str">
            <v xml:space="preserve"> </v>
          </cell>
          <cell r="T110" t="str">
            <v>Animation Projection</v>
          </cell>
          <cell r="V110">
            <v>35718</v>
          </cell>
          <cell r="W110">
            <v>35814</v>
          </cell>
          <cell r="X110">
            <v>750</v>
          </cell>
          <cell r="Y110">
            <v>11</v>
          </cell>
          <cell r="Z110">
            <v>83.666666666666671</v>
          </cell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>
            <v>0</v>
          </cell>
          <cell r="AZ110">
            <v>0</v>
          </cell>
          <cell r="BA110">
            <v>0</v>
          </cell>
          <cell r="BB110">
            <v>187.5</v>
          </cell>
          <cell r="BC110">
            <v>375</v>
          </cell>
          <cell r="BD110">
            <v>562.5</v>
          </cell>
          <cell r="BE110">
            <v>500</v>
          </cell>
          <cell r="BF110">
            <v>500</v>
          </cell>
          <cell r="BG110">
            <v>500</v>
          </cell>
          <cell r="BH110">
            <v>500</v>
          </cell>
          <cell r="BK110">
            <v>500</v>
          </cell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</row>
        <row r="111">
          <cell r="A111" t="str">
            <v>Wks</v>
          </cell>
          <cell r="B111" t="str">
            <v>Days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M111">
            <v>29</v>
          </cell>
          <cell r="O111">
            <v>29</v>
          </cell>
          <cell r="Q111">
            <v>29</v>
          </cell>
          <cell r="R111" t="str">
            <v xml:space="preserve"> </v>
          </cell>
          <cell r="T111" t="str">
            <v>Animation Projection</v>
          </cell>
          <cell r="V111">
            <v>35718</v>
          </cell>
          <cell r="W111">
            <v>35814</v>
          </cell>
          <cell r="X111">
            <v>750</v>
          </cell>
          <cell r="Y111">
            <v>11</v>
          </cell>
          <cell r="Z111">
            <v>77.599999999999994</v>
          </cell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>
            <v>0</v>
          </cell>
          <cell r="AZ111">
            <v>0</v>
          </cell>
          <cell r="BA111">
            <v>0</v>
          </cell>
          <cell r="BB111">
            <v>187.5</v>
          </cell>
          <cell r="BC111">
            <v>375</v>
          </cell>
          <cell r="BD111">
            <v>562.5</v>
          </cell>
          <cell r="BE111">
            <v>500</v>
          </cell>
          <cell r="BF111">
            <v>500</v>
          </cell>
          <cell r="BG111">
            <v>500</v>
          </cell>
          <cell r="BH111">
            <v>500</v>
          </cell>
          <cell r="BK111">
            <v>500</v>
          </cell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</row>
        <row r="112">
          <cell r="A112">
            <v>10.199999999999999</v>
          </cell>
          <cell r="B112">
            <v>85.399999999999991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M112">
            <v>29</v>
          </cell>
          <cell r="O112">
            <v>29</v>
          </cell>
          <cell r="Q112">
            <v>29</v>
          </cell>
          <cell r="R112">
            <v>35961</v>
          </cell>
          <cell r="T112" t="str">
            <v>Ink &amp; Paint Projection</v>
          </cell>
          <cell r="V112">
            <v>35774.333333333336</v>
          </cell>
          <cell r="W112">
            <v>35828</v>
          </cell>
          <cell r="X112">
            <v>900</v>
          </cell>
          <cell r="Y112">
            <v>5</v>
          </cell>
          <cell r="Z112">
            <v>53.666666666666671</v>
          </cell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>
            <v>225</v>
          </cell>
          <cell r="BH112">
            <v>450</v>
          </cell>
          <cell r="BK112">
            <v>900</v>
          </cell>
          <cell r="BL112">
            <v>900</v>
          </cell>
          <cell r="BM112">
            <v>900</v>
          </cell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</row>
        <row r="114">
          <cell r="T114" t="str">
            <v>BUDGET FORECAST</v>
          </cell>
          <cell r="W114">
            <v>153000</v>
          </cell>
          <cell r="X114">
            <v>40800</v>
          </cell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>
            <v>35639</v>
          </cell>
          <cell r="AN114">
            <v>35646</v>
          </cell>
          <cell r="AO114">
            <v>35653</v>
          </cell>
          <cell r="AP114">
            <v>35660</v>
          </cell>
          <cell r="AQ114">
            <v>35667</v>
          </cell>
          <cell r="AR114">
            <v>35674</v>
          </cell>
          <cell r="AS114">
            <v>35681</v>
          </cell>
          <cell r="AT114">
            <v>35688</v>
          </cell>
          <cell r="AU114">
            <v>35695</v>
          </cell>
          <cell r="AV114">
            <v>35702</v>
          </cell>
          <cell r="AW114">
            <v>35709</v>
          </cell>
          <cell r="AX114">
            <v>35716</v>
          </cell>
          <cell r="AY114">
            <v>35723</v>
          </cell>
          <cell r="AZ114">
            <v>35730</v>
          </cell>
        </row>
        <row r="115">
          <cell r="T115" t="str">
            <v>BUDGET FORECAST</v>
          </cell>
          <cell r="V115" t="str">
            <v>PRE PROD</v>
          </cell>
          <cell r="W115">
            <v>765000</v>
          </cell>
          <cell r="X115">
            <v>60000</v>
          </cell>
          <cell r="AA115">
            <v>35555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>
            <v>3750</v>
          </cell>
          <cell r="AN115">
            <v>7500</v>
          </cell>
          <cell r="AO115">
            <v>11250</v>
          </cell>
          <cell r="AP115">
            <v>15000</v>
          </cell>
          <cell r="AQ115">
            <v>15000</v>
          </cell>
          <cell r="AR115">
            <v>15000</v>
          </cell>
          <cell r="AS115">
            <v>15000</v>
          </cell>
          <cell r="AT115">
            <v>15000</v>
          </cell>
          <cell r="AU115">
            <v>15000</v>
          </cell>
          <cell r="AV115">
            <v>15000</v>
          </cell>
          <cell r="AW115">
            <v>15000</v>
          </cell>
          <cell r="AX115">
            <v>15000</v>
          </cell>
          <cell r="AY115">
            <v>15000</v>
          </cell>
          <cell r="AZ115">
            <v>15000</v>
          </cell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</row>
        <row r="116">
          <cell r="V116" t="str">
            <v>PRE PROD</v>
          </cell>
          <cell r="W116">
            <v>30</v>
          </cell>
          <cell r="X116">
            <v>180000</v>
          </cell>
          <cell r="AA116">
            <v>180000</v>
          </cell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>
            <v>3750</v>
          </cell>
          <cell r="AN116">
            <v>7250</v>
          </cell>
          <cell r="AO116">
            <v>5000</v>
          </cell>
          <cell r="AP116">
            <v>5000</v>
          </cell>
          <cell r="AQ116">
            <v>5000</v>
          </cell>
          <cell r="AR116">
            <v>5000</v>
          </cell>
          <cell r="AS116">
            <v>5000</v>
          </cell>
          <cell r="AT116">
            <v>9000</v>
          </cell>
          <cell r="AU116">
            <v>10000</v>
          </cell>
          <cell r="AV116">
            <v>10000</v>
          </cell>
          <cell r="AW116">
            <v>10000</v>
          </cell>
          <cell r="AX116">
            <v>10000</v>
          </cell>
          <cell r="AY116">
            <v>10000</v>
          </cell>
          <cell r="AZ116">
            <v>10000</v>
          </cell>
          <cell r="BA116">
            <v>15000</v>
          </cell>
          <cell r="BB116">
            <v>15000</v>
          </cell>
          <cell r="BC116">
            <v>15000</v>
          </cell>
          <cell r="BD116">
            <v>15000</v>
          </cell>
          <cell r="BE116">
            <v>15000</v>
          </cell>
          <cell r="BF116">
            <v>35772</v>
          </cell>
          <cell r="BG116">
            <v>35779</v>
          </cell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</row>
        <row r="117">
          <cell r="V117" t="str">
            <v>BACKGROUNDS</v>
          </cell>
          <cell r="W117">
            <v>12</v>
          </cell>
          <cell r="X117">
            <v>60000</v>
          </cell>
          <cell r="AA117">
            <v>59999.974293795312</v>
          </cell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>
            <v>1732.0178636821199</v>
          </cell>
          <cell r="AS117">
            <v>1875.9564301131923</v>
          </cell>
          <cell r="AT117">
            <v>4392</v>
          </cell>
          <cell r="AU117">
            <v>7000</v>
          </cell>
          <cell r="AV117">
            <v>7000</v>
          </cell>
          <cell r="AW117">
            <v>7000</v>
          </cell>
          <cell r="AX117">
            <v>7000</v>
          </cell>
          <cell r="AY117">
            <v>7000</v>
          </cell>
          <cell r="AZ117">
            <v>7000</v>
          </cell>
          <cell r="BA117">
            <v>10000</v>
          </cell>
          <cell r="BB117">
            <v>28125</v>
          </cell>
          <cell r="BC117">
            <v>56250</v>
          </cell>
          <cell r="BD117">
            <v>84375</v>
          </cell>
          <cell r="BE117">
            <v>75000</v>
          </cell>
          <cell r="BF117">
            <v>75000</v>
          </cell>
          <cell r="BG117">
            <v>75000</v>
          </cell>
          <cell r="BH117">
            <v>75000</v>
          </cell>
          <cell r="BI117"/>
          <cell r="BJ117">
            <v>75000</v>
          </cell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</row>
        <row r="118">
          <cell r="V118" t="str">
            <v>PRODUCTION</v>
          </cell>
          <cell r="W118">
            <v>150</v>
          </cell>
          <cell r="X118">
            <v>950000</v>
          </cell>
          <cell r="AA118">
            <v>950000.03</v>
          </cell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>
            <v>0</v>
          </cell>
          <cell r="AZ118">
            <v>0</v>
          </cell>
          <cell r="BA118">
            <v>0</v>
          </cell>
          <cell r="BB118">
            <v>10000</v>
          </cell>
          <cell r="BC118">
            <v>75714.289999999994</v>
          </cell>
          <cell r="BD118">
            <v>75714.289999999994</v>
          </cell>
          <cell r="BE118">
            <v>105714.29</v>
          </cell>
          <cell r="BF118">
            <v>115714.29</v>
          </cell>
          <cell r="BG118">
            <v>135714.29</v>
          </cell>
          <cell r="BH118">
            <v>145714.29</v>
          </cell>
          <cell r="BI118"/>
          <cell r="BJ118">
            <v>155714.29</v>
          </cell>
          <cell r="BK118">
            <v>130000</v>
          </cell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</row>
        <row r="119">
          <cell r="V119" t="str">
            <v>INK &amp; PAINT</v>
          </cell>
          <cell r="W119">
            <v>8</v>
          </cell>
          <cell r="X119">
            <v>32400</v>
          </cell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>
            <v>1800</v>
          </cell>
          <cell r="BG119">
            <v>3600</v>
          </cell>
          <cell r="BH119">
            <v>5400</v>
          </cell>
          <cell r="BI119"/>
          <cell r="BJ119">
            <v>7200</v>
          </cell>
          <cell r="BK119">
            <v>7200</v>
          </cell>
          <cell r="BL119">
            <v>7200</v>
          </cell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</row>
        <row r="120">
          <cell r="V120" t="str">
            <v>INK &amp; PAINT</v>
          </cell>
          <cell r="W120">
            <v>8</v>
          </cell>
          <cell r="X120">
            <v>72000</v>
          </cell>
          <cell r="AA120">
            <v>72000</v>
          </cell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>
            <v>8000</v>
          </cell>
          <cell r="BH120">
            <v>10000</v>
          </cell>
          <cell r="BI120"/>
          <cell r="BJ120">
            <v>14000</v>
          </cell>
          <cell r="BK120">
            <v>15000</v>
          </cell>
          <cell r="BL120">
            <v>15000</v>
          </cell>
          <cell r="BM120">
            <v>10000</v>
          </cell>
        </row>
        <row r="121">
          <cell r="X121">
            <v>1262000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3750</v>
          </cell>
          <cell r="AN121">
            <v>7500</v>
          </cell>
          <cell r="AO121">
            <v>11250</v>
          </cell>
          <cell r="AP121">
            <v>15000</v>
          </cell>
          <cell r="AQ121">
            <v>15000</v>
          </cell>
          <cell r="AR121">
            <v>15000</v>
          </cell>
          <cell r="AS121">
            <v>15000</v>
          </cell>
          <cell r="AT121">
            <v>15000</v>
          </cell>
          <cell r="AU121">
            <v>15000</v>
          </cell>
          <cell r="AV121">
            <v>15000</v>
          </cell>
          <cell r="AW121">
            <v>15000</v>
          </cell>
          <cell r="AX121">
            <v>15000</v>
          </cell>
          <cell r="AY121">
            <v>15000</v>
          </cell>
          <cell r="AZ121">
            <v>15000</v>
          </cell>
          <cell r="BA121">
            <v>0</v>
          </cell>
          <cell r="BB121">
            <v>28125</v>
          </cell>
          <cell r="BC121">
            <v>56250</v>
          </cell>
          <cell r="BD121">
            <v>84375</v>
          </cell>
          <cell r="BE121">
            <v>75000</v>
          </cell>
          <cell r="BF121">
            <v>76800</v>
          </cell>
          <cell r="BG121">
            <v>78600</v>
          </cell>
          <cell r="BH121">
            <v>80400</v>
          </cell>
          <cell r="BI121">
            <v>0</v>
          </cell>
          <cell r="BJ121">
            <v>82200</v>
          </cell>
          <cell r="BK121">
            <v>7200</v>
          </cell>
          <cell r="BL121">
            <v>7200</v>
          </cell>
          <cell r="BM121">
            <v>0</v>
          </cell>
        </row>
        <row r="122">
          <cell r="X122" t="str">
            <v>cost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3750</v>
          </cell>
          <cell r="AN122">
            <v>7250</v>
          </cell>
          <cell r="AO122">
            <v>5000</v>
          </cell>
          <cell r="AP122">
            <v>5000</v>
          </cell>
          <cell r="AQ122">
            <v>5000</v>
          </cell>
          <cell r="AR122">
            <v>6732.0178636821202</v>
          </cell>
          <cell r="AS122">
            <v>6875.9564301131923</v>
          </cell>
          <cell r="AT122">
            <v>13392</v>
          </cell>
          <cell r="AU122">
            <v>17000</v>
          </cell>
          <cell r="AV122">
            <v>17000</v>
          </cell>
          <cell r="AW122">
            <v>17000</v>
          </cell>
          <cell r="AX122">
            <v>17000</v>
          </cell>
          <cell r="AY122">
            <v>17000</v>
          </cell>
          <cell r="AZ122">
            <v>17000</v>
          </cell>
          <cell r="BA122">
            <v>25000</v>
          </cell>
          <cell r="BB122">
            <v>25000</v>
          </cell>
          <cell r="BC122">
            <v>90714.29</v>
          </cell>
          <cell r="BD122">
            <v>90714.29</v>
          </cell>
          <cell r="BE122">
            <v>120714.29</v>
          </cell>
          <cell r="BF122">
            <v>115714.29</v>
          </cell>
          <cell r="BG122">
            <v>143714.29</v>
          </cell>
          <cell r="BH122">
            <v>155714.29</v>
          </cell>
          <cell r="BI122">
            <v>0</v>
          </cell>
          <cell r="BJ122">
            <v>169714.29</v>
          </cell>
          <cell r="BK122">
            <v>145000</v>
          </cell>
          <cell r="BL122">
            <v>15000</v>
          </cell>
          <cell r="BM122">
            <v>10000</v>
          </cell>
        </row>
        <row r="123">
          <cell r="T123" t="str">
            <v>ACTUAL COST TO DATE</v>
          </cell>
          <cell r="X123" t="str">
            <v>cumulative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3750</v>
          </cell>
          <cell r="AN123">
            <v>11000</v>
          </cell>
          <cell r="AO123">
            <v>16000</v>
          </cell>
          <cell r="AP123">
            <v>21000</v>
          </cell>
          <cell r="AQ123">
            <v>26000</v>
          </cell>
          <cell r="AR123">
            <v>32732.017863682122</v>
          </cell>
          <cell r="AS123">
            <v>39607.974293795312</v>
          </cell>
          <cell r="AT123">
            <v>52999.974293795312</v>
          </cell>
          <cell r="AU123">
            <v>69999.974293795312</v>
          </cell>
          <cell r="AV123">
            <v>86999.974293795312</v>
          </cell>
          <cell r="AW123">
            <v>103999.97429379531</v>
          </cell>
          <cell r="AX123">
            <v>120999.97429379531</v>
          </cell>
          <cell r="AY123">
            <v>137999.9742937953</v>
          </cell>
          <cell r="AZ123">
            <v>154999.9742937953</v>
          </cell>
          <cell r="BA123">
            <v>179999.9742937953</v>
          </cell>
          <cell r="BB123">
            <v>204999.9742937953</v>
          </cell>
          <cell r="BC123">
            <v>295714.26429379528</v>
          </cell>
          <cell r="BD123">
            <v>386428.55429379526</v>
          </cell>
          <cell r="BE123">
            <v>507142.84429379523</v>
          </cell>
          <cell r="BF123">
            <v>622857.13429379521</v>
          </cell>
          <cell r="BG123">
            <v>766571.42429379525</v>
          </cell>
          <cell r="BH123">
            <v>922285.71429379529</v>
          </cell>
          <cell r="BI123">
            <v>922285.71429379529</v>
          </cell>
          <cell r="BJ123">
            <v>1092000.0042937952</v>
          </cell>
          <cell r="BK123">
            <v>1237000.0042937952</v>
          </cell>
          <cell r="BL123">
            <v>1252000.0042937952</v>
          </cell>
          <cell r="BM123">
            <v>1262000.0042937952</v>
          </cell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</row>
        <row r="124">
          <cell r="S124" t="str">
            <v>COST TO DATE</v>
          </cell>
          <cell r="T124" t="str">
            <v>ACTUAL COST TO DATE</v>
          </cell>
          <cell r="V124" t="str">
            <v>DIRECT TO DATE</v>
          </cell>
          <cell r="W124" t="str">
            <v>BUDGET</v>
          </cell>
          <cell r="AC124" t="str">
            <v>ADJ</v>
          </cell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</row>
        <row r="125">
          <cell r="S125" t="str">
            <v>COST TO DATE</v>
          </cell>
          <cell r="T125" t="str">
            <v>DEVELOPMENT</v>
          </cell>
          <cell r="V125" t="str">
            <v>DIRECT TO DATE</v>
          </cell>
          <cell r="W125" t="str">
            <v>BUDGET</v>
          </cell>
          <cell r="AA125">
            <v>0</v>
          </cell>
          <cell r="AB125">
            <v>0</v>
          </cell>
          <cell r="AC125" t="str">
            <v>ADJ</v>
          </cell>
          <cell r="AD125">
            <v>0</v>
          </cell>
          <cell r="AE125">
            <v>556</v>
          </cell>
          <cell r="AF125">
            <v>0</v>
          </cell>
          <cell r="AG125">
            <v>0</v>
          </cell>
          <cell r="AH125">
            <v>225.55794045076053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0</v>
          </cell>
          <cell r="BK125">
            <v>0</v>
          </cell>
        </row>
        <row r="126">
          <cell r="T126" t="str">
            <v>DEVELOPMENT</v>
          </cell>
          <cell r="U126">
            <v>0.37622265856429798</v>
          </cell>
          <cell r="V126">
            <v>781.5579404507605</v>
          </cell>
          <cell r="W126">
            <v>257500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556</v>
          </cell>
          <cell r="AF126">
            <v>0</v>
          </cell>
          <cell r="AG126">
            <v>0</v>
          </cell>
          <cell r="AH126">
            <v>225.55794045076053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J126">
            <v>0</v>
          </cell>
          <cell r="BK126">
            <v>0</v>
          </cell>
        </row>
        <row r="127">
          <cell r="T127" t="str">
            <v>PRE PRODUCTION</v>
          </cell>
          <cell r="U127">
            <v>0.67267656191281877</v>
          </cell>
          <cell r="V127">
            <v>121081.78114430739</v>
          </cell>
          <cell r="W127">
            <v>180000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225.55628575430856</v>
          </cell>
          <cell r="AK127">
            <v>0</v>
          </cell>
          <cell r="AL127">
            <v>74.922477898637339</v>
          </cell>
          <cell r="AM127">
            <v>0</v>
          </cell>
          <cell r="AN127">
            <v>614.32809706842977</v>
          </cell>
          <cell r="AO127">
            <v>0</v>
          </cell>
          <cell r="AP127">
            <v>2915.9174162648774</v>
          </cell>
          <cell r="AQ127">
            <v>7867.1733779534479</v>
          </cell>
          <cell r="AR127">
            <v>4064.0451453240603</v>
          </cell>
          <cell r="AS127">
            <v>9041.3607883394416</v>
          </cell>
          <cell r="AT127">
            <v>11006.794436358707</v>
          </cell>
          <cell r="AU127">
            <v>11571.463629061991</v>
          </cell>
          <cell r="AV127">
            <v>9189.0230686597188</v>
          </cell>
          <cell r="AW127">
            <v>8134.0665271506159</v>
          </cell>
          <cell r="AX127">
            <v>9010.5715878441351</v>
          </cell>
          <cell r="AY127">
            <v>7642.9955473019645</v>
          </cell>
          <cell r="AZ127">
            <v>9370.5950551100541</v>
          </cell>
          <cell r="BA127">
            <v>6148.5211402163377</v>
          </cell>
          <cell r="BB127">
            <v>5646.163868004558</v>
          </cell>
          <cell r="BC127">
            <v>9356.6533685899794</v>
          </cell>
          <cell r="BD127">
            <v>4752.2</v>
          </cell>
          <cell r="BE127">
            <v>4449.4293274061238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</row>
        <row r="128">
          <cell r="T128" t="str">
            <v>PRE DOWNTIME</v>
          </cell>
          <cell r="V128">
            <v>0</v>
          </cell>
          <cell r="W128">
            <v>60000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</row>
        <row r="129">
          <cell r="T129" t="str">
            <v>BACKGROUNDS</v>
          </cell>
          <cell r="V129">
            <v>44274.066319164602</v>
          </cell>
          <cell r="W129">
            <v>60000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2168.5116182725365</v>
          </cell>
          <cell r="AV129">
            <v>4029.8235921001065</v>
          </cell>
          <cell r="AW129">
            <v>2928.7536192926427</v>
          </cell>
          <cell r="AX129">
            <v>3228.8156868971791</v>
          </cell>
          <cell r="AY129">
            <v>3195.1259861679241</v>
          </cell>
          <cell r="AZ129">
            <v>2118.903449655686</v>
          </cell>
          <cell r="BA129">
            <v>11760.823760630472</v>
          </cell>
          <cell r="BB129">
            <v>2853.6236495778326</v>
          </cell>
          <cell r="BC129">
            <v>3389.8502404685496</v>
          </cell>
          <cell r="BD129">
            <v>4416.6223200000004</v>
          </cell>
          <cell r="BE129">
            <v>4183.2123961016732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</row>
        <row r="130">
          <cell r="T130" t="str">
            <v>LAYOUTS</v>
          </cell>
          <cell r="U130">
            <v>9.9009759709437734E-2</v>
          </cell>
          <cell r="V130">
            <v>80208.475269764909</v>
          </cell>
          <cell r="W130">
            <v>1130400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1732.0178636821199</v>
          </cell>
          <cell r="AS130">
            <v>1875.9564301131923</v>
          </cell>
          <cell r="AT130">
            <v>5843.2364341781531</v>
          </cell>
          <cell r="AU130">
            <v>7583.6296806897026</v>
          </cell>
          <cell r="AV130">
            <v>5923.5718655284209</v>
          </cell>
          <cell r="AW130">
            <v>4518.7292942670792</v>
          </cell>
          <cell r="AX130">
            <v>5840.3874759042837</v>
          </cell>
          <cell r="AY130">
            <v>5645.4544799682171</v>
          </cell>
          <cell r="AZ130">
            <v>6719.7171195349429</v>
          </cell>
          <cell r="BA130">
            <v>6979.9810585183259</v>
          </cell>
          <cell r="BB130">
            <v>6557.5817166642018</v>
          </cell>
          <cell r="BC130">
            <v>6364.3577685364307</v>
          </cell>
          <cell r="BD130">
            <v>6253.8630000000003</v>
          </cell>
          <cell r="BE130">
            <v>8369.9910821798203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</row>
        <row r="131">
          <cell r="T131" t="str">
            <v>PRODUCTION</v>
          </cell>
          <cell r="U131">
            <v>0.22292725679671649</v>
          </cell>
          <cell r="V131">
            <v>211870.06485959934</v>
          </cell>
          <cell r="W131">
            <v>950400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3518.3407847338499</v>
          </cell>
          <cell r="AW131">
            <v>7515.9846155627492</v>
          </cell>
          <cell r="AX131">
            <v>7704.9188252708136</v>
          </cell>
          <cell r="AY131">
            <v>21635.664197121168</v>
          </cell>
          <cell r="AZ131">
            <v>11261.879070113606</v>
          </cell>
          <cell r="BA131">
            <v>23127.379132341266</v>
          </cell>
          <cell r="BB131">
            <v>14543.835027283996</v>
          </cell>
          <cell r="BC131">
            <v>26073.366907773368</v>
          </cell>
          <cell r="BD131">
            <v>35523.176160000003</v>
          </cell>
          <cell r="BE131">
            <v>60965.520139398541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</row>
        <row r="132">
          <cell r="T132" t="str">
            <v>INK &amp; PAINT</v>
          </cell>
          <cell r="V132">
            <v>0</v>
          </cell>
          <cell r="W132">
            <v>72000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556</v>
          </cell>
          <cell r="AF132">
            <v>0</v>
          </cell>
          <cell r="AG132">
            <v>0</v>
          </cell>
          <cell r="AH132">
            <v>225.55794045076053</v>
          </cell>
          <cell r="AI132">
            <v>0</v>
          </cell>
          <cell r="AJ132">
            <v>225.55628575430856</v>
          </cell>
          <cell r="AK132">
            <v>0</v>
          </cell>
          <cell r="AL132">
            <v>74.922477898637339</v>
          </cell>
          <cell r="AM132">
            <v>0</v>
          </cell>
          <cell r="AN132">
            <v>614.32809706842977</v>
          </cell>
          <cell r="AO132">
            <v>0</v>
          </cell>
          <cell r="AP132">
            <v>2915.9174162648774</v>
          </cell>
          <cell r="AQ132">
            <v>7867.1733779534479</v>
          </cell>
          <cell r="AR132">
            <v>5796.0630090061804</v>
          </cell>
          <cell r="AS132">
            <v>10917.317218452634</v>
          </cell>
          <cell r="AT132">
            <v>16850.030870536859</v>
          </cell>
          <cell r="AU132">
            <v>21323.60492802423</v>
          </cell>
          <cell r="AV132">
            <v>22660.759311022095</v>
          </cell>
          <cell r="AW132">
            <v>23097.534056273085</v>
          </cell>
          <cell r="AX132">
            <v>25784.693575916412</v>
          </cell>
          <cell r="AY132">
            <v>38119.240210559277</v>
          </cell>
          <cell r="AZ132">
            <v>29471.094694414289</v>
          </cell>
          <cell r="BA132">
            <v>48016.705091706404</v>
          </cell>
          <cell r="BB132">
            <v>8165.0692360868397</v>
          </cell>
          <cell r="BC132">
            <v>20644.313154318137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</row>
        <row r="133">
          <cell r="T133" t="str">
            <v>TOTAL DIRECT</v>
          </cell>
          <cell r="V133">
            <v>458215.94553328701</v>
          </cell>
          <cell r="X133" t="str">
            <v>DIRECT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556</v>
          </cell>
          <cell r="AF133">
            <v>0</v>
          </cell>
          <cell r="AG133">
            <v>0</v>
          </cell>
          <cell r="AH133">
            <v>225.55794045076053</v>
          </cell>
          <cell r="AI133">
            <v>0</v>
          </cell>
          <cell r="AJ133">
            <v>225.55628575430856</v>
          </cell>
          <cell r="AK133">
            <v>0</v>
          </cell>
          <cell r="AL133">
            <v>74.922477898637339</v>
          </cell>
          <cell r="AM133">
            <v>0</v>
          </cell>
          <cell r="AN133">
            <v>614.32809706842977</v>
          </cell>
          <cell r="AO133">
            <v>0</v>
          </cell>
          <cell r="AP133">
            <v>2915.9174162648774</v>
          </cell>
          <cell r="AQ133">
            <v>7867.1733779534479</v>
          </cell>
          <cell r="AR133">
            <v>5796.0630090061804</v>
          </cell>
          <cell r="AS133">
            <v>10917.317218452634</v>
          </cell>
          <cell r="AT133">
            <v>16850.030870536859</v>
          </cell>
          <cell r="AU133">
            <v>21323.60492802423</v>
          </cell>
          <cell r="AV133">
            <v>22660.759311022095</v>
          </cell>
          <cell r="AW133">
            <v>23097.534056273085</v>
          </cell>
          <cell r="AX133">
            <v>25784.693575916412</v>
          </cell>
          <cell r="AY133">
            <v>38119.240210559277</v>
          </cell>
          <cell r="AZ133">
            <v>29471.094694414289</v>
          </cell>
          <cell r="BA133">
            <v>48016.705091706404</v>
          </cell>
          <cell r="BB133">
            <v>29601.204261530587</v>
          </cell>
          <cell r="BC133">
            <v>45184.228285368328</v>
          </cell>
          <cell r="BD133">
            <v>50945.861480000007</v>
          </cell>
          <cell r="BE133">
            <v>77968.152945086156</v>
          </cell>
        </row>
        <row r="134">
          <cell r="T134" t="str">
            <v>"L"TOTAL TO DATE</v>
          </cell>
          <cell r="V134">
            <v>397899.75224877341</v>
          </cell>
          <cell r="W134">
            <v>1519900</v>
          </cell>
          <cell r="X134" t="str">
            <v>DIRECT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556</v>
          </cell>
          <cell r="AF134">
            <v>556</v>
          </cell>
          <cell r="AG134">
            <v>556</v>
          </cell>
          <cell r="AH134">
            <v>781.5579404507605</v>
          </cell>
          <cell r="AI134">
            <v>781.5579404507605</v>
          </cell>
          <cell r="AJ134">
            <v>1007.114226205069</v>
          </cell>
          <cell r="AK134">
            <v>1007.114226205069</v>
          </cell>
          <cell r="AL134">
            <v>1082.0367041037064</v>
          </cell>
          <cell r="AM134">
            <v>1082.0367041037064</v>
          </cell>
          <cell r="AN134">
            <v>1696.3648011721361</v>
          </cell>
          <cell r="AO134">
            <v>1696.3648011721361</v>
          </cell>
          <cell r="AP134">
            <v>4612.282217437014</v>
          </cell>
          <cell r="AQ134">
            <v>12479.455595390462</v>
          </cell>
          <cell r="AR134">
            <v>18275.518604396642</v>
          </cell>
          <cell r="AS134">
            <v>29192.835822849276</v>
          </cell>
          <cell r="AT134">
            <v>46042.866693386139</v>
          </cell>
          <cell r="AU134">
            <v>67366.471621410368</v>
          </cell>
          <cell r="AV134">
            <v>90027.23093243246</v>
          </cell>
          <cell r="AW134">
            <v>113124.76498870554</v>
          </cell>
          <cell r="AX134">
            <v>138909.45856462195</v>
          </cell>
          <cell r="AY134">
            <v>177028.69877518123</v>
          </cell>
          <cell r="AZ134">
            <v>206499.79346959552</v>
          </cell>
          <cell r="BA134">
            <v>254516.49856130191</v>
          </cell>
          <cell r="BB134">
            <v>284117.70282283251</v>
          </cell>
          <cell r="BC134">
            <v>329301.93110820081</v>
          </cell>
          <cell r="BD134">
            <v>380247.79258820083</v>
          </cell>
          <cell r="BE134">
            <v>458215.94553328701</v>
          </cell>
        </row>
        <row r="135">
          <cell r="T135" t="str">
            <v>"L"TOTAL TO DATE</v>
          </cell>
          <cell r="V135">
            <v>595680.72919327312</v>
          </cell>
          <cell r="W135">
            <v>1262400</v>
          </cell>
          <cell r="X135" t="str">
            <v>cumulative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722.8</v>
          </cell>
          <cell r="AF135">
            <v>722.8</v>
          </cell>
          <cell r="AG135">
            <v>722.8</v>
          </cell>
          <cell r="AH135">
            <v>1016.0253225859886</v>
          </cell>
          <cell r="AI135">
            <v>1016.0253225859886</v>
          </cell>
          <cell r="AJ135">
            <v>1309.2484940665897</v>
          </cell>
          <cell r="AK135">
            <v>1309.2484940665897</v>
          </cell>
          <cell r="AL135">
            <v>1406.6477153348183</v>
          </cell>
          <cell r="AM135">
            <v>1406.6477153348183</v>
          </cell>
          <cell r="AN135">
            <v>2205.2742415237772</v>
          </cell>
          <cell r="AO135">
            <v>2205.2742415237772</v>
          </cell>
          <cell r="AP135">
            <v>5995.9668826681182</v>
          </cell>
          <cell r="AQ135">
            <v>16223.292274007599</v>
          </cell>
          <cell r="AR135">
            <v>23758.174185715634</v>
          </cell>
          <cell r="AS135">
            <v>37950.686569704063</v>
          </cell>
          <cell r="AT135">
            <v>59855.726701401982</v>
          </cell>
          <cell r="AU135">
            <v>87576.413107833476</v>
          </cell>
          <cell r="AV135">
            <v>117035.4002121622</v>
          </cell>
          <cell r="AW135">
            <v>147062.19448531722</v>
          </cell>
          <cell r="AX135">
            <v>180582.29613400853</v>
          </cell>
          <cell r="AY135">
            <v>230137.3084077356</v>
          </cell>
          <cell r="AZ135">
            <v>268449.73151047417</v>
          </cell>
          <cell r="BA135">
            <v>330871.44812969246</v>
          </cell>
          <cell r="BB135">
            <v>369353.01366968226</v>
          </cell>
          <cell r="BC135">
            <v>428092.51044066105</v>
          </cell>
          <cell r="BD135">
            <v>494322.1303646611</v>
          </cell>
          <cell r="BE135">
            <v>595680.72919327312</v>
          </cell>
        </row>
        <row r="136">
          <cell r="V136" t="str">
            <v>PROJECTED RTM</v>
          </cell>
          <cell r="X136">
            <v>35907</v>
          </cell>
          <cell r="Y136">
            <v>119</v>
          </cell>
          <cell r="Z136">
            <v>44.722222222222229</v>
          </cell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</row>
        <row r="137">
          <cell r="V137" t="str">
            <v>PROJECTED RTM</v>
          </cell>
          <cell r="X137">
            <v>35907</v>
          </cell>
          <cell r="Y137">
            <v>119</v>
          </cell>
          <cell r="Z137">
            <v>39.666666666666671</v>
          </cell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BA137"/>
          <cell r="BB137"/>
          <cell r="BC137"/>
          <cell r="BD137"/>
          <cell r="BE137"/>
          <cell r="BF137"/>
          <cell r="BG137"/>
          <cell r="BH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</row>
        <row r="138">
          <cell r="V138" t="str">
            <v>PROJECTED STREET</v>
          </cell>
          <cell r="X138">
            <v>35936</v>
          </cell>
        </row>
        <row r="139">
          <cell r="V139" t="str">
            <v>+ or - Scheduled Date</v>
          </cell>
          <cell r="X139">
            <v>25</v>
          </cell>
        </row>
        <row r="141">
          <cell r="N141" t="str">
            <v>ENGINEERING</v>
          </cell>
          <cell r="R141" t="str">
            <v>MAGOO FEATURE FILM</v>
          </cell>
          <cell r="W141" t="str">
            <v>FRAMES</v>
          </cell>
          <cell r="X141">
            <v>3000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R142" t="str">
            <v>MAGOO FEATURE FILM</v>
          </cell>
          <cell r="V142" t="str">
            <v xml:space="preserve">START </v>
          </cell>
          <cell r="W142" t="str">
            <v>FRAMES</v>
          </cell>
          <cell r="X142">
            <v>3000</v>
          </cell>
          <cell r="Y142" t="str">
            <v>WK Count</v>
          </cell>
          <cell r="Z142" t="str">
            <v>Total Days</v>
          </cell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</row>
        <row r="143">
          <cell r="A143" t="str">
            <v>PREP</v>
          </cell>
          <cell r="F143" t="str">
            <v>ANIMATION</v>
          </cell>
          <cell r="I143" t="str">
            <v>INK &amp; PAINT</v>
          </cell>
          <cell r="L143" t="str">
            <v>ALPHA</v>
          </cell>
          <cell r="N143" t="str">
            <v>BETA</v>
          </cell>
          <cell r="P143" t="str">
            <v>RTM</v>
          </cell>
          <cell r="R143" t="str">
            <v>STREET</v>
          </cell>
          <cell r="T143" t="str">
            <v>Story Boards</v>
          </cell>
          <cell r="V143" t="str">
            <v xml:space="preserve">START </v>
          </cell>
          <cell r="W143" t="str">
            <v>END</v>
          </cell>
          <cell r="X143" t="str">
            <v>Billed As</v>
          </cell>
          <cell r="Y143">
            <v>0</v>
          </cell>
          <cell r="Z143" t="e">
            <v>#REF!</v>
          </cell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</row>
        <row r="144">
          <cell r="A144" t="str">
            <v>PREP</v>
          </cell>
          <cell r="F144" t="str">
            <v>ANIMATION</v>
          </cell>
          <cell r="I144" t="str">
            <v>INK &amp; PAINT</v>
          </cell>
          <cell r="L144" t="str">
            <v>ALPHA</v>
          </cell>
          <cell r="N144" t="str">
            <v>BETA</v>
          </cell>
          <cell r="P144" t="str">
            <v>RTM</v>
          </cell>
          <cell r="R144" t="str">
            <v>STREET</v>
          </cell>
          <cell r="S144" t="str">
            <v>PRODUCTION TO DATE</v>
          </cell>
          <cell r="T144" t="str">
            <v>Story Boards</v>
          </cell>
          <cell r="W144">
            <v>35697</v>
          </cell>
          <cell r="X144" t="str">
            <v>TEST</v>
          </cell>
          <cell r="Y144">
            <v>0</v>
          </cell>
          <cell r="Z144" t="e">
            <v>#REF!</v>
          </cell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</row>
        <row r="145">
          <cell r="S145" t="str">
            <v>PRODUCTION TO DATE</v>
          </cell>
          <cell r="T145" t="str">
            <v>Film &amp; Animatic</v>
          </cell>
          <cell r="V145">
            <v>35702</v>
          </cell>
          <cell r="W145">
            <v>35699</v>
          </cell>
          <cell r="X145" t="str">
            <v>TEST</v>
          </cell>
        </row>
        <row r="146">
          <cell r="T146" t="str">
            <v>Finalize StoryBoards</v>
          </cell>
          <cell r="V146">
            <v>35702</v>
          </cell>
          <cell r="W146">
            <v>35706</v>
          </cell>
          <cell r="X146" t="str">
            <v>TEST</v>
          </cell>
        </row>
        <row r="147">
          <cell r="T147" t="str">
            <v>LAYOUTS</v>
          </cell>
          <cell r="V147">
            <v>35709</v>
          </cell>
          <cell r="W147">
            <v>35727</v>
          </cell>
          <cell r="X147" t="str">
            <v>LAYOUT</v>
          </cell>
        </row>
        <row r="148">
          <cell r="T148" t="str">
            <v>2D ANIMATION</v>
          </cell>
          <cell r="V148">
            <v>35716</v>
          </cell>
          <cell r="W148">
            <v>35741</v>
          </cell>
          <cell r="X148" t="str">
            <v>2D</v>
          </cell>
        </row>
        <row r="149">
          <cell r="T149" t="str">
            <v>3D ANIMATION</v>
          </cell>
          <cell r="V149">
            <v>35716</v>
          </cell>
          <cell r="W149">
            <v>35746</v>
          </cell>
          <cell r="X149" t="str">
            <v>3D</v>
          </cell>
        </row>
        <row r="150">
          <cell r="T150" t="str">
            <v>CLEANUP</v>
          </cell>
          <cell r="V150">
            <v>35723</v>
          </cell>
          <cell r="W150">
            <v>35746</v>
          </cell>
          <cell r="X150" t="str">
            <v>2D</v>
          </cell>
        </row>
        <row r="151">
          <cell r="T151" t="str">
            <v>CHECKING</v>
          </cell>
          <cell r="V151">
            <v>35737</v>
          </cell>
          <cell r="W151">
            <v>35750</v>
          </cell>
          <cell r="X151" t="str">
            <v>2D</v>
          </cell>
        </row>
        <row r="152">
          <cell r="T152" t="str">
            <v>DIP &amp; COMPOSITE</v>
          </cell>
          <cell r="V152">
            <v>35744</v>
          </cell>
          <cell r="W152">
            <v>35760</v>
          </cell>
          <cell r="X152" t="str">
            <v>POST</v>
          </cell>
        </row>
        <row r="153">
          <cell r="T153" t="str">
            <v>FINAL LAB</v>
          </cell>
          <cell r="V153">
            <v>35760</v>
          </cell>
          <cell r="W153">
            <v>35765</v>
          </cell>
          <cell r="X153" t="str">
            <v>FINAL LAB</v>
          </cell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</row>
        <row r="154">
          <cell r="S154" t="str">
            <v>COST TO DATE</v>
          </cell>
          <cell r="V154" t="str">
            <v>DIRECT TO DATE</v>
          </cell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</row>
        <row r="155">
          <cell r="S155" t="str">
            <v>COST TO DATE</v>
          </cell>
          <cell r="T155" t="str">
            <v>TEST</v>
          </cell>
          <cell r="V155" t="str">
            <v>DIRECT TO DATE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21030.803483748608</v>
          </cell>
          <cell r="AW155">
            <v>14839.647470976515</v>
          </cell>
          <cell r="AX155">
            <v>22.73</v>
          </cell>
          <cell r="AY155">
            <v>718.75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T156" t="str">
            <v>TEST</v>
          </cell>
          <cell r="V156">
            <v>36611.930954725125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21030.803483748608</v>
          </cell>
          <cell r="AW156">
            <v>14839.647470976515</v>
          </cell>
          <cell r="AX156">
            <v>22.73</v>
          </cell>
          <cell r="AY156">
            <v>718.75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T157" t="str">
            <v>LAYOUTS</v>
          </cell>
          <cell r="V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T158" t="str">
            <v>2D ANIMATION</v>
          </cell>
          <cell r="V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T159" t="str">
            <v>3D ANIMATION</v>
          </cell>
          <cell r="V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T160" t="str">
            <v>POST</v>
          </cell>
          <cell r="V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T161" t="str">
            <v>FINAL LAB</v>
          </cell>
          <cell r="V161">
            <v>14978.465132694124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4724.5948103852506</v>
          </cell>
          <cell r="AY161">
            <v>4955.8712437185713</v>
          </cell>
          <cell r="AZ161">
            <v>2629.7578282211111</v>
          </cell>
          <cell r="BA161">
            <v>2519.2112503691919</v>
          </cell>
          <cell r="BB161">
            <v>0</v>
          </cell>
          <cell r="BC161">
            <v>0</v>
          </cell>
          <cell r="BD161">
            <v>0</v>
          </cell>
          <cell r="BE161">
            <v>149.03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T162" t="str">
            <v>TOTAL COST</v>
          </cell>
          <cell r="V162">
            <v>14978.465132694124</v>
          </cell>
          <cell r="X162" t="str">
            <v>WEEKLY COST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4724.5948103852506</v>
          </cell>
          <cell r="AY162">
            <v>4955.8712437185713</v>
          </cell>
          <cell r="AZ162">
            <v>2629.7578282211111</v>
          </cell>
          <cell r="BA162">
            <v>2519.2112503691919</v>
          </cell>
          <cell r="BB162">
            <v>0</v>
          </cell>
          <cell r="BC162">
            <v>0</v>
          </cell>
          <cell r="BD162">
            <v>0</v>
          </cell>
          <cell r="BE162">
            <v>149.03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V163">
            <v>20761.209185771775</v>
          </cell>
          <cell r="X163" t="str">
            <v>WEEKLY COST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4724.5948103852506</v>
          </cell>
          <cell r="AY163">
            <v>4955.8712437185713</v>
          </cell>
          <cell r="AZ163">
            <v>2629.7578282211111</v>
          </cell>
          <cell r="BA163">
            <v>2519.2112503691919</v>
          </cell>
          <cell r="BB163">
            <v>0</v>
          </cell>
          <cell r="BC163">
            <v>0</v>
          </cell>
          <cell r="BD163">
            <v>0</v>
          </cell>
          <cell r="BE163">
            <v>149.03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V164">
            <v>20969.851185771775</v>
          </cell>
          <cell r="X164" t="str">
            <v>CUMULATIVE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6614.4327345393513</v>
          </cell>
          <cell r="AY164">
            <v>6938.2197412059995</v>
          </cell>
          <cell r="AZ164">
            <v>3681.6609595095556</v>
          </cell>
          <cell r="BA164">
            <v>3526.8957505168687</v>
          </cell>
          <cell r="BB164">
            <v>0</v>
          </cell>
          <cell r="BC164">
            <v>0</v>
          </cell>
          <cell r="BD164">
            <v>0</v>
          </cell>
          <cell r="BE164">
            <v>208.642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V165" t="str">
            <v>PROJECTED RTM</v>
          </cell>
          <cell r="Y165" t="e">
            <v>#REF!</v>
          </cell>
          <cell r="Z165" t="e">
            <v>#REF!</v>
          </cell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>
            <v>428.57142857142856</v>
          </cell>
          <cell r="AZ165">
            <v>428.57142857142856</v>
          </cell>
          <cell r="BA165">
            <v>428.57142857142856</v>
          </cell>
          <cell r="BB165">
            <v>428.57142857142856</v>
          </cell>
          <cell r="BC165">
            <v>428.57142857142856</v>
          </cell>
          <cell r="BD165"/>
          <cell r="BE165"/>
          <cell r="BF165"/>
          <cell r="BG165"/>
          <cell r="BH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</row>
        <row r="166">
          <cell r="V166" t="str">
            <v>PROJECTED RTM</v>
          </cell>
          <cell r="Y166" t="e">
            <v>#REF!</v>
          </cell>
          <cell r="Z166" t="e">
            <v>#REF!</v>
          </cell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BD166"/>
          <cell r="BE166"/>
          <cell r="BF166"/>
          <cell r="BG166"/>
          <cell r="BH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</row>
        <row r="167">
          <cell r="V167" t="str">
            <v>PROJECTED STREET</v>
          </cell>
        </row>
        <row r="168">
          <cell r="V168" t="str">
            <v>+ or - Scheduled Date</v>
          </cell>
        </row>
        <row r="169">
          <cell r="N169" t="str">
            <v>ENGINEERING</v>
          </cell>
          <cell r="R169" t="str">
            <v>ALADDIN READING</v>
          </cell>
          <cell r="W169" t="str">
            <v>FRAMES</v>
          </cell>
          <cell r="X169">
            <v>2956.22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R170" t="str">
            <v>ALADDIN READING</v>
          </cell>
          <cell r="V170" t="str">
            <v xml:space="preserve">START </v>
          </cell>
          <cell r="W170" t="str">
            <v>FRAMES</v>
          </cell>
          <cell r="X170">
            <v>2956.22</v>
          </cell>
          <cell r="Y170" t="str">
            <v>WK Count</v>
          </cell>
          <cell r="Z170" t="str">
            <v>Total Days</v>
          </cell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>
            <v>35730</v>
          </cell>
          <cell r="BA170">
            <v>35737</v>
          </cell>
          <cell r="BB170">
            <v>35744</v>
          </cell>
          <cell r="BC170">
            <v>35751</v>
          </cell>
          <cell r="BD170">
            <v>35758</v>
          </cell>
          <cell r="BE170">
            <v>35765</v>
          </cell>
          <cell r="BF170">
            <v>35772</v>
          </cell>
          <cell r="BG170">
            <v>35779</v>
          </cell>
          <cell r="BH170">
            <v>35786</v>
          </cell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</row>
        <row r="171">
          <cell r="A171" t="str">
            <v>PREP</v>
          </cell>
          <cell r="F171" t="str">
            <v>ANIMATION</v>
          </cell>
          <cell r="I171" t="str">
            <v>INK &amp; PAINT</v>
          </cell>
          <cell r="L171" t="str">
            <v>ALPHA</v>
          </cell>
          <cell r="N171" t="str">
            <v>BETA</v>
          </cell>
          <cell r="P171" t="str">
            <v>RTM</v>
          </cell>
          <cell r="R171" t="str">
            <v>STREET</v>
          </cell>
          <cell r="T171" t="str">
            <v>Prep Projection</v>
          </cell>
          <cell r="V171" t="str">
            <v xml:space="preserve">START </v>
          </cell>
          <cell r="W171" t="str">
            <v>END</v>
          </cell>
          <cell r="X171">
            <v>400</v>
          </cell>
          <cell r="Y171">
            <v>9</v>
          </cell>
          <cell r="Z171">
            <v>65.73384999999999</v>
          </cell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>
            <v>35730</v>
          </cell>
          <cell r="BA171">
            <v>35737</v>
          </cell>
          <cell r="BB171">
            <v>35744</v>
          </cell>
          <cell r="BC171">
            <v>35751</v>
          </cell>
          <cell r="BD171">
            <v>35758</v>
          </cell>
          <cell r="BE171">
            <v>35765</v>
          </cell>
          <cell r="BF171">
            <v>35772</v>
          </cell>
          <cell r="BG171">
            <v>35779</v>
          </cell>
          <cell r="BH171">
            <v>35786</v>
          </cell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  <cell r="CP171"/>
          <cell r="CQ171"/>
          <cell r="CR171"/>
          <cell r="CS171"/>
          <cell r="CT171"/>
          <cell r="CU171"/>
          <cell r="CV171"/>
          <cell r="CW171"/>
          <cell r="CX171"/>
          <cell r="CY171"/>
          <cell r="CZ171"/>
          <cell r="DA171"/>
          <cell r="DB171"/>
          <cell r="DC171"/>
          <cell r="DD171"/>
          <cell r="DE171"/>
          <cell r="DF171"/>
          <cell r="DG171"/>
          <cell r="DH171"/>
          <cell r="DI171"/>
          <cell r="DJ171"/>
          <cell r="DK171"/>
          <cell r="DL171"/>
          <cell r="DM171"/>
          <cell r="DN171"/>
          <cell r="DO171"/>
          <cell r="DP171"/>
          <cell r="DQ171"/>
          <cell r="DR171"/>
          <cell r="DS171"/>
          <cell r="DT171"/>
          <cell r="DU171"/>
          <cell r="DV171"/>
          <cell r="DW171"/>
          <cell r="DX171"/>
          <cell r="DY171"/>
          <cell r="DZ171"/>
          <cell r="EA171"/>
          <cell r="EB171"/>
          <cell r="EC171"/>
          <cell r="ED171"/>
          <cell r="EE171"/>
          <cell r="EF171"/>
          <cell r="EG171"/>
          <cell r="EH171"/>
          <cell r="EI171"/>
          <cell r="EJ171"/>
          <cell r="EK171"/>
          <cell r="EL171"/>
          <cell r="EM171"/>
          <cell r="EN171"/>
          <cell r="EO171"/>
          <cell r="EP171"/>
          <cell r="EQ171"/>
          <cell r="ER171"/>
          <cell r="ES171"/>
          <cell r="ET171"/>
          <cell r="EU171"/>
          <cell r="EV171"/>
          <cell r="EW171"/>
        </row>
        <row r="172">
          <cell r="A172" t="str">
            <v>PREP</v>
          </cell>
          <cell r="F172" t="str">
            <v>ANIMATION</v>
          </cell>
          <cell r="I172" t="str">
            <v>INK &amp; PAINT</v>
          </cell>
          <cell r="L172" t="str">
            <v>ALPHA</v>
          </cell>
          <cell r="N172" t="str">
            <v>BETA</v>
          </cell>
          <cell r="P172" t="str">
            <v>RTM</v>
          </cell>
          <cell r="R172" t="str">
            <v>STREET</v>
          </cell>
          <cell r="S172" t="str">
            <v>PRODUCTION TO DATE</v>
          </cell>
          <cell r="T172" t="str">
            <v>Prep Projection</v>
          </cell>
          <cell r="V172">
            <v>35727</v>
          </cell>
          <cell r="W172">
            <v>35811</v>
          </cell>
          <cell r="X172">
            <v>400</v>
          </cell>
          <cell r="Y172">
            <v>9</v>
          </cell>
          <cell r="Z172">
            <v>65.73384999999999</v>
          </cell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>
            <v>100</v>
          </cell>
          <cell r="BA172">
            <v>200</v>
          </cell>
          <cell r="BB172">
            <v>300</v>
          </cell>
          <cell r="BC172">
            <v>400</v>
          </cell>
          <cell r="BD172">
            <v>400</v>
          </cell>
          <cell r="BE172">
            <v>400</v>
          </cell>
          <cell r="BF172">
            <v>400</v>
          </cell>
          <cell r="BG172">
            <v>400</v>
          </cell>
          <cell r="BH172">
            <v>400</v>
          </cell>
          <cell r="BI172"/>
          <cell r="BJ172"/>
          <cell r="BK172"/>
          <cell r="BL172"/>
          <cell r="BM172"/>
          <cell r="BN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</row>
        <row r="173">
          <cell r="S173" t="str">
            <v>PRODUCTION TO DATE</v>
          </cell>
        </row>
        <row r="174">
          <cell r="T174" t="str">
            <v>Scenes Issued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</row>
        <row r="175">
          <cell r="T175" t="str">
            <v>Scenes Issued</v>
          </cell>
          <cell r="V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6">
          <cell r="T176" t="str">
            <v>Into Rough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7">
          <cell r="T177" t="str">
            <v>Rough Complete</v>
          </cell>
          <cell r="V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8">
          <cell r="T178" t="str">
            <v>Ruff Approved</v>
          </cell>
          <cell r="V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T179" t="str">
            <v>Clean Complete</v>
          </cell>
          <cell r="V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80">
          <cell r="T180" t="str">
            <v>Approved</v>
          </cell>
          <cell r="V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1">
          <cell r="T181" t="str">
            <v>Turned In</v>
          </cell>
          <cell r="V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Wks</v>
          </cell>
          <cell r="B182" t="str">
            <v>Days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T182" t="str">
            <v>Animation Projection</v>
          </cell>
          <cell r="V182">
            <v>35786</v>
          </cell>
          <cell r="W182">
            <v>35853</v>
          </cell>
          <cell r="X182">
            <v>750</v>
          </cell>
          <cell r="Y182">
            <v>12</v>
          </cell>
          <cell r="Z182">
            <v>57.591386666666665</v>
          </cell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375</v>
          </cell>
          <cell r="BM182">
            <v>425</v>
          </cell>
          <cell r="BN182">
            <v>425</v>
          </cell>
          <cell r="BO182">
            <v>425</v>
          </cell>
          <cell r="BP182">
            <v>425</v>
          </cell>
          <cell r="BQ182">
            <v>425</v>
          </cell>
          <cell r="BR182">
            <v>425</v>
          </cell>
          <cell r="BS182">
            <v>425</v>
          </cell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/>
          <cell r="CS182"/>
          <cell r="CT182"/>
          <cell r="CU182"/>
          <cell r="CV182"/>
          <cell r="CW182"/>
          <cell r="CX182"/>
          <cell r="CY182"/>
          <cell r="CZ182"/>
          <cell r="DA182"/>
          <cell r="DB182"/>
          <cell r="DC182"/>
          <cell r="DD182"/>
          <cell r="DE182"/>
          <cell r="DF182"/>
          <cell r="DG182"/>
          <cell r="DH182"/>
          <cell r="DI182"/>
          <cell r="DJ182"/>
          <cell r="DK182"/>
          <cell r="DL182"/>
          <cell r="DM182"/>
          <cell r="DN182"/>
          <cell r="DO182"/>
          <cell r="DP182"/>
          <cell r="DQ182"/>
          <cell r="DR182"/>
          <cell r="DS182"/>
          <cell r="DT182"/>
          <cell r="DU182"/>
          <cell r="DV182"/>
          <cell r="DW182"/>
          <cell r="DX182"/>
          <cell r="DY182"/>
          <cell r="DZ182"/>
          <cell r="EA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</row>
        <row r="183">
          <cell r="A183" t="str">
            <v>Wks</v>
          </cell>
          <cell r="B183" t="str">
            <v>Days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M183">
            <v>29</v>
          </cell>
          <cell r="O183">
            <v>29</v>
          </cell>
          <cell r="Q183">
            <v>29</v>
          </cell>
          <cell r="R183">
            <v>36008</v>
          </cell>
          <cell r="T183" t="str">
            <v>Animation Projection</v>
          </cell>
          <cell r="V183">
            <v>35786</v>
          </cell>
          <cell r="W183">
            <v>35863</v>
          </cell>
          <cell r="X183">
            <v>750</v>
          </cell>
          <cell r="Y183">
            <v>12</v>
          </cell>
          <cell r="Z183">
            <v>57.591386666666665</v>
          </cell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375</v>
          </cell>
          <cell r="BM183">
            <v>425</v>
          </cell>
          <cell r="BN183">
            <v>425</v>
          </cell>
          <cell r="BO183">
            <v>425</v>
          </cell>
          <cell r="BP183">
            <v>425</v>
          </cell>
          <cell r="BQ183">
            <v>425</v>
          </cell>
          <cell r="BR183">
            <v>425</v>
          </cell>
          <cell r="BS183">
            <v>425</v>
          </cell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/>
          <cell r="CS183"/>
          <cell r="CT183"/>
          <cell r="CU183"/>
          <cell r="CV183"/>
          <cell r="CW183"/>
          <cell r="CX183"/>
          <cell r="CY183"/>
          <cell r="CZ183"/>
          <cell r="DA183"/>
          <cell r="DB183"/>
          <cell r="DC183"/>
          <cell r="DD183"/>
          <cell r="DE183"/>
          <cell r="DF183"/>
          <cell r="DG183"/>
          <cell r="DH183"/>
          <cell r="DI183"/>
          <cell r="DJ183"/>
          <cell r="DK183"/>
          <cell r="DL183"/>
          <cell r="DM183"/>
          <cell r="DN183"/>
          <cell r="DO183"/>
          <cell r="DP183"/>
          <cell r="DQ183"/>
          <cell r="DR183"/>
          <cell r="DS183"/>
          <cell r="DT183"/>
          <cell r="DU183"/>
          <cell r="DV183"/>
          <cell r="DW183"/>
          <cell r="DX183"/>
          <cell r="DY183"/>
          <cell r="DZ183"/>
          <cell r="EA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</row>
        <row r="184">
          <cell r="A184">
            <v>7.3905499999999993</v>
          </cell>
          <cell r="B184">
            <v>65.73384999999999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M184">
            <v>29</v>
          </cell>
          <cell r="O184">
            <v>29</v>
          </cell>
          <cell r="Q184">
            <v>29</v>
          </cell>
          <cell r="R184">
            <v>36008</v>
          </cell>
          <cell r="T184" t="str">
            <v>Ink &amp; Paint Projection</v>
          </cell>
          <cell r="V184">
            <v>35822</v>
          </cell>
          <cell r="W184">
            <v>35858.992822222222</v>
          </cell>
          <cell r="X184">
            <v>900</v>
          </cell>
          <cell r="Y184">
            <v>8</v>
          </cell>
          <cell r="Z184">
            <v>36.992822222222223</v>
          </cell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>
            <v>225</v>
          </cell>
          <cell r="BO184">
            <v>450</v>
          </cell>
          <cell r="BP184">
            <v>450</v>
          </cell>
          <cell r="BQ184">
            <v>675</v>
          </cell>
          <cell r="BR184">
            <v>450</v>
          </cell>
          <cell r="BS184">
            <v>675</v>
          </cell>
          <cell r="BT184">
            <v>900</v>
          </cell>
          <cell r="BU184">
            <v>900</v>
          </cell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/>
          <cell r="CS184"/>
          <cell r="CT184"/>
          <cell r="CU184"/>
          <cell r="CV184"/>
          <cell r="CW184"/>
          <cell r="CX184"/>
          <cell r="CY184"/>
          <cell r="CZ184"/>
          <cell r="DA184"/>
          <cell r="DB184"/>
          <cell r="DC184"/>
          <cell r="DD184"/>
          <cell r="DE184"/>
          <cell r="DF184"/>
          <cell r="DG184"/>
          <cell r="DH184"/>
          <cell r="DI184"/>
          <cell r="DJ184"/>
          <cell r="DK184"/>
          <cell r="DL184"/>
          <cell r="DM184"/>
          <cell r="DN184"/>
          <cell r="DO184"/>
          <cell r="DP184"/>
          <cell r="DQ184"/>
          <cell r="DR184"/>
          <cell r="DS184"/>
          <cell r="DT184"/>
          <cell r="DU184"/>
          <cell r="DV184"/>
          <cell r="DW184"/>
          <cell r="DX184"/>
          <cell r="DY184"/>
          <cell r="DZ184"/>
          <cell r="EA184"/>
          <cell r="EB184"/>
          <cell r="EC184"/>
          <cell r="ED184"/>
          <cell r="EE184"/>
          <cell r="EF184"/>
          <cell r="EG184"/>
          <cell r="EH184"/>
          <cell r="EI184"/>
          <cell r="EJ184"/>
          <cell r="EK184"/>
          <cell r="EL184"/>
          <cell r="EM184"/>
          <cell r="EN184"/>
          <cell r="EO184"/>
          <cell r="EP184"/>
          <cell r="EQ184"/>
          <cell r="ER184"/>
          <cell r="ES184"/>
          <cell r="ET184"/>
          <cell r="EU184"/>
          <cell r="EV184"/>
          <cell r="EW184"/>
        </row>
        <row r="186">
          <cell r="T186" t="str">
            <v>BUDGET FORECAST</v>
          </cell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>
            <v>35730</v>
          </cell>
          <cell r="BA186">
            <v>35737</v>
          </cell>
          <cell r="BB186">
            <v>35744</v>
          </cell>
          <cell r="BC186">
            <v>35751</v>
          </cell>
          <cell r="BD186">
            <v>35758</v>
          </cell>
          <cell r="BE186">
            <v>35765</v>
          </cell>
          <cell r="BF186">
            <v>35772</v>
          </cell>
          <cell r="BG186">
            <v>35779</v>
          </cell>
          <cell r="BH186">
            <v>35786</v>
          </cell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  <cell r="CP186"/>
          <cell r="CQ186"/>
          <cell r="CR186"/>
          <cell r="CS186"/>
          <cell r="CT186"/>
          <cell r="CU186"/>
          <cell r="CV186"/>
          <cell r="CW186"/>
          <cell r="CX186"/>
          <cell r="CY186"/>
          <cell r="CZ186"/>
          <cell r="DA186"/>
          <cell r="DB186"/>
          <cell r="DC186"/>
          <cell r="DD186"/>
          <cell r="DE186"/>
          <cell r="DF186"/>
          <cell r="DG186"/>
          <cell r="DH186"/>
          <cell r="DI186"/>
          <cell r="DJ186"/>
          <cell r="DK186"/>
          <cell r="DL186"/>
          <cell r="DM186"/>
          <cell r="DN186"/>
          <cell r="DO186"/>
          <cell r="DP186"/>
          <cell r="DQ186"/>
          <cell r="DR186"/>
          <cell r="DS186"/>
          <cell r="DT186"/>
          <cell r="DU186"/>
          <cell r="DV186"/>
          <cell r="DW186"/>
          <cell r="DX186"/>
          <cell r="DY186"/>
          <cell r="DZ186"/>
          <cell r="EA186"/>
          <cell r="EB186"/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</row>
        <row r="187">
          <cell r="T187" t="str">
            <v>BUDGET FORECAST</v>
          </cell>
          <cell r="V187" t="str">
            <v>PRE PROD</v>
          </cell>
          <cell r="W187">
            <v>30</v>
          </cell>
          <cell r="X187">
            <v>90000</v>
          </cell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>
            <v>3000</v>
          </cell>
          <cell r="BA187">
            <v>6000</v>
          </cell>
          <cell r="BB187">
            <v>9000</v>
          </cell>
          <cell r="BC187">
            <v>12000</v>
          </cell>
          <cell r="BD187">
            <v>12000</v>
          </cell>
          <cell r="BE187">
            <v>12000</v>
          </cell>
          <cell r="BF187">
            <v>12000</v>
          </cell>
          <cell r="BG187">
            <v>12000</v>
          </cell>
          <cell r="BH187">
            <v>12000</v>
          </cell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  <cell r="CP187"/>
          <cell r="CQ187"/>
          <cell r="CR187"/>
          <cell r="CS187"/>
          <cell r="CT187"/>
          <cell r="CU187"/>
          <cell r="CV187"/>
          <cell r="CW187"/>
          <cell r="CX187"/>
          <cell r="CY187"/>
          <cell r="CZ187"/>
          <cell r="DA187"/>
          <cell r="DB187"/>
          <cell r="DC187"/>
          <cell r="DD187"/>
          <cell r="DE187"/>
          <cell r="DF187"/>
          <cell r="DG187"/>
          <cell r="DH187"/>
          <cell r="DI187"/>
          <cell r="DJ187"/>
          <cell r="DK187"/>
          <cell r="DL187"/>
          <cell r="DM187"/>
          <cell r="DN187"/>
          <cell r="DO187"/>
          <cell r="DP187"/>
          <cell r="DQ187"/>
          <cell r="DR187"/>
          <cell r="DS187"/>
          <cell r="DT187"/>
          <cell r="DU187"/>
          <cell r="DV187"/>
          <cell r="DW187"/>
          <cell r="DX187"/>
          <cell r="DY187"/>
          <cell r="DZ187"/>
          <cell r="EA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</row>
        <row r="188">
          <cell r="V188" t="str">
            <v>PRE PROD</v>
          </cell>
          <cell r="W188">
            <v>30</v>
          </cell>
          <cell r="X188">
            <v>97000</v>
          </cell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>
            <v>3000</v>
          </cell>
          <cell r="BA188">
            <v>6000</v>
          </cell>
          <cell r="BB188">
            <v>9000</v>
          </cell>
          <cell r="BC188">
            <v>12000</v>
          </cell>
          <cell r="BD188">
            <v>12000</v>
          </cell>
          <cell r="BE188">
            <v>12000</v>
          </cell>
          <cell r="BF188">
            <v>13000</v>
          </cell>
          <cell r="BG188">
            <v>18000</v>
          </cell>
          <cell r="BH188">
            <v>12000</v>
          </cell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  <cell r="CP188"/>
          <cell r="CQ188"/>
          <cell r="CR188"/>
          <cell r="CS188"/>
          <cell r="CT188"/>
          <cell r="CU188"/>
          <cell r="CV188"/>
          <cell r="CW188"/>
          <cell r="CX188"/>
          <cell r="CY188"/>
          <cell r="CZ188"/>
          <cell r="DA188"/>
          <cell r="DB188"/>
          <cell r="DC188"/>
          <cell r="DD188"/>
          <cell r="DE188"/>
          <cell r="DF188"/>
          <cell r="DG188"/>
          <cell r="DH188"/>
          <cell r="DI188"/>
          <cell r="DJ188"/>
          <cell r="DK188"/>
          <cell r="DL188"/>
          <cell r="DM188"/>
          <cell r="DN188"/>
          <cell r="DO188"/>
          <cell r="DP188"/>
          <cell r="DQ188"/>
          <cell r="DR188"/>
          <cell r="DS188"/>
          <cell r="DT188"/>
          <cell r="DU188"/>
          <cell r="DV188"/>
          <cell r="DW188"/>
          <cell r="DX188"/>
          <cell r="DY188"/>
          <cell r="DZ188"/>
          <cell r="EA188"/>
          <cell r="EB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</row>
        <row r="189">
          <cell r="V189" t="str">
            <v>PRODUCTION</v>
          </cell>
          <cell r="W189">
            <v>150</v>
          </cell>
          <cell r="X189">
            <v>438750</v>
          </cell>
          <cell r="AA189">
            <v>0</v>
          </cell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56250</v>
          </cell>
          <cell r="BM189">
            <v>63750</v>
          </cell>
          <cell r="BN189">
            <v>63750</v>
          </cell>
          <cell r="BO189">
            <v>63750</v>
          </cell>
          <cell r="BP189">
            <v>63750</v>
          </cell>
          <cell r="BQ189">
            <v>63750</v>
          </cell>
          <cell r="BR189">
            <v>63750</v>
          </cell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/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/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V189"/>
          <cell r="DW189"/>
          <cell r="DX189"/>
          <cell r="DY189"/>
          <cell r="DZ189"/>
          <cell r="EA189"/>
          <cell r="EB189"/>
          <cell r="EC189"/>
          <cell r="ED189"/>
          <cell r="EE189"/>
          <cell r="EF189"/>
          <cell r="EG189"/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</row>
        <row r="190">
          <cell r="V190" t="str">
            <v>PRODUCTION</v>
          </cell>
          <cell r="W190">
            <v>150</v>
          </cell>
          <cell r="X190">
            <v>531400</v>
          </cell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>
            <v>15150</v>
          </cell>
          <cell r="BI190">
            <v>22000</v>
          </cell>
          <cell r="BJ190">
            <v>28000</v>
          </cell>
          <cell r="BK190">
            <v>34000</v>
          </cell>
          <cell r="BL190">
            <v>40000</v>
          </cell>
          <cell r="BM190">
            <v>63750</v>
          </cell>
          <cell r="BN190">
            <v>63750</v>
          </cell>
          <cell r="BO190">
            <v>63750</v>
          </cell>
          <cell r="BP190">
            <v>67000</v>
          </cell>
          <cell r="BQ190">
            <v>67000</v>
          </cell>
          <cell r="BR190">
            <v>67000</v>
          </cell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DV190"/>
          <cell r="DW190"/>
          <cell r="DX190"/>
          <cell r="DY190"/>
          <cell r="DZ190"/>
          <cell r="EA190"/>
          <cell r="EB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</row>
        <row r="191">
          <cell r="V191" t="str">
            <v>INK &amp; PAINT</v>
          </cell>
          <cell r="W191">
            <v>8</v>
          </cell>
          <cell r="X191">
            <v>34200</v>
          </cell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>
            <v>1800</v>
          </cell>
          <cell r="BO191">
            <v>3600</v>
          </cell>
          <cell r="BP191">
            <v>5400</v>
          </cell>
          <cell r="BQ191">
            <v>3600</v>
          </cell>
          <cell r="BR191">
            <v>5400</v>
          </cell>
          <cell r="BS191">
            <v>7200</v>
          </cell>
          <cell r="BT191">
            <v>7200</v>
          </cell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  <cell r="CP191"/>
          <cell r="CQ191"/>
          <cell r="CR191"/>
          <cell r="CS191"/>
          <cell r="CT191"/>
          <cell r="CU191"/>
          <cell r="CV191"/>
          <cell r="CW191"/>
          <cell r="CX191"/>
          <cell r="CY191"/>
          <cell r="CZ191"/>
          <cell r="DA191"/>
          <cell r="DB191"/>
          <cell r="DC191"/>
          <cell r="DD191"/>
          <cell r="DE191"/>
          <cell r="DF191"/>
          <cell r="DG191"/>
          <cell r="DH191"/>
          <cell r="DI191"/>
          <cell r="DJ191"/>
          <cell r="DK191"/>
          <cell r="DL191"/>
          <cell r="DM191"/>
          <cell r="DN191"/>
          <cell r="DO191"/>
          <cell r="DP191"/>
          <cell r="DQ191"/>
          <cell r="DR191"/>
          <cell r="DS191"/>
          <cell r="DT191"/>
          <cell r="DU191"/>
          <cell r="DV191"/>
          <cell r="DW191"/>
          <cell r="DX191"/>
          <cell r="DY191"/>
          <cell r="DZ191"/>
          <cell r="EA191"/>
          <cell r="EB191"/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</row>
        <row r="192">
          <cell r="V192" t="str">
            <v>INK &amp; PAINT</v>
          </cell>
          <cell r="W192">
            <v>8</v>
          </cell>
          <cell r="X192">
            <v>39600</v>
          </cell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>
            <v>1800</v>
          </cell>
          <cell r="BO192">
            <v>3600</v>
          </cell>
          <cell r="BP192">
            <v>5400</v>
          </cell>
          <cell r="BQ192">
            <v>7200</v>
          </cell>
          <cell r="BR192">
            <v>7200</v>
          </cell>
          <cell r="BS192">
            <v>7200</v>
          </cell>
          <cell r="BT192">
            <v>7200</v>
          </cell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  <cell r="CP192"/>
          <cell r="CQ192"/>
          <cell r="CR192"/>
          <cell r="CS192"/>
          <cell r="CT192"/>
          <cell r="CU192"/>
          <cell r="CV192"/>
          <cell r="CW192"/>
          <cell r="CX192"/>
          <cell r="CY192"/>
          <cell r="CZ192"/>
          <cell r="DA192"/>
          <cell r="DB192"/>
          <cell r="DC192"/>
          <cell r="DD192"/>
          <cell r="DE192"/>
          <cell r="DF192"/>
          <cell r="DG192"/>
          <cell r="DH192"/>
          <cell r="DI192"/>
          <cell r="DJ192"/>
          <cell r="DK192"/>
          <cell r="DL192"/>
          <cell r="DM192"/>
          <cell r="DN192"/>
          <cell r="DO192"/>
          <cell r="DP192"/>
          <cell r="DQ192"/>
          <cell r="DR192"/>
          <cell r="DS192"/>
          <cell r="DT192"/>
          <cell r="DU192"/>
          <cell r="DV192"/>
          <cell r="DW192"/>
          <cell r="DX192"/>
          <cell r="DY192"/>
          <cell r="DZ192"/>
          <cell r="EA192"/>
          <cell r="EB192"/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</row>
        <row r="193">
          <cell r="X193" t="str">
            <v>DIRECT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3000</v>
          </cell>
          <cell r="BA193">
            <v>6000</v>
          </cell>
          <cell r="BB193">
            <v>9000</v>
          </cell>
          <cell r="BC193">
            <v>12000</v>
          </cell>
          <cell r="BD193">
            <v>12000</v>
          </cell>
          <cell r="BE193">
            <v>12000</v>
          </cell>
          <cell r="BF193">
            <v>12000</v>
          </cell>
          <cell r="BG193">
            <v>12000</v>
          </cell>
          <cell r="BH193">
            <v>12000</v>
          </cell>
          <cell r="BI193">
            <v>0</v>
          </cell>
          <cell r="BJ193">
            <v>0</v>
          </cell>
          <cell r="BK193">
            <v>0</v>
          </cell>
          <cell r="BL193">
            <v>56250</v>
          </cell>
          <cell r="BM193">
            <v>63750</v>
          </cell>
          <cell r="BN193">
            <v>65550</v>
          </cell>
          <cell r="BO193">
            <v>67350</v>
          </cell>
          <cell r="BP193">
            <v>69150</v>
          </cell>
          <cell r="BQ193">
            <v>67350</v>
          </cell>
          <cell r="BR193">
            <v>69150</v>
          </cell>
          <cell r="BS193">
            <v>43063</v>
          </cell>
          <cell r="BT193">
            <v>43070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</row>
        <row r="194">
          <cell r="W194">
            <v>668000</v>
          </cell>
          <cell r="X194" t="str">
            <v>DIRECT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3000</v>
          </cell>
          <cell r="BA194">
            <v>4000</v>
          </cell>
          <cell r="BB194">
            <v>4000</v>
          </cell>
          <cell r="BC194">
            <v>4000</v>
          </cell>
          <cell r="BD194">
            <v>4000</v>
          </cell>
          <cell r="BE194">
            <v>4000</v>
          </cell>
          <cell r="BF194">
            <v>8000</v>
          </cell>
          <cell r="BG194">
            <v>12000</v>
          </cell>
          <cell r="BH194">
            <v>27150</v>
          </cell>
          <cell r="BI194">
            <v>22000</v>
          </cell>
          <cell r="BJ194">
            <v>28000</v>
          </cell>
          <cell r="BK194">
            <v>34000</v>
          </cell>
          <cell r="BL194">
            <v>40000</v>
          </cell>
          <cell r="BM194">
            <v>63750</v>
          </cell>
          <cell r="BN194">
            <v>65550</v>
          </cell>
          <cell r="BO194">
            <v>67350</v>
          </cell>
          <cell r="BP194">
            <v>72400</v>
          </cell>
          <cell r="BQ194">
            <v>74200</v>
          </cell>
          <cell r="BR194">
            <v>74200</v>
          </cell>
          <cell r="BS194">
            <v>50000</v>
          </cell>
          <cell r="BT194">
            <v>6400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</row>
        <row r="195">
          <cell r="X195" t="str">
            <v>LOADED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3000</v>
          </cell>
          <cell r="BA195">
            <v>7000</v>
          </cell>
          <cell r="BB195">
            <v>11000</v>
          </cell>
          <cell r="BC195">
            <v>15000</v>
          </cell>
          <cell r="BD195">
            <v>19000</v>
          </cell>
          <cell r="BE195">
            <v>23000</v>
          </cell>
          <cell r="BF195">
            <v>31000</v>
          </cell>
          <cell r="BG195">
            <v>43000</v>
          </cell>
          <cell r="BH195">
            <v>70150</v>
          </cell>
          <cell r="BI195">
            <v>92150</v>
          </cell>
          <cell r="BJ195">
            <v>120150</v>
          </cell>
          <cell r="BK195">
            <v>154150</v>
          </cell>
          <cell r="BL195">
            <v>194150</v>
          </cell>
          <cell r="BM195">
            <v>257900</v>
          </cell>
          <cell r="BN195">
            <v>323450</v>
          </cell>
          <cell r="BO195">
            <v>390800</v>
          </cell>
          <cell r="BP195">
            <v>463200</v>
          </cell>
          <cell r="BQ195">
            <v>537400</v>
          </cell>
          <cell r="BR195">
            <v>611600</v>
          </cell>
          <cell r="BS195">
            <v>661600</v>
          </cell>
          <cell r="BT195">
            <v>668000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</row>
        <row r="196">
          <cell r="T196" t="str">
            <v>ACTUAL COST TO DATE</v>
          </cell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J196"/>
          <cell r="BK196"/>
          <cell r="BT196">
            <v>35870</v>
          </cell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  <cell r="CP196"/>
          <cell r="CQ196"/>
          <cell r="CR196"/>
          <cell r="CS196"/>
          <cell r="CT196"/>
          <cell r="CU196"/>
          <cell r="CV196"/>
          <cell r="CW196"/>
          <cell r="CX196"/>
          <cell r="CY196"/>
          <cell r="CZ196"/>
          <cell r="DA196"/>
          <cell r="DB196"/>
          <cell r="DC196"/>
          <cell r="DD196"/>
          <cell r="DE196"/>
          <cell r="DF196"/>
          <cell r="DG196"/>
          <cell r="DH196"/>
          <cell r="DI196"/>
          <cell r="DJ196"/>
          <cell r="DK196"/>
          <cell r="DL196"/>
          <cell r="DM196"/>
          <cell r="DN196"/>
          <cell r="DO196"/>
          <cell r="DP196"/>
          <cell r="DQ196"/>
          <cell r="DR196"/>
          <cell r="DS196"/>
          <cell r="DT196"/>
          <cell r="DU196"/>
          <cell r="DV196"/>
          <cell r="DW196"/>
          <cell r="DX196"/>
          <cell r="DY196"/>
          <cell r="DZ196"/>
          <cell r="EA196"/>
          <cell r="EB196"/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</row>
        <row r="197">
          <cell r="S197" t="str">
            <v>COST TO DATE</v>
          </cell>
          <cell r="T197" t="str">
            <v>ACTUAL COST TO DATE</v>
          </cell>
          <cell r="V197" t="str">
            <v>DIRECT TO DATE</v>
          </cell>
          <cell r="W197" t="str">
            <v>BUDGET</v>
          </cell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J197"/>
          <cell r="BK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  <cell r="CP197"/>
          <cell r="CQ197"/>
          <cell r="CR197"/>
          <cell r="CS197"/>
          <cell r="CT197"/>
          <cell r="CU197"/>
          <cell r="CV197"/>
          <cell r="CW197"/>
          <cell r="CX197"/>
          <cell r="CY197"/>
          <cell r="CZ197"/>
          <cell r="DA197"/>
          <cell r="DB197"/>
          <cell r="DC197"/>
          <cell r="DD197"/>
          <cell r="DE197"/>
          <cell r="DF197"/>
          <cell r="DG197"/>
          <cell r="DH197"/>
          <cell r="DI197"/>
          <cell r="DJ197"/>
          <cell r="DK197"/>
          <cell r="DL197"/>
          <cell r="DM197"/>
          <cell r="DN197"/>
          <cell r="DO197"/>
          <cell r="DP197"/>
          <cell r="DQ197"/>
          <cell r="DR197"/>
          <cell r="DS197"/>
          <cell r="DT197"/>
          <cell r="DU197"/>
          <cell r="DV197"/>
          <cell r="DW197"/>
          <cell r="DX197"/>
          <cell r="DY197"/>
          <cell r="DZ197"/>
          <cell r="EA197"/>
          <cell r="EB197"/>
          <cell r="EC197"/>
          <cell r="ED197"/>
          <cell r="EE197"/>
          <cell r="EF197"/>
          <cell r="EG197"/>
          <cell r="EH197"/>
          <cell r="EI197"/>
          <cell r="EJ197"/>
          <cell r="EK197"/>
          <cell r="EL197"/>
          <cell r="EM197"/>
          <cell r="EN197"/>
          <cell r="EO197"/>
          <cell r="EP197"/>
          <cell r="EQ197"/>
          <cell r="ER197"/>
          <cell r="ES197"/>
          <cell r="ET197"/>
          <cell r="EU197"/>
          <cell r="EV197"/>
        </row>
        <row r="198">
          <cell r="S198" t="str">
            <v>COST TO DATE</v>
          </cell>
          <cell r="T198" t="str">
            <v>DEVELOPMENT</v>
          </cell>
          <cell r="V198" t="str">
            <v>DIRECT TO DATE</v>
          </cell>
          <cell r="W198" t="str">
            <v>BUDGET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T199" t="str">
            <v>DEVELOPMENT</v>
          </cell>
          <cell r="U199">
            <v>2.6577205773952221E-2</v>
          </cell>
          <cell r="V199">
            <v>0</v>
          </cell>
          <cell r="W199">
            <v>136000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T200" t="str">
            <v>PRE PRODUCTION</v>
          </cell>
          <cell r="U200">
            <v>5.5194045738399006E-2</v>
          </cell>
          <cell r="V200">
            <v>7506.390220422265</v>
          </cell>
          <cell r="W200">
            <v>136000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73.249909107150017</v>
          </cell>
          <cell r="AV200">
            <v>0</v>
          </cell>
          <cell r="AW200">
            <v>0</v>
          </cell>
          <cell r="AX200">
            <v>211.84885891174685</v>
          </cell>
          <cell r="AY200">
            <v>131.4440248158169</v>
          </cell>
          <cell r="AZ200">
            <v>538.99606500616505</v>
          </cell>
          <cell r="BA200">
            <v>832.02093803214586</v>
          </cell>
          <cell r="BB200">
            <v>997.95049164271302</v>
          </cell>
          <cell r="BC200">
            <v>290.56169774176448</v>
          </cell>
          <cell r="BD200">
            <v>538.428</v>
          </cell>
          <cell r="BE200">
            <v>3891.8902351647635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T201" t="str">
            <v>PRODUCTION</v>
          </cell>
          <cell r="V201">
            <v>0</v>
          </cell>
          <cell r="W201">
            <v>480000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T202" t="str">
            <v>INK &amp; PAINT</v>
          </cell>
          <cell r="V202">
            <v>0</v>
          </cell>
          <cell r="W202">
            <v>52000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</row>
        <row r="203">
          <cell r="T203" t="str">
            <v>TOTAL DIRECT</v>
          </cell>
          <cell r="V203">
            <v>7506.390220422265</v>
          </cell>
          <cell r="X203" t="str">
            <v>DIRECT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73.249909107150017</v>
          </cell>
          <cell r="AV203">
            <v>0</v>
          </cell>
          <cell r="AW203">
            <v>0</v>
          </cell>
          <cell r="AX203">
            <v>211.84885891174685</v>
          </cell>
          <cell r="AY203">
            <v>131.4440248158169</v>
          </cell>
          <cell r="AZ203">
            <v>538.99606500616505</v>
          </cell>
          <cell r="BA203">
            <v>832.02093803214586</v>
          </cell>
          <cell r="BB203">
            <v>997.95049164271302</v>
          </cell>
          <cell r="BC203">
            <v>290.56169774176448</v>
          </cell>
          <cell r="BD203">
            <v>538.428</v>
          </cell>
          <cell r="BE203">
            <v>3891.8902351647635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</row>
        <row r="204">
          <cell r="T204" t="str">
            <v>TOTAL TO DATE</v>
          </cell>
          <cell r="V204">
            <v>5060.2999793605031</v>
          </cell>
          <cell r="W204">
            <v>668000</v>
          </cell>
          <cell r="X204" t="str">
            <v>DIRECT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73.249909107150017</v>
          </cell>
          <cell r="AV204">
            <v>0</v>
          </cell>
          <cell r="AW204">
            <v>0</v>
          </cell>
          <cell r="AX204">
            <v>211.84885891174685</v>
          </cell>
          <cell r="AY204">
            <v>131.4440248158169</v>
          </cell>
          <cell r="AZ204">
            <v>538.99606500616505</v>
          </cell>
          <cell r="BA204">
            <v>832.02093803214586</v>
          </cell>
          <cell r="BB204">
            <v>997.95049164271302</v>
          </cell>
          <cell r="BC204">
            <v>290.56169774176448</v>
          </cell>
          <cell r="BD204">
            <v>538.428</v>
          </cell>
          <cell r="BE204">
            <v>3891.8902351647635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</row>
        <row r="205">
          <cell r="T205" t="str">
            <v>TOTAL TO DATE</v>
          </cell>
          <cell r="V205">
            <v>10508.94630859117</v>
          </cell>
          <cell r="W205">
            <v>668000</v>
          </cell>
          <cell r="X205" t="str">
            <v>LOADED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102.54987275001002</v>
          </cell>
          <cell r="AV205">
            <v>0</v>
          </cell>
          <cell r="AW205">
            <v>0</v>
          </cell>
          <cell r="AX205">
            <v>296.58840247644559</v>
          </cell>
          <cell r="AY205">
            <v>184.02163474214368</v>
          </cell>
          <cell r="AZ205">
            <v>754.59449100863105</v>
          </cell>
          <cell r="BA205">
            <v>1164.8293132450042</v>
          </cell>
          <cell r="BB205">
            <v>1397.1306882997983</v>
          </cell>
          <cell r="BC205">
            <v>406.78637683847029</v>
          </cell>
          <cell r="BD205">
            <v>753.79920000000004</v>
          </cell>
          <cell r="BE205">
            <v>5448.6463292306689</v>
          </cell>
          <cell r="BF205">
            <v>0</v>
          </cell>
          <cell r="BG205">
            <v>0</v>
          </cell>
          <cell r="BH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V206" t="str">
            <v>PROJECTED RTM</v>
          </cell>
          <cell r="X206" t="str">
            <v>CUMULATIVE</v>
          </cell>
          <cell r="Y206">
            <v>126</v>
          </cell>
          <cell r="Z206">
            <v>22.992822222222223</v>
          </cell>
          <cell r="AU206">
            <v>102.54987275001002</v>
          </cell>
          <cell r="AV206">
            <v>102.54987275001002</v>
          </cell>
          <cell r="AW206">
            <v>102.54987275001002</v>
          </cell>
          <cell r="AX206">
            <v>399.13827522645562</v>
          </cell>
          <cell r="AY206">
            <v>583.15990996859932</v>
          </cell>
          <cell r="AZ206">
            <v>1337.7544009772305</v>
          </cell>
          <cell r="BA206">
            <v>2502.5837142222344</v>
          </cell>
          <cell r="BB206">
            <v>3899.7144025220327</v>
          </cell>
          <cell r="BC206">
            <v>4306.5007793605027</v>
          </cell>
          <cell r="BD206">
            <v>5060.2999793605031</v>
          </cell>
          <cell r="BE206">
            <v>10508.946308591172</v>
          </cell>
        </row>
        <row r="207">
          <cell r="V207" t="str">
            <v>PROJECTED RTM</v>
          </cell>
          <cell r="X207">
            <v>35937.992822222222</v>
          </cell>
          <cell r="Y207">
            <v>126</v>
          </cell>
          <cell r="Z207">
            <v>22.992822222222223</v>
          </cell>
          <cell r="BT207" t="str">
            <v xml:space="preserve"> </v>
          </cell>
        </row>
        <row r="208">
          <cell r="V208" t="str">
            <v>PROJECTED STREET</v>
          </cell>
          <cell r="X208">
            <v>35966.992822222222</v>
          </cell>
          <cell r="BT208" t="str">
            <v xml:space="preserve"> </v>
          </cell>
        </row>
        <row r="209">
          <cell r="V209" t="str">
            <v>+ or - Scheduled Date</v>
          </cell>
          <cell r="X209">
            <v>41.007177777777542</v>
          </cell>
        </row>
        <row r="210">
          <cell r="N210" t="str">
            <v>ENGINEERING</v>
          </cell>
          <cell r="R210" t="str">
            <v>CREATIVITY 2</v>
          </cell>
          <cell r="V210" t="str">
            <v>START DATE</v>
          </cell>
          <cell r="W210" t="str">
            <v>END     DATE</v>
          </cell>
          <cell r="X210">
            <v>3087.1529999999998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R211" t="str">
            <v>CREATIVITY 2</v>
          </cell>
          <cell r="T211" t="str">
            <v>ANIMATION PRODUCTION</v>
          </cell>
          <cell r="V211" t="str">
            <v>START DATE</v>
          </cell>
          <cell r="W211" t="str">
            <v>END     DATE</v>
          </cell>
          <cell r="X211">
            <v>3087.1529999999998</v>
          </cell>
          <cell r="Y211" t="str">
            <v>WK Count</v>
          </cell>
          <cell r="Z211" t="str">
            <v>Total Days</v>
          </cell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>
            <v>35898</v>
          </cell>
          <cell r="BY211">
            <v>35905</v>
          </cell>
          <cell r="BZ211">
            <v>35912</v>
          </cell>
          <cell r="CA211">
            <v>35919</v>
          </cell>
          <cell r="CB211">
            <v>35926</v>
          </cell>
          <cell r="CC211">
            <v>35933</v>
          </cell>
          <cell r="CD211">
            <v>35940</v>
          </cell>
          <cell r="CE211">
            <v>35947</v>
          </cell>
          <cell r="CF211">
            <v>35954</v>
          </cell>
          <cell r="CG211"/>
          <cell r="CH211"/>
          <cell r="CI211"/>
          <cell r="CJ211"/>
          <cell r="CK211"/>
          <cell r="CL211"/>
          <cell r="CM211"/>
          <cell r="CN211"/>
          <cell r="CO211"/>
          <cell r="CP211"/>
          <cell r="CQ211"/>
          <cell r="CR211"/>
          <cell r="CS211"/>
          <cell r="CT211"/>
          <cell r="CU211"/>
          <cell r="CV211"/>
          <cell r="CW211"/>
          <cell r="CX211"/>
          <cell r="CY211"/>
          <cell r="CZ211"/>
          <cell r="DA211"/>
          <cell r="DB211"/>
          <cell r="DC211"/>
          <cell r="DD211"/>
          <cell r="DE211"/>
          <cell r="DF211"/>
          <cell r="DG211"/>
          <cell r="DH211"/>
          <cell r="DI211"/>
          <cell r="DJ211"/>
          <cell r="DK211"/>
          <cell r="DL211"/>
          <cell r="DM211"/>
          <cell r="DN211"/>
          <cell r="DO211"/>
          <cell r="DP211"/>
          <cell r="DQ211"/>
          <cell r="DR211"/>
          <cell r="DS211"/>
          <cell r="DT211"/>
          <cell r="DU211"/>
          <cell r="DV211"/>
          <cell r="DW211"/>
          <cell r="DX211"/>
          <cell r="DY211"/>
          <cell r="DZ211"/>
          <cell r="EA211"/>
          <cell r="EB211"/>
          <cell r="EC211"/>
          <cell r="ED211"/>
          <cell r="EE211"/>
          <cell r="EF211"/>
          <cell r="EG211"/>
          <cell r="EH211"/>
          <cell r="EI211"/>
          <cell r="EJ211"/>
          <cell r="EK211"/>
          <cell r="EL211"/>
          <cell r="EM211"/>
          <cell r="EN211"/>
          <cell r="EO211"/>
          <cell r="EP211"/>
          <cell r="EQ211"/>
          <cell r="ER211"/>
          <cell r="ES211"/>
          <cell r="ET211"/>
          <cell r="EU211"/>
          <cell r="EV211"/>
        </row>
        <row r="212">
          <cell r="A212" t="str">
            <v>PREP</v>
          </cell>
          <cell r="F212" t="str">
            <v>ANIMATION</v>
          </cell>
          <cell r="I212" t="str">
            <v>INK &amp; PAINT</v>
          </cell>
          <cell r="L212" t="str">
            <v>ALPHA</v>
          </cell>
          <cell r="N212" t="str">
            <v>BETA</v>
          </cell>
          <cell r="P212" t="str">
            <v>RTM</v>
          </cell>
          <cell r="R212" t="str">
            <v>STREET</v>
          </cell>
          <cell r="T212" t="str">
            <v>ANIMATION PRODUCTION</v>
          </cell>
          <cell r="V212">
            <v>35898</v>
          </cell>
          <cell r="W212">
            <v>35955.220141999998</v>
          </cell>
          <cell r="X212">
            <v>500</v>
          </cell>
          <cell r="Y212">
            <v>9</v>
          </cell>
          <cell r="Z212">
            <v>57.220141999999996</v>
          </cell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>
            <v>35898</v>
          </cell>
          <cell r="BY212">
            <v>35905</v>
          </cell>
          <cell r="BZ212">
            <v>35912</v>
          </cell>
          <cell r="CA212">
            <v>35919</v>
          </cell>
          <cell r="CB212">
            <v>35926</v>
          </cell>
          <cell r="CC212">
            <v>35933</v>
          </cell>
          <cell r="CD212">
            <v>35940</v>
          </cell>
          <cell r="CE212">
            <v>35947</v>
          </cell>
          <cell r="CF212">
            <v>35954</v>
          </cell>
          <cell r="CG212"/>
          <cell r="CH212"/>
          <cell r="CI212"/>
          <cell r="CJ212"/>
          <cell r="CK212"/>
          <cell r="CL212"/>
          <cell r="CM212"/>
          <cell r="CN212"/>
          <cell r="CO212"/>
          <cell r="CP212"/>
          <cell r="CQ212"/>
          <cell r="CR212"/>
          <cell r="CS212"/>
          <cell r="CT212"/>
          <cell r="CU212"/>
          <cell r="CV212"/>
          <cell r="CW212"/>
          <cell r="CX212"/>
          <cell r="CY212"/>
          <cell r="CZ212"/>
          <cell r="DA212"/>
          <cell r="DB212"/>
          <cell r="DC212"/>
          <cell r="DD212"/>
          <cell r="DE212"/>
          <cell r="DF212"/>
          <cell r="DG212"/>
          <cell r="DH212"/>
          <cell r="DI212"/>
          <cell r="DJ212"/>
          <cell r="DK212"/>
          <cell r="DL212"/>
          <cell r="DM212"/>
          <cell r="DN212"/>
          <cell r="DO212"/>
          <cell r="DP212"/>
          <cell r="DQ212"/>
          <cell r="DR212"/>
          <cell r="DS212"/>
          <cell r="DT212"/>
          <cell r="DU212"/>
          <cell r="DV212"/>
          <cell r="DW212"/>
          <cell r="DX212"/>
          <cell r="DY212"/>
          <cell r="DZ212"/>
          <cell r="EA212"/>
          <cell r="EB212"/>
          <cell r="EC212"/>
          <cell r="ED212"/>
          <cell r="EE212"/>
          <cell r="EF212"/>
          <cell r="EG212"/>
          <cell r="EH212"/>
          <cell r="EI212"/>
          <cell r="EJ212"/>
          <cell r="EK212"/>
          <cell r="EL212"/>
          <cell r="EM212"/>
          <cell r="EN212"/>
          <cell r="EO212"/>
          <cell r="EP212"/>
          <cell r="EQ212"/>
          <cell r="ER212"/>
          <cell r="ES212"/>
          <cell r="ET212"/>
          <cell r="EU212"/>
          <cell r="EV212"/>
        </row>
        <row r="213">
          <cell r="A213" t="str">
            <v>PREP</v>
          </cell>
          <cell r="B213" t="str">
            <v>Days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L213" t="str">
            <v>ALPHA</v>
          </cell>
          <cell r="N213" t="str">
            <v>BETA</v>
          </cell>
          <cell r="P213" t="str">
            <v>RTM</v>
          </cell>
          <cell r="R213" t="str">
            <v>STREET</v>
          </cell>
          <cell r="T213" t="str">
            <v>Prep Projection</v>
          </cell>
          <cell r="V213">
            <v>35898</v>
          </cell>
          <cell r="W213">
            <v>35955.220141999998</v>
          </cell>
          <cell r="X213">
            <v>500</v>
          </cell>
          <cell r="Y213">
            <v>9</v>
          </cell>
          <cell r="Z213">
            <v>57.220141999999996</v>
          </cell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>
            <v>125</v>
          </cell>
          <cell r="BY213">
            <v>250</v>
          </cell>
          <cell r="BZ213">
            <v>375</v>
          </cell>
          <cell r="CA213">
            <v>500</v>
          </cell>
          <cell r="CB213">
            <v>500</v>
          </cell>
          <cell r="CC213">
            <v>500</v>
          </cell>
          <cell r="CD213">
            <v>500</v>
          </cell>
          <cell r="CE213">
            <v>500</v>
          </cell>
          <cell r="CF213">
            <v>500</v>
          </cell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</row>
        <row r="214">
          <cell r="A214" t="str">
            <v>Wks</v>
          </cell>
          <cell r="B214" t="str">
            <v>Days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M214">
            <v>29</v>
          </cell>
          <cell r="O214">
            <v>29</v>
          </cell>
          <cell r="Q214">
            <v>29</v>
          </cell>
          <cell r="R214">
            <v>36100</v>
          </cell>
          <cell r="T214" t="str">
            <v>Animation Projection</v>
          </cell>
          <cell r="V214">
            <v>35926</v>
          </cell>
          <cell r="W214">
            <v>35999.220141999998</v>
          </cell>
          <cell r="X214">
            <v>500</v>
          </cell>
          <cell r="Y214">
            <v>11</v>
          </cell>
          <cell r="Z214">
            <v>73.220141999999996</v>
          </cell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>
            <v>0</v>
          </cell>
          <cell r="CC214">
            <v>0</v>
          </cell>
          <cell r="CD214">
            <v>0</v>
          </cell>
          <cell r="CE214">
            <v>125</v>
          </cell>
          <cell r="CF214">
            <v>250</v>
          </cell>
          <cell r="CG214">
            <v>375</v>
          </cell>
          <cell r="CH214">
            <v>500</v>
          </cell>
          <cell r="CI214">
            <v>500</v>
          </cell>
          <cell r="CJ214">
            <v>500</v>
          </cell>
          <cell r="CK214">
            <v>500</v>
          </cell>
          <cell r="CL214">
            <v>500</v>
          </cell>
          <cell r="CM214"/>
          <cell r="CN214"/>
          <cell r="CO214"/>
          <cell r="CP214"/>
          <cell r="CQ214"/>
          <cell r="CR214"/>
          <cell r="CS214"/>
          <cell r="CT214"/>
          <cell r="CU214"/>
          <cell r="CV214"/>
          <cell r="CW214"/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/>
          <cell r="DK214"/>
          <cell r="DL214"/>
          <cell r="DM214"/>
          <cell r="DN214"/>
          <cell r="DO214"/>
          <cell r="DP214"/>
          <cell r="DQ214"/>
          <cell r="DR214"/>
          <cell r="DS214"/>
          <cell r="DT214"/>
          <cell r="DU214"/>
          <cell r="DV214"/>
          <cell r="DW214"/>
          <cell r="DX214"/>
          <cell r="DY214"/>
          <cell r="DZ214"/>
          <cell r="EA214"/>
          <cell r="EB214"/>
          <cell r="EC214"/>
          <cell r="ED214"/>
          <cell r="EE214"/>
          <cell r="EF214"/>
          <cell r="EG214"/>
          <cell r="EH214"/>
          <cell r="EI214"/>
          <cell r="EJ214"/>
          <cell r="EK214"/>
          <cell r="EL214"/>
          <cell r="EM214"/>
          <cell r="EN214"/>
          <cell r="EO214"/>
          <cell r="EP214"/>
          <cell r="EQ214"/>
          <cell r="ER214"/>
          <cell r="ES214"/>
          <cell r="ET214"/>
          <cell r="EU214"/>
          <cell r="EV214"/>
        </row>
        <row r="215">
          <cell r="A215">
            <v>6.1743059999999996</v>
          </cell>
          <cell r="B215">
            <v>57.220141999999996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M215">
            <v>29</v>
          </cell>
          <cell r="O215">
            <v>29</v>
          </cell>
          <cell r="Q215">
            <v>29</v>
          </cell>
          <cell r="R215">
            <v>36100</v>
          </cell>
          <cell r="T215" t="str">
            <v>Ink &amp; Paint Projection</v>
          </cell>
          <cell r="V215">
            <v>35956</v>
          </cell>
          <cell r="W215">
            <v>36013.220141999998</v>
          </cell>
          <cell r="X215">
            <v>500</v>
          </cell>
          <cell r="Y215">
            <v>8</v>
          </cell>
          <cell r="Z215">
            <v>57.220141999999996</v>
          </cell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125</v>
          </cell>
          <cell r="CH215">
            <v>250</v>
          </cell>
          <cell r="CI215">
            <v>375</v>
          </cell>
          <cell r="CJ215">
            <v>500</v>
          </cell>
          <cell r="CK215">
            <v>500</v>
          </cell>
          <cell r="CL215">
            <v>500</v>
          </cell>
          <cell r="CM215">
            <v>500</v>
          </cell>
          <cell r="CN215">
            <v>500</v>
          </cell>
          <cell r="CO215"/>
          <cell r="CP215"/>
          <cell r="CQ215"/>
          <cell r="CR215"/>
          <cell r="CS215"/>
          <cell r="CT215"/>
          <cell r="CU215"/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/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  <cell r="DV215"/>
          <cell r="DW215"/>
          <cell r="DX215"/>
          <cell r="DY215"/>
          <cell r="DZ215"/>
          <cell r="EA215"/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/>
          <cell r="EM215"/>
          <cell r="EN215"/>
          <cell r="EO215"/>
          <cell r="EP215"/>
          <cell r="EQ215"/>
          <cell r="ER215"/>
          <cell r="ES215"/>
          <cell r="ET215"/>
          <cell r="EU215"/>
          <cell r="EV215"/>
        </row>
        <row r="217">
          <cell r="T217" t="str">
            <v>BUDGET FORECAST</v>
          </cell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>
            <v>35898</v>
          </cell>
          <cell r="BY217">
            <v>35905</v>
          </cell>
          <cell r="BZ217">
            <v>35912</v>
          </cell>
          <cell r="CA217">
            <v>35919</v>
          </cell>
          <cell r="CB217">
            <v>35926</v>
          </cell>
          <cell r="CC217">
            <v>35933</v>
          </cell>
          <cell r="CD217">
            <v>35940</v>
          </cell>
          <cell r="CE217">
            <v>35947</v>
          </cell>
          <cell r="CF217">
            <v>35954</v>
          </cell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</row>
        <row r="218">
          <cell r="T218" t="str">
            <v>BUDGET FORECAST</v>
          </cell>
          <cell r="V218" t="str">
            <v>PRE PROD</v>
          </cell>
          <cell r="W218">
            <v>30</v>
          </cell>
          <cell r="X218">
            <v>112500</v>
          </cell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>
            <v>35898</v>
          </cell>
          <cell r="BY218">
            <v>35905</v>
          </cell>
          <cell r="BZ218">
            <v>35912</v>
          </cell>
          <cell r="CA218">
            <v>35919</v>
          </cell>
          <cell r="CB218">
            <v>35926</v>
          </cell>
          <cell r="CC218">
            <v>35933</v>
          </cell>
          <cell r="CD218">
            <v>35940</v>
          </cell>
          <cell r="CE218">
            <v>35947</v>
          </cell>
          <cell r="CF218">
            <v>35954</v>
          </cell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/>
          <cell r="DK218"/>
          <cell r="DL218"/>
          <cell r="DM218"/>
          <cell r="DN218"/>
          <cell r="DO218"/>
          <cell r="DP218"/>
          <cell r="DQ218"/>
          <cell r="DR218"/>
          <cell r="DS218"/>
          <cell r="DT218"/>
          <cell r="DU218"/>
          <cell r="DV218"/>
          <cell r="DW218"/>
          <cell r="DX218"/>
          <cell r="DY218"/>
          <cell r="DZ218"/>
          <cell r="EA218"/>
          <cell r="EB218"/>
          <cell r="EC218"/>
          <cell r="ED218"/>
          <cell r="EE218"/>
          <cell r="EF218"/>
          <cell r="EG218"/>
          <cell r="EH218"/>
          <cell r="EI218"/>
          <cell r="EJ218"/>
          <cell r="EK218"/>
          <cell r="EL218"/>
          <cell r="EM218"/>
          <cell r="EN218"/>
          <cell r="EO218"/>
          <cell r="EP218"/>
          <cell r="EQ218"/>
          <cell r="ER218"/>
          <cell r="ES218"/>
          <cell r="ET218"/>
          <cell r="EU218"/>
          <cell r="EV218"/>
          <cell r="EW218"/>
          <cell r="EX218"/>
          <cell r="EY218"/>
          <cell r="EZ218"/>
          <cell r="FA218"/>
          <cell r="FB218"/>
          <cell r="FC218"/>
          <cell r="FD218"/>
          <cell r="FE218"/>
          <cell r="FF218"/>
          <cell r="FG218"/>
          <cell r="FH218"/>
          <cell r="FI218"/>
        </row>
        <row r="219">
          <cell r="V219" t="str">
            <v>PRE PROD</v>
          </cell>
          <cell r="W219">
            <v>30</v>
          </cell>
          <cell r="X219">
            <v>112500</v>
          </cell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>
            <v>3750</v>
          </cell>
          <cell r="BY219">
            <v>7500</v>
          </cell>
          <cell r="BZ219">
            <v>11250</v>
          </cell>
          <cell r="CA219">
            <v>15000</v>
          </cell>
          <cell r="CB219">
            <v>15000</v>
          </cell>
          <cell r="CC219">
            <v>15000</v>
          </cell>
          <cell r="CD219">
            <v>15000</v>
          </cell>
          <cell r="CE219">
            <v>15000</v>
          </cell>
          <cell r="CF219">
            <v>15000</v>
          </cell>
          <cell r="CG219"/>
          <cell r="CH219"/>
          <cell r="CI219"/>
          <cell r="CJ219"/>
          <cell r="CK219"/>
          <cell r="CL219"/>
          <cell r="CM219"/>
          <cell r="CN219"/>
          <cell r="CO219"/>
          <cell r="CP219"/>
          <cell r="CQ219"/>
          <cell r="CR219"/>
          <cell r="CS219"/>
          <cell r="CT219"/>
          <cell r="CU219"/>
          <cell r="CV219"/>
          <cell r="CW219"/>
          <cell r="CX219"/>
          <cell r="CY219"/>
          <cell r="CZ219"/>
          <cell r="DA219"/>
          <cell r="DB219"/>
          <cell r="DC219"/>
          <cell r="DD219"/>
          <cell r="DE219"/>
          <cell r="DF219"/>
          <cell r="DG219"/>
          <cell r="DH219"/>
          <cell r="DI219"/>
          <cell r="DJ219"/>
          <cell r="DK219"/>
          <cell r="DL219"/>
          <cell r="DM219"/>
          <cell r="DN219"/>
          <cell r="DO219"/>
          <cell r="DP219"/>
          <cell r="DQ219"/>
          <cell r="DR219"/>
          <cell r="DS219"/>
          <cell r="DT219"/>
          <cell r="DU219"/>
          <cell r="DV219"/>
          <cell r="DW219"/>
          <cell r="DX219"/>
          <cell r="DY219"/>
          <cell r="DZ219"/>
          <cell r="EA219"/>
          <cell r="EB219"/>
          <cell r="EC219"/>
          <cell r="ED219"/>
          <cell r="EE219"/>
          <cell r="EF219"/>
          <cell r="EG219"/>
          <cell r="EH219"/>
          <cell r="EI219"/>
          <cell r="EJ219"/>
          <cell r="EK219"/>
          <cell r="EL219"/>
          <cell r="EM219"/>
          <cell r="EN219"/>
          <cell r="EO219"/>
          <cell r="EP219"/>
          <cell r="EQ219"/>
          <cell r="ER219"/>
          <cell r="ES219"/>
          <cell r="ET219"/>
          <cell r="EU219"/>
          <cell r="EV219"/>
          <cell r="EW219"/>
          <cell r="EX219"/>
          <cell r="EY219"/>
          <cell r="EZ219"/>
          <cell r="FA219"/>
          <cell r="FB219"/>
          <cell r="FC219"/>
          <cell r="FD219"/>
          <cell r="FE219"/>
          <cell r="FF219"/>
          <cell r="FG219"/>
          <cell r="FH219"/>
          <cell r="FI219"/>
        </row>
        <row r="220">
          <cell r="V220" t="str">
            <v>PRODUCTION</v>
          </cell>
          <cell r="W220">
            <v>150</v>
          </cell>
          <cell r="X220">
            <v>487500</v>
          </cell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>
            <v>35926</v>
          </cell>
          <cell r="CC220">
            <v>35933</v>
          </cell>
          <cell r="CD220">
            <v>35940</v>
          </cell>
          <cell r="CE220">
            <v>35947</v>
          </cell>
          <cell r="CF220">
            <v>35954</v>
          </cell>
          <cell r="CG220">
            <v>35961</v>
          </cell>
          <cell r="CH220">
            <v>35968</v>
          </cell>
          <cell r="CI220">
            <v>35975</v>
          </cell>
          <cell r="CJ220">
            <v>35982</v>
          </cell>
          <cell r="CK220">
            <v>35989</v>
          </cell>
          <cell r="CL220">
            <v>35996</v>
          </cell>
          <cell r="CM220"/>
          <cell r="CN220"/>
          <cell r="CO220"/>
          <cell r="CP220"/>
          <cell r="CQ220"/>
          <cell r="CR220"/>
          <cell r="CS220"/>
          <cell r="CT220"/>
          <cell r="CU220"/>
          <cell r="CV220"/>
          <cell r="CW220"/>
          <cell r="CX220"/>
          <cell r="CY220"/>
          <cell r="CZ220"/>
          <cell r="DA220"/>
          <cell r="DB220"/>
          <cell r="DC220"/>
          <cell r="DD220"/>
          <cell r="DE220"/>
          <cell r="DF220"/>
          <cell r="DG220"/>
          <cell r="DH220"/>
          <cell r="DI220"/>
          <cell r="DJ220"/>
          <cell r="DK220"/>
          <cell r="DL220"/>
          <cell r="DM220"/>
          <cell r="DN220"/>
          <cell r="DO220"/>
          <cell r="DP220"/>
          <cell r="DQ220"/>
          <cell r="DR220"/>
          <cell r="DS220"/>
          <cell r="DT220"/>
          <cell r="DU220"/>
          <cell r="DV220"/>
          <cell r="DW220"/>
          <cell r="DX220"/>
          <cell r="DY220"/>
          <cell r="DZ220"/>
          <cell r="EA220"/>
          <cell r="EB220"/>
          <cell r="EC220"/>
          <cell r="ED220"/>
          <cell r="EE220"/>
          <cell r="EF220"/>
          <cell r="EG220"/>
          <cell r="EH220"/>
          <cell r="EI220"/>
          <cell r="EJ220"/>
          <cell r="EK220"/>
          <cell r="EL220"/>
          <cell r="EM220"/>
          <cell r="EN220"/>
          <cell r="EO220"/>
          <cell r="EP220"/>
          <cell r="EQ220"/>
          <cell r="ER220"/>
          <cell r="ES220"/>
          <cell r="ET220"/>
          <cell r="EU220"/>
          <cell r="EV220"/>
          <cell r="EW220"/>
          <cell r="EX220"/>
          <cell r="EY220"/>
          <cell r="EZ220"/>
          <cell r="FA220"/>
          <cell r="FB220"/>
          <cell r="FC220"/>
          <cell r="FD220"/>
          <cell r="FE220"/>
          <cell r="FF220"/>
          <cell r="FG220"/>
          <cell r="FH220"/>
          <cell r="FI220"/>
        </row>
        <row r="221">
          <cell r="V221" t="str">
            <v>PRODUCTION</v>
          </cell>
          <cell r="W221">
            <v>150</v>
          </cell>
          <cell r="X221">
            <v>487500</v>
          </cell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>
            <v>0</v>
          </cell>
          <cell r="CC221">
            <v>0</v>
          </cell>
          <cell r="CD221">
            <v>0</v>
          </cell>
          <cell r="CE221">
            <v>18750</v>
          </cell>
          <cell r="CF221">
            <v>37500</v>
          </cell>
          <cell r="CG221">
            <v>56250</v>
          </cell>
          <cell r="CH221">
            <v>75000</v>
          </cell>
          <cell r="CI221">
            <v>75000</v>
          </cell>
          <cell r="CJ221">
            <v>75000</v>
          </cell>
          <cell r="CK221">
            <v>75000</v>
          </cell>
          <cell r="CL221">
            <v>75000</v>
          </cell>
          <cell r="CM221"/>
          <cell r="CN221"/>
          <cell r="CO221"/>
          <cell r="CP221"/>
          <cell r="CQ221"/>
          <cell r="CR221"/>
          <cell r="CS221"/>
          <cell r="CT221"/>
          <cell r="CU221"/>
          <cell r="CV221"/>
          <cell r="CW221"/>
          <cell r="CX221"/>
          <cell r="CY221"/>
          <cell r="CZ221"/>
          <cell r="DA221"/>
          <cell r="DB221"/>
          <cell r="DC221"/>
          <cell r="DD221"/>
          <cell r="DE221"/>
          <cell r="DF221"/>
          <cell r="DG221"/>
          <cell r="DH221"/>
          <cell r="DI221"/>
          <cell r="DJ221"/>
          <cell r="DK221"/>
          <cell r="DL221"/>
          <cell r="DM221"/>
          <cell r="DN221"/>
          <cell r="DO221"/>
          <cell r="DP221"/>
          <cell r="DQ221"/>
          <cell r="DR221"/>
          <cell r="DS221"/>
          <cell r="DT221"/>
          <cell r="DU221"/>
          <cell r="DV221"/>
          <cell r="DW221"/>
          <cell r="DX221"/>
          <cell r="DY221"/>
          <cell r="DZ221"/>
          <cell r="EA221"/>
          <cell r="EB221"/>
          <cell r="EC221"/>
          <cell r="ED221"/>
          <cell r="EE221"/>
          <cell r="EF221"/>
          <cell r="EG221"/>
          <cell r="EH221"/>
          <cell r="EI221"/>
          <cell r="EJ221"/>
          <cell r="EK221"/>
          <cell r="EL221"/>
          <cell r="EM221"/>
          <cell r="EN221"/>
          <cell r="EO221"/>
          <cell r="EP221"/>
          <cell r="EQ221"/>
          <cell r="ER221"/>
          <cell r="ES221"/>
          <cell r="ET221"/>
          <cell r="EU221"/>
          <cell r="EV221"/>
          <cell r="EW221"/>
          <cell r="EX221"/>
          <cell r="EY221"/>
          <cell r="EZ221"/>
          <cell r="FA221"/>
          <cell r="FB221"/>
          <cell r="FC221"/>
          <cell r="FD221"/>
          <cell r="FE221"/>
          <cell r="FF221"/>
          <cell r="FG221"/>
          <cell r="FH221"/>
          <cell r="FI221"/>
        </row>
        <row r="222">
          <cell r="V222" t="str">
            <v>INK &amp; PAINT</v>
          </cell>
          <cell r="W222">
            <v>8</v>
          </cell>
          <cell r="X222">
            <v>26000</v>
          </cell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35961</v>
          </cell>
          <cell r="CH222">
            <v>35968</v>
          </cell>
          <cell r="CI222">
            <v>35975</v>
          </cell>
          <cell r="CJ222">
            <v>35982</v>
          </cell>
          <cell r="CK222">
            <v>35989</v>
          </cell>
          <cell r="CL222">
            <v>35996</v>
          </cell>
          <cell r="CM222">
            <v>36003</v>
          </cell>
          <cell r="CN222">
            <v>36010</v>
          </cell>
          <cell r="CO222"/>
          <cell r="CP222"/>
          <cell r="CQ222"/>
          <cell r="CR222"/>
          <cell r="CS222"/>
          <cell r="CT222"/>
          <cell r="CU222"/>
          <cell r="CV222"/>
          <cell r="CW222"/>
          <cell r="CX222"/>
          <cell r="CY222"/>
          <cell r="CZ222"/>
          <cell r="DA222"/>
          <cell r="DB222"/>
          <cell r="DC222"/>
          <cell r="DD222"/>
          <cell r="DE222"/>
          <cell r="DF222"/>
          <cell r="DG222"/>
          <cell r="DH222"/>
          <cell r="DI222"/>
          <cell r="DJ222"/>
          <cell r="DK222"/>
          <cell r="DL222"/>
          <cell r="DM222"/>
          <cell r="DN222"/>
          <cell r="DO222"/>
          <cell r="DP222"/>
          <cell r="DQ222"/>
          <cell r="DR222"/>
          <cell r="DS222"/>
          <cell r="DT222"/>
          <cell r="DU222"/>
          <cell r="DV222"/>
          <cell r="DW222"/>
          <cell r="DX222"/>
          <cell r="DY222"/>
          <cell r="DZ222"/>
          <cell r="EA222"/>
          <cell r="EB222"/>
          <cell r="EC222"/>
          <cell r="ED222"/>
          <cell r="EE222"/>
          <cell r="EF222"/>
          <cell r="EG222"/>
          <cell r="EH222"/>
          <cell r="EI222"/>
          <cell r="EJ222"/>
          <cell r="EK222"/>
          <cell r="EL222"/>
          <cell r="EM222"/>
          <cell r="EN222"/>
          <cell r="EO222"/>
          <cell r="EP222"/>
          <cell r="EQ222"/>
          <cell r="ER222"/>
          <cell r="ES222"/>
          <cell r="ET222"/>
          <cell r="EU222"/>
          <cell r="EV222"/>
          <cell r="EW222"/>
          <cell r="EX222"/>
          <cell r="EY222"/>
          <cell r="EZ222"/>
          <cell r="FA222"/>
          <cell r="FB222"/>
          <cell r="FC222"/>
          <cell r="FD222"/>
          <cell r="FE222"/>
          <cell r="FF222"/>
          <cell r="FG222"/>
          <cell r="FH222"/>
          <cell r="FI222"/>
        </row>
        <row r="223">
          <cell r="V223" t="str">
            <v>INK &amp; PAINT</v>
          </cell>
          <cell r="W223">
            <v>8</v>
          </cell>
          <cell r="X223">
            <v>26000</v>
          </cell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1000</v>
          </cell>
          <cell r="CH223">
            <v>2000</v>
          </cell>
          <cell r="CI223">
            <v>3000</v>
          </cell>
          <cell r="CJ223">
            <v>4000</v>
          </cell>
          <cell r="CK223">
            <v>4000</v>
          </cell>
          <cell r="CL223">
            <v>4000</v>
          </cell>
          <cell r="CM223">
            <v>4000</v>
          </cell>
          <cell r="CN223">
            <v>4000</v>
          </cell>
          <cell r="CO223"/>
          <cell r="CP223"/>
          <cell r="CQ223"/>
          <cell r="CR223"/>
          <cell r="CS223"/>
          <cell r="CT223"/>
          <cell r="CU223"/>
          <cell r="CV223"/>
          <cell r="CW223"/>
          <cell r="CX223"/>
          <cell r="CY223"/>
          <cell r="CZ223"/>
          <cell r="DA223"/>
          <cell r="DB223"/>
          <cell r="DC223"/>
          <cell r="DD223"/>
          <cell r="DE223"/>
          <cell r="DF223"/>
          <cell r="DG223"/>
          <cell r="DH223"/>
          <cell r="DI223"/>
          <cell r="DJ223"/>
          <cell r="DK223"/>
          <cell r="DL223"/>
          <cell r="DM223"/>
          <cell r="DN223"/>
          <cell r="DO223"/>
          <cell r="DP223"/>
          <cell r="DQ223"/>
          <cell r="DR223"/>
          <cell r="DS223"/>
          <cell r="DT223"/>
          <cell r="DU223"/>
          <cell r="DV223"/>
          <cell r="DW223"/>
          <cell r="DX223"/>
          <cell r="DY223"/>
          <cell r="DZ223"/>
          <cell r="EA223"/>
          <cell r="EB223"/>
          <cell r="EC223"/>
          <cell r="ED223"/>
          <cell r="EE223"/>
          <cell r="EF223"/>
          <cell r="EG223"/>
          <cell r="EH223"/>
          <cell r="EI223"/>
          <cell r="EJ223"/>
          <cell r="EK223"/>
          <cell r="EL223"/>
          <cell r="EM223"/>
          <cell r="EN223"/>
          <cell r="EO223"/>
          <cell r="EP223"/>
          <cell r="EQ223"/>
          <cell r="ER223"/>
          <cell r="ES223"/>
          <cell r="ET223"/>
          <cell r="EU223"/>
          <cell r="EV223"/>
          <cell r="EW223"/>
          <cell r="EX223"/>
          <cell r="EY223"/>
          <cell r="EZ223"/>
          <cell r="FA223"/>
          <cell r="FB223"/>
          <cell r="FC223"/>
          <cell r="FD223"/>
          <cell r="FE223"/>
          <cell r="FF223"/>
          <cell r="FG223"/>
          <cell r="FH223"/>
          <cell r="FI223"/>
        </row>
        <row r="224">
          <cell r="X224" t="str">
            <v>DIRECT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3750</v>
          </cell>
          <cell r="BY224">
            <v>7500</v>
          </cell>
          <cell r="BZ224">
            <v>11250</v>
          </cell>
          <cell r="CA224">
            <v>15000</v>
          </cell>
          <cell r="CB224">
            <v>50926</v>
          </cell>
          <cell r="CC224">
            <v>50933</v>
          </cell>
          <cell r="CD224">
            <v>50940</v>
          </cell>
          <cell r="CE224">
            <v>69697</v>
          </cell>
          <cell r="CF224">
            <v>88454</v>
          </cell>
          <cell r="CG224">
            <v>129172</v>
          </cell>
          <cell r="CH224">
            <v>148936</v>
          </cell>
          <cell r="CI224">
            <v>149950</v>
          </cell>
          <cell r="CJ224">
            <v>150964</v>
          </cell>
          <cell r="CK224">
            <v>150978</v>
          </cell>
          <cell r="CL224">
            <v>150992</v>
          </cell>
          <cell r="CM224">
            <v>40003</v>
          </cell>
          <cell r="CN224">
            <v>40010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</row>
        <row r="225">
          <cell r="X225" t="str">
            <v>DIRECT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3750</v>
          </cell>
          <cell r="BY225">
            <v>7500</v>
          </cell>
          <cell r="BZ225">
            <v>11250</v>
          </cell>
          <cell r="CA225">
            <v>15000</v>
          </cell>
          <cell r="CB225">
            <v>50926</v>
          </cell>
          <cell r="CC225">
            <v>50933</v>
          </cell>
          <cell r="CD225">
            <v>50940</v>
          </cell>
          <cell r="CE225">
            <v>69697</v>
          </cell>
          <cell r="CF225">
            <v>88454</v>
          </cell>
          <cell r="CG225">
            <v>129172</v>
          </cell>
          <cell r="CH225">
            <v>148936</v>
          </cell>
          <cell r="CI225">
            <v>149950</v>
          </cell>
          <cell r="CJ225">
            <v>150964</v>
          </cell>
          <cell r="CK225">
            <v>150978</v>
          </cell>
          <cell r="CL225">
            <v>150992</v>
          </cell>
          <cell r="CM225">
            <v>40003</v>
          </cell>
          <cell r="CN225">
            <v>40010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</row>
        <row r="226">
          <cell r="X226" t="str">
            <v>LOADED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5062.5</v>
          </cell>
          <cell r="BY226">
            <v>10125</v>
          </cell>
          <cell r="BZ226">
            <v>15187.5</v>
          </cell>
          <cell r="CA226">
            <v>20250</v>
          </cell>
          <cell r="CB226">
            <v>68750.100000000006</v>
          </cell>
          <cell r="CC226">
            <v>68759.55</v>
          </cell>
          <cell r="CD226">
            <v>68769</v>
          </cell>
          <cell r="CE226">
            <v>94090.95</v>
          </cell>
          <cell r="CF226">
            <v>119412.9</v>
          </cell>
          <cell r="CG226">
            <v>174382.2</v>
          </cell>
          <cell r="CH226">
            <v>201063.6</v>
          </cell>
          <cell r="CI226">
            <v>202432.5</v>
          </cell>
          <cell r="CJ226">
            <v>203801.4</v>
          </cell>
          <cell r="CK226">
            <v>203820.3</v>
          </cell>
          <cell r="CL226">
            <v>203839.2</v>
          </cell>
          <cell r="CM226">
            <v>54004.05</v>
          </cell>
          <cell r="CN226">
            <v>54013.5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</row>
        <row r="227">
          <cell r="V227" t="str">
            <v>PROJECTED RTM</v>
          </cell>
          <cell r="X227" t="str">
            <v>CUMULATIVE TO DATE</v>
          </cell>
          <cell r="Y227">
            <v>119</v>
          </cell>
          <cell r="Z227">
            <v>43.220141999999996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5062.5</v>
          </cell>
          <cell r="BY227">
            <v>10125</v>
          </cell>
          <cell r="BZ227">
            <v>15187.5</v>
          </cell>
          <cell r="CA227">
            <v>20250</v>
          </cell>
          <cell r="CB227">
            <v>68750.100000000006</v>
          </cell>
          <cell r="CC227">
            <v>68759.55</v>
          </cell>
          <cell r="CD227">
            <v>68769</v>
          </cell>
          <cell r="CE227">
            <v>94090.95</v>
          </cell>
          <cell r="CF227">
            <v>119412.9</v>
          </cell>
          <cell r="CG227">
            <v>174382.2</v>
          </cell>
          <cell r="CH227">
            <v>201063.6</v>
          </cell>
          <cell r="CI227">
            <v>202432.5</v>
          </cell>
          <cell r="CJ227">
            <v>203801.4</v>
          </cell>
          <cell r="CK227">
            <v>203820.3</v>
          </cell>
          <cell r="CL227">
            <v>203839.2</v>
          </cell>
          <cell r="CM227">
            <v>54004.05</v>
          </cell>
          <cell r="CN227">
            <v>54013.5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</row>
        <row r="228">
          <cell r="V228" t="str">
            <v>PROJECTED RTM</v>
          </cell>
          <cell r="X228">
            <v>36092.220141999998</v>
          </cell>
          <cell r="Y228">
            <v>119</v>
          </cell>
          <cell r="Z228">
            <v>43.220141999999996</v>
          </cell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/>
          <cell r="CS228"/>
          <cell r="CT228"/>
          <cell r="CU228"/>
          <cell r="CV228"/>
          <cell r="CW228"/>
          <cell r="CX228"/>
          <cell r="CY228"/>
          <cell r="CZ228"/>
          <cell r="DA228"/>
          <cell r="DB228"/>
          <cell r="DC228"/>
          <cell r="DD228"/>
          <cell r="DE228"/>
          <cell r="DF228"/>
          <cell r="DG228"/>
          <cell r="DH228"/>
          <cell r="DI228"/>
          <cell r="DJ228"/>
          <cell r="DK228"/>
          <cell r="DL228"/>
          <cell r="DM228"/>
          <cell r="DN228"/>
          <cell r="DO228"/>
          <cell r="DP228"/>
          <cell r="DQ228"/>
          <cell r="DR228"/>
          <cell r="DS228"/>
          <cell r="DT228"/>
          <cell r="DU228"/>
          <cell r="DV228"/>
          <cell r="DW228"/>
          <cell r="DX228"/>
          <cell r="DY228"/>
          <cell r="DZ228"/>
          <cell r="EA228"/>
          <cell r="EB228"/>
          <cell r="EC228"/>
          <cell r="ED228"/>
          <cell r="EE228"/>
          <cell r="EF228"/>
          <cell r="EG228"/>
          <cell r="EH228"/>
          <cell r="EI228"/>
          <cell r="EJ228"/>
          <cell r="EK228"/>
          <cell r="EL228"/>
          <cell r="EM228"/>
          <cell r="EN228"/>
          <cell r="EO228"/>
          <cell r="EP228"/>
          <cell r="EQ228"/>
          <cell r="ER228"/>
          <cell r="ES228"/>
          <cell r="ET228"/>
          <cell r="EU228"/>
          <cell r="EV228"/>
        </row>
        <row r="229">
          <cell r="V229" t="str">
            <v>PROJECTED STREET</v>
          </cell>
          <cell r="X229">
            <v>36122.220141999998</v>
          </cell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/>
          <cell r="CS229"/>
          <cell r="CT229"/>
          <cell r="CU229"/>
          <cell r="CV229"/>
          <cell r="CW229"/>
          <cell r="CX229"/>
          <cell r="CY229"/>
          <cell r="CZ229"/>
          <cell r="DA229"/>
          <cell r="DB229"/>
          <cell r="DC229"/>
          <cell r="DD229"/>
          <cell r="DE229"/>
          <cell r="DF229"/>
          <cell r="DG229"/>
          <cell r="DH229"/>
          <cell r="DI229"/>
          <cell r="DJ229"/>
          <cell r="DK229"/>
          <cell r="DL229"/>
          <cell r="DM229"/>
          <cell r="DN229"/>
          <cell r="DO229"/>
          <cell r="DP229"/>
          <cell r="DQ229"/>
          <cell r="DR229"/>
          <cell r="DS229"/>
          <cell r="DT229"/>
          <cell r="DU229"/>
          <cell r="DV229"/>
          <cell r="DW229"/>
          <cell r="DX229"/>
          <cell r="DY229"/>
          <cell r="DZ229"/>
          <cell r="EA229"/>
          <cell r="EB229"/>
          <cell r="EC229"/>
          <cell r="ED229"/>
          <cell r="EE229"/>
          <cell r="EF229"/>
          <cell r="EG229"/>
          <cell r="EH229"/>
          <cell r="EI229"/>
          <cell r="EJ229"/>
          <cell r="EK229"/>
          <cell r="EL229"/>
          <cell r="EM229"/>
          <cell r="EN229"/>
          <cell r="EO229"/>
          <cell r="EP229"/>
          <cell r="EQ229"/>
          <cell r="ER229"/>
          <cell r="ES229"/>
          <cell r="ET229"/>
          <cell r="EU229"/>
          <cell r="EV229"/>
        </row>
        <row r="230">
          <cell r="V230" t="str">
            <v>+ or - Scheduled Date</v>
          </cell>
          <cell r="X230">
            <v>-22.220141999998305</v>
          </cell>
        </row>
        <row r="231">
          <cell r="N231" t="str">
            <v>ENGINEERING</v>
          </cell>
          <cell r="R231" t="str">
            <v>LEARNING QUEST II</v>
          </cell>
          <cell r="V231" t="str">
            <v>START DATE</v>
          </cell>
          <cell r="W231" t="str">
            <v>END     DATE</v>
          </cell>
          <cell r="X231">
            <v>7000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R232" t="str">
            <v>LEARNING QUEST II</v>
          </cell>
          <cell r="T232" t="str">
            <v>ANIMATION PRODUCTION</v>
          </cell>
          <cell r="V232" t="str">
            <v>START DATE</v>
          </cell>
          <cell r="W232" t="str">
            <v>END     DATE</v>
          </cell>
          <cell r="X232">
            <v>7000</v>
          </cell>
          <cell r="Y232" t="str">
            <v>WK Count</v>
          </cell>
          <cell r="Z232" t="str">
            <v>Total Days</v>
          </cell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>
            <v>35905</v>
          </cell>
          <cell r="BZ232">
            <v>35912</v>
          </cell>
          <cell r="CA232">
            <v>35919</v>
          </cell>
          <cell r="CB232">
            <v>35926</v>
          </cell>
          <cell r="CC232">
            <v>35933</v>
          </cell>
          <cell r="CD232">
            <v>35940</v>
          </cell>
          <cell r="CE232">
            <v>35947</v>
          </cell>
          <cell r="CF232">
            <v>35954</v>
          </cell>
          <cell r="CG232">
            <v>35961</v>
          </cell>
          <cell r="CH232">
            <v>35968</v>
          </cell>
          <cell r="CI232">
            <v>35975</v>
          </cell>
          <cell r="CJ232">
            <v>35982</v>
          </cell>
          <cell r="CK232">
            <v>35989</v>
          </cell>
          <cell r="CL232">
            <v>35996</v>
          </cell>
          <cell r="CM232">
            <v>36003</v>
          </cell>
          <cell r="CN232">
            <v>36010</v>
          </cell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</row>
        <row r="233">
          <cell r="A233" t="str">
            <v>PREP</v>
          </cell>
          <cell r="F233" t="str">
            <v>ANIMATION</v>
          </cell>
          <cell r="I233" t="str">
            <v>INK &amp; PAINT</v>
          </cell>
          <cell r="L233" t="str">
            <v>ALPHA</v>
          </cell>
          <cell r="N233" t="str">
            <v>BETA</v>
          </cell>
          <cell r="P233" t="str">
            <v>RTM</v>
          </cell>
          <cell r="R233" t="str">
            <v>STREET</v>
          </cell>
          <cell r="T233" t="str">
            <v>ANIMATION PRODUCTION</v>
          </cell>
          <cell r="V233">
            <v>35905</v>
          </cell>
          <cell r="W233">
            <v>36017</v>
          </cell>
          <cell r="X233">
            <v>500</v>
          </cell>
          <cell r="Y233">
            <v>16</v>
          </cell>
          <cell r="Z233">
            <v>112</v>
          </cell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>
            <v>35905</v>
          </cell>
          <cell r="BZ233">
            <v>35912</v>
          </cell>
          <cell r="CA233">
            <v>35919</v>
          </cell>
          <cell r="CB233">
            <v>35926</v>
          </cell>
          <cell r="CC233">
            <v>35933</v>
          </cell>
          <cell r="CD233">
            <v>35940</v>
          </cell>
          <cell r="CE233">
            <v>35947</v>
          </cell>
          <cell r="CF233">
            <v>35954</v>
          </cell>
          <cell r="CG233">
            <v>35961</v>
          </cell>
          <cell r="CH233">
            <v>35968</v>
          </cell>
          <cell r="CI233">
            <v>35975</v>
          </cell>
          <cell r="CJ233">
            <v>35982</v>
          </cell>
          <cell r="CK233">
            <v>35989</v>
          </cell>
          <cell r="CL233">
            <v>35996</v>
          </cell>
          <cell r="CM233">
            <v>36003</v>
          </cell>
          <cell r="CN233">
            <v>36010</v>
          </cell>
          <cell r="CO233"/>
          <cell r="CP233"/>
          <cell r="CQ233"/>
          <cell r="CR233"/>
          <cell r="CS233"/>
          <cell r="CT233"/>
          <cell r="CU233"/>
          <cell r="CV233"/>
          <cell r="CW233"/>
          <cell r="CX233"/>
          <cell r="CY233"/>
          <cell r="CZ233"/>
          <cell r="DA233"/>
          <cell r="DB233"/>
          <cell r="DC233"/>
          <cell r="DD233"/>
          <cell r="DE233"/>
          <cell r="DF233"/>
          <cell r="DG233"/>
          <cell r="DH233"/>
          <cell r="DI233"/>
          <cell r="DJ233"/>
          <cell r="DK233"/>
          <cell r="DL233"/>
          <cell r="DM233"/>
          <cell r="DN233"/>
          <cell r="DO233"/>
          <cell r="DP233"/>
          <cell r="DQ233"/>
          <cell r="DR233"/>
          <cell r="DS233"/>
          <cell r="DT233"/>
          <cell r="DU233"/>
          <cell r="DV233"/>
          <cell r="DW233"/>
          <cell r="DX233"/>
          <cell r="DY233"/>
          <cell r="DZ233"/>
          <cell r="EA233"/>
          <cell r="EB233"/>
          <cell r="EC233"/>
          <cell r="ED233"/>
          <cell r="EE233"/>
          <cell r="EF233"/>
          <cell r="EG233"/>
          <cell r="EH233"/>
          <cell r="EI233"/>
          <cell r="EJ233"/>
          <cell r="EK233"/>
          <cell r="EL233"/>
          <cell r="EM233"/>
          <cell r="EN233"/>
          <cell r="EO233"/>
          <cell r="EP233"/>
          <cell r="EQ233"/>
          <cell r="ER233"/>
          <cell r="ES233"/>
          <cell r="ET233"/>
          <cell r="EU233"/>
          <cell r="EV233"/>
        </row>
        <row r="234">
          <cell r="A234" t="str">
            <v>PREP</v>
          </cell>
          <cell r="B234" t="str">
            <v>Days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L234" t="str">
            <v>ALPHA</v>
          </cell>
          <cell r="N234" t="str">
            <v>BETA</v>
          </cell>
          <cell r="P234" t="str">
            <v>RTM</v>
          </cell>
          <cell r="R234" t="str">
            <v>STREET</v>
          </cell>
          <cell r="T234" t="str">
            <v>Prep Projection</v>
          </cell>
          <cell r="V234">
            <v>35905</v>
          </cell>
          <cell r="W234">
            <v>36017</v>
          </cell>
          <cell r="X234">
            <v>500</v>
          </cell>
          <cell r="Y234">
            <v>16</v>
          </cell>
          <cell r="Z234">
            <v>112</v>
          </cell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>
            <v>125</v>
          </cell>
          <cell r="BZ234">
            <v>250</v>
          </cell>
          <cell r="CA234">
            <v>375</v>
          </cell>
          <cell r="CB234">
            <v>500</v>
          </cell>
          <cell r="CC234">
            <v>500</v>
          </cell>
          <cell r="CD234">
            <v>500</v>
          </cell>
          <cell r="CE234">
            <v>500</v>
          </cell>
          <cell r="CF234">
            <v>500</v>
          </cell>
          <cell r="CG234">
            <v>500</v>
          </cell>
          <cell r="CH234">
            <v>500</v>
          </cell>
          <cell r="CI234">
            <v>500</v>
          </cell>
          <cell r="CJ234">
            <v>500</v>
          </cell>
          <cell r="CK234">
            <v>500</v>
          </cell>
          <cell r="CL234">
            <v>500</v>
          </cell>
          <cell r="CM234">
            <v>500</v>
          </cell>
          <cell r="CN234">
            <v>500</v>
          </cell>
          <cell r="CO234"/>
          <cell r="CP234"/>
          <cell r="CQ234"/>
          <cell r="CR234"/>
          <cell r="CS234"/>
          <cell r="CT234"/>
          <cell r="CU234"/>
          <cell r="CV234"/>
          <cell r="CW234"/>
          <cell r="CX234"/>
          <cell r="CY234"/>
          <cell r="CZ234"/>
          <cell r="DA234"/>
          <cell r="DB234"/>
          <cell r="DC234"/>
          <cell r="DD234"/>
          <cell r="DE234"/>
          <cell r="DF234"/>
          <cell r="DG234"/>
          <cell r="DH234"/>
          <cell r="DI234"/>
          <cell r="DJ234"/>
          <cell r="DK234"/>
          <cell r="DL234"/>
          <cell r="DM234"/>
          <cell r="DN234"/>
          <cell r="DO234"/>
          <cell r="DP234"/>
          <cell r="DQ234"/>
          <cell r="DR234"/>
          <cell r="DS234"/>
          <cell r="DT234"/>
          <cell r="DU234"/>
          <cell r="DV234"/>
          <cell r="DW234"/>
          <cell r="DX234"/>
          <cell r="DY234"/>
          <cell r="DZ234"/>
          <cell r="EA234"/>
          <cell r="EB234"/>
          <cell r="EC234"/>
          <cell r="ED234"/>
          <cell r="EE234"/>
          <cell r="EF234"/>
          <cell r="EG234"/>
          <cell r="EH234"/>
          <cell r="EI234"/>
          <cell r="EJ234"/>
          <cell r="EK234"/>
          <cell r="EL234"/>
          <cell r="EM234"/>
          <cell r="EN234"/>
          <cell r="EO234"/>
          <cell r="EP234"/>
          <cell r="EQ234"/>
          <cell r="ER234"/>
          <cell r="ES234"/>
          <cell r="ET234"/>
          <cell r="EU234"/>
          <cell r="EV234"/>
        </row>
        <row r="235">
          <cell r="A235" t="str">
            <v>Wks</v>
          </cell>
          <cell r="B235" t="str">
            <v>Days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M235">
            <v>29</v>
          </cell>
          <cell r="O235">
            <v>29</v>
          </cell>
          <cell r="Q235">
            <v>29</v>
          </cell>
          <cell r="R235">
            <v>36312</v>
          </cell>
          <cell r="T235" t="str">
            <v>Animation Projection</v>
          </cell>
          <cell r="V235">
            <v>35933</v>
          </cell>
          <cell r="W235">
            <v>36061</v>
          </cell>
          <cell r="X235">
            <v>500</v>
          </cell>
          <cell r="Y235">
            <v>19</v>
          </cell>
          <cell r="Z235">
            <v>128</v>
          </cell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>
            <v>0</v>
          </cell>
          <cell r="CD235">
            <v>0</v>
          </cell>
          <cell r="CE235">
            <v>0</v>
          </cell>
          <cell r="CF235">
            <v>125</v>
          </cell>
          <cell r="CG235">
            <v>250</v>
          </cell>
          <cell r="CH235">
            <v>375</v>
          </cell>
          <cell r="CI235">
            <v>500</v>
          </cell>
          <cell r="CJ235">
            <v>500</v>
          </cell>
          <cell r="CK235">
            <v>500</v>
          </cell>
          <cell r="CL235">
            <v>500</v>
          </cell>
          <cell r="CM235">
            <v>500</v>
          </cell>
          <cell r="CN235">
            <v>500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/>
          <cell r="CW235"/>
          <cell r="CX235"/>
          <cell r="CY235"/>
          <cell r="CZ235"/>
          <cell r="DA235"/>
          <cell r="DB235"/>
          <cell r="DC235"/>
          <cell r="DD235"/>
          <cell r="DE235"/>
          <cell r="DF235"/>
          <cell r="DG235"/>
          <cell r="DH235"/>
          <cell r="DI235"/>
          <cell r="DJ235"/>
          <cell r="DK235"/>
          <cell r="DL235"/>
          <cell r="DM235"/>
          <cell r="DN235"/>
          <cell r="DO235"/>
          <cell r="DP235"/>
          <cell r="DQ235"/>
          <cell r="DR235"/>
          <cell r="DS235"/>
          <cell r="DT235"/>
          <cell r="DU235"/>
          <cell r="DV235"/>
          <cell r="DW235"/>
          <cell r="DX235"/>
          <cell r="DY235"/>
          <cell r="DZ235"/>
          <cell r="EA235"/>
          <cell r="EB235"/>
          <cell r="EC235"/>
          <cell r="ED235"/>
          <cell r="EE235"/>
          <cell r="EF235"/>
          <cell r="EG235"/>
          <cell r="EH235"/>
          <cell r="EI235"/>
          <cell r="EJ235"/>
          <cell r="EK235"/>
          <cell r="EL235"/>
          <cell r="EM235"/>
          <cell r="EN235"/>
          <cell r="EO235"/>
          <cell r="EP235"/>
          <cell r="EQ235"/>
          <cell r="ER235"/>
          <cell r="ES235"/>
          <cell r="ET235"/>
          <cell r="EU235"/>
          <cell r="EV235"/>
        </row>
        <row r="236">
          <cell r="A236">
            <v>14</v>
          </cell>
          <cell r="B236">
            <v>112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M236">
            <v>29</v>
          </cell>
          <cell r="O236">
            <v>29</v>
          </cell>
          <cell r="Q236">
            <v>29</v>
          </cell>
          <cell r="R236">
            <v>36312</v>
          </cell>
          <cell r="T236" t="str">
            <v>Ink &amp; Paint Projection</v>
          </cell>
          <cell r="V236">
            <v>35963</v>
          </cell>
          <cell r="W236">
            <v>36075</v>
          </cell>
          <cell r="X236">
            <v>500</v>
          </cell>
          <cell r="Y236">
            <v>16</v>
          </cell>
          <cell r="Z236">
            <v>112</v>
          </cell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>
            <v>125</v>
          </cell>
          <cell r="CI236">
            <v>250</v>
          </cell>
          <cell r="CJ236">
            <v>375</v>
          </cell>
          <cell r="CK236">
            <v>500</v>
          </cell>
          <cell r="CL236">
            <v>500</v>
          </cell>
          <cell r="CM236">
            <v>500</v>
          </cell>
          <cell r="CN236">
            <v>500</v>
          </cell>
          <cell r="CO236">
            <v>500</v>
          </cell>
          <cell r="CP236">
            <v>500</v>
          </cell>
          <cell r="CQ236">
            <v>500</v>
          </cell>
          <cell r="CR236">
            <v>500</v>
          </cell>
          <cell r="CS236">
            <v>500</v>
          </cell>
          <cell r="CT236">
            <v>500</v>
          </cell>
          <cell r="CU236">
            <v>500</v>
          </cell>
          <cell r="CV236">
            <v>500</v>
          </cell>
          <cell r="CW236">
            <v>500</v>
          </cell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</row>
        <row r="238">
          <cell r="T238" t="str">
            <v>BUDGET FORECAST</v>
          </cell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>
            <v>35905</v>
          </cell>
          <cell r="BZ238">
            <v>35912</v>
          </cell>
          <cell r="CA238">
            <v>35919</v>
          </cell>
          <cell r="CB238">
            <v>35926</v>
          </cell>
          <cell r="CC238">
            <v>35933</v>
          </cell>
          <cell r="CD238">
            <v>35940</v>
          </cell>
          <cell r="CE238">
            <v>35947</v>
          </cell>
          <cell r="CF238">
            <v>35954</v>
          </cell>
          <cell r="CG238">
            <v>35961</v>
          </cell>
          <cell r="CH238">
            <v>35968</v>
          </cell>
          <cell r="CI238">
            <v>35975</v>
          </cell>
          <cell r="CJ238">
            <v>35982</v>
          </cell>
          <cell r="CK238">
            <v>35989</v>
          </cell>
          <cell r="CL238">
            <v>35996</v>
          </cell>
          <cell r="CM238">
            <v>36003</v>
          </cell>
          <cell r="CN238">
            <v>36010</v>
          </cell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/>
          <cell r="DK238"/>
          <cell r="DL238"/>
          <cell r="DM238"/>
          <cell r="DN238"/>
          <cell r="DO238"/>
          <cell r="DP238"/>
          <cell r="DQ238"/>
          <cell r="DR238"/>
          <cell r="DS238"/>
          <cell r="DT238"/>
          <cell r="DU238"/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  <cell r="EU238"/>
          <cell r="EV238"/>
          <cell r="EW238"/>
          <cell r="EX238"/>
          <cell r="EY238"/>
          <cell r="EZ238"/>
          <cell r="FA238"/>
          <cell r="FB238"/>
          <cell r="FC238"/>
          <cell r="FD238"/>
          <cell r="FE238"/>
          <cell r="FF238"/>
          <cell r="FG238"/>
          <cell r="FH238"/>
          <cell r="FI238"/>
        </row>
        <row r="239">
          <cell r="T239" t="str">
            <v>BUDGET FORECAST</v>
          </cell>
          <cell r="V239" t="str">
            <v>PRE PROD</v>
          </cell>
          <cell r="W239">
            <v>30</v>
          </cell>
          <cell r="X239">
            <v>217500</v>
          </cell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>
            <v>35905</v>
          </cell>
          <cell r="BZ239">
            <v>35912</v>
          </cell>
          <cell r="CA239">
            <v>35919</v>
          </cell>
          <cell r="CB239">
            <v>35926</v>
          </cell>
          <cell r="CC239">
            <v>35933</v>
          </cell>
          <cell r="CD239">
            <v>35940</v>
          </cell>
          <cell r="CE239">
            <v>35947</v>
          </cell>
          <cell r="CF239">
            <v>35954</v>
          </cell>
          <cell r="CG239">
            <v>35961</v>
          </cell>
          <cell r="CH239">
            <v>35968</v>
          </cell>
          <cell r="CI239">
            <v>35975</v>
          </cell>
          <cell r="CJ239">
            <v>35982</v>
          </cell>
          <cell r="CK239">
            <v>35989</v>
          </cell>
          <cell r="CL239">
            <v>35996</v>
          </cell>
          <cell r="CM239">
            <v>36003</v>
          </cell>
          <cell r="CN239">
            <v>36010</v>
          </cell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/>
          <cell r="EJ239"/>
          <cell r="EK239"/>
          <cell r="EL239"/>
          <cell r="EM239"/>
          <cell r="EN239"/>
          <cell r="EO239"/>
          <cell r="EP239"/>
          <cell r="EQ239"/>
          <cell r="ER239"/>
          <cell r="ES239"/>
          <cell r="ET239"/>
          <cell r="EU239"/>
          <cell r="EV239"/>
          <cell r="EW239"/>
          <cell r="EX239"/>
          <cell r="EY239"/>
          <cell r="EZ239"/>
          <cell r="FA239"/>
          <cell r="FB239"/>
          <cell r="FC239"/>
          <cell r="FD239"/>
          <cell r="FE239"/>
          <cell r="FF239"/>
          <cell r="FG239"/>
          <cell r="FH239"/>
          <cell r="FI239"/>
        </row>
        <row r="240">
          <cell r="V240" t="str">
            <v>PRE PROD</v>
          </cell>
          <cell r="W240">
            <v>30</v>
          </cell>
          <cell r="X240">
            <v>217500</v>
          </cell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>
            <v>3750</v>
          </cell>
          <cell r="BZ240">
            <v>7500</v>
          </cell>
          <cell r="CA240">
            <v>11250</v>
          </cell>
          <cell r="CB240">
            <v>15000</v>
          </cell>
          <cell r="CC240">
            <v>15000</v>
          </cell>
          <cell r="CD240">
            <v>15000</v>
          </cell>
          <cell r="CE240">
            <v>15000</v>
          </cell>
          <cell r="CF240">
            <v>15000</v>
          </cell>
          <cell r="CG240">
            <v>15000</v>
          </cell>
          <cell r="CH240">
            <v>15000</v>
          </cell>
          <cell r="CI240">
            <v>15000</v>
          </cell>
          <cell r="CJ240">
            <v>15000</v>
          </cell>
          <cell r="CK240">
            <v>15000</v>
          </cell>
          <cell r="CL240">
            <v>15000</v>
          </cell>
          <cell r="CM240">
            <v>15000</v>
          </cell>
          <cell r="CN240">
            <v>15000</v>
          </cell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</row>
        <row r="241">
          <cell r="V241" t="str">
            <v>PRODUCTION</v>
          </cell>
          <cell r="W241">
            <v>150</v>
          </cell>
          <cell r="X241">
            <v>1087500</v>
          </cell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>
            <v>35933</v>
          </cell>
          <cell r="CD241">
            <v>35940</v>
          </cell>
          <cell r="CE241">
            <v>35947</v>
          </cell>
          <cell r="CF241">
            <v>35954</v>
          </cell>
          <cell r="CG241">
            <v>35961</v>
          </cell>
          <cell r="CH241">
            <v>35968</v>
          </cell>
          <cell r="CI241">
            <v>35975</v>
          </cell>
          <cell r="CJ241">
            <v>35982</v>
          </cell>
          <cell r="CK241">
            <v>35989</v>
          </cell>
          <cell r="CL241">
            <v>35996</v>
          </cell>
          <cell r="CM241">
            <v>36003</v>
          </cell>
          <cell r="CN241">
            <v>36010</v>
          </cell>
          <cell r="CO241">
            <v>36017</v>
          </cell>
          <cell r="CP241">
            <v>36024</v>
          </cell>
          <cell r="CQ241">
            <v>36031</v>
          </cell>
          <cell r="CR241">
            <v>36038</v>
          </cell>
          <cell r="CS241">
            <v>36045</v>
          </cell>
          <cell r="CT241">
            <v>36052</v>
          </cell>
          <cell r="CU241">
            <v>36059</v>
          </cell>
          <cell r="CV241"/>
          <cell r="CW241"/>
          <cell r="CX241"/>
          <cell r="CY241"/>
          <cell r="CZ241"/>
          <cell r="DA241"/>
          <cell r="DB241"/>
          <cell r="DC241"/>
          <cell r="DD241"/>
          <cell r="DE241"/>
          <cell r="DF241"/>
          <cell r="DG241"/>
          <cell r="DH241"/>
          <cell r="DI241"/>
          <cell r="DJ241"/>
          <cell r="DK241"/>
          <cell r="DL241"/>
          <cell r="DM241"/>
          <cell r="DN241"/>
          <cell r="DO241"/>
          <cell r="DP241"/>
          <cell r="DQ241"/>
          <cell r="DR241"/>
          <cell r="DS241"/>
          <cell r="DT241"/>
          <cell r="DU241"/>
          <cell r="DV241"/>
          <cell r="DW241"/>
          <cell r="DX241"/>
          <cell r="DY241"/>
          <cell r="DZ241"/>
          <cell r="EA241"/>
          <cell r="EB241"/>
          <cell r="EC241"/>
          <cell r="ED241"/>
          <cell r="EE241"/>
          <cell r="EF241"/>
          <cell r="EG241"/>
          <cell r="EH241"/>
          <cell r="EI241"/>
          <cell r="EJ241"/>
          <cell r="EK241"/>
          <cell r="EL241"/>
          <cell r="EM241"/>
          <cell r="EN241"/>
          <cell r="EO241"/>
          <cell r="EP241"/>
          <cell r="EQ241"/>
          <cell r="ER241"/>
          <cell r="ES241"/>
          <cell r="ET241"/>
          <cell r="EU241"/>
          <cell r="EV241"/>
          <cell r="EW241"/>
          <cell r="EX241"/>
          <cell r="EY241"/>
          <cell r="EZ241"/>
          <cell r="FA241"/>
          <cell r="FB241"/>
          <cell r="FC241"/>
          <cell r="FD241"/>
          <cell r="FE241"/>
          <cell r="FF241"/>
          <cell r="FG241"/>
          <cell r="FH241"/>
          <cell r="FI241"/>
        </row>
        <row r="242">
          <cell r="V242" t="str">
            <v>PRODUCTION</v>
          </cell>
          <cell r="W242">
            <v>150</v>
          </cell>
          <cell r="X242">
            <v>1087500</v>
          </cell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>
            <v>0</v>
          </cell>
          <cell r="CD242">
            <v>0</v>
          </cell>
          <cell r="CE242">
            <v>0</v>
          </cell>
          <cell r="CF242">
            <v>18750</v>
          </cell>
          <cell r="CG242">
            <v>37500</v>
          </cell>
          <cell r="CH242">
            <v>56250</v>
          </cell>
          <cell r="CI242">
            <v>75000</v>
          </cell>
          <cell r="CJ242">
            <v>75000</v>
          </cell>
          <cell r="CK242">
            <v>75000</v>
          </cell>
          <cell r="CL242">
            <v>75000</v>
          </cell>
          <cell r="CM242">
            <v>75000</v>
          </cell>
          <cell r="CN242">
            <v>75000</v>
          </cell>
          <cell r="CO242">
            <v>75000</v>
          </cell>
          <cell r="CP242">
            <v>75000</v>
          </cell>
          <cell r="CQ242">
            <v>75000</v>
          </cell>
          <cell r="CR242">
            <v>75000</v>
          </cell>
          <cell r="CS242">
            <v>75000</v>
          </cell>
          <cell r="CT242">
            <v>75000</v>
          </cell>
          <cell r="CU242">
            <v>75000</v>
          </cell>
          <cell r="CV242"/>
          <cell r="CW242"/>
          <cell r="CX242"/>
          <cell r="CY242"/>
          <cell r="CZ242"/>
          <cell r="DA242"/>
          <cell r="DB242"/>
          <cell r="DC242"/>
          <cell r="DD242"/>
          <cell r="DE242"/>
          <cell r="DF242"/>
          <cell r="DG242"/>
          <cell r="DH242"/>
          <cell r="DI242"/>
          <cell r="DJ242"/>
          <cell r="DK242"/>
          <cell r="DL242"/>
          <cell r="DM242"/>
          <cell r="DN242"/>
          <cell r="DO242"/>
          <cell r="DP242"/>
          <cell r="DQ242"/>
          <cell r="DR242"/>
          <cell r="DS242"/>
          <cell r="DT242"/>
          <cell r="DU242"/>
          <cell r="DV242"/>
          <cell r="DW242"/>
          <cell r="DX242"/>
          <cell r="DY242"/>
          <cell r="DZ242"/>
          <cell r="EA242"/>
          <cell r="EB242"/>
          <cell r="EC242"/>
          <cell r="ED242"/>
          <cell r="EE242"/>
          <cell r="EF242"/>
          <cell r="EG242"/>
          <cell r="EH242"/>
          <cell r="EI242"/>
          <cell r="EJ242"/>
          <cell r="EK242"/>
          <cell r="EL242"/>
          <cell r="EM242"/>
          <cell r="EN242"/>
          <cell r="EO242"/>
          <cell r="EP242"/>
          <cell r="EQ242"/>
          <cell r="ER242"/>
          <cell r="ES242"/>
          <cell r="ET242"/>
          <cell r="EU242"/>
          <cell r="EV242"/>
          <cell r="EW242"/>
          <cell r="EX242"/>
          <cell r="EY242"/>
          <cell r="EZ242"/>
          <cell r="FA242"/>
          <cell r="FB242"/>
          <cell r="FC242"/>
          <cell r="FD242"/>
          <cell r="FE242"/>
          <cell r="FF242"/>
          <cell r="FG242"/>
          <cell r="FH242"/>
          <cell r="FI242"/>
        </row>
        <row r="243">
          <cell r="V243" t="str">
            <v>INK &amp; PAINT</v>
          </cell>
          <cell r="W243">
            <v>8</v>
          </cell>
          <cell r="X243">
            <v>58000</v>
          </cell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>
            <v>35968</v>
          </cell>
          <cell r="CI243">
            <v>35975</v>
          </cell>
          <cell r="CJ243">
            <v>35982</v>
          </cell>
          <cell r="CK243">
            <v>35989</v>
          </cell>
          <cell r="CL243">
            <v>35996</v>
          </cell>
          <cell r="CM243">
            <v>36003</v>
          </cell>
          <cell r="CN243">
            <v>36010</v>
          </cell>
          <cell r="CO243">
            <v>36017</v>
          </cell>
          <cell r="CP243">
            <v>36024</v>
          </cell>
          <cell r="CQ243">
            <v>36031</v>
          </cell>
          <cell r="CR243">
            <v>36038</v>
          </cell>
          <cell r="CS243">
            <v>36045</v>
          </cell>
          <cell r="CT243">
            <v>36052</v>
          </cell>
          <cell r="CU243">
            <v>36059</v>
          </cell>
          <cell r="CV243">
            <v>36066</v>
          </cell>
          <cell r="CW243">
            <v>36073</v>
          </cell>
          <cell r="CX243"/>
          <cell r="CY243"/>
          <cell r="CZ243"/>
          <cell r="DA243"/>
          <cell r="DB243"/>
          <cell r="DC243"/>
          <cell r="DD243"/>
          <cell r="DE243"/>
          <cell r="DF243"/>
          <cell r="DG243"/>
          <cell r="DH243"/>
          <cell r="DI243"/>
          <cell r="DJ243"/>
          <cell r="DK243"/>
          <cell r="DL243"/>
          <cell r="DM243"/>
          <cell r="DN243"/>
          <cell r="DO243"/>
          <cell r="DP243"/>
          <cell r="DQ243"/>
          <cell r="DR243"/>
          <cell r="DS243"/>
          <cell r="DT243"/>
          <cell r="DU243"/>
          <cell r="DV243"/>
          <cell r="DW243"/>
          <cell r="DX243"/>
          <cell r="DY243"/>
          <cell r="DZ243"/>
          <cell r="EA243"/>
          <cell r="EB243"/>
          <cell r="EC243"/>
          <cell r="ED243"/>
          <cell r="EE243"/>
          <cell r="EF243"/>
          <cell r="EG243"/>
          <cell r="EH243"/>
          <cell r="EI243"/>
          <cell r="EJ243"/>
          <cell r="EK243"/>
          <cell r="EL243"/>
          <cell r="EM243"/>
          <cell r="EN243"/>
          <cell r="EO243"/>
          <cell r="EP243"/>
          <cell r="EQ243"/>
          <cell r="ER243"/>
          <cell r="ES243"/>
          <cell r="ET243"/>
          <cell r="EU243"/>
          <cell r="EV243"/>
          <cell r="EW243"/>
          <cell r="EX243"/>
          <cell r="EY243"/>
          <cell r="EZ243"/>
          <cell r="FA243"/>
          <cell r="FB243"/>
          <cell r="FC243"/>
          <cell r="FD243"/>
          <cell r="FE243"/>
          <cell r="FF243"/>
          <cell r="FG243"/>
          <cell r="FH243"/>
          <cell r="FI243"/>
        </row>
        <row r="244">
          <cell r="V244" t="str">
            <v>INK &amp; PAINT</v>
          </cell>
          <cell r="W244">
            <v>8</v>
          </cell>
          <cell r="X244">
            <v>58000</v>
          </cell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>
            <v>1000</v>
          </cell>
          <cell r="CI244">
            <v>2000</v>
          </cell>
          <cell r="CJ244">
            <v>3000</v>
          </cell>
          <cell r="CK244">
            <v>4000</v>
          </cell>
          <cell r="CL244">
            <v>4000</v>
          </cell>
          <cell r="CM244">
            <v>4000</v>
          </cell>
          <cell r="CN244">
            <v>4000</v>
          </cell>
          <cell r="CO244">
            <v>4000</v>
          </cell>
          <cell r="CP244">
            <v>4000</v>
          </cell>
          <cell r="CQ244">
            <v>4000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/>
          <cell r="EJ244"/>
          <cell r="EK244"/>
          <cell r="EL244"/>
          <cell r="EM244"/>
          <cell r="EN244"/>
          <cell r="EO244"/>
          <cell r="EP244"/>
          <cell r="EQ244"/>
          <cell r="ER244"/>
          <cell r="ES244"/>
          <cell r="ET244"/>
          <cell r="EU244"/>
          <cell r="EV244"/>
          <cell r="EW244"/>
          <cell r="EX244"/>
          <cell r="EY244"/>
          <cell r="EZ244"/>
          <cell r="FA244"/>
          <cell r="FB244"/>
          <cell r="FC244"/>
          <cell r="FD244"/>
          <cell r="FE244"/>
          <cell r="FF244"/>
          <cell r="FG244"/>
          <cell r="FH244"/>
          <cell r="FI244"/>
        </row>
        <row r="245">
          <cell r="X245" t="str">
            <v>DIRECT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3750</v>
          </cell>
          <cell r="BZ245">
            <v>7500</v>
          </cell>
          <cell r="CA245">
            <v>11250</v>
          </cell>
          <cell r="CB245">
            <v>15000</v>
          </cell>
          <cell r="CC245">
            <v>50933</v>
          </cell>
          <cell r="CD245">
            <v>50940</v>
          </cell>
          <cell r="CE245">
            <v>50947</v>
          </cell>
          <cell r="CF245">
            <v>69704</v>
          </cell>
          <cell r="CG245">
            <v>88461</v>
          </cell>
          <cell r="CH245">
            <v>144186</v>
          </cell>
          <cell r="CI245">
            <v>163950</v>
          </cell>
          <cell r="CJ245">
            <v>164964</v>
          </cell>
          <cell r="CK245">
            <v>165978</v>
          </cell>
          <cell r="CL245">
            <v>165992</v>
          </cell>
          <cell r="CM245">
            <v>166006</v>
          </cell>
          <cell r="CN245">
            <v>166020</v>
          </cell>
          <cell r="CO245">
            <v>151034</v>
          </cell>
          <cell r="CP245">
            <v>151048</v>
          </cell>
          <cell r="CQ245">
            <v>151062</v>
          </cell>
          <cell r="CR245">
            <v>151076</v>
          </cell>
          <cell r="CS245">
            <v>151090</v>
          </cell>
          <cell r="CT245">
            <v>151104</v>
          </cell>
          <cell r="CU245">
            <v>151118</v>
          </cell>
          <cell r="CV245">
            <v>40066</v>
          </cell>
          <cell r="CW245">
            <v>40073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</row>
        <row r="246">
          <cell r="X246" t="str">
            <v>DIRECT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3750</v>
          </cell>
          <cell r="BZ246">
            <v>7500</v>
          </cell>
          <cell r="CA246">
            <v>11250</v>
          </cell>
          <cell r="CB246">
            <v>15000</v>
          </cell>
          <cell r="CC246">
            <v>50933</v>
          </cell>
          <cell r="CD246">
            <v>50940</v>
          </cell>
          <cell r="CE246">
            <v>50947</v>
          </cell>
          <cell r="CF246">
            <v>69704</v>
          </cell>
          <cell r="CG246">
            <v>88461</v>
          </cell>
          <cell r="CH246">
            <v>144186</v>
          </cell>
          <cell r="CI246">
            <v>163950</v>
          </cell>
          <cell r="CJ246">
            <v>164964</v>
          </cell>
          <cell r="CK246">
            <v>165978</v>
          </cell>
          <cell r="CL246">
            <v>165992</v>
          </cell>
          <cell r="CM246">
            <v>166006</v>
          </cell>
          <cell r="CN246">
            <v>166020</v>
          </cell>
          <cell r="CO246">
            <v>151034</v>
          </cell>
          <cell r="CP246">
            <v>151048</v>
          </cell>
          <cell r="CQ246">
            <v>151062</v>
          </cell>
          <cell r="CR246">
            <v>151076</v>
          </cell>
          <cell r="CS246">
            <v>151090</v>
          </cell>
          <cell r="CT246">
            <v>151104</v>
          </cell>
          <cell r="CU246">
            <v>151118</v>
          </cell>
          <cell r="CV246">
            <v>40066</v>
          </cell>
          <cell r="CW246">
            <v>40073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</row>
        <row r="247">
          <cell r="X247" t="str">
            <v>LOADED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5062.5</v>
          </cell>
          <cell r="BZ247">
            <v>10125</v>
          </cell>
          <cell r="CA247">
            <v>15187.5</v>
          </cell>
          <cell r="CB247">
            <v>20250</v>
          </cell>
          <cell r="CC247">
            <v>68759.55</v>
          </cell>
          <cell r="CD247">
            <v>68769</v>
          </cell>
          <cell r="CE247">
            <v>68778.45</v>
          </cell>
          <cell r="CF247">
            <v>94100.4</v>
          </cell>
          <cell r="CG247">
            <v>119422.35</v>
          </cell>
          <cell r="CH247">
            <v>194651.1</v>
          </cell>
          <cell r="CI247">
            <v>221332.5</v>
          </cell>
          <cell r="CJ247">
            <v>222701.4</v>
          </cell>
          <cell r="CK247">
            <v>224070.3</v>
          </cell>
          <cell r="CL247">
            <v>224089.2</v>
          </cell>
          <cell r="CM247">
            <v>224108.1</v>
          </cell>
          <cell r="CN247">
            <v>224127</v>
          </cell>
          <cell r="CO247">
            <v>203895.9</v>
          </cell>
          <cell r="CP247">
            <v>203914.8</v>
          </cell>
          <cell r="CQ247">
            <v>203933.7</v>
          </cell>
          <cell r="CR247">
            <v>203952.6</v>
          </cell>
          <cell r="CS247">
            <v>203971.5</v>
          </cell>
          <cell r="CT247">
            <v>203990.39999999999</v>
          </cell>
          <cell r="CU247">
            <v>204009.3</v>
          </cell>
          <cell r="CV247">
            <v>54089.1</v>
          </cell>
          <cell r="CW247">
            <v>54098.55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</row>
        <row r="248">
          <cell r="V248" t="str">
            <v>PROJECTED RTM</v>
          </cell>
          <cell r="X248" t="str">
            <v>CUMULATIVE TO DATE</v>
          </cell>
          <cell r="Y248">
            <v>175</v>
          </cell>
          <cell r="Z248">
            <v>98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5062.5</v>
          </cell>
          <cell r="BZ248">
            <v>10125</v>
          </cell>
          <cell r="CA248">
            <v>15187.5</v>
          </cell>
          <cell r="CB248">
            <v>20250</v>
          </cell>
          <cell r="CC248">
            <v>68759.55</v>
          </cell>
          <cell r="CD248">
            <v>68769</v>
          </cell>
          <cell r="CE248">
            <v>68778.45</v>
          </cell>
          <cell r="CF248">
            <v>94100.4</v>
          </cell>
          <cell r="CG248">
            <v>119422.35</v>
          </cell>
          <cell r="CH248">
            <v>194651.1</v>
          </cell>
          <cell r="CI248">
            <v>221332.5</v>
          </cell>
          <cell r="CJ248">
            <v>222701.4</v>
          </cell>
          <cell r="CK248">
            <v>224070.3</v>
          </cell>
          <cell r="CL248">
            <v>224089.2</v>
          </cell>
          <cell r="CM248">
            <v>224108.1</v>
          </cell>
          <cell r="CN248">
            <v>224127</v>
          </cell>
          <cell r="CO248">
            <v>203895.9</v>
          </cell>
          <cell r="CP248">
            <v>203914.8</v>
          </cell>
          <cell r="CQ248">
            <v>203933.7</v>
          </cell>
          <cell r="CR248">
            <v>203952.6</v>
          </cell>
          <cell r="CS248">
            <v>203971.5</v>
          </cell>
          <cell r="CT248">
            <v>203990.39999999999</v>
          </cell>
          <cell r="CU248">
            <v>204009.3</v>
          </cell>
          <cell r="CV248">
            <v>54089.1</v>
          </cell>
          <cell r="CW248">
            <v>54098.55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</row>
        <row r="249">
          <cell r="V249" t="str">
            <v>PROJECTED RTM</v>
          </cell>
          <cell r="X249">
            <v>36154</v>
          </cell>
          <cell r="Y249">
            <v>175</v>
          </cell>
          <cell r="Z249">
            <v>98</v>
          </cell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  <cell r="CP249"/>
          <cell r="CQ249"/>
          <cell r="CR249"/>
          <cell r="CS249"/>
          <cell r="CT249"/>
          <cell r="CU249"/>
          <cell r="CV249"/>
          <cell r="CW249"/>
          <cell r="CX249"/>
          <cell r="CY249"/>
          <cell r="CZ249"/>
          <cell r="DA249"/>
          <cell r="DB249"/>
          <cell r="DC249"/>
          <cell r="DD249"/>
          <cell r="DE249"/>
          <cell r="DF249"/>
          <cell r="DG249"/>
          <cell r="DH249"/>
          <cell r="DI249"/>
          <cell r="DJ249"/>
          <cell r="DK249"/>
          <cell r="DL249"/>
          <cell r="DM249"/>
          <cell r="DN249"/>
          <cell r="DO249"/>
          <cell r="DP249"/>
          <cell r="DQ249"/>
          <cell r="DR249"/>
          <cell r="DS249"/>
          <cell r="DT249"/>
          <cell r="DU249"/>
          <cell r="DV249"/>
          <cell r="DW249"/>
          <cell r="DX249"/>
          <cell r="DY249"/>
          <cell r="DZ249"/>
          <cell r="EA249"/>
          <cell r="EB249"/>
          <cell r="EC249"/>
          <cell r="ED249"/>
          <cell r="EE249"/>
          <cell r="EF249"/>
          <cell r="EG249"/>
          <cell r="EH249"/>
          <cell r="EI249"/>
          <cell r="EJ249"/>
          <cell r="EK249"/>
          <cell r="EL249"/>
          <cell r="EM249"/>
          <cell r="EN249"/>
          <cell r="EO249"/>
          <cell r="EP249"/>
          <cell r="EQ249"/>
          <cell r="ER249"/>
          <cell r="ES249"/>
          <cell r="ET249"/>
          <cell r="EU249"/>
          <cell r="EV249"/>
        </row>
        <row r="250">
          <cell r="V250" t="str">
            <v>PROJECTED STREET</v>
          </cell>
          <cell r="X250">
            <v>36184</v>
          </cell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  <cell r="CP250"/>
          <cell r="CQ250"/>
          <cell r="CR250"/>
          <cell r="CS250"/>
          <cell r="CT250"/>
          <cell r="CU250"/>
          <cell r="CV250"/>
          <cell r="CW250"/>
          <cell r="CX250"/>
          <cell r="CY250"/>
          <cell r="CZ250"/>
          <cell r="DA250"/>
          <cell r="DB250"/>
          <cell r="DC250"/>
          <cell r="DD250"/>
          <cell r="DE250"/>
          <cell r="DF250"/>
          <cell r="DG250"/>
          <cell r="DH250"/>
          <cell r="DI250"/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/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/>
          <cell r="EI250"/>
          <cell r="EJ250"/>
          <cell r="EK250"/>
          <cell r="EL250"/>
          <cell r="EM250"/>
          <cell r="EN250"/>
          <cell r="EO250"/>
          <cell r="EP250"/>
          <cell r="EQ250"/>
          <cell r="ER250"/>
          <cell r="ES250"/>
          <cell r="ET250"/>
          <cell r="EU250"/>
          <cell r="EV250"/>
        </row>
        <row r="251">
          <cell r="V251" t="str">
            <v>+ or - Scheduled Date</v>
          </cell>
          <cell r="X251">
            <v>128</v>
          </cell>
        </row>
        <row r="252">
          <cell r="N252" t="str">
            <v>ENGINEERING</v>
          </cell>
          <cell r="R252" t="str">
            <v>TARZAN STORY STUDIO</v>
          </cell>
          <cell r="V252" t="str">
            <v>START DATE</v>
          </cell>
          <cell r="W252" t="str">
            <v>END     DATE</v>
          </cell>
          <cell r="X252">
            <v>4504.91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R253" t="str">
            <v>TARZAN STORY STUDIO</v>
          </cell>
          <cell r="T253" t="str">
            <v>ANIMATION PRODUCTION</v>
          </cell>
          <cell r="V253" t="str">
            <v>START DATE</v>
          </cell>
          <cell r="W253" t="str">
            <v>END     DATE</v>
          </cell>
          <cell r="X253">
            <v>4504.91</v>
          </cell>
          <cell r="Y253" t="str">
            <v>WK Count</v>
          </cell>
          <cell r="Z253" t="str">
            <v>Total Days</v>
          </cell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>
            <v>35975</v>
          </cell>
          <cell r="CJ253">
            <v>35982</v>
          </cell>
          <cell r="CK253">
            <v>35989</v>
          </cell>
          <cell r="CL253">
            <v>35996</v>
          </cell>
          <cell r="CM253">
            <v>36003</v>
          </cell>
          <cell r="CN253">
            <v>36010</v>
          </cell>
          <cell r="CO253">
            <v>36017</v>
          </cell>
          <cell r="CP253">
            <v>36024</v>
          </cell>
          <cell r="CQ253">
            <v>36031</v>
          </cell>
          <cell r="CR253">
            <v>36038</v>
          </cell>
          <cell r="CS253">
            <v>36045</v>
          </cell>
          <cell r="CT253">
            <v>36052</v>
          </cell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</row>
        <row r="254">
          <cell r="A254" t="str">
            <v>PREP</v>
          </cell>
          <cell r="F254" t="str">
            <v>ANIMATION</v>
          </cell>
          <cell r="I254" t="str">
            <v>INK &amp; PAINT</v>
          </cell>
          <cell r="L254" t="str">
            <v>ALPHA</v>
          </cell>
          <cell r="N254" t="str">
            <v>BETA</v>
          </cell>
          <cell r="P254" t="str">
            <v>RTM</v>
          </cell>
          <cell r="R254" t="str">
            <v>STREET</v>
          </cell>
          <cell r="T254" t="str">
            <v>ANIMATION PRODUCTION</v>
          </cell>
          <cell r="V254">
            <v>35975</v>
          </cell>
          <cell r="W254">
            <v>36052.068740000002</v>
          </cell>
          <cell r="X254">
            <v>500</v>
          </cell>
          <cell r="Y254">
            <v>12</v>
          </cell>
          <cell r="Z254">
            <v>77.068739999999991</v>
          </cell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>
            <v>35975</v>
          </cell>
          <cell r="CJ254">
            <v>35982</v>
          </cell>
          <cell r="CK254">
            <v>35989</v>
          </cell>
          <cell r="CL254">
            <v>35996</v>
          </cell>
          <cell r="CM254">
            <v>36003</v>
          </cell>
          <cell r="CN254">
            <v>36010</v>
          </cell>
          <cell r="CO254">
            <v>36017</v>
          </cell>
          <cell r="CP254">
            <v>36024</v>
          </cell>
          <cell r="CQ254">
            <v>36031</v>
          </cell>
          <cell r="CR254">
            <v>36038</v>
          </cell>
          <cell r="CS254">
            <v>36045</v>
          </cell>
          <cell r="CT254">
            <v>36052</v>
          </cell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/>
          <cell r="DK254"/>
          <cell r="DL254"/>
          <cell r="DM254"/>
          <cell r="DN254"/>
          <cell r="DO254"/>
          <cell r="DP254"/>
          <cell r="DQ254"/>
          <cell r="DR254"/>
          <cell r="DS254"/>
          <cell r="DT254"/>
          <cell r="DU254"/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  <cell r="EU254"/>
          <cell r="EV254"/>
        </row>
        <row r="255">
          <cell r="A255" t="str">
            <v>PREP</v>
          </cell>
          <cell r="B255" t="str">
            <v>Days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L255" t="str">
            <v>ALPHA</v>
          </cell>
          <cell r="N255" t="str">
            <v>BETA</v>
          </cell>
          <cell r="P255" t="str">
            <v>RTM</v>
          </cell>
          <cell r="R255" t="str">
            <v>STREET</v>
          </cell>
          <cell r="T255" t="str">
            <v>Prep Projection</v>
          </cell>
          <cell r="V255">
            <v>35975</v>
          </cell>
          <cell r="W255">
            <v>36052.068740000002</v>
          </cell>
          <cell r="X255">
            <v>500</v>
          </cell>
          <cell r="Y255">
            <v>12</v>
          </cell>
          <cell r="Z255">
            <v>77.068739999999991</v>
          </cell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>
            <v>125</v>
          </cell>
          <cell r="CJ255">
            <v>250</v>
          </cell>
          <cell r="CK255">
            <v>375</v>
          </cell>
          <cell r="CL255">
            <v>500</v>
          </cell>
          <cell r="CM255">
            <v>500</v>
          </cell>
          <cell r="CN255">
            <v>500</v>
          </cell>
          <cell r="CO255">
            <v>500</v>
          </cell>
          <cell r="CP255">
            <v>500</v>
          </cell>
          <cell r="CQ255">
            <v>500</v>
          </cell>
          <cell r="CR255">
            <v>500</v>
          </cell>
          <cell r="CS255">
            <v>500</v>
          </cell>
          <cell r="CT255">
            <v>500</v>
          </cell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/>
          <cell r="DK255"/>
          <cell r="DL255"/>
          <cell r="DM255"/>
          <cell r="DN255"/>
          <cell r="DO255"/>
          <cell r="DP255"/>
          <cell r="DQ255"/>
          <cell r="DR255"/>
          <cell r="DS255"/>
          <cell r="DT255"/>
          <cell r="DU255"/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  <cell r="ET255"/>
          <cell r="EU255"/>
          <cell r="EV255"/>
        </row>
        <row r="256">
          <cell r="A256" t="str">
            <v>Wks</v>
          </cell>
          <cell r="B256" t="str">
            <v>Days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M256">
            <v>29</v>
          </cell>
          <cell r="O256">
            <v>29</v>
          </cell>
          <cell r="Q256">
            <v>29</v>
          </cell>
          <cell r="R256">
            <v>36342</v>
          </cell>
          <cell r="T256" t="str">
            <v>Animation Projection</v>
          </cell>
          <cell r="V256">
            <v>36003</v>
          </cell>
          <cell r="W256">
            <v>36096.068740000002</v>
          </cell>
          <cell r="X256">
            <v>500</v>
          </cell>
          <cell r="Y256">
            <v>14</v>
          </cell>
          <cell r="Z256">
            <v>93.068739999999991</v>
          </cell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>
            <v>0</v>
          </cell>
          <cell r="CN256">
            <v>0</v>
          </cell>
          <cell r="CO256">
            <v>0</v>
          </cell>
          <cell r="CP256">
            <v>125</v>
          </cell>
          <cell r="CQ256">
            <v>250</v>
          </cell>
          <cell r="CR256">
            <v>375</v>
          </cell>
          <cell r="CS256">
            <v>500</v>
          </cell>
          <cell r="CT256">
            <v>500</v>
          </cell>
          <cell r="CU256">
            <v>500</v>
          </cell>
          <cell r="CV256">
            <v>500</v>
          </cell>
          <cell r="CW256">
            <v>500</v>
          </cell>
          <cell r="CX256">
            <v>500</v>
          </cell>
          <cell r="CY256">
            <v>500</v>
          </cell>
          <cell r="CZ256">
            <v>500</v>
          </cell>
          <cell r="DA256"/>
          <cell r="DB256"/>
          <cell r="DC256"/>
          <cell r="DD256"/>
          <cell r="DE256"/>
          <cell r="DF256"/>
          <cell r="DG256"/>
          <cell r="DH256"/>
          <cell r="DI256"/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/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/>
          <cell r="EI256"/>
          <cell r="EJ256"/>
          <cell r="EK256"/>
          <cell r="EL256"/>
          <cell r="EM256"/>
          <cell r="EN256"/>
          <cell r="EO256"/>
          <cell r="EP256"/>
          <cell r="EQ256"/>
          <cell r="ER256"/>
          <cell r="ES256"/>
          <cell r="ET256"/>
          <cell r="EU256"/>
          <cell r="EV256"/>
        </row>
        <row r="257">
          <cell r="A257">
            <v>9.0098199999999995</v>
          </cell>
          <cell r="B257">
            <v>77.068739999999991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M257">
            <v>29</v>
          </cell>
          <cell r="O257">
            <v>29</v>
          </cell>
          <cell r="Q257">
            <v>29</v>
          </cell>
          <cell r="R257">
            <v>36342</v>
          </cell>
          <cell r="T257" t="str">
            <v>Ink &amp; Paint Projection</v>
          </cell>
          <cell r="V257">
            <v>36033</v>
          </cell>
          <cell r="W257">
            <v>36110.068740000002</v>
          </cell>
          <cell r="X257">
            <v>500</v>
          </cell>
          <cell r="Y257">
            <v>11</v>
          </cell>
          <cell r="Z257">
            <v>77.068739999999991</v>
          </cell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>
            <v>125</v>
          </cell>
          <cell r="CS257">
            <v>250</v>
          </cell>
          <cell r="CT257">
            <v>375</v>
          </cell>
          <cell r="CU257">
            <v>500</v>
          </cell>
          <cell r="CV257">
            <v>500</v>
          </cell>
          <cell r="CW257">
            <v>500</v>
          </cell>
          <cell r="CX257">
            <v>500</v>
          </cell>
          <cell r="CY257">
            <v>500</v>
          </cell>
          <cell r="CZ257">
            <v>500</v>
          </cell>
          <cell r="DA257">
            <v>500</v>
          </cell>
          <cell r="DB257">
            <v>500</v>
          </cell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  <cell r="EU257"/>
          <cell r="EV257"/>
        </row>
        <row r="259">
          <cell r="T259" t="str">
            <v>BUDGET FORECAST</v>
          </cell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>
            <v>35975</v>
          </cell>
          <cell r="CJ259">
            <v>35982</v>
          </cell>
          <cell r="CK259">
            <v>35989</v>
          </cell>
          <cell r="CL259">
            <v>35996</v>
          </cell>
          <cell r="CM259">
            <v>36003</v>
          </cell>
          <cell r="CN259">
            <v>36010</v>
          </cell>
          <cell r="CO259">
            <v>36017</v>
          </cell>
          <cell r="CP259">
            <v>36024</v>
          </cell>
          <cell r="CQ259">
            <v>36031</v>
          </cell>
          <cell r="CR259">
            <v>36038</v>
          </cell>
          <cell r="CS259">
            <v>36045</v>
          </cell>
          <cell r="CT259">
            <v>36052</v>
          </cell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  <cell r="EI259"/>
          <cell r="EJ259"/>
          <cell r="EK259"/>
          <cell r="EL259"/>
          <cell r="EM259"/>
          <cell r="EN259"/>
          <cell r="EO259"/>
          <cell r="EP259"/>
          <cell r="EQ259"/>
          <cell r="ER259"/>
          <cell r="ES259"/>
          <cell r="ET259"/>
          <cell r="EU259"/>
          <cell r="EV259"/>
          <cell r="EW259"/>
          <cell r="EX259"/>
          <cell r="EY259"/>
          <cell r="EZ259"/>
          <cell r="FA259"/>
          <cell r="FB259"/>
          <cell r="FC259"/>
          <cell r="FD259"/>
          <cell r="FE259"/>
          <cell r="FF259"/>
          <cell r="FG259"/>
          <cell r="FH259"/>
          <cell r="FI259"/>
        </row>
        <row r="260">
          <cell r="T260" t="str">
            <v>BUDGET FORECAST</v>
          </cell>
          <cell r="V260" t="str">
            <v>PRE PROD</v>
          </cell>
          <cell r="W260">
            <v>30</v>
          </cell>
          <cell r="X260">
            <v>157500</v>
          </cell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>
            <v>35975</v>
          </cell>
          <cell r="CJ260">
            <v>35982</v>
          </cell>
          <cell r="CK260">
            <v>35989</v>
          </cell>
          <cell r="CL260">
            <v>35996</v>
          </cell>
          <cell r="CM260">
            <v>36003</v>
          </cell>
          <cell r="CN260">
            <v>36010</v>
          </cell>
          <cell r="CO260">
            <v>36017</v>
          </cell>
          <cell r="CP260">
            <v>36024</v>
          </cell>
          <cell r="CQ260">
            <v>36031</v>
          </cell>
          <cell r="CR260">
            <v>36038</v>
          </cell>
          <cell r="CS260">
            <v>36045</v>
          </cell>
          <cell r="CT260">
            <v>36052</v>
          </cell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/>
          <cell r="DK260"/>
          <cell r="DL260"/>
          <cell r="DM260"/>
          <cell r="DN260"/>
          <cell r="DO260"/>
          <cell r="DP260"/>
          <cell r="DQ260"/>
          <cell r="DR260"/>
          <cell r="DS260"/>
          <cell r="DT260"/>
          <cell r="DU260"/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  <cell r="EU260"/>
          <cell r="EV260"/>
          <cell r="EW260"/>
          <cell r="EX260"/>
          <cell r="EY260"/>
          <cell r="EZ260"/>
          <cell r="FA260"/>
          <cell r="FB260"/>
          <cell r="FC260"/>
          <cell r="FD260"/>
          <cell r="FE260"/>
          <cell r="FF260"/>
          <cell r="FG260"/>
          <cell r="FH260"/>
          <cell r="FI260"/>
        </row>
        <row r="261">
          <cell r="V261" t="str">
            <v>PRE PROD</v>
          </cell>
          <cell r="W261">
            <v>30</v>
          </cell>
          <cell r="X261">
            <v>157500</v>
          </cell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>
            <v>3750</v>
          </cell>
          <cell r="CJ261">
            <v>7500</v>
          </cell>
          <cell r="CK261">
            <v>11250</v>
          </cell>
          <cell r="CL261">
            <v>15000</v>
          </cell>
          <cell r="CM261">
            <v>15000</v>
          </cell>
          <cell r="CN261">
            <v>15000</v>
          </cell>
          <cell r="CO261">
            <v>15000</v>
          </cell>
          <cell r="CP261">
            <v>15000</v>
          </cell>
          <cell r="CQ261">
            <v>15000</v>
          </cell>
          <cell r="CR261">
            <v>15000</v>
          </cell>
          <cell r="CS261">
            <v>15000</v>
          </cell>
          <cell r="CT261">
            <v>15000</v>
          </cell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  <cell r="EU261"/>
          <cell r="EV261"/>
          <cell r="EW261"/>
          <cell r="EX261"/>
          <cell r="EY261"/>
          <cell r="EZ261"/>
          <cell r="FA261"/>
          <cell r="FB261"/>
          <cell r="FC261"/>
          <cell r="FD261"/>
          <cell r="FE261"/>
          <cell r="FF261"/>
          <cell r="FG261"/>
          <cell r="FH261"/>
          <cell r="FI261"/>
        </row>
        <row r="262">
          <cell r="V262" t="str">
            <v>PRODUCTION</v>
          </cell>
          <cell r="W262">
            <v>150</v>
          </cell>
          <cell r="X262">
            <v>712500</v>
          </cell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>
            <v>36003</v>
          </cell>
          <cell r="CN262">
            <v>36010</v>
          </cell>
          <cell r="CO262">
            <v>36017</v>
          </cell>
          <cell r="CP262">
            <v>36024</v>
          </cell>
          <cell r="CQ262">
            <v>36031</v>
          </cell>
          <cell r="CR262">
            <v>36038</v>
          </cell>
          <cell r="CS262">
            <v>36045</v>
          </cell>
          <cell r="CT262">
            <v>36052</v>
          </cell>
          <cell r="CU262">
            <v>36059</v>
          </cell>
          <cell r="CV262">
            <v>36066</v>
          </cell>
          <cell r="CW262">
            <v>36073</v>
          </cell>
          <cell r="CX262">
            <v>36080</v>
          </cell>
          <cell r="CY262">
            <v>36087</v>
          </cell>
          <cell r="CZ262">
            <v>36094</v>
          </cell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</row>
        <row r="263">
          <cell r="V263" t="str">
            <v>PRODUCTION</v>
          </cell>
          <cell r="W263">
            <v>150</v>
          </cell>
          <cell r="X263">
            <v>712500</v>
          </cell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>
            <v>0</v>
          </cell>
          <cell r="CN263">
            <v>0</v>
          </cell>
          <cell r="CO263">
            <v>0</v>
          </cell>
          <cell r="CP263">
            <v>18750</v>
          </cell>
          <cell r="CQ263">
            <v>37500</v>
          </cell>
          <cell r="CR263">
            <v>56250</v>
          </cell>
          <cell r="CS263">
            <v>75000</v>
          </cell>
          <cell r="CT263">
            <v>75000</v>
          </cell>
          <cell r="CU263">
            <v>75000</v>
          </cell>
          <cell r="CV263">
            <v>75000</v>
          </cell>
          <cell r="CW263">
            <v>75000</v>
          </cell>
          <cell r="CX263">
            <v>75000</v>
          </cell>
          <cell r="CY263">
            <v>75000</v>
          </cell>
          <cell r="CZ263">
            <v>75000</v>
          </cell>
          <cell r="DA263"/>
          <cell r="DB263"/>
          <cell r="DC263"/>
          <cell r="DD263"/>
          <cell r="DE263"/>
          <cell r="DF263"/>
          <cell r="DG263"/>
          <cell r="DH263"/>
          <cell r="DI263"/>
          <cell r="DJ263"/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  <cell r="EI263"/>
          <cell r="EJ263"/>
          <cell r="EK263"/>
          <cell r="EL263"/>
          <cell r="EM263"/>
          <cell r="EN263"/>
          <cell r="EO263"/>
          <cell r="EP263"/>
          <cell r="EQ263"/>
          <cell r="ER263"/>
          <cell r="ES263"/>
          <cell r="ET263"/>
          <cell r="EU263"/>
          <cell r="EV263"/>
          <cell r="EW263"/>
          <cell r="EX263"/>
          <cell r="EY263"/>
          <cell r="EZ263"/>
          <cell r="FA263"/>
          <cell r="FB263"/>
          <cell r="FC263"/>
          <cell r="FD263"/>
          <cell r="FE263"/>
          <cell r="FF263"/>
          <cell r="FG263"/>
          <cell r="FH263"/>
          <cell r="FI263"/>
        </row>
        <row r="264">
          <cell r="V264" t="str">
            <v>INK &amp; PAINT</v>
          </cell>
          <cell r="W264">
            <v>8</v>
          </cell>
          <cell r="X264">
            <v>38000</v>
          </cell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>
            <v>36038</v>
          </cell>
          <cell r="CS264">
            <v>36045</v>
          </cell>
          <cell r="CT264">
            <v>36052</v>
          </cell>
          <cell r="CU264">
            <v>36059</v>
          </cell>
          <cell r="CV264">
            <v>36066</v>
          </cell>
          <cell r="CW264">
            <v>36073</v>
          </cell>
          <cell r="CX264">
            <v>36080</v>
          </cell>
          <cell r="CY264">
            <v>36087</v>
          </cell>
          <cell r="CZ264">
            <v>36094</v>
          </cell>
          <cell r="DA264">
            <v>36101</v>
          </cell>
          <cell r="DB264">
            <v>36108</v>
          </cell>
          <cell r="DC264"/>
          <cell r="DD264"/>
          <cell r="DE264"/>
          <cell r="DF264"/>
          <cell r="DG264"/>
          <cell r="DH264"/>
          <cell r="DI264"/>
          <cell r="DJ264"/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  <cell r="EI264"/>
          <cell r="EJ264"/>
          <cell r="EK264"/>
          <cell r="EL264"/>
          <cell r="EM264"/>
          <cell r="EN264"/>
          <cell r="EO264"/>
          <cell r="EP264"/>
          <cell r="EQ264"/>
          <cell r="ER264"/>
          <cell r="ES264"/>
          <cell r="ET264"/>
          <cell r="EU264"/>
          <cell r="EV264"/>
          <cell r="EW264"/>
          <cell r="EX264"/>
          <cell r="EY264"/>
          <cell r="EZ264"/>
          <cell r="FA264"/>
          <cell r="FB264"/>
          <cell r="FC264"/>
          <cell r="FD264"/>
          <cell r="FE264"/>
          <cell r="FF264"/>
          <cell r="FG264"/>
          <cell r="FH264"/>
          <cell r="FI264"/>
        </row>
        <row r="265">
          <cell r="V265" t="str">
            <v>INK &amp; PAINT</v>
          </cell>
          <cell r="W265">
            <v>8</v>
          </cell>
          <cell r="X265">
            <v>38000</v>
          </cell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>
            <v>1000</v>
          </cell>
          <cell r="CS265">
            <v>2000</v>
          </cell>
          <cell r="CT265">
            <v>3000</v>
          </cell>
          <cell r="CU265">
            <v>4000</v>
          </cell>
          <cell r="CV265">
            <v>4000</v>
          </cell>
          <cell r="CW265">
            <v>4000</v>
          </cell>
          <cell r="CX265">
            <v>4000</v>
          </cell>
          <cell r="CY265">
            <v>4000</v>
          </cell>
          <cell r="CZ265">
            <v>4000</v>
          </cell>
          <cell r="DA265">
            <v>4000</v>
          </cell>
          <cell r="DB265">
            <v>4000</v>
          </cell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  <cell r="EI265"/>
          <cell r="EJ265"/>
          <cell r="EK265"/>
          <cell r="EL265"/>
          <cell r="EM265"/>
          <cell r="EN265"/>
          <cell r="EO265"/>
          <cell r="EP265"/>
          <cell r="EQ265"/>
          <cell r="ER265"/>
          <cell r="ES265"/>
          <cell r="ET265"/>
          <cell r="EU265"/>
          <cell r="EV265"/>
          <cell r="EW265"/>
          <cell r="EX265"/>
          <cell r="EY265"/>
          <cell r="EZ265"/>
          <cell r="FA265"/>
          <cell r="FB265"/>
          <cell r="FC265"/>
          <cell r="FD265"/>
          <cell r="FE265"/>
          <cell r="FF265"/>
          <cell r="FG265"/>
          <cell r="FH265"/>
          <cell r="FI265"/>
        </row>
        <row r="266">
          <cell r="X266" t="str">
            <v>DIRECT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3750</v>
          </cell>
          <cell r="CJ266">
            <v>7500</v>
          </cell>
          <cell r="CK266">
            <v>11250</v>
          </cell>
          <cell r="CL266">
            <v>15000</v>
          </cell>
          <cell r="CM266">
            <v>51003</v>
          </cell>
          <cell r="CN266">
            <v>51010</v>
          </cell>
          <cell r="CO266">
            <v>51017</v>
          </cell>
          <cell r="CP266">
            <v>69774</v>
          </cell>
          <cell r="CQ266">
            <v>88531</v>
          </cell>
          <cell r="CR266">
            <v>144326</v>
          </cell>
          <cell r="CS266">
            <v>164090</v>
          </cell>
          <cell r="CT266">
            <v>165104</v>
          </cell>
          <cell r="CU266">
            <v>151118</v>
          </cell>
          <cell r="CV266">
            <v>151132</v>
          </cell>
          <cell r="CW266">
            <v>151146</v>
          </cell>
          <cell r="CX266">
            <v>151160</v>
          </cell>
          <cell r="CY266">
            <v>151174</v>
          </cell>
          <cell r="CZ266">
            <v>151188</v>
          </cell>
          <cell r="DA266">
            <v>40101</v>
          </cell>
          <cell r="DB266">
            <v>40108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</row>
        <row r="267">
          <cell r="X267" t="str">
            <v>DIRECT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3750</v>
          </cell>
          <cell r="CJ267">
            <v>7500</v>
          </cell>
          <cell r="CK267">
            <v>11250</v>
          </cell>
          <cell r="CL267">
            <v>15000</v>
          </cell>
          <cell r="CM267">
            <v>51003</v>
          </cell>
          <cell r="CN267">
            <v>51010</v>
          </cell>
          <cell r="CO267">
            <v>51017</v>
          </cell>
          <cell r="CP267">
            <v>69774</v>
          </cell>
          <cell r="CQ267">
            <v>88531</v>
          </cell>
          <cell r="CR267">
            <v>144326</v>
          </cell>
          <cell r="CS267">
            <v>164090</v>
          </cell>
          <cell r="CT267">
            <v>165104</v>
          </cell>
          <cell r="CU267">
            <v>151118</v>
          </cell>
          <cell r="CV267">
            <v>151132</v>
          </cell>
          <cell r="CW267">
            <v>151146</v>
          </cell>
          <cell r="CX267">
            <v>151160</v>
          </cell>
          <cell r="CY267">
            <v>151174</v>
          </cell>
          <cell r="CZ267">
            <v>151188</v>
          </cell>
          <cell r="DA267">
            <v>40101</v>
          </cell>
          <cell r="DB267">
            <v>40108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</row>
        <row r="268">
          <cell r="X268" t="str">
            <v>LOADED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5062.5</v>
          </cell>
          <cell r="CJ268">
            <v>10125</v>
          </cell>
          <cell r="CK268">
            <v>15187.5</v>
          </cell>
          <cell r="CL268">
            <v>20250</v>
          </cell>
          <cell r="CM268">
            <v>68854.05</v>
          </cell>
          <cell r="CN268">
            <v>68863.5</v>
          </cell>
          <cell r="CO268">
            <v>68872.95</v>
          </cell>
          <cell r="CP268">
            <v>94194.9</v>
          </cell>
          <cell r="CQ268">
            <v>119516.85</v>
          </cell>
          <cell r="CR268">
            <v>194840.1</v>
          </cell>
          <cell r="CS268">
            <v>221521.5</v>
          </cell>
          <cell r="CT268">
            <v>222890.4</v>
          </cell>
          <cell r="CU268">
            <v>204009.3</v>
          </cell>
          <cell r="CV268">
            <v>204028.2</v>
          </cell>
          <cell r="CW268">
            <v>204047.1</v>
          </cell>
          <cell r="CX268">
            <v>204066</v>
          </cell>
          <cell r="CY268">
            <v>204084.9</v>
          </cell>
          <cell r="CZ268">
            <v>204103.8</v>
          </cell>
          <cell r="DA268">
            <v>54136.35</v>
          </cell>
          <cell r="DB268">
            <v>54145.8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</row>
        <row r="269">
          <cell r="V269" t="str">
            <v>PROJECTED RTM</v>
          </cell>
          <cell r="X269" t="str">
            <v>CUMULATIVE TO DATE</v>
          </cell>
          <cell r="Y269">
            <v>140</v>
          </cell>
          <cell r="Z269">
            <v>63.068739999999991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5062.5</v>
          </cell>
          <cell r="CJ269">
            <v>10125</v>
          </cell>
          <cell r="CK269">
            <v>15187.5</v>
          </cell>
          <cell r="CL269">
            <v>20250</v>
          </cell>
          <cell r="CM269">
            <v>68854.05</v>
          </cell>
          <cell r="CN269">
            <v>68863.5</v>
          </cell>
          <cell r="CO269">
            <v>68872.95</v>
          </cell>
          <cell r="CP269">
            <v>94194.9</v>
          </cell>
          <cell r="CQ269">
            <v>119516.85</v>
          </cell>
          <cell r="CR269">
            <v>194840.1</v>
          </cell>
          <cell r="CS269">
            <v>221521.5</v>
          </cell>
          <cell r="CT269">
            <v>222890.4</v>
          </cell>
          <cell r="CU269">
            <v>204009.3</v>
          </cell>
          <cell r="CV269">
            <v>204028.2</v>
          </cell>
          <cell r="CW269">
            <v>204047.1</v>
          </cell>
          <cell r="CX269">
            <v>204066</v>
          </cell>
          <cell r="CY269">
            <v>204084.9</v>
          </cell>
          <cell r="CZ269">
            <v>204103.8</v>
          </cell>
          <cell r="DA269">
            <v>54136.35</v>
          </cell>
          <cell r="DB269">
            <v>54145.8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</row>
        <row r="270">
          <cell r="V270" t="str">
            <v>PROJECTED RTM</v>
          </cell>
          <cell r="X270">
            <v>36189.068740000002</v>
          </cell>
          <cell r="Y270">
            <v>140</v>
          </cell>
          <cell r="Z270">
            <v>63.068739999999991</v>
          </cell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>
            <v>36038</v>
          </cell>
          <cell r="CS270">
            <v>36045</v>
          </cell>
          <cell r="CT270">
            <v>36052</v>
          </cell>
          <cell r="CU270">
            <v>36059</v>
          </cell>
          <cell r="CV270">
            <v>36066</v>
          </cell>
          <cell r="CW270">
            <v>36073</v>
          </cell>
          <cell r="CX270">
            <v>36080</v>
          </cell>
          <cell r="CY270">
            <v>36087</v>
          </cell>
          <cell r="CZ270">
            <v>36094</v>
          </cell>
          <cell r="DA270">
            <v>36101</v>
          </cell>
          <cell r="DB270">
            <v>36108</v>
          </cell>
          <cell r="DC270"/>
          <cell r="DD270"/>
          <cell r="DE270"/>
          <cell r="DF270"/>
          <cell r="DG270"/>
          <cell r="DH270"/>
          <cell r="DI270"/>
          <cell r="DJ270"/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  <cell r="ET270"/>
          <cell r="EU270"/>
          <cell r="EV270"/>
        </row>
        <row r="271">
          <cell r="V271" t="str">
            <v>PROJECTED STREET</v>
          </cell>
          <cell r="X271">
            <v>36219.068740000002</v>
          </cell>
        </row>
        <row r="272">
          <cell r="V272" t="str">
            <v>+ or - Scheduled Date</v>
          </cell>
          <cell r="X272">
            <v>122.93125999999756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E VARIABLES"/>
      <sheetName val="PRODUCT SCHEDULE"/>
      <sheetName val="DRIVEN BY RELEASE"/>
    </sheetNames>
    <sheetDataSet>
      <sheetData sheetId="0" refreshError="1">
        <row r="2">
          <cell r="N2">
            <v>36161</v>
          </cell>
        </row>
        <row r="4">
          <cell r="T4">
            <v>36164</v>
          </cell>
          <cell r="U4">
            <v>36171</v>
          </cell>
          <cell r="V4">
            <v>36178</v>
          </cell>
        </row>
        <row r="5">
          <cell r="N5">
            <v>36094</v>
          </cell>
          <cell r="T5" t="str">
            <v>Jan</v>
          </cell>
        </row>
        <row r="7">
          <cell r="N7" t="str">
            <v xml:space="preserve"> -PROJECT 1</v>
          </cell>
          <cell r="Q7">
            <v>3000</v>
          </cell>
          <cell r="R7" t="str">
            <v>WK Count</v>
          </cell>
          <cell r="S7" t="str">
            <v>Total Days</v>
          </cell>
        </row>
        <row r="8">
          <cell r="A8" t="str">
            <v>CALCULATION TABLE TO DRIVE GANTT CHART</v>
          </cell>
          <cell r="O8" t="str">
            <v>START</v>
          </cell>
          <cell r="P8" t="str">
            <v>END</v>
          </cell>
          <cell r="T8"/>
          <cell r="U8">
            <v>36171</v>
          </cell>
          <cell r="V8">
            <v>36178</v>
          </cell>
        </row>
        <row r="9">
          <cell r="A9" t="str">
            <v>PHASE 1</v>
          </cell>
          <cell r="C9" t="str">
            <v>PHASE 2</v>
          </cell>
          <cell r="F9" t="str">
            <v>PHASE 3</v>
          </cell>
          <cell r="L9" t="str">
            <v>RELEASE</v>
          </cell>
          <cell r="N9" t="str">
            <v>Prep Projection</v>
          </cell>
          <cell r="O9">
            <v>36165</v>
          </cell>
          <cell r="P9">
            <v>36231.5</v>
          </cell>
          <cell r="Q9">
            <v>400</v>
          </cell>
          <cell r="R9">
            <v>9</v>
          </cell>
          <cell r="S9">
            <v>66.5</v>
          </cell>
          <cell r="T9"/>
          <cell r="U9">
            <v>100</v>
          </cell>
          <cell r="V9">
            <v>200</v>
          </cell>
        </row>
        <row r="10">
          <cell r="A10" t="str">
            <v>Wks</v>
          </cell>
          <cell r="B10" t="str">
            <v>Days</v>
          </cell>
          <cell r="C10" t="str">
            <v>Wks</v>
          </cell>
          <cell r="D10" t="str">
            <v>Days</v>
          </cell>
          <cell r="E10" t="str">
            <v>UNITS</v>
          </cell>
          <cell r="F10" t="str">
            <v>Wks</v>
          </cell>
          <cell r="G10" t="str">
            <v>Days</v>
          </cell>
          <cell r="H10" t="str">
            <v>ALPHA</v>
          </cell>
          <cell r="I10" t="str">
            <v>BETA</v>
          </cell>
          <cell r="J10" t="str">
            <v>RTM</v>
          </cell>
          <cell r="N10" t="str">
            <v>Animation Projection</v>
          </cell>
          <cell r="O10">
            <v>36179</v>
          </cell>
          <cell r="P10">
            <v>36244</v>
          </cell>
          <cell r="Q10">
            <v>600</v>
          </cell>
          <cell r="R10">
            <v>9</v>
          </cell>
          <cell r="S10">
            <v>65</v>
          </cell>
          <cell r="T10"/>
          <cell r="U10"/>
          <cell r="V10"/>
        </row>
        <row r="11">
          <cell r="A11">
            <v>7.5</v>
          </cell>
          <cell r="B11">
            <v>66.5</v>
          </cell>
          <cell r="C11">
            <v>5</v>
          </cell>
          <cell r="D11">
            <v>65</v>
          </cell>
          <cell r="E11">
            <v>3000</v>
          </cell>
          <cell r="F11">
            <v>5</v>
          </cell>
          <cell r="G11">
            <v>49</v>
          </cell>
          <cell r="H11">
            <v>21</v>
          </cell>
          <cell r="I11">
            <v>29</v>
          </cell>
          <cell r="J11">
            <v>29</v>
          </cell>
          <cell r="K11">
            <v>29</v>
          </cell>
          <cell r="N11" t="str">
            <v>Ink &amp; Paint Projection</v>
          </cell>
          <cell r="O11">
            <v>36209</v>
          </cell>
          <cell r="P11">
            <v>36258</v>
          </cell>
          <cell r="Q11">
            <v>600</v>
          </cell>
          <cell r="R11">
            <v>7</v>
          </cell>
          <cell r="S11">
            <v>49</v>
          </cell>
          <cell r="T11"/>
          <cell r="U11"/>
          <cell r="V11"/>
        </row>
        <row r="12">
          <cell r="N12" t="str">
            <v>Engineering</v>
          </cell>
          <cell r="O12">
            <v>36230</v>
          </cell>
          <cell r="P12">
            <v>36344</v>
          </cell>
          <cell r="Q12">
            <v>250</v>
          </cell>
          <cell r="R12">
            <v>16</v>
          </cell>
          <cell r="S12">
            <v>114</v>
          </cell>
          <cell r="T12"/>
          <cell r="U12"/>
          <cell r="V12"/>
        </row>
        <row r="13">
          <cell r="C13" t="str">
            <v>ENGINEERING</v>
          </cell>
          <cell r="F13" t="str">
            <v>TESTING</v>
          </cell>
          <cell r="N13" t="str">
            <v>Testing</v>
          </cell>
          <cell r="O13">
            <v>36277</v>
          </cell>
          <cell r="P13">
            <v>36359.5</v>
          </cell>
          <cell r="Q13">
            <v>400</v>
          </cell>
          <cell r="R13">
            <v>11</v>
          </cell>
          <cell r="S13">
            <v>82.5</v>
          </cell>
          <cell r="T13"/>
          <cell r="U13"/>
          <cell r="V13"/>
        </row>
        <row r="14">
          <cell r="B14" t="str">
            <v>Days</v>
          </cell>
          <cell r="C14" t="str">
            <v>Wks</v>
          </cell>
          <cell r="D14" t="str">
            <v>Days</v>
          </cell>
          <cell r="E14" t="str">
            <v>Days</v>
          </cell>
          <cell r="F14" t="str">
            <v>Wks</v>
          </cell>
          <cell r="G14" t="str">
            <v>Days</v>
          </cell>
          <cell r="N14" t="str">
            <v>Rtm</v>
          </cell>
          <cell r="O14">
            <v>36359.5</v>
          </cell>
          <cell r="R14">
            <v>11</v>
          </cell>
          <cell r="S14" t="str">
            <v>Days</v>
          </cell>
          <cell r="T14"/>
          <cell r="U14"/>
          <cell r="V14"/>
        </row>
        <row r="15">
          <cell r="B15">
            <v>14</v>
          </cell>
          <cell r="C15">
            <v>12</v>
          </cell>
          <cell r="D15">
            <v>114</v>
          </cell>
          <cell r="E15">
            <v>812</v>
          </cell>
          <cell r="F15">
            <v>7.5</v>
          </cell>
          <cell r="G15">
            <v>82.5</v>
          </cell>
          <cell r="O15" t="str">
            <v>PROJECTED RTM</v>
          </cell>
          <cell r="Q15">
            <v>36337</v>
          </cell>
          <cell r="R15">
            <v>105</v>
          </cell>
          <cell r="S15">
            <v>35</v>
          </cell>
        </row>
        <row r="16">
          <cell r="O16" t="str">
            <v>PROJECTED STREET</v>
          </cell>
          <cell r="Q16">
            <v>36367</v>
          </cell>
        </row>
        <row r="17">
          <cell r="O17" t="str">
            <v>+ or - Scheduled Date</v>
          </cell>
          <cell r="Q17">
            <v>0</v>
          </cell>
        </row>
        <row r="19">
          <cell r="N19" t="str">
            <v>PROJECT 2</v>
          </cell>
          <cell r="Q19">
            <v>3000</v>
          </cell>
          <cell r="R19" t="str">
            <v>WK Count</v>
          </cell>
          <cell r="S19" t="str">
            <v>Total Days</v>
          </cell>
        </row>
        <row r="20">
          <cell r="A20" t="str">
            <v>CALCULATION TABLE TO DRIVE GANTT CHART</v>
          </cell>
          <cell r="O20" t="str">
            <v>START</v>
          </cell>
          <cell r="P20" t="str">
            <v>END</v>
          </cell>
          <cell r="T20"/>
          <cell r="U20"/>
          <cell r="V20"/>
        </row>
        <row r="21">
          <cell r="A21" t="str">
            <v>PHASE 1</v>
          </cell>
          <cell r="C21" t="str">
            <v>PHASE 2</v>
          </cell>
          <cell r="F21" t="str">
            <v>PHASE 3</v>
          </cell>
          <cell r="L21" t="str">
            <v>RELEASE</v>
          </cell>
          <cell r="N21" t="str">
            <v>Prep Projection</v>
          </cell>
          <cell r="O21">
            <v>36196</v>
          </cell>
          <cell r="P21">
            <v>36262.5</v>
          </cell>
          <cell r="Q21">
            <v>400</v>
          </cell>
          <cell r="R21">
            <v>10</v>
          </cell>
          <cell r="S21">
            <v>66.5</v>
          </cell>
          <cell r="T21"/>
          <cell r="U21"/>
          <cell r="V21"/>
        </row>
        <row r="22">
          <cell r="A22" t="str">
            <v>Wks</v>
          </cell>
          <cell r="B22" t="str">
            <v>Days</v>
          </cell>
          <cell r="C22" t="str">
            <v>Wks</v>
          </cell>
          <cell r="D22" t="str">
            <v>Days</v>
          </cell>
          <cell r="E22" t="str">
            <v>UNITS</v>
          </cell>
          <cell r="F22" t="str">
            <v>Wks</v>
          </cell>
          <cell r="G22" t="str">
            <v>Days</v>
          </cell>
          <cell r="H22" t="str">
            <v>ALPHA</v>
          </cell>
          <cell r="I22" t="str">
            <v>BETA</v>
          </cell>
          <cell r="J22" t="str">
            <v>RTM</v>
          </cell>
          <cell r="N22" t="str">
            <v>Animation Projection</v>
          </cell>
          <cell r="O22">
            <v>36210</v>
          </cell>
          <cell r="P22">
            <v>36282</v>
          </cell>
          <cell r="Q22">
            <v>500</v>
          </cell>
          <cell r="R22">
            <v>10</v>
          </cell>
          <cell r="S22">
            <v>72</v>
          </cell>
          <cell r="T22"/>
          <cell r="U22"/>
          <cell r="V22"/>
        </row>
        <row r="23">
          <cell r="A23">
            <v>7.5</v>
          </cell>
          <cell r="B23">
            <v>66.5</v>
          </cell>
          <cell r="C23">
            <v>6</v>
          </cell>
          <cell r="D23">
            <v>72</v>
          </cell>
          <cell r="E23">
            <v>3000</v>
          </cell>
          <cell r="F23">
            <v>6</v>
          </cell>
          <cell r="G23">
            <v>56</v>
          </cell>
          <cell r="H23">
            <v>21</v>
          </cell>
          <cell r="I23">
            <v>29</v>
          </cell>
          <cell r="J23">
            <v>29</v>
          </cell>
          <cell r="K23">
            <v>29</v>
          </cell>
          <cell r="N23" t="str">
            <v>Ink &amp; Paint Projection</v>
          </cell>
          <cell r="O23">
            <v>36240</v>
          </cell>
          <cell r="P23">
            <v>36296</v>
          </cell>
          <cell r="Q23">
            <v>500</v>
          </cell>
          <cell r="R23">
            <v>8</v>
          </cell>
          <cell r="S23">
            <v>56</v>
          </cell>
          <cell r="T23"/>
          <cell r="U23"/>
          <cell r="V23"/>
        </row>
        <row r="24">
          <cell r="N24" t="str">
            <v>Engineering</v>
          </cell>
          <cell r="O24">
            <v>36261</v>
          </cell>
          <cell r="P24">
            <v>36375</v>
          </cell>
          <cell r="Q24">
            <v>250</v>
          </cell>
          <cell r="R24">
            <v>17</v>
          </cell>
          <cell r="S24">
            <v>114</v>
          </cell>
          <cell r="T24"/>
          <cell r="U24"/>
          <cell r="V24"/>
        </row>
        <row r="25">
          <cell r="C25" t="str">
            <v>ENGINEERING</v>
          </cell>
          <cell r="F25" t="str">
            <v>TESTING</v>
          </cell>
          <cell r="N25" t="str">
            <v>Testing</v>
          </cell>
          <cell r="O25">
            <v>36308</v>
          </cell>
          <cell r="P25">
            <v>36390.5</v>
          </cell>
          <cell r="Q25">
            <v>400</v>
          </cell>
          <cell r="R25">
            <v>12</v>
          </cell>
          <cell r="S25">
            <v>82.5</v>
          </cell>
          <cell r="T25"/>
          <cell r="U25"/>
          <cell r="V25"/>
        </row>
        <row r="26">
          <cell r="B26" t="str">
            <v>Days</v>
          </cell>
          <cell r="C26" t="str">
            <v>Wks</v>
          </cell>
          <cell r="D26" t="str">
            <v>Days</v>
          </cell>
          <cell r="E26" t="str">
            <v>Days</v>
          </cell>
          <cell r="F26" t="str">
            <v>Wks</v>
          </cell>
          <cell r="G26" t="str">
            <v>Days</v>
          </cell>
          <cell r="N26" t="str">
            <v>Rtm</v>
          </cell>
          <cell r="O26">
            <v>36390.5</v>
          </cell>
          <cell r="P26" t="e">
            <v>#VALUE!</v>
          </cell>
          <cell r="Q26">
            <v>400</v>
          </cell>
          <cell r="R26">
            <v>12</v>
          </cell>
          <cell r="S26" t="str">
            <v>Days</v>
          </cell>
          <cell r="T26"/>
          <cell r="U26"/>
          <cell r="V26"/>
        </row>
        <row r="27">
          <cell r="B27">
            <v>14</v>
          </cell>
          <cell r="C27">
            <v>12</v>
          </cell>
          <cell r="D27">
            <v>114</v>
          </cell>
          <cell r="E27">
            <v>812</v>
          </cell>
          <cell r="F27">
            <v>7.5</v>
          </cell>
          <cell r="G27">
            <v>82.5</v>
          </cell>
          <cell r="O27" t="str">
            <v>PROJECTED RTM</v>
          </cell>
          <cell r="Q27">
            <v>36375</v>
          </cell>
          <cell r="R27">
            <v>112</v>
          </cell>
          <cell r="S27">
            <v>42</v>
          </cell>
        </row>
        <row r="28">
          <cell r="O28" t="str">
            <v>PROJECTED STREET</v>
          </cell>
          <cell r="Q28">
            <v>36405</v>
          </cell>
        </row>
        <row r="29">
          <cell r="O29" t="str">
            <v>+ or - Scheduled Date</v>
          </cell>
          <cell r="Q29">
            <v>0</v>
          </cell>
        </row>
        <row r="31">
          <cell r="N31" t="str">
            <v>PROJECT 3</v>
          </cell>
          <cell r="Q31">
            <v>3000</v>
          </cell>
          <cell r="R31" t="str">
            <v>WK Count</v>
          </cell>
          <cell r="S31" t="str">
            <v>Total Days</v>
          </cell>
        </row>
        <row r="32">
          <cell r="A32" t="str">
            <v>CALCULATION TABLE TO DRIVE GANTT CHART</v>
          </cell>
          <cell r="O32" t="str">
            <v>START</v>
          </cell>
          <cell r="P32" t="str">
            <v>END</v>
          </cell>
          <cell r="T32"/>
          <cell r="U32"/>
          <cell r="V32"/>
        </row>
        <row r="33">
          <cell r="A33" t="str">
            <v>PHASE 1</v>
          </cell>
          <cell r="C33" t="str">
            <v>PHASE 2</v>
          </cell>
          <cell r="F33" t="str">
            <v>PHASE 3</v>
          </cell>
          <cell r="L33" t="str">
            <v>RELEASE</v>
          </cell>
          <cell r="N33" t="str">
            <v>Prep Projection</v>
          </cell>
          <cell r="O33">
            <v>36241</v>
          </cell>
          <cell r="P33">
            <v>36307.5</v>
          </cell>
          <cell r="Q33">
            <v>400</v>
          </cell>
          <cell r="R33">
            <v>10</v>
          </cell>
          <cell r="S33">
            <v>66.5</v>
          </cell>
          <cell r="T33"/>
          <cell r="U33"/>
          <cell r="V33"/>
        </row>
        <row r="34">
          <cell r="A34" t="str">
            <v>Wks</v>
          </cell>
          <cell r="B34" t="str">
            <v>Days</v>
          </cell>
          <cell r="C34" t="str">
            <v>Wks</v>
          </cell>
          <cell r="D34" t="str">
            <v>Days</v>
          </cell>
          <cell r="E34" t="str">
            <v>UNITS</v>
          </cell>
          <cell r="F34" t="str">
            <v>Wks</v>
          </cell>
          <cell r="G34" t="str">
            <v>Days</v>
          </cell>
          <cell r="H34" t="str">
            <v>ALPHA</v>
          </cell>
          <cell r="I34" t="str">
            <v>BETA</v>
          </cell>
          <cell r="J34" t="str">
            <v>RTM</v>
          </cell>
          <cell r="N34" t="str">
            <v>Animation Projection</v>
          </cell>
          <cell r="O34">
            <v>36255</v>
          </cell>
          <cell r="P34">
            <v>36327</v>
          </cell>
          <cell r="Q34">
            <v>500</v>
          </cell>
          <cell r="R34">
            <v>11</v>
          </cell>
          <cell r="S34">
            <v>72</v>
          </cell>
          <cell r="T34"/>
          <cell r="U34"/>
          <cell r="V34"/>
        </row>
        <row r="35">
          <cell r="A35">
            <v>7.5</v>
          </cell>
          <cell r="B35">
            <v>66.5</v>
          </cell>
          <cell r="C35">
            <v>6</v>
          </cell>
          <cell r="D35">
            <v>72</v>
          </cell>
          <cell r="E35">
            <v>3000</v>
          </cell>
          <cell r="F35">
            <v>6</v>
          </cell>
          <cell r="G35">
            <v>56</v>
          </cell>
          <cell r="H35">
            <v>21</v>
          </cell>
          <cell r="I35">
            <v>29</v>
          </cell>
          <cell r="J35">
            <v>29</v>
          </cell>
          <cell r="K35">
            <v>29</v>
          </cell>
          <cell r="N35" t="str">
            <v>Ink &amp; Paint Projection</v>
          </cell>
          <cell r="O35">
            <v>36285</v>
          </cell>
          <cell r="P35">
            <v>36341</v>
          </cell>
          <cell r="Q35">
            <v>500</v>
          </cell>
          <cell r="R35">
            <v>8</v>
          </cell>
          <cell r="S35">
            <v>56</v>
          </cell>
          <cell r="T35"/>
          <cell r="U35"/>
          <cell r="V35"/>
        </row>
        <row r="36">
          <cell r="N36" t="str">
            <v>Engineering</v>
          </cell>
          <cell r="O36">
            <v>36306</v>
          </cell>
          <cell r="P36">
            <v>36420</v>
          </cell>
          <cell r="Q36">
            <v>250</v>
          </cell>
          <cell r="R36">
            <v>16</v>
          </cell>
          <cell r="S36">
            <v>114</v>
          </cell>
          <cell r="T36"/>
          <cell r="U36"/>
          <cell r="V36"/>
        </row>
        <row r="37">
          <cell r="C37" t="str">
            <v>ENGINEERING</v>
          </cell>
          <cell r="F37" t="str">
            <v>TESTING</v>
          </cell>
          <cell r="N37" t="str">
            <v>Testing</v>
          </cell>
          <cell r="O37">
            <v>36353</v>
          </cell>
          <cell r="P37">
            <v>36435.5</v>
          </cell>
          <cell r="Q37">
            <v>400</v>
          </cell>
          <cell r="R37">
            <v>12</v>
          </cell>
          <cell r="S37">
            <v>82.5</v>
          </cell>
          <cell r="T37"/>
          <cell r="U37"/>
          <cell r="V37"/>
        </row>
        <row r="38">
          <cell r="B38" t="str">
            <v>Days</v>
          </cell>
          <cell r="C38" t="str">
            <v>Wks</v>
          </cell>
          <cell r="D38" t="str">
            <v>Days</v>
          </cell>
          <cell r="E38" t="str">
            <v>Days</v>
          </cell>
          <cell r="F38" t="str">
            <v>Wks</v>
          </cell>
          <cell r="G38" t="str">
            <v>Days</v>
          </cell>
          <cell r="N38" t="str">
            <v>Rtm</v>
          </cell>
          <cell r="O38">
            <v>36435.5</v>
          </cell>
          <cell r="P38" t="e">
            <v>#VALUE!</v>
          </cell>
          <cell r="Q38">
            <v>400</v>
          </cell>
          <cell r="R38">
            <v>12</v>
          </cell>
          <cell r="S38" t="str">
            <v>Days</v>
          </cell>
          <cell r="T38"/>
          <cell r="U38"/>
          <cell r="V38"/>
        </row>
        <row r="39">
          <cell r="B39">
            <v>14</v>
          </cell>
          <cell r="C39">
            <v>12</v>
          </cell>
          <cell r="D39">
            <v>114</v>
          </cell>
          <cell r="E39">
            <v>812</v>
          </cell>
          <cell r="F39">
            <v>7.5</v>
          </cell>
          <cell r="G39">
            <v>82.5</v>
          </cell>
          <cell r="O39" t="str">
            <v>PROJECTED RTM</v>
          </cell>
          <cell r="Q39">
            <v>36420</v>
          </cell>
          <cell r="R39">
            <v>119</v>
          </cell>
          <cell r="S39">
            <v>42</v>
          </cell>
        </row>
        <row r="40">
          <cell r="O40" t="str">
            <v>PROJECTED STREET</v>
          </cell>
          <cell r="Q40">
            <v>36450</v>
          </cell>
        </row>
        <row r="41">
          <cell r="O41" t="str">
            <v>+ or - Scheduled Date</v>
          </cell>
          <cell r="Q41">
            <v>0</v>
          </cell>
        </row>
        <row r="43">
          <cell r="N43" t="str">
            <v>PROJECT 4</v>
          </cell>
          <cell r="Q43">
            <v>3000</v>
          </cell>
          <cell r="R43" t="str">
            <v>WK Count</v>
          </cell>
          <cell r="S43" t="str">
            <v>Total Days</v>
          </cell>
        </row>
        <row r="44">
          <cell r="A44" t="str">
            <v>CALCULATION TABLE TO DRIVE GANTT CHART</v>
          </cell>
          <cell r="O44" t="str">
            <v>START</v>
          </cell>
          <cell r="P44" t="str">
            <v>END</v>
          </cell>
          <cell r="T44"/>
          <cell r="U44"/>
          <cell r="V44"/>
        </row>
        <row r="45">
          <cell r="A45" t="str">
            <v>PHASE 1</v>
          </cell>
          <cell r="C45" t="str">
            <v>PHASE 2</v>
          </cell>
          <cell r="F45" t="str">
            <v>PHASE 3</v>
          </cell>
          <cell r="L45" t="str">
            <v>RELEASE</v>
          </cell>
          <cell r="N45" t="str">
            <v>Prep Projection</v>
          </cell>
          <cell r="O45">
            <v>36296</v>
          </cell>
          <cell r="P45">
            <v>36362.5</v>
          </cell>
          <cell r="Q45">
            <v>400</v>
          </cell>
          <cell r="R45">
            <v>10</v>
          </cell>
          <cell r="S45">
            <v>66.5</v>
          </cell>
          <cell r="T45"/>
          <cell r="U45"/>
          <cell r="V45"/>
        </row>
        <row r="46">
          <cell r="A46" t="str">
            <v>Wks</v>
          </cell>
          <cell r="B46" t="str">
            <v>Days</v>
          </cell>
          <cell r="C46" t="str">
            <v>Wks</v>
          </cell>
          <cell r="D46" t="str">
            <v>Days</v>
          </cell>
          <cell r="E46" t="str">
            <v>UNITS</v>
          </cell>
          <cell r="F46" t="str">
            <v>Wks</v>
          </cell>
          <cell r="G46" t="str">
            <v>Days</v>
          </cell>
          <cell r="H46" t="str">
            <v>ALPHA</v>
          </cell>
          <cell r="I46" t="str">
            <v>BETA</v>
          </cell>
          <cell r="J46" t="str">
            <v>RTM</v>
          </cell>
          <cell r="N46" t="str">
            <v>Animation Projection</v>
          </cell>
          <cell r="O46">
            <v>36310</v>
          </cell>
          <cell r="P46">
            <v>36375</v>
          </cell>
          <cell r="Q46">
            <v>600</v>
          </cell>
          <cell r="R46">
            <v>10</v>
          </cell>
          <cell r="S46">
            <v>65</v>
          </cell>
          <cell r="T46"/>
          <cell r="U46"/>
          <cell r="V46"/>
        </row>
        <row r="47">
          <cell r="A47">
            <v>7.5</v>
          </cell>
          <cell r="B47">
            <v>66.5</v>
          </cell>
          <cell r="C47">
            <v>5</v>
          </cell>
          <cell r="D47">
            <v>65</v>
          </cell>
          <cell r="E47">
            <v>3000</v>
          </cell>
          <cell r="F47">
            <v>5</v>
          </cell>
          <cell r="G47">
            <v>49</v>
          </cell>
          <cell r="H47">
            <v>21</v>
          </cell>
          <cell r="I47">
            <v>29</v>
          </cell>
          <cell r="J47">
            <v>29</v>
          </cell>
          <cell r="K47">
            <v>29</v>
          </cell>
          <cell r="N47" t="str">
            <v>Ink &amp; Paint Projection</v>
          </cell>
          <cell r="O47">
            <v>36340</v>
          </cell>
          <cell r="P47">
            <v>36389</v>
          </cell>
          <cell r="Q47">
            <v>600</v>
          </cell>
          <cell r="R47">
            <v>7</v>
          </cell>
          <cell r="S47">
            <v>49</v>
          </cell>
          <cell r="T47"/>
          <cell r="U47"/>
          <cell r="V47"/>
        </row>
        <row r="48">
          <cell r="N48" t="str">
            <v>Engineering</v>
          </cell>
          <cell r="O48">
            <v>36370</v>
          </cell>
          <cell r="P48">
            <v>36484</v>
          </cell>
          <cell r="Q48">
            <v>250</v>
          </cell>
          <cell r="R48">
            <v>16</v>
          </cell>
          <cell r="S48">
            <v>114</v>
          </cell>
          <cell r="T48"/>
          <cell r="U48"/>
          <cell r="V48"/>
        </row>
        <row r="49">
          <cell r="C49" t="str">
            <v>ENGINEERING</v>
          </cell>
          <cell r="F49" t="str">
            <v>TESTING</v>
          </cell>
          <cell r="N49" t="str">
            <v>Testing</v>
          </cell>
          <cell r="O49">
            <v>36417</v>
          </cell>
          <cell r="P49">
            <v>36499.5</v>
          </cell>
          <cell r="Q49">
            <v>400</v>
          </cell>
          <cell r="R49">
            <v>11</v>
          </cell>
          <cell r="S49">
            <v>82.5</v>
          </cell>
          <cell r="T49"/>
          <cell r="U49"/>
          <cell r="V49"/>
        </row>
        <row r="50">
          <cell r="B50" t="str">
            <v>Days</v>
          </cell>
          <cell r="C50" t="str">
            <v>Wks</v>
          </cell>
          <cell r="D50" t="str">
            <v>Days</v>
          </cell>
          <cell r="E50" t="str">
            <v>Days</v>
          </cell>
          <cell r="F50" t="str">
            <v>Wks</v>
          </cell>
          <cell r="G50" t="str">
            <v>Days</v>
          </cell>
          <cell r="N50" t="str">
            <v>Rtm</v>
          </cell>
          <cell r="O50">
            <v>36499.5</v>
          </cell>
          <cell r="P50" t="e">
            <v>#VALUE!</v>
          </cell>
          <cell r="Q50">
            <v>400</v>
          </cell>
          <cell r="R50">
            <v>11</v>
          </cell>
          <cell r="S50" t="str">
            <v>Days</v>
          </cell>
          <cell r="T50"/>
          <cell r="U50"/>
          <cell r="V50"/>
        </row>
        <row r="51">
          <cell r="B51">
            <v>14</v>
          </cell>
          <cell r="C51">
            <v>12</v>
          </cell>
          <cell r="D51">
            <v>114</v>
          </cell>
          <cell r="E51">
            <v>812</v>
          </cell>
          <cell r="F51">
            <v>7.5</v>
          </cell>
          <cell r="G51">
            <v>82.5</v>
          </cell>
          <cell r="O51" t="str">
            <v>PROJECTED RTM</v>
          </cell>
          <cell r="Q51">
            <v>36468</v>
          </cell>
          <cell r="R51">
            <v>112</v>
          </cell>
          <cell r="S51">
            <v>35</v>
          </cell>
        </row>
        <row r="52">
          <cell r="O52" t="str">
            <v>PROJECTED STREET</v>
          </cell>
          <cell r="Q52">
            <v>36498</v>
          </cell>
        </row>
        <row r="53">
          <cell r="O53" t="str">
            <v>+ or - Scheduled Date</v>
          </cell>
          <cell r="Q53">
            <v>0</v>
          </cell>
        </row>
        <row r="55">
          <cell r="N55" t="str">
            <v>PROJECT 5</v>
          </cell>
          <cell r="Q55">
            <v>3000</v>
          </cell>
          <cell r="R55" t="str">
            <v>WK Count</v>
          </cell>
          <cell r="S55" t="str">
            <v>Total Days</v>
          </cell>
        </row>
        <row r="56">
          <cell r="A56" t="str">
            <v>CALCULATION TABLE TO DRIVE GANTT CHART</v>
          </cell>
          <cell r="O56" t="str">
            <v>START</v>
          </cell>
          <cell r="P56" t="str">
            <v>END</v>
          </cell>
          <cell r="T56"/>
          <cell r="U56"/>
          <cell r="V56"/>
        </row>
        <row r="57">
          <cell r="A57" t="str">
            <v>PHASE 1</v>
          </cell>
          <cell r="C57" t="str">
            <v>PHASE 2</v>
          </cell>
          <cell r="F57" t="str">
            <v>PHASE 3</v>
          </cell>
          <cell r="L57" t="str">
            <v>RELEASE</v>
          </cell>
          <cell r="N57" t="str">
            <v>Prep Projection</v>
          </cell>
          <cell r="O57">
            <v>36327</v>
          </cell>
          <cell r="P57">
            <v>36393.5</v>
          </cell>
          <cell r="Q57">
            <v>400</v>
          </cell>
          <cell r="R57">
            <v>9</v>
          </cell>
          <cell r="S57">
            <v>66.5</v>
          </cell>
          <cell r="T57"/>
          <cell r="U57"/>
          <cell r="V57"/>
        </row>
        <row r="58">
          <cell r="A58" t="str">
            <v>Wks</v>
          </cell>
          <cell r="B58" t="str">
            <v>Days</v>
          </cell>
          <cell r="C58" t="str">
            <v>Wks</v>
          </cell>
          <cell r="D58" t="str">
            <v>Days</v>
          </cell>
          <cell r="E58" t="str">
            <v>UNITS</v>
          </cell>
          <cell r="F58" t="str">
            <v>Wks</v>
          </cell>
          <cell r="G58" t="str">
            <v>Days</v>
          </cell>
          <cell r="H58" t="str">
            <v>ALPHA</v>
          </cell>
          <cell r="I58" t="str">
            <v>BETA</v>
          </cell>
          <cell r="J58" t="str">
            <v>RTM</v>
          </cell>
          <cell r="N58" t="str">
            <v>Animation Projection</v>
          </cell>
          <cell r="O58">
            <v>36341</v>
          </cell>
          <cell r="P58">
            <v>36423.5</v>
          </cell>
          <cell r="Q58">
            <v>400</v>
          </cell>
          <cell r="R58">
            <v>12</v>
          </cell>
          <cell r="S58">
            <v>82.5</v>
          </cell>
          <cell r="T58"/>
          <cell r="U58"/>
          <cell r="V58"/>
        </row>
        <row r="59">
          <cell r="A59">
            <v>7.5</v>
          </cell>
          <cell r="B59">
            <v>66.5</v>
          </cell>
          <cell r="C59">
            <v>7.5</v>
          </cell>
          <cell r="D59">
            <v>82.5</v>
          </cell>
          <cell r="E59">
            <v>3000</v>
          </cell>
          <cell r="F59">
            <v>7.5</v>
          </cell>
          <cell r="G59">
            <v>66.5</v>
          </cell>
          <cell r="H59">
            <v>21</v>
          </cell>
          <cell r="I59">
            <v>29</v>
          </cell>
          <cell r="J59">
            <v>29</v>
          </cell>
          <cell r="K59">
            <v>29</v>
          </cell>
          <cell r="N59" t="str">
            <v>Ink &amp; Paint Projection</v>
          </cell>
          <cell r="O59">
            <v>36371</v>
          </cell>
          <cell r="P59">
            <v>36437.5</v>
          </cell>
          <cell r="Q59">
            <v>400</v>
          </cell>
          <cell r="R59">
            <v>10</v>
          </cell>
          <cell r="S59">
            <v>66.5</v>
          </cell>
          <cell r="T59"/>
          <cell r="U59"/>
          <cell r="V59"/>
        </row>
        <row r="60">
          <cell r="N60" t="str">
            <v>Engineering</v>
          </cell>
          <cell r="O60">
            <v>36401</v>
          </cell>
          <cell r="P60">
            <v>36515</v>
          </cell>
          <cell r="Q60">
            <v>250</v>
          </cell>
          <cell r="R60">
            <v>17</v>
          </cell>
          <cell r="S60">
            <v>114</v>
          </cell>
          <cell r="T60"/>
          <cell r="U60"/>
          <cell r="V60"/>
        </row>
        <row r="61">
          <cell r="C61" t="str">
            <v>ENGINEERING</v>
          </cell>
          <cell r="F61" t="str">
            <v>TESTING</v>
          </cell>
          <cell r="N61" t="str">
            <v>Testing</v>
          </cell>
          <cell r="O61">
            <v>36448</v>
          </cell>
          <cell r="P61">
            <v>36530.5</v>
          </cell>
          <cell r="Q61">
            <v>400</v>
          </cell>
          <cell r="R61">
            <v>12</v>
          </cell>
          <cell r="S61">
            <v>82.5</v>
          </cell>
          <cell r="T61"/>
          <cell r="U61"/>
          <cell r="V61"/>
        </row>
        <row r="62">
          <cell r="B62" t="str">
            <v>Days</v>
          </cell>
          <cell r="C62" t="str">
            <v>Wks</v>
          </cell>
          <cell r="D62" t="str">
            <v>Days</v>
          </cell>
          <cell r="E62" t="str">
            <v>Days</v>
          </cell>
          <cell r="F62" t="str">
            <v>Wks</v>
          </cell>
          <cell r="G62" t="str">
            <v>Days</v>
          </cell>
          <cell r="N62" t="str">
            <v>Rtm</v>
          </cell>
          <cell r="O62">
            <v>36530.5</v>
          </cell>
          <cell r="P62" t="e">
            <v>#VALUE!</v>
          </cell>
          <cell r="Q62">
            <v>400</v>
          </cell>
          <cell r="R62">
            <v>12</v>
          </cell>
          <cell r="S62" t="str">
            <v>Days</v>
          </cell>
          <cell r="T62"/>
          <cell r="U62"/>
          <cell r="V62"/>
        </row>
        <row r="63">
          <cell r="B63">
            <v>14</v>
          </cell>
          <cell r="C63">
            <v>12</v>
          </cell>
          <cell r="D63">
            <v>114</v>
          </cell>
          <cell r="E63">
            <v>812</v>
          </cell>
          <cell r="F63">
            <v>7.5</v>
          </cell>
          <cell r="G63">
            <v>82.5</v>
          </cell>
          <cell r="O63" t="str">
            <v>PROJECTED RTM</v>
          </cell>
          <cell r="Q63">
            <v>36516.5</v>
          </cell>
          <cell r="R63">
            <v>126</v>
          </cell>
          <cell r="S63">
            <v>52.5</v>
          </cell>
        </row>
        <row r="64">
          <cell r="O64" t="str">
            <v>PROJECTED STREET</v>
          </cell>
          <cell r="Q64">
            <v>36546.5</v>
          </cell>
        </row>
        <row r="65">
          <cell r="O65" t="str">
            <v>+ or - Scheduled Date</v>
          </cell>
          <cell r="Q65">
            <v>0</v>
          </cell>
        </row>
        <row r="67">
          <cell r="N67" t="str">
            <v>PROJECT 6</v>
          </cell>
          <cell r="Q67">
            <v>3000</v>
          </cell>
          <cell r="R67" t="str">
            <v>WK Count</v>
          </cell>
          <cell r="S67" t="str">
            <v>Total Days</v>
          </cell>
        </row>
        <row r="68">
          <cell r="A68" t="str">
            <v>CALCULATION TABLE TO DRIVE GANTT CHART</v>
          </cell>
          <cell r="O68" t="str">
            <v>START</v>
          </cell>
          <cell r="P68" t="str">
            <v>END</v>
          </cell>
          <cell r="T68"/>
          <cell r="U68"/>
          <cell r="V68"/>
        </row>
        <row r="69">
          <cell r="A69" t="str">
            <v>PHASE 1</v>
          </cell>
          <cell r="C69" t="str">
            <v>PHASE 2</v>
          </cell>
          <cell r="F69" t="str">
            <v>PHASE 3</v>
          </cell>
          <cell r="L69" t="str">
            <v>RELEASE</v>
          </cell>
          <cell r="N69" t="str">
            <v>Prep Projection</v>
          </cell>
          <cell r="O69">
            <v>36382</v>
          </cell>
          <cell r="P69">
            <v>36448.5</v>
          </cell>
          <cell r="Q69">
            <v>400</v>
          </cell>
          <cell r="R69">
            <v>9</v>
          </cell>
          <cell r="S69">
            <v>66.5</v>
          </cell>
          <cell r="T69"/>
          <cell r="U69"/>
          <cell r="V69"/>
        </row>
        <row r="70">
          <cell r="A70" t="str">
            <v>Wks</v>
          </cell>
          <cell r="B70" t="str">
            <v>Days</v>
          </cell>
          <cell r="C70" t="str">
            <v>Wks</v>
          </cell>
          <cell r="D70" t="str">
            <v>Days</v>
          </cell>
          <cell r="E70" t="str">
            <v>UNITS</v>
          </cell>
          <cell r="F70" t="str">
            <v>Wks</v>
          </cell>
          <cell r="G70" t="str">
            <v>Days</v>
          </cell>
          <cell r="H70" t="str">
            <v>ALPHA</v>
          </cell>
          <cell r="I70" t="str">
            <v>BETA</v>
          </cell>
          <cell r="J70" t="str">
            <v>RTM</v>
          </cell>
          <cell r="N70" t="str">
            <v>Animation Projection</v>
          </cell>
          <cell r="O70">
            <v>36396</v>
          </cell>
          <cell r="P70">
            <v>36478.5</v>
          </cell>
          <cell r="Q70">
            <v>400</v>
          </cell>
          <cell r="R70">
            <v>11</v>
          </cell>
          <cell r="S70">
            <v>82.5</v>
          </cell>
          <cell r="T70"/>
          <cell r="U70"/>
          <cell r="V70"/>
        </row>
        <row r="71">
          <cell r="A71">
            <v>7.5</v>
          </cell>
          <cell r="B71">
            <v>66.5</v>
          </cell>
          <cell r="C71">
            <v>7.5</v>
          </cell>
          <cell r="D71">
            <v>82.5</v>
          </cell>
          <cell r="E71">
            <v>3000</v>
          </cell>
          <cell r="F71">
            <v>7.5</v>
          </cell>
          <cell r="G71">
            <v>66.5</v>
          </cell>
          <cell r="H71">
            <v>21</v>
          </cell>
          <cell r="I71">
            <v>29</v>
          </cell>
          <cell r="J71">
            <v>29</v>
          </cell>
          <cell r="K71">
            <v>29</v>
          </cell>
          <cell r="N71" t="str">
            <v>Ink &amp; Paint Projection</v>
          </cell>
          <cell r="O71">
            <v>36426</v>
          </cell>
          <cell r="P71">
            <v>36492.5</v>
          </cell>
          <cell r="Q71">
            <v>400</v>
          </cell>
          <cell r="R71">
            <v>9</v>
          </cell>
          <cell r="S71">
            <v>66.5</v>
          </cell>
          <cell r="T71"/>
          <cell r="U71"/>
          <cell r="V71"/>
        </row>
        <row r="72">
          <cell r="N72" t="str">
            <v>Engineering</v>
          </cell>
          <cell r="O72">
            <v>36446</v>
          </cell>
          <cell r="P72">
            <v>36560</v>
          </cell>
          <cell r="Q72">
            <v>250</v>
          </cell>
          <cell r="R72">
            <v>16</v>
          </cell>
          <cell r="S72">
            <v>114</v>
          </cell>
          <cell r="T72"/>
          <cell r="U72"/>
          <cell r="V72"/>
        </row>
        <row r="73">
          <cell r="C73" t="str">
            <v>ENGINEERING</v>
          </cell>
          <cell r="F73" t="str">
            <v>TESTING</v>
          </cell>
          <cell r="N73" t="str">
            <v>Testing</v>
          </cell>
          <cell r="O73">
            <v>36493</v>
          </cell>
          <cell r="P73">
            <v>36575.5</v>
          </cell>
          <cell r="Q73">
            <v>400</v>
          </cell>
          <cell r="R73">
            <v>12</v>
          </cell>
          <cell r="S73">
            <v>82.5</v>
          </cell>
          <cell r="T73"/>
          <cell r="U73"/>
          <cell r="V73"/>
        </row>
        <row r="74">
          <cell r="B74" t="str">
            <v>Days</v>
          </cell>
          <cell r="C74" t="str">
            <v>Wks</v>
          </cell>
          <cell r="D74" t="str">
            <v>Days</v>
          </cell>
          <cell r="E74" t="str">
            <v>Days</v>
          </cell>
          <cell r="F74" t="str">
            <v>Wks</v>
          </cell>
          <cell r="G74" t="str">
            <v>Days</v>
          </cell>
          <cell r="N74" t="str">
            <v>Rtm</v>
          </cell>
          <cell r="O74">
            <v>36575.5</v>
          </cell>
          <cell r="P74" t="e">
            <v>#VALUE!</v>
          </cell>
          <cell r="Q74">
            <v>400</v>
          </cell>
          <cell r="R74">
            <v>12</v>
          </cell>
          <cell r="S74" t="str">
            <v>Days</v>
          </cell>
          <cell r="T74"/>
          <cell r="U74"/>
          <cell r="V74"/>
        </row>
        <row r="75">
          <cell r="B75">
            <v>14</v>
          </cell>
          <cell r="C75">
            <v>12</v>
          </cell>
          <cell r="D75">
            <v>114</v>
          </cell>
          <cell r="E75">
            <v>812</v>
          </cell>
          <cell r="F75">
            <v>7.5</v>
          </cell>
          <cell r="G75">
            <v>82.5</v>
          </cell>
          <cell r="O75" t="str">
            <v>PROJECTED RTM</v>
          </cell>
          <cell r="Q75">
            <v>36571.5</v>
          </cell>
          <cell r="R75">
            <v>119</v>
          </cell>
          <cell r="S75">
            <v>52.5</v>
          </cell>
        </row>
        <row r="76">
          <cell r="O76" t="str">
            <v>PROJECTED STREET</v>
          </cell>
          <cell r="Q76">
            <v>36601.5</v>
          </cell>
        </row>
        <row r="77">
          <cell r="O77" t="str">
            <v>+ or - Scheduled Date</v>
          </cell>
          <cell r="Q77">
            <v>0</v>
          </cell>
        </row>
        <row r="79">
          <cell r="N79" t="str">
            <v>PROJECT 7</v>
          </cell>
          <cell r="Q79">
            <v>3000</v>
          </cell>
          <cell r="R79" t="str">
            <v>WK Count</v>
          </cell>
          <cell r="S79" t="str">
            <v>Total Days</v>
          </cell>
        </row>
        <row r="80">
          <cell r="A80" t="str">
            <v>CALCULATION TABLE TO DRIVE GANTT CHART</v>
          </cell>
          <cell r="O80" t="str">
            <v>START</v>
          </cell>
          <cell r="P80" t="str">
            <v>END</v>
          </cell>
          <cell r="T80"/>
          <cell r="U80"/>
          <cell r="V80"/>
        </row>
        <row r="81">
          <cell r="A81" t="str">
            <v>PHASE 1</v>
          </cell>
          <cell r="C81" t="str">
            <v>PHASE 2</v>
          </cell>
          <cell r="F81" t="str">
            <v>PHASE 3</v>
          </cell>
          <cell r="L81" t="str">
            <v>RELEASE</v>
          </cell>
          <cell r="N81" t="str">
            <v>Prep Projection</v>
          </cell>
          <cell r="O81">
            <v>36407</v>
          </cell>
          <cell r="P81">
            <v>36473.5</v>
          </cell>
          <cell r="Q81">
            <v>400</v>
          </cell>
          <cell r="R81">
            <v>10</v>
          </cell>
          <cell r="S81">
            <v>66.5</v>
          </cell>
          <cell r="T81"/>
          <cell r="U81"/>
          <cell r="V81"/>
        </row>
        <row r="82">
          <cell r="A82" t="str">
            <v>Wks</v>
          </cell>
          <cell r="B82" t="str">
            <v>Days</v>
          </cell>
          <cell r="C82" t="str">
            <v>Wks</v>
          </cell>
          <cell r="D82" t="str">
            <v>Days</v>
          </cell>
          <cell r="E82" t="str">
            <v>UNITS</v>
          </cell>
          <cell r="F82" t="str">
            <v>Wks</v>
          </cell>
          <cell r="G82" t="str">
            <v>Days</v>
          </cell>
          <cell r="H82" t="str">
            <v>ALPHA</v>
          </cell>
          <cell r="I82" t="str">
            <v>BETA</v>
          </cell>
          <cell r="J82" t="str">
            <v>RTM</v>
          </cell>
          <cell r="N82" t="str">
            <v>Animation Projection</v>
          </cell>
          <cell r="O82">
            <v>36421</v>
          </cell>
          <cell r="P82">
            <v>36503.5</v>
          </cell>
          <cell r="Q82">
            <v>400</v>
          </cell>
          <cell r="R82">
            <v>12</v>
          </cell>
          <cell r="S82">
            <v>82.5</v>
          </cell>
          <cell r="T82"/>
          <cell r="U82"/>
          <cell r="V82"/>
        </row>
        <row r="83">
          <cell r="A83">
            <v>7.5</v>
          </cell>
          <cell r="B83">
            <v>66.5</v>
          </cell>
          <cell r="C83">
            <v>7.5</v>
          </cell>
          <cell r="D83">
            <v>82.5</v>
          </cell>
          <cell r="E83">
            <v>3000</v>
          </cell>
          <cell r="F83">
            <v>7.5</v>
          </cell>
          <cell r="G83">
            <v>66.5</v>
          </cell>
          <cell r="H83">
            <v>21</v>
          </cell>
          <cell r="I83">
            <v>29</v>
          </cell>
          <cell r="J83">
            <v>29</v>
          </cell>
          <cell r="K83">
            <v>29</v>
          </cell>
          <cell r="N83" t="str">
            <v>Ink &amp; Paint Projection</v>
          </cell>
          <cell r="O83">
            <v>36451</v>
          </cell>
          <cell r="P83">
            <v>36517.5</v>
          </cell>
          <cell r="Q83">
            <v>400</v>
          </cell>
          <cell r="R83">
            <v>10</v>
          </cell>
          <cell r="S83">
            <v>66.5</v>
          </cell>
          <cell r="T83"/>
          <cell r="U83"/>
          <cell r="V83"/>
        </row>
        <row r="84">
          <cell r="N84" t="str">
            <v>Engineering</v>
          </cell>
          <cell r="O84">
            <v>36490</v>
          </cell>
          <cell r="P84">
            <v>36604</v>
          </cell>
          <cell r="Q84">
            <v>250</v>
          </cell>
          <cell r="R84">
            <v>16</v>
          </cell>
          <cell r="S84">
            <v>114</v>
          </cell>
          <cell r="T84"/>
          <cell r="U84"/>
          <cell r="V84"/>
        </row>
        <row r="85">
          <cell r="C85" t="str">
            <v>ENGINEERING</v>
          </cell>
          <cell r="F85" t="str">
            <v>TESTING</v>
          </cell>
          <cell r="N85" t="str">
            <v>Testing</v>
          </cell>
          <cell r="O85">
            <v>36537</v>
          </cell>
          <cell r="P85">
            <v>36619.5</v>
          </cell>
          <cell r="Q85">
            <v>400</v>
          </cell>
          <cell r="R85">
            <v>12</v>
          </cell>
          <cell r="S85">
            <v>82.5</v>
          </cell>
          <cell r="T85"/>
          <cell r="U85"/>
          <cell r="V85"/>
        </row>
        <row r="86">
          <cell r="B86" t="str">
            <v>Days</v>
          </cell>
          <cell r="C86" t="str">
            <v>Wks</v>
          </cell>
          <cell r="D86" t="str">
            <v>Days</v>
          </cell>
          <cell r="E86" t="str">
            <v>Days</v>
          </cell>
          <cell r="F86" t="str">
            <v>Wks</v>
          </cell>
          <cell r="G86" t="str">
            <v>Days</v>
          </cell>
          <cell r="N86" t="str">
            <v>Rtm</v>
          </cell>
          <cell r="O86">
            <v>36619.5</v>
          </cell>
          <cell r="P86" t="e">
            <v>#VALUE!</v>
          </cell>
          <cell r="Q86">
            <v>400</v>
          </cell>
          <cell r="R86">
            <v>12</v>
          </cell>
          <cell r="S86" t="str">
            <v>Days</v>
          </cell>
          <cell r="T86"/>
          <cell r="U86"/>
          <cell r="V86"/>
        </row>
        <row r="87">
          <cell r="B87">
            <v>14</v>
          </cell>
          <cell r="C87">
            <v>12</v>
          </cell>
          <cell r="D87">
            <v>114</v>
          </cell>
          <cell r="E87">
            <v>812</v>
          </cell>
          <cell r="F87">
            <v>7.5</v>
          </cell>
          <cell r="G87">
            <v>82.5</v>
          </cell>
          <cell r="O87" t="str">
            <v>PROJECTED RTM</v>
          </cell>
          <cell r="Q87">
            <v>36596.5</v>
          </cell>
          <cell r="R87">
            <v>126</v>
          </cell>
          <cell r="S87">
            <v>52.5</v>
          </cell>
        </row>
        <row r="88">
          <cell r="O88" t="str">
            <v>PROJECTED STREET</v>
          </cell>
          <cell r="Q88">
            <v>36626.5</v>
          </cell>
        </row>
        <row r="89">
          <cell r="O89" t="str">
            <v>+ or - Scheduled Date</v>
          </cell>
          <cell r="Q89">
            <v>0</v>
          </cell>
        </row>
        <row r="91">
          <cell r="N91" t="str">
            <v>PROJECT 8</v>
          </cell>
          <cell r="Q91">
            <v>3000</v>
          </cell>
          <cell r="R91" t="str">
            <v>WK Count</v>
          </cell>
          <cell r="S91" t="str">
            <v>Total Days</v>
          </cell>
        </row>
        <row r="92">
          <cell r="A92" t="str">
            <v>CALCULATION TABLE TO DRIVE GANTT CHART</v>
          </cell>
          <cell r="O92" t="str">
            <v>START</v>
          </cell>
          <cell r="P92" t="str">
            <v>END</v>
          </cell>
          <cell r="T92"/>
          <cell r="U92"/>
          <cell r="V92"/>
        </row>
        <row r="93">
          <cell r="A93" t="str">
            <v>PHASE 1</v>
          </cell>
          <cell r="C93" t="str">
            <v>PHASE 2</v>
          </cell>
          <cell r="F93" t="str">
            <v>PHASE 3</v>
          </cell>
          <cell r="L93" t="str">
            <v>RELEASE</v>
          </cell>
          <cell r="N93" t="str">
            <v>Prep Projection</v>
          </cell>
          <cell r="O93">
            <v>36447</v>
          </cell>
          <cell r="P93">
            <v>36513.5</v>
          </cell>
          <cell r="Q93">
            <v>400</v>
          </cell>
          <cell r="R93">
            <v>9</v>
          </cell>
          <cell r="S93">
            <v>66.5</v>
          </cell>
          <cell r="T93"/>
          <cell r="U93"/>
          <cell r="V93"/>
        </row>
        <row r="94">
          <cell r="A94" t="str">
            <v>Wks</v>
          </cell>
          <cell r="B94" t="str">
            <v>Days</v>
          </cell>
          <cell r="C94" t="str">
            <v>Wks</v>
          </cell>
          <cell r="D94" t="str">
            <v>Days</v>
          </cell>
          <cell r="E94" t="str">
            <v>UNITS</v>
          </cell>
          <cell r="F94" t="str">
            <v>Wks</v>
          </cell>
          <cell r="G94" t="str">
            <v>Days</v>
          </cell>
          <cell r="H94" t="str">
            <v>ALPHA</v>
          </cell>
          <cell r="I94" t="str">
            <v>BETA</v>
          </cell>
          <cell r="J94" t="str">
            <v>RTM</v>
          </cell>
          <cell r="N94" t="str">
            <v>Animation Projection</v>
          </cell>
          <cell r="O94">
            <v>36461</v>
          </cell>
          <cell r="P94">
            <v>36543.5</v>
          </cell>
          <cell r="Q94">
            <v>400</v>
          </cell>
          <cell r="R94">
            <v>12</v>
          </cell>
          <cell r="S94">
            <v>82.5</v>
          </cell>
          <cell r="T94"/>
          <cell r="U94"/>
          <cell r="V94"/>
        </row>
        <row r="95">
          <cell r="A95">
            <v>7.5</v>
          </cell>
          <cell r="B95">
            <v>66.5</v>
          </cell>
          <cell r="C95">
            <v>7.5</v>
          </cell>
          <cell r="D95">
            <v>82.5</v>
          </cell>
          <cell r="E95">
            <v>3000</v>
          </cell>
          <cell r="F95">
            <v>7.5</v>
          </cell>
          <cell r="G95">
            <v>66.5</v>
          </cell>
          <cell r="H95">
            <v>21</v>
          </cell>
          <cell r="I95">
            <v>29</v>
          </cell>
          <cell r="J95">
            <v>29</v>
          </cell>
          <cell r="K95">
            <v>29</v>
          </cell>
          <cell r="N95" t="str">
            <v>Ink &amp; Paint Projection</v>
          </cell>
          <cell r="O95">
            <v>36491</v>
          </cell>
          <cell r="P95">
            <v>36557.5</v>
          </cell>
          <cell r="Q95">
            <v>400</v>
          </cell>
          <cell r="R95">
            <v>10</v>
          </cell>
          <cell r="S95">
            <v>66.5</v>
          </cell>
          <cell r="T95"/>
          <cell r="U95"/>
          <cell r="V95"/>
        </row>
        <row r="96">
          <cell r="N96" t="str">
            <v>Engineering</v>
          </cell>
          <cell r="O96">
            <v>36531</v>
          </cell>
          <cell r="P96">
            <v>36645</v>
          </cell>
          <cell r="Q96">
            <v>250</v>
          </cell>
          <cell r="R96">
            <v>16</v>
          </cell>
          <cell r="S96">
            <v>114</v>
          </cell>
          <cell r="T96"/>
          <cell r="U96"/>
          <cell r="V96"/>
        </row>
        <row r="97">
          <cell r="C97" t="str">
            <v>ENGINEERING</v>
          </cell>
          <cell r="F97" t="str">
            <v>TESTING</v>
          </cell>
          <cell r="N97" t="str">
            <v>Testing</v>
          </cell>
          <cell r="O97">
            <v>36578</v>
          </cell>
          <cell r="P97">
            <v>36660.5</v>
          </cell>
          <cell r="Q97">
            <v>400</v>
          </cell>
          <cell r="R97">
            <v>10</v>
          </cell>
          <cell r="S97">
            <v>82.5</v>
          </cell>
          <cell r="T97"/>
          <cell r="U97"/>
          <cell r="V97"/>
        </row>
        <row r="98">
          <cell r="B98" t="str">
            <v>Days</v>
          </cell>
          <cell r="C98" t="str">
            <v>Wks</v>
          </cell>
          <cell r="D98" t="str">
            <v>Days</v>
          </cell>
          <cell r="E98" t="str">
            <v>Days</v>
          </cell>
          <cell r="F98" t="str">
            <v>Wks</v>
          </cell>
          <cell r="G98" t="str">
            <v>Days</v>
          </cell>
          <cell r="N98" t="str">
            <v>Rtm</v>
          </cell>
          <cell r="O98">
            <v>36660.5</v>
          </cell>
          <cell r="P98" t="e">
            <v>#VALUE!</v>
          </cell>
          <cell r="Q98">
            <v>400</v>
          </cell>
          <cell r="R98">
            <v>10</v>
          </cell>
          <cell r="S98" t="str">
            <v>Days</v>
          </cell>
          <cell r="T98"/>
          <cell r="U98"/>
          <cell r="V98"/>
        </row>
        <row r="99">
          <cell r="B99">
            <v>14</v>
          </cell>
          <cell r="C99">
            <v>12</v>
          </cell>
          <cell r="D99">
            <v>114</v>
          </cell>
          <cell r="E99">
            <v>812</v>
          </cell>
          <cell r="F99">
            <v>7.5</v>
          </cell>
          <cell r="G99">
            <v>82.5</v>
          </cell>
          <cell r="O99" t="str">
            <v>PROJECTED RTM</v>
          </cell>
          <cell r="Q99">
            <v>36636.5</v>
          </cell>
          <cell r="R99">
            <v>126</v>
          </cell>
          <cell r="S99">
            <v>52.5</v>
          </cell>
        </row>
        <row r="100">
          <cell r="O100" t="str">
            <v>PROJECTED STREET</v>
          </cell>
          <cell r="Q100">
            <v>36666.5</v>
          </cell>
        </row>
        <row r="101">
          <cell r="O101" t="str">
            <v>+ or - Scheduled Date</v>
          </cell>
          <cell r="Q101">
            <v>0</v>
          </cell>
        </row>
        <row r="103">
          <cell r="N103" t="str">
            <v>PROJECT 9</v>
          </cell>
          <cell r="Q103">
            <v>3000</v>
          </cell>
          <cell r="R103" t="str">
            <v>WK Count</v>
          </cell>
          <cell r="S103" t="str">
            <v>Total Days</v>
          </cell>
        </row>
        <row r="104">
          <cell r="A104" t="str">
            <v>CALCULATION TABLE TO DRIVE GANTT CHART</v>
          </cell>
          <cell r="O104" t="str">
            <v>START</v>
          </cell>
          <cell r="P104" t="str">
            <v>END</v>
          </cell>
          <cell r="T104"/>
          <cell r="U104"/>
          <cell r="V104"/>
        </row>
        <row r="105">
          <cell r="A105" t="str">
            <v>PHASE 1</v>
          </cell>
          <cell r="C105" t="str">
            <v>PHASE 2</v>
          </cell>
          <cell r="F105" t="str">
            <v>PHASE 3</v>
          </cell>
          <cell r="L105" t="str">
            <v>RELEASE</v>
          </cell>
          <cell r="N105" t="str">
            <v>Prep Projection</v>
          </cell>
          <cell r="O105">
            <v>36492</v>
          </cell>
          <cell r="P105">
            <v>36558.5</v>
          </cell>
          <cell r="Q105">
            <v>400</v>
          </cell>
          <cell r="R105">
            <v>10</v>
          </cell>
          <cell r="S105">
            <v>66.5</v>
          </cell>
          <cell r="T105"/>
          <cell r="U105"/>
          <cell r="V105"/>
        </row>
        <row r="106">
          <cell r="A106" t="str">
            <v>Wks</v>
          </cell>
          <cell r="B106" t="str">
            <v>Days</v>
          </cell>
          <cell r="C106" t="str">
            <v>Wks</v>
          </cell>
          <cell r="D106" t="str">
            <v>Days</v>
          </cell>
          <cell r="E106" t="str">
            <v>UNITS</v>
          </cell>
          <cell r="F106" t="str">
            <v>Wks</v>
          </cell>
          <cell r="G106" t="str">
            <v>Days</v>
          </cell>
          <cell r="H106" t="str">
            <v>ALPHA</v>
          </cell>
          <cell r="I106" t="str">
            <v>BETA</v>
          </cell>
          <cell r="J106" t="str">
            <v>RTM</v>
          </cell>
          <cell r="N106" t="str">
            <v>Animation Projection</v>
          </cell>
          <cell r="O106">
            <v>36506</v>
          </cell>
          <cell r="P106">
            <v>36588.5</v>
          </cell>
          <cell r="Q106">
            <v>400</v>
          </cell>
          <cell r="R106">
            <v>12</v>
          </cell>
          <cell r="S106">
            <v>82.5</v>
          </cell>
          <cell r="T106"/>
          <cell r="U106"/>
          <cell r="V106"/>
        </row>
        <row r="107">
          <cell r="A107">
            <v>7.5</v>
          </cell>
          <cell r="B107">
            <v>66.5</v>
          </cell>
          <cell r="C107">
            <v>7.5</v>
          </cell>
          <cell r="D107">
            <v>82.5</v>
          </cell>
          <cell r="E107">
            <v>3000</v>
          </cell>
          <cell r="F107">
            <v>7.5</v>
          </cell>
          <cell r="G107">
            <v>66.5</v>
          </cell>
          <cell r="H107">
            <v>21</v>
          </cell>
          <cell r="I107">
            <v>29</v>
          </cell>
          <cell r="J107">
            <v>29</v>
          </cell>
          <cell r="K107">
            <v>29</v>
          </cell>
          <cell r="N107" t="str">
            <v>Ink &amp; Paint Projection</v>
          </cell>
          <cell r="O107">
            <v>36536</v>
          </cell>
          <cell r="P107">
            <v>36602.5</v>
          </cell>
          <cell r="Q107">
            <v>400</v>
          </cell>
          <cell r="R107">
            <v>9</v>
          </cell>
          <cell r="S107">
            <v>66.5</v>
          </cell>
          <cell r="T107"/>
          <cell r="U107"/>
          <cell r="V107"/>
        </row>
        <row r="108">
          <cell r="N108" t="str">
            <v>Engineering</v>
          </cell>
          <cell r="O108">
            <v>36566</v>
          </cell>
          <cell r="P108">
            <v>36680</v>
          </cell>
          <cell r="Q108">
            <v>250</v>
          </cell>
          <cell r="R108">
            <v>12</v>
          </cell>
          <cell r="S108">
            <v>114</v>
          </cell>
          <cell r="T108"/>
          <cell r="U108"/>
          <cell r="V108"/>
        </row>
        <row r="109">
          <cell r="C109" t="str">
            <v>ENGINEERING</v>
          </cell>
          <cell r="F109" t="str">
            <v>TESTING</v>
          </cell>
          <cell r="N109" t="str">
            <v>Testing</v>
          </cell>
          <cell r="O109">
            <v>36613</v>
          </cell>
          <cell r="P109">
            <v>36695.5</v>
          </cell>
          <cell r="Q109">
            <v>400</v>
          </cell>
          <cell r="R109">
            <v>5</v>
          </cell>
          <cell r="S109">
            <v>82.5</v>
          </cell>
          <cell r="T109"/>
          <cell r="U109"/>
          <cell r="V109"/>
        </row>
        <row r="110">
          <cell r="B110" t="str">
            <v>Days</v>
          </cell>
          <cell r="C110" t="str">
            <v>Wks</v>
          </cell>
          <cell r="D110" t="str">
            <v>Days</v>
          </cell>
          <cell r="E110" t="str">
            <v>Days</v>
          </cell>
          <cell r="F110" t="str">
            <v>Wks</v>
          </cell>
          <cell r="G110" t="str">
            <v>Days</v>
          </cell>
          <cell r="N110" t="str">
            <v>Rtm</v>
          </cell>
          <cell r="O110">
            <v>36695.5</v>
          </cell>
          <cell r="P110" t="e">
            <v>#VALUE!</v>
          </cell>
          <cell r="Q110">
            <v>400</v>
          </cell>
          <cell r="R110">
            <v>5</v>
          </cell>
          <cell r="S110" t="str">
            <v>Days</v>
          </cell>
          <cell r="T110"/>
          <cell r="U110"/>
          <cell r="V110"/>
        </row>
        <row r="111">
          <cell r="B111">
            <v>14</v>
          </cell>
          <cell r="C111">
            <v>12</v>
          </cell>
          <cell r="D111">
            <v>114</v>
          </cell>
          <cell r="E111">
            <v>812</v>
          </cell>
          <cell r="F111">
            <v>7.5</v>
          </cell>
          <cell r="G111">
            <v>82.5</v>
          </cell>
          <cell r="O111" t="str">
            <v>PROJECTED RTM</v>
          </cell>
          <cell r="Q111">
            <v>36681.5</v>
          </cell>
          <cell r="R111">
            <v>126</v>
          </cell>
          <cell r="S111">
            <v>52.5</v>
          </cell>
        </row>
        <row r="112">
          <cell r="O112" t="str">
            <v>PROJECTED STREET</v>
          </cell>
          <cell r="Q112">
            <v>36711.5</v>
          </cell>
        </row>
        <row r="113">
          <cell r="O113" t="str">
            <v>+ or - Scheduled Date</v>
          </cell>
          <cell r="Q113">
            <v>0</v>
          </cell>
        </row>
        <row r="115">
          <cell r="N115" t="str">
            <v>PROJECT 10</v>
          </cell>
          <cell r="Q115">
            <v>3000</v>
          </cell>
          <cell r="R115" t="str">
            <v>WK Count</v>
          </cell>
          <cell r="S115" t="str">
            <v>Total Days</v>
          </cell>
        </row>
        <row r="116">
          <cell r="A116" t="str">
            <v>CALCULATION TABLE TO DRIVE GANTT CHART</v>
          </cell>
          <cell r="O116" t="str">
            <v>START</v>
          </cell>
          <cell r="P116" t="str">
            <v>END</v>
          </cell>
          <cell r="T116"/>
          <cell r="U116"/>
          <cell r="V116"/>
        </row>
        <row r="117">
          <cell r="A117" t="str">
            <v>PHASE 1</v>
          </cell>
          <cell r="C117" t="str">
            <v>PHASE 2</v>
          </cell>
          <cell r="F117" t="str">
            <v>PHASE 3</v>
          </cell>
          <cell r="L117" t="str">
            <v>RELEASE</v>
          </cell>
          <cell r="N117" t="str">
            <v>Prep Projection</v>
          </cell>
          <cell r="O117">
            <v>36517</v>
          </cell>
          <cell r="P117">
            <v>36583.5</v>
          </cell>
          <cell r="Q117">
            <v>400</v>
          </cell>
          <cell r="R117">
            <v>9</v>
          </cell>
          <cell r="S117">
            <v>66.5</v>
          </cell>
          <cell r="T117"/>
          <cell r="U117"/>
          <cell r="V117"/>
        </row>
        <row r="118">
          <cell r="A118" t="str">
            <v>Wks</v>
          </cell>
          <cell r="B118" t="str">
            <v>Days</v>
          </cell>
          <cell r="C118" t="str">
            <v>Wks</v>
          </cell>
          <cell r="D118" t="str">
            <v>Days</v>
          </cell>
          <cell r="E118" t="str">
            <v>UNITS</v>
          </cell>
          <cell r="F118" t="str">
            <v>Wks</v>
          </cell>
          <cell r="G118" t="str">
            <v>Days</v>
          </cell>
          <cell r="H118" t="str">
            <v>ALPHA</v>
          </cell>
          <cell r="I118" t="str">
            <v>BETA</v>
          </cell>
          <cell r="J118" t="str">
            <v>RTM</v>
          </cell>
          <cell r="N118" t="str">
            <v>Animation Projection</v>
          </cell>
          <cell r="O118">
            <v>36531</v>
          </cell>
          <cell r="P118">
            <v>36613.5</v>
          </cell>
          <cell r="Q118">
            <v>400</v>
          </cell>
          <cell r="R118">
            <v>12</v>
          </cell>
          <cell r="S118">
            <v>82.5</v>
          </cell>
          <cell r="T118"/>
          <cell r="U118"/>
          <cell r="V118"/>
        </row>
        <row r="119">
          <cell r="A119">
            <v>7.5</v>
          </cell>
          <cell r="B119">
            <v>66.5</v>
          </cell>
          <cell r="C119">
            <v>7.5</v>
          </cell>
          <cell r="D119">
            <v>82.5</v>
          </cell>
          <cell r="E119">
            <v>3000</v>
          </cell>
          <cell r="F119">
            <v>7.5</v>
          </cell>
          <cell r="G119">
            <v>66.5</v>
          </cell>
          <cell r="H119">
            <v>21</v>
          </cell>
          <cell r="I119">
            <v>29</v>
          </cell>
          <cell r="J119">
            <v>29</v>
          </cell>
          <cell r="K119">
            <v>29</v>
          </cell>
          <cell r="N119" t="str">
            <v>Ink &amp; Paint Projection</v>
          </cell>
          <cell r="O119">
            <v>36561</v>
          </cell>
          <cell r="P119">
            <v>36627.5</v>
          </cell>
          <cell r="Q119">
            <v>400</v>
          </cell>
          <cell r="R119">
            <v>10</v>
          </cell>
          <cell r="S119">
            <v>66.5</v>
          </cell>
          <cell r="T119"/>
          <cell r="U119"/>
          <cell r="V119"/>
        </row>
        <row r="120">
          <cell r="N120" t="str">
            <v>Engineering</v>
          </cell>
          <cell r="O120">
            <v>36600</v>
          </cell>
          <cell r="P120">
            <v>36714</v>
          </cell>
          <cell r="Q120">
            <v>250</v>
          </cell>
          <cell r="R120">
            <v>7</v>
          </cell>
          <cell r="S120">
            <v>114</v>
          </cell>
          <cell r="T120"/>
          <cell r="U120"/>
          <cell r="V120"/>
        </row>
        <row r="121">
          <cell r="C121" t="str">
            <v>ENGINEERING</v>
          </cell>
          <cell r="F121" t="str">
            <v>TESTING</v>
          </cell>
          <cell r="N121" t="str">
            <v>Testing</v>
          </cell>
          <cell r="O121">
            <v>36647</v>
          </cell>
          <cell r="P121">
            <v>36729.5</v>
          </cell>
          <cell r="Q121">
            <v>400</v>
          </cell>
          <cell r="R121">
            <v>1</v>
          </cell>
          <cell r="S121">
            <v>82.5</v>
          </cell>
          <cell r="T121"/>
          <cell r="U121"/>
          <cell r="V121"/>
        </row>
        <row r="122">
          <cell r="B122" t="str">
            <v>Days</v>
          </cell>
          <cell r="C122" t="str">
            <v>Wks</v>
          </cell>
          <cell r="D122" t="str">
            <v>Days</v>
          </cell>
          <cell r="E122" t="str">
            <v>Days</v>
          </cell>
          <cell r="F122" t="str">
            <v>Wks</v>
          </cell>
          <cell r="G122" t="str">
            <v>Days</v>
          </cell>
          <cell r="N122" t="str">
            <v>Rtm</v>
          </cell>
          <cell r="O122">
            <v>36729.5</v>
          </cell>
          <cell r="P122" t="e">
            <v>#VALUE!</v>
          </cell>
          <cell r="Q122">
            <v>400</v>
          </cell>
          <cell r="R122">
            <v>1</v>
          </cell>
          <cell r="S122" t="str">
            <v>Days</v>
          </cell>
          <cell r="T122"/>
          <cell r="U122"/>
          <cell r="V122"/>
        </row>
        <row r="123">
          <cell r="B123">
            <v>14</v>
          </cell>
          <cell r="C123">
            <v>12</v>
          </cell>
          <cell r="D123">
            <v>114</v>
          </cell>
          <cell r="E123">
            <v>812</v>
          </cell>
          <cell r="F123">
            <v>7.5</v>
          </cell>
          <cell r="G123">
            <v>82.5</v>
          </cell>
          <cell r="O123" t="str">
            <v>PROJECTED RTM</v>
          </cell>
          <cell r="Q123">
            <v>36706.5</v>
          </cell>
          <cell r="R123">
            <v>126</v>
          </cell>
          <cell r="S123">
            <v>52.5</v>
          </cell>
        </row>
        <row r="124">
          <cell r="O124" t="str">
            <v>PROJECTED STREET</v>
          </cell>
          <cell r="Q124">
            <v>36736.5</v>
          </cell>
        </row>
        <row r="125">
          <cell r="O125" t="str">
            <v>+ or - Scheduled Date</v>
          </cell>
          <cell r="Q125">
            <v>0</v>
          </cell>
        </row>
        <row r="127">
          <cell r="N127" t="str">
            <v>DI PROJECT</v>
          </cell>
          <cell r="Q127">
            <v>3000</v>
          </cell>
          <cell r="R127" t="str">
            <v>WK Count</v>
          </cell>
          <cell r="S127" t="str">
            <v>Total Days</v>
          </cell>
        </row>
        <row r="128">
          <cell r="A128" t="str">
            <v>CALCULATION TABLE TO DRIVE GANTT CHART</v>
          </cell>
          <cell r="O128" t="str">
            <v>START</v>
          </cell>
          <cell r="P128" t="str">
            <v>END</v>
          </cell>
        </row>
        <row r="129">
          <cell r="A129" t="str">
            <v>PHASE 1</v>
          </cell>
          <cell r="C129" t="str">
            <v>PHASE 2</v>
          </cell>
          <cell r="F129" t="str">
            <v>PHASE 3</v>
          </cell>
          <cell r="L129" t="str">
            <v>RELEASE</v>
          </cell>
          <cell r="N129" t="str">
            <v>Prep Projection</v>
          </cell>
          <cell r="O129">
            <v>36164</v>
          </cell>
          <cell r="P129">
            <v>36248</v>
          </cell>
          <cell r="Q129">
            <v>300</v>
          </cell>
          <cell r="R129">
            <v>12</v>
          </cell>
          <cell r="S129">
            <v>84</v>
          </cell>
          <cell r="T129">
            <v>75</v>
          </cell>
          <cell r="U129">
            <v>150</v>
          </cell>
          <cell r="V129">
            <v>225</v>
          </cell>
        </row>
        <row r="130">
          <cell r="A130" t="str">
            <v>Wks</v>
          </cell>
          <cell r="B130" t="str">
            <v>Days</v>
          </cell>
          <cell r="C130" t="str">
            <v>Wks</v>
          </cell>
          <cell r="D130" t="str">
            <v>Days</v>
          </cell>
          <cell r="E130" t="str">
            <v>UNITS</v>
          </cell>
          <cell r="F130" t="str">
            <v>Wks</v>
          </cell>
          <cell r="G130" t="str">
            <v>Days</v>
          </cell>
          <cell r="H130" t="str">
            <v>ALPHA</v>
          </cell>
          <cell r="I130" t="str">
            <v>BETA</v>
          </cell>
          <cell r="J130" t="str">
            <v>RTM</v>
          </cell>
          <cell r="N130" t="str">
            <v>Animation Projection</v>
          </cell>
          <cell r="O130">
            <v>36178</v>
          </cell>
          <cell r="P130">
            <v>36278</v>
          </cell>
          <cell r="Q130">
            <v>300</v>
          </cell>
          <cell r="R130">
            <v>15</v>
          </cell>
          <cell r="S130">
            <v>100</v>
          </cell>
          <cell r="T130"/>
          <cell r="U130"/>
          <cell r="V130">
            <v>0</v>
          </cell>
        </row>
        <row r="131">
          <cell r="A131">
            <v>10</v>
          </cell>
          <cell r="B131">
            <v>84</v>
          </cell>
          <cell r="C131">
            <v>10</v>
          </cell>
          <cell r="D131">
            <v>100</v>
          </cell>
          <cell r="E131">
            <v>3000</v>
          </cell>
          <cell r="F131">
            <v>10</v>
          </cell>
          <cell r="G131">
            <v>84</v>
          </cell>
          <cell r="H131">
            <v>21</v>
          </cell>
          <cell r="I131">
            <v>29</v>
          </cell>
          <cell r="J131">
            <v>29</v>
          </cell>
          <cell r="K131">
            <v>29</v>
          </cell>
          <cell r="N131" t="str">
            <v>Ink &amp; Paint Projection</v>
          </cell>
          <cell r="O131">
            <v>36208</v>
          </cell>
          <cell r="P131">
            <v>36292</v>
          </cell>
          <cell r="Q131">
            <v>300</v>
          </cell>
          <cell r="R131">
            <v>12</v>
          </cell>
          <cell r="S131">
            <v>84</v>
          </cell>
          <cell r="T131"/>
          <cell r="U131"/>
          <cell r="V131"/>
        </row>
        <row r="132">
          <cell r="B132">
            <v>14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O132" t="str">
            <v>PROJECTED RTM</v>
          </cell>
          <cell r="Q132">
            <v>36371</v>
          </cell>
          <cell r="R132">
            <v>147</v>
          </cell>
          <cell r="S132">
            <v>70</v>
          </cell>
        </row>
        <row r="133">
          <cell r="O133" t="str">
            <v>PROJECTED STREET</v>
          </cell>
          <cell r="Q133">
            <v>36401</v>
          </cell>
        </row>
        <row r="134">
          <cell r="O134" t="str">
            <v>+ or - Scheduled Date</v>
          </cell>
          <cell r="Q134">
            <v>0</v>
          </cell>
        </row>
        <row r="136">
          <cell r="N136" t="str">
            <v>DI PROJECT</v>
          </cell>
          <cell r="Q136">
            <v>3000</v>
          </cell>
          <cell r="R136" t="str">
            <v>WK Count</v>
          </cell>
          <cell r="S136" t="str">
            <v>Total Days</v>
          </cell>
        </row>
        <row r="137">
          <cell r="A137" t="str">
            <v>CALCULATION TABLE TO DRIVE GANTT CHART</v>
          </cell>
          <cell r="O137" t="str">
            <v>START</v>
          </cell>
          <cell r="P137" t="str">
            <v>END</v>
          </cell>
        </row>
        <row r="138">
          <cell r="A138" t="str">
            <v>PHASE 1</v>
          </cell>
          <cell r="C138" t="str">
            <v>PHASE 2</v>
          </cell>
          <cell r="F138" t="str">
            <v>PHASE 3</v>
          </cell>
          <cell r="L138" t="str">
            <v>RELEASE</v>
          </cell>
          <cell r="N138" t="str">
            <v>Prep Projection</v>
          </cell>
          <cell r="O138">
            <v>36234</v>
          </cell>
          <cell r="P138">
            <v>36318</v>
          </cell>
          <cell r="Q138">
            <v>300</v>
          </cell>
          <cell r="R138">
            <v>12</v>
          </cell>
          <cell r="S138">
            <v>84</v>
          </cell>
          <cell r="T138"/>
          <cell r="U138"/>
          <cell r="V138"/>
        </row>
        <row r="139">
          <cell r="A139" t="str">
            <v>Wks</v>
          </cell>
          <cell r="B139" t="str">
            <v>Days</v>
          </cell>
          <cell r="C139" t="str">
            <v>Wks</v>
          </cell>
          <cell r="D139" t="str">
            <v>Days</v>
          </cell>
          <cell r="E139" t="str">
            <v>UNITS</v>
          </cell>
          <cell r="F139" t="str">
            <v>Wks</v>
          </cell>
          <cell r="G139" t="str">
            <v>Days</v>
          </cell>
          <cell r="H139" t="str">
            <v>ALPHA</v>
          </cell>
          <cell r="I139" t="str">
            <v>BETA</v>
          </cell>
          <cell r="J139" t="str">
            <v>RTM</v>
          </cell>
          <cell r="N139" t="str">
            <v>Animation Projection</v>
          </cell>
          <cell r="O139">
            <v>36248</v>
          </cell>
          <cell r="P139">
            <v>36348</v>
          </cell>
          <cell r="Q139">
            <v>300</v>
          </cell>
          <cell r="R139">
            <v>15</v>
          </cell>
          <cell r="S139">
            <v>100</v>
          </cell>
          <cell r="T139"/>
          <cell r="U139"/>
          <cell r="V139"/>
        </row>
        <row r="140">
          <cell r="A140">
            <v>10</v>
          </cell>
          <cell r="B140">
            <v>84</v>
          </cell>
          <cell r="C140">
            <v>10</v>
          </cell>
          <cell r="D140">
            <v>100</v>
          </cell>
          <cell r="E140">
            <v>3000</v>
          </cell>
          <cell r="F140">
            <v>10</v>
          </cell>
          <cell r="G140">
            <v>84</v>
          </cell>
          <cell r="H140">
            <v>21</v>
          </cell>
          <cell r="I140">
            <v>29</v>
          </cell>
          <cell r="J140">
            <v>29</v>
          </cell>
          <cell r="K140">
            <v>29</v>
          </cell>
          <cell r="N140" t="str">
            <v>Ink &amp; Paint Projection</v>
          </cell>
          <cell r="O140">
            <v>36278</v>
          </cell>
          <cell r="P140">
            <v>36362</v>
          </cell>
          <cell r="Q140">
            <v>300</v>
          </cell>
          <cell r="R140">
            <v>12</v>
          </cell>
          <cell r="S140">
            <v>84</v>
          </cell>
          <cell r="T140"/>
          <cell r="U140"/>
          <cell r="V140"/>
        </row>
        <row r="141">
          <cell r="B141">
            <v>14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O141" t="str">
            <v>PROJECTED RTM</v>
          </cell>
          <cell r="Q141">
            <v>36441</v>
          </cell>
          <cell r="R141">
            <v>147</v>
          </cell>
          <cell r="S141">
            <v>70</v>
          </cell>
        </row>
        <row r="142">
          <cell r="O142" t="str">
            <v>PROJECTED STREET</v>
          </cell>
          <cell r="Q142">
            <v>36471</v>
          </cell>
        </row>
        <row r="143">
          <cell r="O143" t="str">
            <v>+ or - Scheduled Date</v>
          </cell>
          <cell r="Q143">
            <v>0</v>
          </cell>
        </row>
        <row r="146">
          <cell r="N146" t="str">
            <v>DI PROJECT</v>
          </cell>
          <cell r="Q146">
            <v>3000</v>
          </cell>
          <cell r="R146" t="str">
            <v>WK Count</v>
          </cell>
          <cell r="S146" t="str">
            <v>Total Days</v>
          </cell>
        </row>
        <row r="147">
          <cell r="A147" t="str">
            <v>CALCULATION TABLE TO DRIVE GANTT CHART</v>
          </cell>
          <cell r="O147" t="str">
            <v>START</v>
          </cell>
          <cell r="P147" t="str">
            <v>END</v>
          </cell>
        </row>
        <row r="148">
          <cell r="A148" t="str">
            <v>PHASE 1</v>
          </cell>
          <cell r="C148" t="str">
            <v>PHASE 2</v>
          </cell>
          <cell r="F148" t="str">
            <v>PHASE 3</v>
          </cell>
          <cell r="L148" t="str">
            <v>RELEASE</v>
          </cell>
          <cell r="N148" t="str">
            <v>Prep Projection</v>
          </cell>
          <cell r="O148">
            <v>36318</v>
          </cell>
          <cell r="P148">
            <v>36402</v>
          </cell>
          <cell r="Q148">
            <v>300</v>
          </cell>
          <cell r="R148">
            <v>12</v>
          </cell>
          <cell r="S148">
            <v>84</v>
          </cell>
          <cell r="T148"/>
          <cell r="U148"/>
          <cell r="V148"/>
        </row>
        <row r="149">
          <cell r="A149" t="str">
            <v>Wks</v>
          </cell>
          <cell r="B149" t="str">
            <v>Days</v>
          </cell>
          <cell r="C149" t="str">
            <v>Wks</v>
          </cell>
          <cell r="D149" t="str">
            <v>Days</v>
          </cell>
          <cell r="E149" t="str">
            <v>UNITS</v>
          </cell>
          <cell r="F149" t="str">
            <v>Wks</v>
          </cell>
          <cell r="G149" t="str">
            <v>Days</v>
          </cell>
          <cell r="H149" t="str">
            <v>ALPHA</v>
          </cell>
          <cell r="I149" t="str">
            <v>BETA</v>
          </cell>
          <cell r="J149" t="str">
            <v>RTM</v>
          </cell>
          <cell r="N149" t="str">
            <v>Animation Projection</v>
          </cell>
          <cell r="O149">
            <v>36332</v>
          </cell>
          <cell r="P149">
            <v>36432</v>
          </cell>
          <cell r="Q149">
            <v>300</v>
          </cell>
          <cell r="R149">
            <v>15</v>
          </cell>
          <cell r="S149">
            <v>100</v>
          </cell>
          <cell r="T149"/>
          <cell r="U149"/>
          <cell r="V149"/>
        </row>
        <row r="150">
          <cell r="A150">
            <v>10</v>
          </cell>
          <cell r="B150">
            <v>84</v>
          </cell>
          <cell r="C150">
            <v>10</v>
          </cell>
          <cell r="D150">
            <v>100</v>
          </cell>
          <cell r="E150">
            <v>3000</v>
          </cell>
          <cell r="F150">
            <v>10</v>
          </cell>
          <cell r="G150">
            <v>84</v>
          </cell>
          <cell r="H150">
            <v>21</v>
          </cell>
          <cell r="I150">
            <v>29</v>
          </cell>
          <cell r="J150">
            <v>29</v>
          </cell>
          <cell r="K150">
            <v>29</v>
          </cell>
          <cell r="N150" t="str">
            <v>Ink &amp; Paint Projection</v>
          </cell>
          <cell r="O150">
            <v>36362</v>
          </cell>
          <cell r="P150">
            <v>36446</v>
          </cell>
          <cell r="Q150">
            <v>300</v>
          </cell>
          <cell r="R150">
            <v>12</v>
          </cell>
          <cell r="S150">
            <v>84</v>
          </cell>
          <cell r="T150"/>
          <cell r="U150"/>
          <cell r="V150"/>
        </row>
        <row r="151">
          <cell r="B151">
            <v>14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O151" t="str">
            <v>PROJECTED RTM</v>
          </cell>
          <cell r="Q151">
            <v>36525</v>
          </cell>
          <cell r="R151">
            <v>147</v>
          </cell>
          <cell r="S151">
            <v>70</v>
          </cell>
        </row>
        <row r="152">
          <cell r="O152" t="str">
            <v>PROJECTED STREET</v>
          </cell>
          <cell r="Q152">
            <v>36555</v>
          </cell>
        </row>
        <row r="153">
          <cell r="O153" t="str">
            <v>+ or - Scheduled Date</v>
          </cell>
          <cell r="Q153">
            <v>0</v>
          </cell>
        </row>
        <row r="156">
          <cell r="N156" t="str">
            <v>DI PROJECT</v>
          </cell>
          <cell r="Q156">
            <v>3000</v>
          </cell>
          <cell r="R156" t="str">
            <v>WK Count</v>
          </cell>
          <cell r="S156" t="str">
            <v>Total Days</v>
          </cell>
        </row>
        <row r="157">
          <cell r="A157" t="str">
            <v>CALCULATION TABLE TO DRIVE GANTT CHART</v>
          </cell>
          <cell r="O157" t="str">
            <v>START</v>
          </cell>
          <cell r="P157" t="str">
            <v>END</v>
          </cell>
        </row>
        <row r="158">
          <cell r="A158" t="str">
            <v>PHASE 1</v>
          </cell>
          <cell r="C158" t="str">
            <v>PHASE 2</v>
          </cell>
          <cell r="F158" t="str">
            <v>PHASE 3</v>
          </cell>
          <cell r="L158" t="str">
            <v>RELEASE</v>
          </cell>
          <cell r="N158" t="str">
            <v>Prep Projection</v>
          </cell>
          <cell r="O158">
            <v>36402</v>
          </cell>
          <cell r="P158">
            <v>36486</v>
          </cell>
          <cell r="Q158">
            <v>300</v>
          </cell>
          <cell r="R158">
            <v>12</v>
          </cell>
          <cell r="S158">
            <v>84</v>
          </cell>
          <cell r="T158"/>
          <cell r="U158"/>
          <cell r="V158"/>
        </row>
        <row r="159">
          <cell r="A159" t="str">
            <v>Wks</v>
          </cell>
          <cell r="B159" t="str">
            <v>Days</v>
          </cell>
          <cell r="C159" t="str">
            <v>Wks</v>
          </cell>
          <cell r="D159" t="str">
            <v>Days</v>
          </cell>
          <cell r="E159" t="str">
            <v>UNITS</v>
          </cell>
          <cell r="F159" t="str">
            <v>Wks</v>
          </cell>
          <cell r="G159" t="str">
            <v>Days</v>
          </cell>
          <cell r="H159" t="str">
            <v>ALPHA</v>
          </cell>
          <cell r="I159" t="str">
            <v>BETA</v>
          </cell>
          <cell r="J159" t="str">
            <v>RTM</v>
          </cell>
          <cell r="N159" t="str">
            <v>Animation Projection</v>
          </cell>
          <cell r="O159">
            <v>36416</v>
          </cell>
          <cell r="P159">
            <v>36516</v>
          </cell>
          <cell r="Q159">
            <v>300</v>
          </cell>
          <cell r="R159">
            <v>15</v>
          </cell>
          <cell r="S159">
            <v>100</v>
          </cell>
          <cell r="T159"/>
          <cell r="U159"/>
          <cell r="V159"/>
        </row>
        <row r="160">
          <cell r="A160">
            <v>10</v>
          </cell>
          <cell r="B160">
            <v>84</v>
          </cell>
          <cell r="C160">
            <v>10</v>
          </cell>
          <cell r="D160">
            <v>100</v>
          </cell>
          <cell r="E160">
            <v>3000</v>
          </cell>
          <cell r="F160">
            <v>10</v>
          </cell>
          <cell r="G160">
            <v>84</v>
          </cell>
          <cell r="H160">
            <v>21</v>
          </cell>
          <cell r="I160">
            <v>29</v>
          </cell>
          <cell r="J160">
            <v>29</v>
          </cell>
          <cell r="K160">
            <v>29</v>
          </cell>
          <cell r="N160" t="str">
            <v>Ink &amp; Paint Projection</v>
          </cell>
          <cell r="O160">
            <v>36446</v>
          </cell>
          <cell r="P160">
            <v>36530</v>
          </cell>
          <cell r="Q160">
            <v>300</v>
          </cell>
          <cell r="R160">
            <v>12</v>
          </cell>
          <cell r="S160">
            <v>84</v>
          </cell>
          <cell r="T160"/>
          <cell r="U160"/>
          <cell r="V160"/>
        </row>
        <row r="161">
          <cell r="B161">
            <v>14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O161" t="str">
            <v>PROJECTED RTM</v>
          </cell>
          <cell r="Q161">
            <v>36609</v>
          </cell>
          <cell r="R161">
            <v>147</v>
          </cell>
          <cell r="S161">
            <v>70</v>
          </cell>
        </row>
        <row r="162">
          <cell r="O162" t="str">
            <v>PROJECTED STREET</v>
          </cell>
          <cell r="Q162">
            <v>36639</v>
          </cell>
        </row>
        <row r="163">
          <cell r="O163" t="str">
            <v>+ or - Scheduled Date</v>
          </cell>
          <cell r="Q163">
            <v>0</v>
          </cell>
        </row>
        <row r="165">
          <cell r="N165" t="str">
            <v>FORCAST</v>
          </cell>
          <cell r="Q165" t="str">
            <v>DATE</v>
          </cell>
          <cell r="T165">
            <v>36164</v>
          </cell>
          <cell r="U165">
            <v>36171</v>
          </cell>
          <cell r="V165">
            <v>36178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ДАНИЕ1"/>
      <sheetName val="ЗАДАНИЕ2"/>
      <sheetName val="ЗАДАНИЕ3"/>
      <sheetName val="ЗАДАНИЕ4"/>
      <sheetName val="ЗАДАНИЕ5"/>
      <sheetName val="ЗАДАНИЕ6"/>
      <sheetName val="ЗАДАНИЕ7"/>
      <sheetName val="ЗАДАНИЕ8"/>
      <sheetName val="АРХАНГЕЛЬСК"/>
      <sheetName val="ВЛАДИВОСТОК"/>
      <sheetName val="МОСКВА"/>
      <sheetName val="МУРМАНСК"/>
      <sheetName val="СОЧИ"/>
      <sheetName val="ЕКАТЕРИНБУРГ"/>
      <sheetName val="ЯРОСЛАВЛЬ"/>
      <sheetName val="ЗАДАНИЕ9"/>
      <sheetName val="ЗАДАНИЕ10"/>
      <sheetName val="ИСТОЧНИК"/>
      <sheetName val="ЗАДАНИЕ11"/>
    </sheetNames>
    <sheetDataSet>
      <sheetData sheetId="0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</row>
        <row r="4">
          <cell r="B4">
            <v>1</v>
          </cell>
        </row>
        <row r="5">
          <cell r="B5">
            <v>2</v>
          </cell>
        </row>
        <row r="6">
          <cell r="B6">
            <v>3</v>
          </cell>
        </row>
        <row r="7">
          <cell r="B7">
            <v>4</v>
          </cell>
        </row>
        <row r="8">
          <cell r="B8">
            <v>5</v>
          </cell>
        </row>
        <row r="9">
          <cell r="B9">
            <v>6</v>
          </cell>
        </row>
        <row r="10">
          <cell r="B10">
            <v>7</v>
          </cell>
        </row>
        <row r="11">
          <cell r="B11">
            <v>8</v>
          </cell>
        </row>
        <row r="12">
          <cell r="B12">
            <v>9</v>
          </cell>
        </row>
        <row r="13">
          <cell r="B13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Алёнка</v>
          </cell>
          <cell r="B1" t="str">
            <v>Объем партии, т</v>
          </cell>
          <cell r="C1" t="str">
            <v>Количество доставок</v>
          </cell>
          <cell r="F1" t="str">
            <v>А454МР</v>
          </cell>
        </row>
        <row r="2">
          <cell r="A2" t="str">
            <v>Вдохновение</v>
          </cell>
          <cell r="F2" t="str">
            <v>В858ОР</v>
          </cell>
        </row>
        <row r="3">
          <cell r="A3" t="str">
            <v>Вечерний звон</v>
          </cell>
          <cell r="F3" t="str">
            <v>К909ОМ</v>
          </cell>
        </row>
        <row r="4">
          <cell r="A4" t="str">
            <v>Всадник</v>
          </cell>
          <cell r="F4" t="str">
            <v>А222СР</v>
          </cell>
        </row>
        <row r="5">
          <cell r="A5" t="str">
            <v>Гвардейский</v>
          </cell>
          <cell r="F5" t="str">
            <v>М555ММ</v>
          </cell>
        </row>
        <row r="6">
          <cell r="A6" t="str">
            <v>Детский</v>
          </cell>
          <cell r="F6" t="str">
            <v>Т333УТ</v>
          </cell>
        </row>
        <row r="7">
          <cell r="A7" t="str">
            <v>Для Вас</v>
          </cell>
          <cell r="F7" t="str">
            <v>Т656АМ</v>
          </cell>
        </row>
        <row r="8">
          <cell r="A8" t="str">
            <v>Золотые купола</v>
          </cell>
          <cell r="F8" t="str">
            <v>С001ОС</v>
          </cell>
        </row>
        <row r="9">
          <cell r="A9" t="str">
            <v>Иван да Марья</v>
          </cell>
          <cell r="F9" t="str">
            <v>К757ОТ</v>
          </cell>
        </row>
        <row r="10">
          <cell r="A10" t="str">
            <v>Колокольня</v>
          </cell>
          <cell r="F10" t="str">
            <v>Н333ОХ</v>
          </cell>
        </row>
        <row r="11">
          <cell r="A11" t="str">
            <v>Коровка Топленое Молоко</v>
          </cell>
        </row>
        <row r="12">
          <cell r="A12" t="str">
            <v>Кремль</v>
          </cell>
        </row>
        <row r="13">
          <cell r="A13" t="str">
            <v>Кузя, друг Алёнки</v>
          </cell>
        </row>
        <row r="14">
          <cell r="A14" t="str">
            <v>Люкс</v>
          </cell>
        </row>
        <row r="15">
          <cell r="A15" t="str">
            <v>Мечта</v>
          </cell>
        </row>
        <row r="16">
          <cell r="A16" t="str">
            <v>Мечта с вафлями</v>
          </cell>
        </row>
        <row r="17">
          <cell r="A17" t="str">
            <v>Мечта с орехами</v>
          </cell>
        </row>
        <row r="18">
          <cell r="A18" t="str">
            <v>Мишка косолапый</v>
          </cell>
        </row>
        <row r="19">
          <cell r="A19" t="str">
            <v>Неженка белая пористая</v>
          </cell>
        </row>
        <row r="20">
          <cell r="A20" t="str">
            <v>Осенний вальс</v>
          </cell>
        </row>
        <row r="21">
          <cell r="A21" t="str">
            <v>Особый</v>
          </cell>
        </row>
        <row r="22">
          <cell r="A22" t="str">
            <v>Полярная экспедиция</v>
          </cell>
        </row>
        <row r="23">
          <cell r="A23" t="str">
            <v>Российский</v>
          </cell>
        </row>
        <row r="24">
          <cell r="A24" t="str">
            <v>Рот Фронт</v>
          </cell>
        </row>
        <row r="25">
          <cell r="A25" t="str">
            <v>Русский сувенир</v>
          </cell>
        </row>
        <row r="26">
          <cell r="A26" t="str">
            <v>Слава</v>
          </cell>
        </row>
        <row r="27">
          <cell r="A27" t="str">
            <v>Сливочный</v>
          </cell>
        </row>
        <row r="28">
          <cell r="A28" t="str">
            <v>Старый Арбат</v>
          </cell>
        </row>
        <row r="29">
          <cell r="A29" t="str">
            <v>Храм</v>
          </cell>
        </row>
        <row r="30">
          <cell r="A30" t="str">
            <v>Экстра с капучино</v>
          </cell>
        </row>
        <row r="31">
          <cell r="A31" t="str">
            <v>Экстра с молоком</v>
          </cell>
        </row>
        <row r="32">
          <cell r="A32" t="str">
            <v>Экстра сливочный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95F5-1840-49A8-A638-6C19D213855B}">
  <sheetPr>
    <tabColor theme="9" tint="0.79998168889431442"/>
  </sheetPr>
  <dimension ref="E1:J31"/>
  <sheetViews>
    <sheetView showGridLines="0" topLeftCell="A18" zoomScale="70" zoomScaleNormal="70" workbookViewId="0">
      <selection activeCell="H47" sqref="H47"/>
    </sheetView>
  </sheetViews>
  <sheetFormatPr defaultColWidth="8.85546875" defaultRowHeight="15" x14ac:dyDescent="0.25"/>
  <cols>
    <col min="1" max="16384" width="8.85546875" style="3"/>
  </cols>
  <sheetData>
    <row r="1" spans="8:10" ht="15.75" x14ac:dyDescent="0.25">
      <c r="H1" s="1"/>
      <c r="I1" s="2" t="s">
        <v>0</v>
      </c>
      <c r="J1" s="1"/>
    </row>
    <row r="3" spans="8:10" ht="20.25" x14ac:dyDescent="0.25">
      <c r="H3" s="4"/>
      <c r="I3" s="5" t="s">
        <v>5</v>
      </c>
      <c r="J3" s="4"/>
    </row>
    <row r="14" spans="8:10" x14ac:dyDescent="0.25">
      <c r="H14" s="15" t="s">
        <v>1</v>
      </c>
      <c r="I14" s="15"/>
    </row>
    <row r="25" spans="5:5" x14ac:dyDescent="0.25">
      <c r="E25" s="3" t="s">
        <v>6</v>
      </c>
    </row>
    <row r="27" spans="5:5" x14ac:dyDescent="0.25">
      <c r="E27" s="3" t="s">
        <v>7</v>
      </c>
    </row>
    <row r="29" spans="5:5" ht="15.75" x14ac:dyDescent="0.25">
      <c r="E29" s="6" t="s">
        <v>2</v>
      </c>
    </row>
    <row r="30" spans="5:5" x14ac:dyDescent="0.25">
      <c r="E30" s="3" t="s">
        <v>3</v>
      </c>
    </row>
    <row r="31" spans="5:5" x14ac:dyDescent="0.2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4AE2-049E-4AD9-89FC-77A604CE95A5}">
  <sheetPr>
    <tabColor theme="9" tint="0.59999389629810485"/>
  </sheetPr>
  <dimension ref="B1:S16"/>
  <sheetViews>
    <sheetView showGridLines="0" tabSelected="1" workbookViewId="0">
      <selection activeCell="P13" sqref="P13"/>
    </sheetView>
  </sheetViews>
  <sheetFormatPr defaultColWidth="8.7109375" defaultRowHeight="15" x14ac:dyDescent="0.25"/>
  <cols>
    <col min="1" max="1" width="8.7109375" style="3"/>
    <col min="2" max="2" width="13.140625" style="3" customWidth="1"/>
    <col min="3" max="3" width="11.85546875" style="3" customWidth="1"/>
    <col min="4" max="16384" width="8.7109375" style="3"/>
  </cols>
  <sheetData>
    <row r="1" spans="2:19" x14ac:dyDescent="0.25">
      <c r="B1" s="7" t="s">
        <v>8</v>
      </c>
    </row>
    <row r="3" spans="2:19" ht="42.95" customHeight="1" x14ac:dyDescent="0.25">
      <c r="B3" s="8" t="s">
        <v>9</v>
      </c>
      <c r="C3" s="9" t="s">
        <v>11</v>
      </c>
    </row>
    <row r="4" spans="2:19" ht="20.100000000000001" customHeight="1" x14ac:dyDescent="0.25">
      <c r="B4" s="10">
        <v>44592</v>
      </c>
      <c r="C4" s="12">
        <v>0.82489999999999997</v>
      </c>
    </row>
    <row r="5" spans="2:19" ht="20.100000000000001" customHeight="1" x14ac:dyDescent="0.25">
      <c r="B5" s="10">
        <v>44620</v>
      </c>
      <c r="C5" s="13">
        <v>6.4500000000000002E-2</v>
      </c>
    </row>
    <row r="6" spans="2:19" ht="20.100000000000001" customHeight="1" x14ac:dyDescent="0.25">
      <c r="B6" s="10">
        <v>44651</v>
      </c>
      <c r="C6" s="13">
        <v>-5.0200000000000022E-2</v>
      </c>
    </row>
    <row r="7" spans="2:19" ht="20.100000000000001" customHeight="1" x14ac:dyDescent="0.25">
      <c r="B7" s="10">
        <v>44681</v>
      </c>
      <c r="C7" s="13">
        <v>0.11660000000000004</v>
      </c>
    </row>
    <row r="8" spans="2:19" ht="20.100000000000001" customHeight="1" x14ac:dyDescent="0.25">
      <c r="B8" s="10">
        <v>44712</v>
      </c>
      <c r="C8" s="13">
        <v>0.11370000000000002</v>
      </c>
    </row>
    <row r="9" spans="2:19" ht="20.100000000000001" customHeight="1" x14ac:dyDescent="0.25">
      <c r="B9" s="10">
        <v>44742</v>
      </c>
      <c r="C9" s="13">
        <v>-0.11109999999999998</v>
      </c>
      <c r="S9" s="3" t="s">
        <v>12</v>
      </c>
    </row>
    <row r="10" spans="2:19" ht="20.100000000000001" customHeight="1" x14ac:dyDescent="0.25">
      <c r="B10" s="10">
        <v>44773</v>
      </c>
      <c r="C10" s="13">
        <v>0.13639999999999997</v>
      </c>
    </row>
    <row r="11" spans="2:19" ht="20.100000000000001" customHeight="1" x14ac:dyDescent="0.25">
      <c r="B11" s="10">
        <v>44804</v>
      </c>
      <c r="C11" s="13">
        <v>0.1482</v>
      </c>
    </row>
    <row r="12" spans="2:19" ht="20.100000000000001" customHeight="1" x14ac:dyDescent="0.25">
      <c r="B12" s="10">
        <v>44834</v>
      </c>
      <c r="C12" s="13">
        <v>-0.15849999999999997</v>
      </c>
    </row>
    <row r="13" spans="2:19" ht="20.100000000000001" customHeight="1" x14ac:dyDescent="0.25">
      <c r="B13" s="10">
        <v>44865</v>
      </c>
      <c r="C13" s="13">
        <v>0.14620000000000011</v>
      </c>
    </row>
    <row r="14" spans="2:19" ht="20.100000000000001" customHeight="1" x14ac:dyDescent="0.25">
      <c r="B14" s="10">
        <v>44895</v>
      </c>
      <c r="C14" s="13">
        <v>7.6900000000000079E-2</v>
      </c>
    </row>
    <row r="15" spans="2:19" ht="20.100000000000001" customHeight="1" x14ac:dyDescent="0.25">
      <c r="B15" s="10">
        <v>44926</v>
      </c>
      <c r="C15" s="13">
        <v>5.2900000000000058E-2</v>
      </c>
    </row>
    <row r="16" spans="2:19" ht="20.100000000000001" customHeight="1" x14ac:dyDescent="0.25">
      <c r="B16" s="11" t="s">
        <v>10</v>
      </c>
      <c r="C16" s="14">
        <f>SUM(C4:C15)</f>
        <v>1.3605000000000005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Challence#25Cover</vt:lpstr>
      <vt:lpstr>Challenge#25Data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2023-06-20T11:29:03Z</dcterms:modified>
</cp:coreProperties>
</file>