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joshi1\Desktop\"/>
    </mc:Choice>
  </mc:AlternateContent>
  <xr:revisionPtr revIDLastSave="0" documentId="13_ncr:1_{38285491-E8D0-4786-AE35-E00584C50D85}" xr6:coauthVersionLast="45" xr6:coauthVersionMax="45" xr10:uidLastSave="{00000000-0000-0000-0000-000000000000}"/>
  <bookViews>
    <workbookView xWindow="-108" yWindow="-108" windowWidth="23256" windowHeight="12576" firstSheet="2" activeTab="2" xr2:uid="{EFF0DC4C-1402-46A7-B35D-41E1040A3C5F}"/>
  </bookViews>
  <sheets>
    <sheet name="Raw Data" sheetId="1" state="hidden" r:id="rId1"/>
    <sheet name="Working" sheetId="2" state="hidden" r:id="rId2"/>
    <sheet name="Projects" sheetId="3" r:id="rId3"/>
  </sheets>
  <definedNames>
    <definedName name="_xlnm._FilterDatabase" localSheetId="0" hidden="1">'Raw Data'!$A$1:$F$51</definedName>
    <definedName name="_xlnm._FilterDatabase" localSheetId="1" hidden="1">Working!$A$1:$L$51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2" l="1"/>
  <c r="L50" i="2"/>
  <c r="L22" i="2"/>
  <c r="L12" i="2"/>
  <c r="L7" i="2"/>
  <c r="L8" i="2"/>
  <c r="L39" i="2"/>
  <c r="L23" i="2"/>
  <c r="L24" i="2"/>
  <c r="L42" i="2"/>
  <c r="L18" i="2"/>
  <c r="L36" i="2"/>
  <c r="L10" i="2"/>
  <c r="L9" i="2"/>
  <c r="L35" i="2"/>
  <c r="L5" i="2"/>
  <c r="L29" i="2"/>
  <c r="L45" i="2"/>
  <c r="L13" i="2"/>
  <c r="L43" i="2"/>
  <c r="L21" i="2"/>
  <c r="L14" i="2"/>
  <c r="L46" i="2"/>
  <c r="L37" i="2"/>
  <c r="L38" i="2"/>
  <c r="L27" i="2"/>
  <c r="L6" i="2"/>
  <c r="L34" i="2"/>
  <c r="L40" i="2"/>
  <c r="L47" i="2"/>
  <c r="L44" i="2"/>
  <c r="L2" i="2"/>
  <c r="L33" i="2"/>
  <c r="L48" i="2"/>
  <c r="L28" i="2"/>
  <c r="L41" i="2"/>
  <c r="L31" i="2"/>
  <c r="L32" i="2"/>
  <c r="L30" i="2"/>
  <c r="L19" i="2"/>
  <c r="L25" i="2"/>
  <c r="L15" i="2"/>
  <c r="L3" i="2"/>
  <c r="L11" i="2"/>
  <c r="L51" i="2"/>
  <c r="L4" i="2"/>
  <c r="L26" i="2"/>
  <c r="L20" i="2"/>
  <c r="L17" i="2"/>
  <c r="L16" i="2"/>
  <c r="J20" i="2"/>
  <c r="J17" i="2"/>
  <c r="J49" i="2"/>
  <c r="J50" i="2"/>
  <c r="J22" i="2"/>
  <c r="J12" i="2"/>
  <c r="J7" i="2"/>
  <c r="J8" i="2"/>
  <c r="J39" i="2"/>
  <c r="J23" i="2"/>
  <c r="J24" i="2"/>
  <c r="J42" i="2"/>
  <c r="J18" i="2"/>
  <c r="J36" i="2"/>
  <c r="J10" i="2"/>
  <c r="J9" i="2"/>
  <c r="J35" i="2"/>
  <c r="J5" i="2"/>
  <c r="J29" i="2"/>
  <c r="J45" i="2"/>
  <c r="J13" i="2"/>
  <c r="J43" i="2"/>
  <c r="J21" i="2"/>
  <c r="J14" i="2"/>
  <c r="J46" i="2"/>
  <c r="J37" i="2"/>
  <c r="J38" i="2"/>
  <c r="J27" i="2"/>
  <c r="J6" i="2"/>
  <c r="J34" i="2"/>
  <c r="J40" i="2"/>
  <c r="J47" i="2"/>
  <c r="J44" i="2"/>
  <c r="J2" i="2"/>
  <c r="J33" i="2"/>
  <c r="J48" i="2"/>
  <c r="J28" i="2"/>
  <c r="J41" i="2"/>
  <c r="J31" i="2"/>
  <c r="J32" i="2"/>
  <c r="J30" i="2"/>
  <c r="J19" i="2"/>
  <c r="J25" i="2"/>
  <c r="J15" i="2"/>
  <c r="J3" i="2"/>
  <c r="J11" i="2"/>
  <c r="J51" i="2"/>
  <c r="J4" i="2"/>
  <c r="J26" i="2"/>
  <c r="J16" i="2"/>
  <c r="H20" i="2"/>
  <c r="H17" i="2"/>
  <c r="H49" i="2"/>
  <c r="H50" i="2"/>
  <c r="H22" i="2"/>
  <c r="H12" i="2"/>
  <c r="H7" i="2"/>
  <c r="H8" i="2"/>
  <c r="H39" i="2"/>
  <c r="H23" i="2"/>
  <c r="H24" i="2"/>
  <c r="H42" i="2"/>
  <c r="H18" i="2"/>
  <c r="H36" i="2"/>
  <c r="H10" i="2"/>
  <c r="H9" i="2"/>
  <c r="H35" i="2"/>
  <c r="H5" i="2"/>
  <c r="H29" i="2"/>
  <c r="H45" i="2"/>
  <c r="H13" i="2"/>
  <c r="H43" i="2"/>
  <c r="H21" i="2"/>
  <c r="H14" i="2"/>
  <c r="H46" i="2"/>
  <c r="H37" i="2"/>
  <c r="H38" i="2"/>
  <c r="H27" i="2"/>
  <c r="H6" i="2"/>
  <c r="H34" i="2"/>
  <c r="H40" i="2"/>
  <c r="H47" i="2"/>
  <c r="H44" i="2"/>
  <c r="H2" i="2"/>
  <c r="H33" i="2"/>
  <c r="H48" i="2"/>
  <c r="H28" i="2"/>
  <c r="H41" i="2"/>
  <c r="H31" i="2"/>
  <c r="H32" i="2"/>
  <c r="H30" i="2"/>
  <c r="H19" i="2"/>
  <c r="H25" i="2"/>
  <c r="H15" i="2"/>
  <c r="H3" i="2"/>
  <c r="H11" i="2"/>
  <c r="H51" i="2"/>
  <c r="H4" i="2"/>
  <c r="H26" i="2"/>
  <c r="H16" i="2"/>
  <c r="G20" i="2"/>
  <c r="I20" i="2" s="1"/>
  <c r="K20" i="2" s="1"/>
  <c r="G17" i="2"/>
  <c r="I17" i="2" s="1"/>
  <c r="G49" i="2"/>
  <c r="I49" i="2" s="1"/>
  <c r="G50" i="2"/>
  <c r="I50" i="2" s="1"/>
  <c r="K50" i="2" s="1"/>
  <c r="G22" i="2"/>
  <c r="I22" i="2" s="1"/>
  <c r="G12" i="2"/>
  <c r="I12" i="2" s="1"/>
  <c r="K12" i="2" s="1"/>
  <c r="G7" i="2"/>
  <c r="I7" i="2" s="1"/>
  <c r="K7" i="2" s="1"/>
  <c r="G8" i="2"/>
  <c r="I8" i="2" s="1"/>
  <c r="K8" i="2" s="1"/>
  <c r="G39" i="2"/>
  <c r="I39" i="2" s="1"/>
  <c r="K39" i="2" s="1"/>
  <c r="G23" i="2"/>
  <c r="I23" i="2" s="1"/>
  <c r="G24" i="2"/>
  <c r="I24" i="2" s="1"/>
  <c r="G42" i="2"/>
  <c r="I42" i="2" s="1"/>
  <c r="K42" i="2" s="1"/>
  <c r="G18" i="2"/>
  <c r="I18" i="2" s="1"/>
  <c r="G36" i="2"/>
  <c r="I36" i="2" s="1"/>
  <c r="K36" i="2" s="1"/>
  <c r="G10" i="2"/>
  <c r="I10" i="2" s="1"/>
  <c r="K10" i="2" s="1"/>
  <c r="G9" i="2"/>
  <c r="I9" i="2" s="1"/>
  <c r="K9" i="2" s="1"/>
  <c r="G35" i="2"/>
  <c r="I35" i="2" s="1"/>
  <c r="K35" i="2" s="1"/>
  <c r="G5" i="2"/>
  <c r="I5" i="2" s="1"/>
  <c r="G29" i="2"/>
  <c r="I29" i="2" s="1"/>
  <c r="G45" i="2"/>
  <c r="I45" i="2" s="1"/>
  <c r="K45" i="2" s="1"/>
  <c r="G13" i="2"/>
  <c r="I13" i="2" s="1"/>
  <c r="G43" i="2"/>
  <c r="I43" i="2" s="1"/>
  <c r="K43" i="2" s="1"/>
  <c r="G21" i="2"/>
  <c r="I21" i="2" s="1"/>
  <c r="K21" i="2" s="1"/>
  <c r="G14" i="2"/>
  <c r="I14" i="2" s="1"/>
  <c r="K14" i="2" s="1"/>
  <c r="G46" i="2"/>
  <c r="I46" i="2" s="1"/>
  <c r="K46" i="2" s="1"/>
  <c r="G37" i="2"/>
  <c r="I37" i="2" s="1"/>
  <c r="G38" i="2"/>
  <c r="I38" i="2" s="1"/>
  <c r="G27" i="2"/>
  <c r="I27" i="2" s="1"/>
  <c r="K27" i="2" s="1"/>
  <c r="G6" i="2"/>
  <c r="I6" i="2" s="1"/>
  <c r="G34" i="2"/>
  <c r="I34" i="2" s="1"/>
  <c r="K34" i="2" s="1"/>
  <c r="G40" i="2"/>
  <c r="I40" i="2" s="1"/>
  <c r="K40" i="2" s="1"/>
  <c r="G47" i="2"/>
  <c r="I47" i="2" s="1"/>
  <c r="K47" i="2" s="1"/>
  <c r="G44" i="2"/>
  <c r="I44" i="2" s="1"/>
  <c r="K44" i="2" s="1"/>
  <c r="G2" i="2"/>
  <c r="I2" i="2" s="1"/>
  <c r="G33" i="2"/>
  <c r="I33" i="2" s="1"/>
  <c r="G48" i="2"/>
  <c r="I48" i="2" s="1"/>
  <c r="K48" i="2" s="1"/>
  <c r="G28" i="2"/>
  <c r="I28" i="2" s="1"/>
  <c r="G41" i="2"/>
  <c r="I41" i="2" s="1"/>
  <c r="K41" i="2" s="1"/>
  <c r="G31" i="2"/>
  <c r="I31" i="2" s="1"/>
  <c r="K31" i="2" s="1"/>
  <c r="G32" i="2"/>
  <c r="I32" i="2" s="1"/>
  <c r="K32" i="2" s="1"/>
  <c r="G30" i="2"/>
  <c r="I30" i="2" s="1"/>
  <c r="K30" i="2" s="1"/>
  <c r="G19" i="2"/>
  <c r="I19" i="2" s="1"/>
  <c r="G25" i="2"/>
  <c r="I25" i="2" s="1"/>
  <c r="G15" i="2"/>
  <c r="I15" i="2" s="1"/>
  <c r="K15" i="2" s="1"/>
  <c r="G3" i="2"/>
  <c r="I3" i="2" s="1"/>
  <c r="G11" i="2"/>
  <c r="I11" i="2" s="1"/>
  <c r="K11" i="2" s="1"/>
  <c r="G51" i="2"/>
  <c r="I51" i="2" s="1"/>
  <c r="K51" i="2" s="1"/>
  <c r="G4" i="2"/>
  <c r="I4" i="2" s="1"/>
  <c r="K4" i="2" s="1"/>
  <c r="G26" i="2"/>
  <c r="I26" i="2" s="1"/>
  <c r="K26" i="2" s="1"/>
  <c r="G16" i="2"/>
  <c r="I16" i="2" s="1"/>
  <c r="K3" i="2" l="1"/>
  <c r="K6" i="2"/>
  <c r="K13" i="2"/>
  <c r="K18" i="2"/>
  <c r="K28" i="2"/>
  <c r="K22" i="2"/>
  <c r="K25" i="2"/>
  <c r="K33" i="2"/>
  <c r="K38" i="2"/>
  <c r="K29" i="2"/>
  <c r="K24" i="2"/>
  <c r="K49" i="2"/>
  <c r="K16" i="2"/>
  <c r="K19" i="2"/>
  <c r="K2" i="2"/>
  <c r="K37" i="2"/>
  <c r="K5" i="2"/>
  <c r="K23" i="2"/>
  <c r="K17" i="2"/>
</calcChain>
</file>

<file path=xl/sharedStrings.xml><?xml version="1.0" encoding="utf-8"?>
<sst xmlns="http://schemas.openxmlformats.org/spreadsheetml/2006/main" count="123" uniqueCount="16">
  <si>
    <t>Date</t>
  </si>
  <si>
    <t>Products</t>
  </si>
  <si>
    <t>Sale Price Per Unit</t>
  </si>
  <si>
    <t>Units Sold</t>
  </si>
  <si>
    <t>Discount</t>
  </si>
  <si>
    <t>Tax Rate</t>
  </si>
  <si>
    <t>A</t>
  </si>
  <si>
    <t>B</t>
  </si>
  <si>
    <t>C</t>
  </si>
  <si>
    <t>Gross Sales Price</t>
  </si>
  <si>
    <t>Tax</t>
  </si>
  <si>
    <t>Sales Price After Discount</t>
  </si>
  <si>
    <t>Total Net Price</t>
  </si>
  <si>
    <t>Consolidated Formula</t>
  </si>
  <si>
    <t>Projects</t>
  </si>
  <si>
    <t>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</si>
</sst>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12276-5948-4046-83CB-903ABB6CFE0D}">
  <dimension ref="A1:F5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33203125" bestFit="1" customWidth="1"/>
    <col min="2" max="2" width="13.33203125" bestFit="1" customWidth="1"/>
    <col min="3" max="3" width="22.33203125" bestFit="1" customWidth="1"/>
    <col min="4" max="4" width="14.44140625" bestFit="1" customWidth="1"/>
    <col min="5" max="5" width="13.33203125" bestFit="1" customWidth="1"/>
    <col min="6" max="6" width="13.21875" bestFit="1" customWidth="1"/>
  </cols>
  <sheetData>
    <row r="1" spans="1:6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3">
      <c r="A2" s="6">
        <v>43831</v>
      </c>
      <c r="B2" s="7" t="s">
        <v>6</v>
      </c>
      <c r="C2" s="7">
        <v>200</v>
      </c>
      <c r="D2" s="7">
        <v>34</v>
      </c>
      <c r="E2" s="8">
        <v>7.4999999999999997E-2</v>
      </c>
      <c r="F2" s="9">
        <v>0.12</v>
      </c>
    </row>
    <row r="3" spans="1:6" x14ac:dyDescent="0.3">
      <c r="A3" s="6">
        <v>43832</v>
      </c>
      <c r="B3" s="7" t="s">
        <v>6</v>
      </c>
      <c r="C3" s="7">
        <v>200</v>
      </c>
      <c r="D3" s="7">
        <v>45</v>
      </c>
      <c r="E3" s="8">
        <v>0.1</v>
      </c>
      <c r="F3" s="9">
        <v>0.12</v>
      </c>
    </row>
    <row r="4" spans="1:6" x14ac:dyDescent="0.3">
      <c r="A4" s="6">
        <v>43832</v>
      </c>
      <c r="B4" s="7" t="s">
        <v>8</v>
      </c>
      <c r="C4" s="7">
        <v>100</v>
      </c>
      <c r="D4" s="7">
        <v>50</v>
      </c>
      <c r="E4" s="8">
        <v>0.1</v>
      </c>
      <c r="F4" s="9">
        <v>0.05</v>
      </c>
    </row>
    <row r="5" spans="1:6" x14ac:dyDescent="0.3">
      <c r="A5" s="6">
        <v>43833</v>
      </c>
      <c r="B5" s="7" t="s">
        <v>6</v>
      </c>
      <c r="C5" s="7">
        <v>200</v>
      </c>
      <c r="D5" s="7">
        <v>26</v>
      </c>
      <c r="E5" s="8">
        <v>0.05</v>
      </c>
      <c r="F5" s="9">
        <v>0.12</v>
      </c>
    </row>
    <row r="6" spans="1:6" x14ac:dyDescent="0.3">
      <c r="A6" s="6">
        <v>43834</v>
      </c>
      <c r="B6" s="7" t="s">
        <v>6</v>
      </c>
      <c r="C6" s="7">
        <v>200</v>
      </c>
      <c r="D6" s="7">
        <v>23</v>
      </c>
      <c r="E6" s="8">
        <v>0.05</v>
      </c>
      <c r="F6" s="9">
        <v>0.12</v>
      </c>
    </row>
    <row r="7" spans="1:6" x14ac:dyDescent="0.3">
      <c r="A7" s="6">
        <v>43835</v>
      </c>
      <c r="B7" s="7" t="s">
        <v>6</v>
      </c>
      <c r="C7" s="7">
        <v>200</v>
      </c>
      <c r="D7" s="7">
        <v>22</v>
      </c>
      <c r="E7" s="8">
        <v>0.05</v>
      </c>
      <c r="F7" s="9">
        <v>0.12</v>
      </c>
    </row>
    <row r="8" spans="1:6" x14ac:dyDescent="0.3">
      <c r="A8" s="6">
        <v>43836</v>
      </c>
      <c r="B8" s="7" t="s">
        <v>8</v>
      </c>
      <c r="C8" s="7">
        <v>100</v>
      </c>
      <c r="D8" s="7">
        <v>20</v>
      </c>
      <c r="E8" s="8">
        <v>0</v>
      </c>
      <c r="F8" s="9">
        <v>0.05</v>
      </c>
    </row>
    <row r="9" spans="1:6" x14ac:dyDescent="0.3">
      <c r="A9" s="6">
        <v>43836</v>
      </c>
      <c r="B9" s="7" t="s">
        <v>7</v>
      </c>
      <c r="C9" s="7">
        <v>150</v>
      </c>
      <c r="D9" s="7">
        <v>21</v>
      </c>
      <c r="E9" s="8">
        <v>0.05</v>
      </c>
      <c r="F9" s="9">
        <v>7.0000000000000007E-2</v>
      </c>
    </row>
    <row r="10" spans="1:6" x14ac:dyDescent="0.3">
      <c r="A10" s="6">
        <v>43837</v>
      </c>
      <c r="B10" s="7" t="s">
        <v>8</v>
      </c>
      <c r="C10" s="7">
        <v>100</v>
      </c>
      <c r="D10" s="7">
        <v>30</v>
      </c>
      <c r="E10" s="8">
        <v>0.05</v>
      </c>
      <c r="F10" s="9">
        <v>0.05</v>
      </c>
    </row>
    <row r="11" spans="1:6" x14ac:dyDescent="0.3">
      <c r="A11" s="6">
        <v>43838</v>
      </c>
      <c r="B11" s="7" t="s">
        <v>7</v>
      </c>
      <c r="C11" s="7">
        <v>150</v>
      </c>
      <c r="D11" s="7">
        <v>40</v>
      </c>
      <c r="E11" s="8">
        <v>7.4999999999999997E-2</v>
      </c>
      <c r="F11" s="9">
        <v>7.0000000000000007E-2</v>
      </c>
    </row>
    <row r="12" spans="1:6" x14ac:dyDescent="0.3">
      <c r="A12" s="6">
        <v>43839</v>
      </c>
      <c r="B12" s="7" t="s">
        <v>7</v>
      </c>
      <c r="C12" s="7">
        <v>150</v>
      </c>
      <c r="D12" s="7">
        <v>27</v>
      </c>
      <c r="E12" s="8">
        <v>0.05</v>
      </c>
      <c r="F12" s="9">
        <v>7.0000000000000007E-2</v>
      </c>
    </row>
    <row r="13" spans="1:6" x14ac:dyDescent="0.3">
      <c r="A13" s="6">
        <v>43839</v>
      </c>
      <c r="B13" s="7" t="s">
        <v>6</v>
      </c>
      <c r="C13" s="7">
        <v>200</v>
      </c>
      <c r="D13" s="7">
        <v>43</v>
      </c>
      <c r="E13" s="8">
        <v>0.1</v>
      </c>
      <c r="F13" s="9">
        <v>0.12</v>
      </c>
    </row>
    <row r="14" spans="1:6" x14ac:dyDescent="0.3">
      <c r="A14" s="6">
        <v>43839</v>
      </c>
      <c r="B14" s="7" t="s">
        <v>6</v>
      </c>
      <c r="C14" s="7">
        <v>200</v>
      </c>
      <c r="D14" s="7">
        <v>36</v>
      </c>
      <c r="E14" s="8">
        <v>7.4999999999999997E-2</v>
      </c>
      <c r="F14" s="9">
        <v>0.12</v>
      </c>
    </row>
    <row r="15" spans="1:6" x14ac:dyDescent="0.3">
      <c r="A15" s="6">
        <v>43839</v>
      </c>
      <c r="B15" s="7" t="s">
        <v>6</v>
      </c>
      <c r="C15" s="7">
        <v>200</v>
      </c>
      <c r="D15" s="7">
        <v>46</v>
      </c>
      <c r="E15" s="8">
        <v>0.1</v>
      </c>
      <c r="F15" s="9">
        <v>0.12</v>
      </c>
    </row>
    <row r="16" spans="1:6" x14ac:dyDescent="0.3">
      <c r="A16" s="6">
        <v>43840</v>
      </c>
      <c r="B16" s="7" t="s">
        <v>6</v>
      </c>
      <c r="C16" s="7">
        <v>200</v>
      </c>
      <c r="D16" s="7">
        <v>33</v>
      </c>
      <c r="E16" s="8">
        <v>7.4999999999999997E-2</v>
      </c>
      <c r="F16" s="9">
        <v>0.12</v>
      </c>
    </row>
    <row r="17" spans="1:6" x14ac:dyDescent="0.3">
      <c r="A17" s="6">
        <v>43840</v>
      </c>
      <c r="B17" s="7" t="s">
        <v>6</v>
      </c>
      <c r="C17" s="7">
        <v>200</v>
      </c>
      <c r="D17" s="7">
        <v>47</v>
      </c>
      <c r="E17" s="8">
        <v>0.1</v>
      </c>
      <c r="F17" s="9">
        <v>0.12</v>
      </c>
    </row>
    <row r="18" spans="1:6" x14ac:dyDescent="0.3">
      <c r="A18" s="6">
        <v>43841</v>
      </c>
      <c r="B18" s="7" t="s">
        <v>8</v>
      </c>
      <c r="C18" s="7">
        <v>100</v>
      </c>
      <c r="D18" s="7">
        <v>34</v>
      </c>
      <c r="E18" s="8">
        <v>7.4999999999999997E-2</v>
      </c>
      <c r="F18" s="9">
        <v>0.05</v>
      </c>
    </row>
    <row r="19" spans="1:6" x14ac:dyDescent="0.3">
      <c r="A19" s="6">
        <v>43841</v>
      </c>
      <c r="B19" s="7" t="s">
        <v>7</v>
      </c>
      <c r="C19" s="7">
        <v>150</v>
      </c>
      <c r="D19" s="7">
        <v>36</v>
      </c>
      <c r="E19" s="8">
        <v>7.4999999999999997E-2</v>
      </c>
      <c r="F19" s="9">
        <v>7.0000000000000007E-2</v>
      </c>
    </row>
    <row r="20" spans="1:6" x14ac:dyDescent="0.3">
      <c r="A20" s="6">
        <v>43842</v>
      </c>
      <c r="B20" s="7" t="s">
        <v>7</v>
      </c>
      <c r="C20" s="7">
        <v>150</v>
      </c>
      <c r="D20" s="7">
        <v>28</v>
      </c>
      <c r="E20" s="8">
        <v>0.05</v>
      </c>
      <c r="F20" s="9">
        <v>7.0000000000000007E-2</v>
      </c>
    </row>
    <row r="21" spans="1:6" x14ac:dyDescent="0.3">
      <c r="A21" s="6">
        <v>43842</v>
      </c>
      <c r="B21" s="7" t="s">
        <v>6</v>
      </c>
      <c r="C21" s="7">
        <v>200</v>
      </c>
      <c r="D21" s="7">
        <v>30</v>
      </c>
      <c r="E21" s="8">
        <v>0.05</v>
      </c>
      <c r="F21" s="9">
        <v>0.12</v>
      </c>
    </row>
    <row r="22" spans="1:6" x14ac:dyDescent="0.3">
      <c r="A22" s="6">
        <v>43843</v>
      </c>
      <c r="B22" s="7" t="s">
        <v>7</v>
      </c>
      <c r="C22" s="7">
        <v>150</v>
      </c>
      <c r="D22" s="7">
        <v>40</v>
      </c>
      <c r="E22" s="8">
        <v>7.4999999999999997E-2</v>
      </c>
      <c r="F22" s="9">
        <v>7.0000000000000007E-2</v>
      </c>
    </row>
    <row r="23" spans="1:6" x14ac:dyDescent="0.3">
      <c r="A23" s="6">
        <v>43843</v>
      </c>
      <c r="B23" s="7" t="s">
        <v>7</v>
      </c>
      <c r="C23" s="7">
        <v>150</v>
      </c>
      <c r="D23" s="7">
        <v>44</v>
      </c>
      <c r="E23" s="8">
        <v>0.1</v>
      </c>
      <c r="F23" s="9">
        <v>7.0000000000000007E-2</v>
      </c>
    </row>
    <row r="24" spans="1:6" x14ac:dyDescent="0.3">
      <c r="A24" s="6">
        <v>43843</v>
      </c>
      <c r="B24" s="7" t="s">
        <v>6</v>
      </c>
      <c r="C24" s="7">
        <v>200</v>
      </c>
      <c r="D24" s="7">
        <v>29</v>
      </c>
      <c r="E24" s="8">
        <v>0.05</v>
      </c>
      <c r="F24" s="9">
        <v>0.12</v>
      </c>
    </row>
    <row r="25" spans="1:6" x14ac:dyDescent="0.3">
      <c r="A25" s="6">
        <v>43843</v>
      </c>
      <c r="B25" s="7" t="s">
        <v>6</v>
      </c>
      <c r="C25" s="7">
        <v>200</v>
      </c>
      <c r="D25" s="7">
        <v>32</v>
      </c>
      <c r="E25" s="8">
        <v>7.4999999999999997E-2</v>
      </c>
      <c r="F25" s="9">
        <v>0.12</v>
      </c>
    </row>
    <row r="26" spans="1:6" x14ac:dyDescent="0.3">
      <c r="A26" s="6">
        <v>43843</v>
      </c>
      <c r="B26" s="7" t="s">
        <v>6</v>
      </c>
      <c r="C26" s="7">
        <v>200</v>
      </c>
      <c r="D26" s="7">
        <v>30</v>
      </c>
      <c r="E26" s="8">
        <v>0.05</v>
      </c>
      <c r="F26" s="9">
        <v>0.12</v>
      </c>
    </row>
    <row r="27" spans="1:6" x14ac:dyDescent="0.3">
      <c r="A27" s="6">
        <v>43844</v>
      </c>
      <c r="B27" s="7" t="s">
        <v>8</v>
      </c>
      <c r="C27" s="7">
        <v>100</v>
      </c>
      <c r="D27" s="7">
        <v>49</v>
      </c>
      <c r="E27" s="8">
        <v>0.1</v>
      </c>
      <c r="F27" s="9">
        <v>0.05</v>
      </c>
    </row>
    <row r="28" spans="1:6" x14ac:dyDescent="0.3">
      <c r="A28" s="6">
        <v>43844</v>
      </c>
      <c r="B28" s="7" t="s">
        <v>7</v>
      </c>
      <c r="C28" s="7">
        <v>150</v>
      </c>
      <c r="D28" s="7">
        <v>24</v>
      </c>
      <c r="E28" s="8">
        <v>0.05</v>
      </c>
      <c r="F28" s="9">
        <v>7.0000000000000007E-2</v>
      </c>
    </row>
    <row r="29" spans="1:6" x14ac:dyDescent="0.3">
      <c r="A29" s="6">
        <v>43845</v>
      </c>
      <c r="B29" s="7" t="s">
        <v>6</v>
      </c>
      <c r="C29" s="7">
        <v>200</v>
      </c>
      <c r="D29" s="7">
        <v>46</v>
      </c>
      <c r="E29" s="8">
        <v>0.1</v>
      </c>
      <c r="F29" s="9">
        <v>0.12</v>
      </c>
    </row>
    <row r="30" spans="1:6" x14ac:dyDescent="0.3">
      <c r="A30" s="6">
        <v>43845</v>
      </c>
      <c r="B30" s="7" t="s">
        <v>7</v>
      </c>
      <c r="C30" s="7">
        <v>150</v>
      </c>
      <c r="D30" s="7">
        <v>48</v>
      </c>
      <c r="E30" s="8">
        <v>0.1</v>
      </c>
      <c r="F30" s="9">
        <v>7.0000000000000007E-2</v>
      </c>
    </row>
    <row r="31" spans="1:6" x14ac:dyDescent="0.3">
      <c r="A31" s="6">
        <v>43846</v>
      </c>
      <c r="B31" s="7" t="s">
        <v>8</v>
      </c>
      <c r="C31" s="7">
        <v>100</v>
      </c>
      <c r="D31" s="7">
        <v>30</v>
      </c>
      <c r="E31" s="8">
        <v>0.05</v>
      </c>
      <c r="F31" s="9">
        <v>0.05</v>
      </c>
    </row>
    <row r="32" spans="1:6" x14ac:dyDescent="0.3">
      <c r="A32" s="6">
        <v>43846</v>
      </c>
      <c r="B32" s="7" t="s">
        <v>6</v>
      </c>
      <c r="C32" s="7">
        <v>200</v>
      </c>
      <c r="D32" s="7">
        <v>36</v>
      </c>
      <c r="E32" s="8">
        <v>7.4999999999999997E-2</v>
      </c>
      <c r="F32" s="9">
        <v>0.12</v>
      </c>
    </row>
    <row r="33" spans="1:6" x14ac:dyDescent="0.3">
      <c r="A33" s="6">
        <v>43847</v>
      </c>
      <c r="B33" s="7" t="s">
        <v>8</v>
      </c>
      <c r="C33" s="7">
        <v>100</v>
      </c>
      <c r="D33" s="7">
        <v>26</v>
      </c>
      <c r="E33" s="8">
        <v>0.05</v>
      </c>
      <c r="F33" s="9">
        <v>0.05</v>
      </c>
    </row>
    <row r="34" spans="1:6" x14ac:dyDescent="0.3">
      <c r="A34" s="6">
        <v>43848</v>
      </c>
      <c r="B34" s="7" t="s">
        <v>6</v>
      </c>
      <c r="C34" s="7">
        <v>200</v>
      </c>
      <c r="D34" s="7">
        <v>48</v>
      </c>
      <c r="E34" s="8">
        <v>0.1</v>
      </c>
      <c r="F34" s="9">
        <v>0.12</v>
      </c>
    </row>
    <row r="35" spans="1:6" x14ac:dyDescent="0.3">
      <c r="A35" s="6">
        <v>43849</v>
      </c>
      <c r="B35" s="7" t="s">
        <v>8</v>
      </c>
      <c r="C35" s="7">
        <v>100</v>
      </c>
      <c r="D35" s="7">
        <v>34</v>
      </c>
      <c r="E35" s="8">
        <v>7.4999999999999997E-2</v>
      </c>
      <c r="F35" s="9">
        <v>0.05</v>
      </c>
    </row>
    <row r="36" spans="1:6" x14ac:dyDescent="0.3">
      <c r="A36" s="6">
        <v>43850</v>
      </c>
      <c r="B36" s="7" t="s">
        <v>7</v>
      </c>
      <c r="C36" s="7">
        <v>150</v>
      </c>
      <c r="D36" s="7">
        <v>27</v>
      </c>
      <c r="E36" s="8">
        <v>0.05</v>
      </c>
      <c r="F36" s="9">
        <v>7.0000000000000007E-2</v>
      </c>
    </row>
    <row r="37" spans="1:6" x14ac:dyDescent="0.3">
      <c r="A37" s="6">
        <v>43850</v>
      </c>
      <c r="B37" s="7" t="s">
        <v>7</v>
      </c>
      <c r="C37" s="7">
        <v>150</v>
      </c>
      <c r="D37" s="7">
        <v>39</v>
      </c>
      <c r="E37" s="8">
        <v>7.4999999999999997E-2</v>
      </c>
      <c r="F37" s="9">
        <v>7.0000000000000007E-2</v>
      </c>
    </row>
    <row r="38" spans="1:6" x14ac:dyDescent="0.3">
      <c r="A38" s="6">
        <v>43850</v>
      </c>
      <c r="B38" s="7" t="s">
        <v>7</v>
      </c>
      <c r="C38" s="7">
        <v>150</v>
      </c>
      <c r="D38" s="7">
        <v>32</v>
      </c>
      <c r="E38" s="8">
        <v>7.4999999999999997E-2</v>
      </c>
      <c r="F38" s="9">
        <v>7.0000000000000007E-2</v>
      </c>
    </row>
    <row r="39" spans="1:6" x14ac:dyDescent="0.3">
      <c r="A39" s="6">
        <v>43851</v>
      </c>
      <c r="B39" s="7" t="s">
        <v>7</v>
      </c>
      <c r="C39" s="7">
        <v>150</v>
      </c>
      <c r="D39" s="7">
        <v>30</v>
      </c>
      <c r="E39" s="8">
        <v>0.05</v>
      </c>
      <c r="F39" s="9">
        <v>7.0000000000000007E-2</v>
      </c>
    </row>
    <row r="40" spans="1:6" x14ac:dyDescent="0.3">
      <c r="A40" s="6">
        <v>43852</v>
      </c>
      <c r="B40" s="7" t="s">
        <v>8</v>
      </c>
      <c r="C40" s="7">
        <v>100</v>
      </c>
      <c r="D40" s="7">
        <v>39</v>
      </c>
      <c r="E40" s="8">
        <v>7.4999999999999997E-2</v>
      </c>
      <c r="F40" s="9">
        <v>0.05</v>
      </c>
    </row>
    <row r="41" spans="1:6" x14ac:dyDescent="0.3">
      <c r="A41" s="6">
        <v>43852</v>
      </c>
      <c r="B41" s="7" t="s">
        <v>6</v>
      </c>
      <c r="C41" s="7">
        <v>200</v>
      </c>
      <c r="D41" s="7">
        <v>20</v>
      </c>
      <c r="E41" s="8">
        <v>0</v>
      </c>
      <c r="F41" s="9">
        <v>0.12</v>
      </c>
    </row>
    <row r="42" spans="1:6" x14ac:dyDescent="0.3">
      <c r="A42" s="6">
        <v>43853</v>
      </c>
      <c r="B42" s="7" t="s">
        <v>6</v>
      </c>
      <c r="C42" s="7">
        <v>200</v>
      </c>
      <c r="D42" s="7">
        <v>27</v>
      </c>
      <c r="E42" s="8">
        <v>0.05</v>
      </c>
      <c r="F42" s="9">
        <v>0.12</v>
      </c>
    </row>
    <row r="43" spans="1:6" x14ac:dyDescent="0.3">
      <c r="A43" s="6">
        <v>43855</v>
      </c>
      <c r="B43" s="7" t="s">
        <v>6</v>
      </c>
      <c r="C43" s="7">
        <v>200</v>
      </c>
      <c r="D43" s="7">
        <v>48</v>
      </c>
      <c r="E43" s="8">
        <v>0.1</v>
      </c>
      <c r="F43" s="9">
        <v>0.12</v>
      </c>
    </row>
    <row r="44" spans="1:6" x14ac:dyDescent="0.3">
      <c r="A44" s="6">
        <v>43856</v>
      </c>
      <c r="B44" s="7" t="s">
        <v>6</v>
      </c>
      <c r="C44" s="7">
        <v>200</v>
      </c>
      <c r="D44" s="7">
        <v>24</v>
      </c>
      <c r="E44" s="8">
        <v>0.05</v>
      </c>
      <c r="F44" s="9">
        <v>0.12</v>
      </c>
    </row>
    <row r="45" spans="1:6" x14ac:dyDescent="0.3">
      <c r="A45" s="6">
        <v>43859</v>
      </c>
      <c r="B45" s="7" t="s">
        <v>6</v>
      </c>
      <c r="C45" s="7">
        <v>200</v>
      </c>
      <c r="D45" s="7">
        <v>38</v>
      </c>
      <c r="E45" s="8">
        <v>7.4999999999999997E-2</v>
      </c>
      <c r="F45" s="9">
        <v>0.12</v>
      </c>
    </row>
    <row r="46" spans="1:6" x14ac:dyDescent="0.3">
      <c r="A46" s="6">
        <v>43859</v>
      </c>
      <c r="B46" s="7" t="s">
        <v>7</v>
      </c>
      <c r="C46" s="7">
        <v>150</v>
      </c>
      <c r="D46" s="7">
        <v>22</v>
      </c>
      <c r="E46" s="8">
        <v>0.05</v>
      </c>
      <c r="F46" s="9">
        <v>7.0000000000000007E-2</v>
      </c>
    </row>
    <row r="47" spans="1:6" x14ac:dyDescent="0.3">
      <c r="A47" s="6">
        <v>43859</v>
      </c>
      <c r="B47" s="7" t="s">
        <v>7</v>
      </c>
      <c r="C47" s="7">
        <v>150</v>
      </c>
      <c r="D47" s="7">
        <v>30</v>
      </c>
      <c r="E47" s="8">
        <v>0.05</v>
      </c>
      <c r="F47" s="9">
        <v>7.0000000000000007E-2</v>
      </c>
    </row>
    <row r="48" spans="1:6" x14ac:dyDescent="0.3">
      <c r="A48" s="6">
        <v>43859</v>
      </c>
      <c r="B48" s="7" t="s">
        <v>8</v>
      </c>
      <c r="C48" s="7">
        <v>100</v>
      </c>
      <c r="D48" s="7">
        <v>50</v>
      </c>
      <c r="E48" s="8">
        <v>0.1</v>
      </c>
      <c r="F48" s="9">
        <v>0.05</v>
      </c>
    </row>
    <row r="49" spans="1:6" x14ac:dyDescent="0.3">
      <c r="A49" s="6">
        <v>43860</v>
      </c>
      <c r="B49" s="7" t="s">
        <v>7</v>
      </c>
      <c r="C49" s="7">
        <v>150</v>
      </c>
      <c r="D49" s="7">
        <v>43</v>
      </c>
      <c r="E49" s="8">
        <v>0.1</v>
      </c>
      <c r="F49" s="9">
        <v>7.0000000000000007E-2</v>
      </c>
    </row>
    <row r="50" spans="1:6" x14ac:dyDescent="0.3">
      <c r="A50" s="6">
        <v>43861</v>
      </c>
      <c r="B50" s="7" t="s">
        <v>6</v>
      </c>
      <c r="C50" s="7">
        <v>200</v>
      </c>
      <c r="D50" s="7">
        <v>28</v>
      </c>
      <c r="E50" s="8">
        <v>0.05</v>
      </c>
      <c r="F50" s="9">
        <v>0.12</v>
      </c>
    </row>
    <row r="51" spans="1:6" x14ac:dyDescent="0.3">
      <c r="A51" s="6">
        <v>43861</v>
      </c>
      <c r="B51" s="7" t="s">
        <v>6</v>
      </c>
      <c r="C51" s="7">
        <v>200</v>
      </c>
      <c r="D51" s="7">
        <v>42</v>
      </c>
      <c r="E51" s="8">
        <v>0.1</v>
      </c>
      <c r="F51" s="9">
        <v>0.12</v>
      </c>
    </row>
  </sheetData>
  <autoFilter ref="A1:F51" xr:uid="{A5F94346-8873-47BA-AE0B-B72FC8235B2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5BED-73FF-453D-A09A-6CD5319BA215}">
  <dimension ref="A1:L5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33203125" bestFit="1" customWidth="1"/>
    <col min="2" max="2" width="13.33203125" bestFit="1" customWidth="1"/>
    <col min="3" max="3" width="22.33203125" bestFit="1" customWidth="1"/>
    <col min="4" max="4" width="14.44140625" bestFit="1" customWidth="1"/>
    <col min="5" max="5" width="13.33203125" bestFit="1" customWidth="1"/>
    <col min="6" max="6" width="13.21875" bestFit="1" customWidth="1"/>
    <col min="7" max="7" width="20.77734375" bestFit="1" customWidth="1"/>
    <col min="8" max="8" width="13.33203125" bestFit="1" customWidth="1"/>
    <col min="9" max="9" width="29" bestFit="1" customWidth="1"/>
    <col min="10" max="10" width="8.5546875" bestFit="1" customWidth="1"/>
    <col min="11" max="11" width="19" bestFit="1" customWidth="1"/>
    <col min="12" max="12" width="25.109375" bestFit="1" customWidth="1"/>
  </cols>
  <sheetData>
    <row r="1" spans="1:12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</v>
      </c>
      <c r="H1" s="4" t="s">
        <v>4</v>
      </c>
      <c r="I1" s="4" t="s">
        <v>11</v>
      </c>
      <c r="J1" s="4" t="s">
        <v>10</v>
      </c>
      <c r="K1" s="4" t="s">
        <v>12</v>
      </c>
      <c r="L1" s="4" t="s">
        <v>13</v>
      </c>
    </row>
    <row r="2" spans="1:12" x14ac:dyDescent="0.3">
      <c r="A2" s="2">
        <v>43831</v>
      </c>
      <c r="B2" s="1" t="s">
        <v>6</v>
      </c>
      <c r="C2" s="1">
        <v>200</v>
      </c>
      <c r="D2" s="1">
        <v>34</v>
      </c>
      <c r="E2" s="10">
        <v>7.4999999999999997E-2</v>
      </c>
      <c r="F2" s="3">
        <v>0.12</v>
      </c>
      <c r="G2" s="1">
        <f t="shared" ref="G2:G33" si="0">C2*D2</f>
        <v>6800</v>
      </c>
      <c r="H2" s="1">
        <f t="shared" ref="H2:H33" si="1">C2*D2*E2</f>
        <v>510</v>
      </c>
      <c r="I2" s="1">
        <f t="shared" ref="I2:I33" si="2">G2-H2</f>
        <v>6290</v>
      </c>
      <c r="J2" s="1">
        <f t="shared" ref="J2:J33" si="3">C2*D2*F2</f>
        <v>816</v>
      </c>
      <c r="K2" s="1">
        <f t="shared" ref="K2:K33" si="4">I2+J2</f>
        <v>7106</v>
      </c>
      <c r="L2" s="1">
        <f t="shared" ref="L2:L33" si="5">((C2*D2)-(C2*D2*E2))+((C2*D2*F2))</f>
        <v>7106</v>
      </c>
    </row>
    <row r="3" spans="1:12" x14ac:dyDescent="0.3">
      <c r="A3" s="2">
        <v>43832</v>
      </c>
      <c r="B3" s="1" t="s">
        <v>6</v>
      </c>
      <c r="C3" s="1">
        <v>200</v>
      </c>
      <c r="D3" s="1">
        <v>45</v>
      </c>
      <c r="E3" s="10">
        <v>0.1</v>
      </c>
      <c r="F3" s="3">
        <v>0.12</v>
      </c>
      <c r="G3" s="1">
        <f t="shared" si="0"/>
        <v>9000</v>
      </c>
      <c r="H3" s="1">
        <f t="shared" si="1"/>
        <v>900</v>
      </c>
      <c r="I3" s="1">
        <f t="shared" si="2"/>
        <v>8100</v>
      </c>
      <c r="J3" s="1">
        <f t="shared" si="3"/>
        <v>1080</v>
      </c>
      <c r="K3" s="1">
        <f t="shared" si="4"/>
        <v>9180</v>
      </c>
      <c r="L3" s="1">
        <f t="shared" si="5"/>
        <v>9180</v>
      </c>
    </row>
    <row r="4" spans="1:12" x14ac:dyDescent="0.3">
      <c r="A4" s="2">
        <v>43832</v>
      </c>
      <c r="B4" s="1" t="s">
        <v>8</v>
      </c>
      <c r="C4" s="1">
        <v>100</v>
      </c>
      <c r="D4" s="1">
        <v>50</v>
      </c>
      <c r="E4" s="10">
        <v>0.1</v>
      </c>
      <c r="F4" s="3">
        <v>0.05</v>
      </c>
      <c r="G4" s="1">
        <f t="shared" si="0"/>
        <v>5000</v>
      </c>
      <c r="H4" s="1">
        <f t="shared" si="1"/>
        <v>500</v>
      </c>
      <c r="I4" s="1">
        <f t="shared" si="2"/>
        <v>4500</v>
      </c>
      <c r="J4" s="1">
        <f t="shared" si="3"/>
        <v>250</v>
      </c>
      <c r="K4" s="1">
        <f t="shared" si="4"/>
        <v>4750</v>
      </c>
      <c r="L4" s="1">
        <f t="shared" si="5"/>
        <v>4750</v>
      </c>
    </row>
    <row r="5" spans="1:12" x14ac:dyDescent="0.3">
      <c r="A5" s="2">
        <v>43833</v>
      </c>
      <c r="B5" s="1" t="s">
        <v>6</v>
      </c>
      <c r="C5" s="1">
        <v>200</v>
      </c>
      <c r="D5" s="1">
        <v>26</v>
      </c>
      <c r="E5" s="10">
        <v>0.05</v>
      </c>
      <c r="F5" s="3">
        <v>0.12</v>
      </c>
      <c r="G5" s="1">
        <f t="shared" si="0"/>
        <v>5200</v>
      </c>
      <c r="H5" s="1">
        <f t="shared" si="1"/>
        <v>260</v>
      </c>
      <c r="I5" s="1">
        <f t="shared" si="2"/>
        <v>4940</v>
      </c>
      <c r="J5" s="1">
        <f t="shared" si="3"/>
        <v>624</v>
      </c>
      <c r="K5" s="1">
        <f t="shared" si="4"/>
        <v>5564</v>
      </c>
      <c r="L5" s="1">
        <f t="shared" si="5"/>
        <v>5564</v>
      </c>
    </row>
    <row r="6" spans="1:12" x14ac:dyDescent="0.3">
      <c r="A6" s="2">
        <v>43834</v>
      </c>
      <c r="B6" s="1" t="s">
        <v>6</v>
      </c>
      <c r="C6" s="1">
        <v>200</v>
      </c>
      <c r="D6" s="1">
        <v>23</v>
      </c>
      <c r="E6" s="10">
        <v>0.05</v>
      </c>
      <c r="F6" s="3">
        <v>0.12</v>
      </c>
      <c r="G6" s="1">
        <f t="shared" si="0"/>
        <v>4600</v>
      </c>
      <c r="H6" s="1">
        <f t="shared" si="1"/>
        <v>230</v>
      </c>
      <c r="I6" s="1">
        <f t="shared" si="2"/>
        <v>4370</v>
      </c>
      <c r="J6" s="1">
        <f t="shared" si="3"/>
        <v>552</v>
      </c>
      <c r="K6" s="1">
        <f t="shared" si="4"/>
        <v>4922</v>
      </c>
      <c r="L6" s="1">
        <f t="shared" si="5"/>
        <v>4922</v>
      </c>
    </row>
    <row r="7" spans="1:12" x14ac:dyDescent="0.3">
      <c r="A7" s="2">
        <v>43835</v>
      </c>
      <c r="B7" s="1" t="s">
        <v>6</v>
      </c>
      <c r="C7" s="1">
        <v>200</v>
      </c>
      <c r="D7" s="1">
        <v>22</v>
      </c>
      <c r="E7" s="10">
        <v>0.05</v>
      </c>
      <c r="F7" s="3">
        <v>0.12</v>
      </c>
      <c r="G7" s="1">
        <f t="shared" si="0"/>
        <v>4400</v>
      </c>
      <c r="H7" s="1">
        <f t="shared" si="1"/>
        <v>220</v>
      </c>
      <c r="I7" s="1">
        <f t="shared" si="2"/>
        <v>4180</v>
      </c>
      <c r="J7" s="1">
        <f t="shared" si="3"/>
        <v>528</v>
      </c>
      <c r="K7" s="1">
        <f t="shared" si="4"/>
        <v>4708</v>
      </c>
      <c r="L7" s="1">
        <f t="shared" si="5"/>
        <v>4708</v>
      </c>
    </row>
    <row r="8" spans="1:12" x14ac:dyDescent="0.3">
      <c r="A8" s="2">
        <v>43836</v>
      </c>
      <c r="B8" s="1" t="s">
        <v>8</v>
      </c>
      <c r="C8" s="1">
        <v>100</v>
      </c>
      <c r="D8" s="1">
        <v>20</v>
      </c>
      <c r="E8" s="10">
        <v>0</v>
      </c>
      <c r="F8" s="3">
        <v>0.05</v>
      </c>
      <c r="G8" s="1">
        <f t="shared" si="0"/>
        <v>2000</v>
      </c>
      <c r="H8" s="1">
        <f t="shared" si="1"/>
        <v>0</v>
      </c>
      <c r="I8" s="1">
        <f t="shared" si="2"/>
        <v>2000</v>
      </c>
      <c r="J8" s="1">
        <f t="shared" si="3"/>
        <v>100</v>
      </c>
      <c r="K8" s="1">
        <f t="shared" si="4"/>
        <v>2100</v>
      </c>
      <c r="L8" s="1">
        <f t="shared" si="5"/>
        <v>2100</v>
      </c>
    </row>
    <row r="9" spans="1:12" x14ac:dyDescent="0.3">
      <c r="A9" s="2">
        <v>43836</v>
      </c>
      <c r="B9" s="1" t="s">
        <v>7</v>
      </c>
      <c r="C9" s="1">
        <v>150</v>
      </c>
      <c r="D9" s="1">
        <v>21</v>
      </c>
      <c r="E9" s="10">
        <v>0.05</v>
      </c>
      <c r="F9" s="3">
        <v>7.0000000000000007E-2</v>
      </c>
      <c r="G9" s="1">
        <f t="shared" si="0"/>
        <v>3150</v>
      </c>
      <c r="H9" s="1">
        <f t="shared" si="1"/>
        <v>157.5</v>
      </c>
      <c r="I9" s="1">
        <f t="shared" si="2"/>
        <v>2992.5</v>
      </c>
      <c r="J9" s="1">
        <f t="shared" si="3"/>
        <v>220.50000000000003</v>
      </c>
      <c r="K9" s="1">
        <f t="shared" si="4"/>
        <v>3213</v>
      </c>
      <c r="L9" s="1">
        <f t="shared" si="5"/>
        <v>3213</v>
      </c>
    </row>
    <row r="10" spans="1:12" x14ac:dyDescent="0.3">
      <c r="A10" s="2">
        <v>43837</v>
      </c>
      <c r="B10" s="1" t="s">
        <v>8</v>
      </c>
      <c r="C10" s="1">
        <v>100</v>
      </c>
      <c r="D10" s="1">
        <v>30</v>
      </c>
      <c r="E10" s="10">
        <v>0.05</v>
      </c>
      <c r="F10" s="3">
        <v>0.05</v>
      </c>
      <c r="G10" s="1">
        <f t="shared" si="0"/>
        <v>3000</v>
      </c>
      <c r="H10" s="1">
        <f t="shared" si="1"/>
        <v>150</v>
      </c>
      <c r="I10" s="1">
        <f t="shared" si="2"/>
        <v>2850</v>
      </c>
      <c r="J10" s="1">
        <f t="shared" si="3"/>
        <v>150</v>
      </c>
      <c r="K10" s="1">
        <f t="shared" si="4"/>
        <v>3000</v>
      </c>
      <c r="L10" s="1">
        <f t="shared" si="5"/>
        <v>3000</v>
      </c>
    </row>
    <row r="11" spans="1:12" x14ac:dyDescent="0.3">
      <c r="A11" s="2">
        <v>43838</v>
      </c>
      <c r="B11" s="1" t="s">
        <v>7</v>
      </c>
      <c r="C11" s="1">
        <v>150</v>
      </c>
      <c r="D11" s="1">
        <v>40</v>
      </c>
      <c r="E11" s="10">
        <v>7.4999999999999997E-2</v>
      </c>
      <c r="F11" s="3">
        <v>7.0000000000000007E-2</v>
      </c>
      <c r="G11" s="1">
        <f t="shared" si="0"/>
        <v>6000</v>
      </c>
      <c r="H11" s="1">
        <f t="shared" si="1"/>
        <v>450</v>
      </c>
      <c r="I11" s="1">
        <f t="shared" si="2"/>
        <v>5550</v>
      </c>
      <c r="J11" s="1">
        <f t="shared" si="3"/>
        <v>420.00000000000006</v>
      </c>
      <c r="K11" s="1">
        <f t="shared" si="4"/>
        <v>5970</v>
      </c>
      <c r="L11" s="1">
        <f t="shared" si="5"/>
        <v>5970</v>
      </c>
    </row>
    <row r="12" spans="1:12" x14ac:dyDescent="0.3">
      <c r="A12" s="2">
        <v>43839</v>
      </c>
      <c r="B12" s="1" t="s">
        <v>7</v>
      </c>
      <c r="C12" s="1">
        <v>150</v>
      </c>
      <c r="D12" s="1">
        <v>27</v>
      </c>
      <c r="E12" s="10">
        <v>0.05</v>
      </c>
      <c r="F12" s="3">
        <v>7.0000000000000007E-2</v>
      </c>
      <c r="G12" s="1">
        <f t="shared" si="0"/>
        <v>4050</v>
      </c>
      <c r="H12" s="1">
        <f t="shared" si="1"/>
        <v>202.5</v>
      </c>
      <c r="I12" s="1">
        <f t="shared" si="2"/>
        <v>3847.5</v>
      </c>
      <c r="J12" s="1">
        <f t="shared" si="3"/>
        <v>283.5</v>
      </c>
      <c r="K12" s="1">
        <f t="shared" si="4"/>
        <v>4131</v>
      </c>
      <c r="L12" s="1">
        <f t="shared" si="5"/>
        <v>4131</v>
      </c>
    </row>
    <row r="13" spans="1:12" x14ac:dyDescent="0.3">
      <c r="A13" s="2">
        <v>43839</v>
      </c>
      <c r="B13" s="1" t="s">
        <v>6</v>
      </c>
      <c r="C13" s="1">
        <v>200</v>
      </c>
      <c r="D13" s="1">
        <v>43</v>
      </c>
      <c r="E13" s="10">
        <v>0.1</v>
      </c>
      <c r="F13" s="3">
        <v>0.12</v>
      </c>
      <c r="G13" s="1">
        <f t="shared" si="0"/>
        <v>8600</v>
      </c>
      <c r="H13" s="1">
        <f t="shared" si="1"/>
        <v>860</v>
      </c>
      <c r="I13" s="1">
        <f t="shared" si="2"/>
        <v>7740</v>
      </c>
      <c r="J13" s="1">
        <f t="shared" si="3"/>
        <v>1032</v>
      </c>
      <c r="K13" s="1">
        <f t="shared" si="4"/>
        <v>8772</v>
      </c>
      <c r="L13" s="1">
        <f t="shared" si="5"/>
        <v>8772</v>
      </c>
    </row>
    <row r="14" spans="1:12" x14ac:dyDescent="0.3">
      <c r="A14" s="2">
        <v>43839</v>
      </c>
      <c r="B14" s="1" t="s">
        <v>6</v>
      </c>
      <c r="C14" s="1">
        <v>200</v>
      </c>
      <c r="D14" s="1">
        <v>36</v>
      </c>
      <c r="E14" s="10">
        <v>7.4999999999999997E-2</v>
      </c>
      <c r="F14" s="3">
        <v>0.12</v>
      </c>
      <c r="G14" s="1">
        <f t="shared" si="0"/>
        <v>7200</v>
      </c>
      <c r="H14" s="1">
        <f t="shared" si="1"/>
        <v>540</v>
      </c>
      <c r="I14" s="1">
        <f t="shared" si="2"/>
        <v>6660</v>
      </c>
      <c r="J14" s="1">
        <f t="shared" si="3"/>
        <v>864</v>
      </c>
      <c r="K14" s="1">
        <f t="shared" si="4"/>
        <v>7524</v>
      </c>
      <c r="L14" s="1">
        <f t="shared" si="5"/>
        <v>7524</v>
      </c>
    </row>
    <row r="15" spans="1:12" x14ac:dyDescent="0.3">
      <c r="A15" s="2">
        <v>43839</v>
      </c>
      <c r="B15" s="1" t="s">
        <v>6</v>
      </c>
      <c r="C15" s="1">
        <v>200</v>
      </c>
      <c r="D15" s="1">
        <v>46</v>
      </c>
      <c r="E15" s="10">
        <v>0.1</v>
      </c>
      <c r="F15" s="3">
        <v>0.12</v>
      </c>
      <c r="G15" s="1">
        <f t="shared" si="0"/>
        <v>9200</v>
      </c>
      <c r="H15" s="1">
        <f t="shared" si="1"/>
        <v>920</v>
      </c>
      <c r="I15" s="1">
        <f t="shared" si="2"/>
        <v>8280</v>
      </c>
      <c r="J15" s="1">
        <f t="shared" si="3"/>
        <v>1104</v>
      </c>
      <c r="K15" s="1">
        <f t="shared" si="4"/>
        <v>9384</v>
      </c>
      <c r="L15" s="1">
        <f t="shared" si="5"/>
        <v>9384</v>
      </c>
    </row>
    <row r="16" spans="1:12" x14ac:dyDescent="0.3">
      <c r="A16" s="2">
        <v>43840</v>
      </c>
      <c r="B16" s="1" t="s">
        <v>6</v>
      </c>
      <c r="C16" s="1">
        <v>200</v>
      </c>
      <c r="D16" s="1">
        <v>33</v>
      </c>
      <c r="E16" s="10">
        <v>7.4999999999999997E-2</v>
      </c>
      <c r="F16" s="3">
        <v>0.12</v>
      </c>
      <c r="G16" s="1">
        <f t="shared" si="0"/>
        <v>6600</v>
      </c>
      <c r="H16" s="1">
        <f t="shared" si="1"/>
        <v>495</v>
      </c>
      <c r="I16" s="1">
        <f t="shared" si="2"/>
        <v>6105</v>
      </c>
      <c r="J16" s="1">
        <f t="shared" si="3"/>
        <v>792</v>
      </c>
      <c r="K16" s="1">
        <f t="shared" si="4"/>
        <v>6897</v>
      </c>
      <c r="L16" s="1">
        <f t="shared" si="5"/>
        <v>6897</v>
      </c>
    </row>
    <row r="17" spans="1:12" x14ac:dyDescent="0.3">
      <c r="A17" s="2">
        <v>43840</v>
      </c>
      <c r="B17" s="1" t="s">
        <v>6</v>
      </c>
      <c r="C17" s="1">
        <v>200</v>
      </c>
      <c r="D17" s="1">
        <v>47</v>
      </c>
      <c r="E17" s="10">
        <v>0.1</v>
      </c>
      <c r="F17" s="3">
        <v>0.12</v>
      </c>
      <c r="G17" s="1">
        <f t="shared" si="0"/>
        <v>9400</v>
      </c>
      <c r="H17" s="1">
        <f t="shared" si="1"/>
        <v>940</v>
      </c>
      <c r="I17" s="1">
        <f t="shared" si="2"/>
        <v>8460</v>
      </c>
      <c r="J17" s="1">
        <f t="shared" si="3"/>
        <v>1128</v>
      </c>
      <c r="K17" s="1">
        <f t="shared" si="4"/>
        <v>9588</v>
      </c>
      <c r="L17" s="1">
        <f t="shared" si="5"/>
        <v>9588</v>
      </c>
    </row>
    <row r="18" spans="1:12" x14ac:dyDescent="0.3">
      <c r="A18" s="2">
        <v>43841</v>
      </c>
      <c r="B18" s="1" t="s">
        <v>8</v>
      </c>
      <c r="C18" s="1">
        <v>100</v>
      </c>
      <c r="D18" s="1">
        <v>34</v>
      </c>
      <c r="E18" s="10">
        <v>7.4999999999999997E-2</v>
      </c>
      <c r="F18" s="3">
        <v>0.05</v>
      </c>
      <c r="G18" s="1">
        <f t="shared" si="0"/>
        <v>3400</v>
      </c>
      <c r="H18" s="1">
        <f t="shared" si="1"/>
        <v>255</v>
      </c>
      <c r="I18" s="1">
        <f t="shared" si="2"/>
        <v>3145</v>
      </c>
      <c r="J18" s="1">
        <f t="shared" si="3"/>
        <v>170</v>
      </c>
      <c r="K18" s="1">
        <f t="shared" si="4"/>
        <v>3315</v>
      </c>
      <c r="L18" s="1">
        <f t="shared" si="5"/>
        <v>3315</v>
      </c>
    </row>
    <row r="19" spans="1:12" x14ac:dyDescent="0.3">
      <c r="A19" s="2">
        <v>43841</v>
      </c>
      <c r="B19" s="1" t="s">
        <v>7</v>
      </c>
      <c r="C19" s="1">
        <v>150</v>
      </c>
      <c r="D19" s="1">
        <v>36</v>
      </c>
      <c r="E19" s="10">
        <v>7.4999999999999997E-2</v>
      </c>
      <c r="F19" s="3">
        <v>7.0000000000000007E-2</v>
      </c>
      <c r="G19" s="1">
        <f t="shared" si="0"/>
        <v>5400</v>
      </c>
      <c r="H19" s="1">
        <f t="shared" si="1"/>
        <v>405</v>
      </c>
      <c r="I19" s="1">
        <f t="shared" si="2"/>
        <v>4995</v>
      </c>
      <c r="J19" s="1">
        <f t="shared" si="3"/>
        <v>378.00000000000006</v>
      </c>
      <c r="K19" s="1">
        <f t="shared" si="4"/>
        <v>5373</v>
      </c>
      <c r="L19" s="1">
        <f t="shared" si="5"/>
        <v>5373</v>
      </c>
    </row>
    <row r="20" spans="1:12" x14ac:dyDescent="0.3">
      <c r="A20" s="2">
        <v>43842</v>
      </c>
      <c r="B20" s="1" t="s">
        <v>7</v>
      </c>
      <c r="C20" s="1">
        <v>150</v>
      </c>
      <c r="D20" s="1">
        <v>28</v>
      </c>
      <c r="E20" s="10">
        <v>0.05</v>
      </c>
      <c r="F20" s="3">
        <v>7.0000000000000007E-2</v>
      </c>
      <c r="G20" s="1">
        <f t="shared" si="0"/>
        <v>4200</v>
      </c>
      <c r="H20" s="1">
        <f t="shared" si="1"/>
        <v>210</v>
      </c>
      <c r="I20" s="1">
        <f t="shared" si="2"/>
        <v>3990</v>
      </c>
      <c r="J20" s="1">
        <f t="shared" si="3"/>
        <v>294</v>
      </c>
      <c r="K20" s="1">
        <f t="shared" si="4"/>
        <v>4284</v>
      </c>
      <c r="L20" s="1">
        <f t="shared" si="5"/>
        <v>4284</v>
      </c>
    </row>
    <row r="21" spans="1:12" x14ac:dyDescent="0.3">
      <c r="A21" s="2">
        <v>43842</v>
      </c>
      <c r="B21" s="1" t="s">
        <v>6</v>
      </c>
      <c r="C21" s="1">
        <v>200</v>
      </c>
      <c r="D21" s="1">
        <v>30</v>
      </c>
      <c r="E21" s="10">
        <v>0.05</v>
      </c>
      <c r="F21" s="3">
        <v>0.12</v>
      </c>
      <c r="G21" s="1">
        <f t="shared" si="0"/>
        <v>6000</v>
      </c>
      <c r="H21" s="1">
        <f t="shared" si="1"/>
        <v>300</v>
      </c>
      <c r="I21" s="1">
        <f t="shared" si="2"/>
        <v>5700</v>
      </c>
      <c r="J21" s="1">
        <f t="shared" si="3"/>
        <v>720</v>
      </c>
      <c r="K21" s="1">
        <f t="shared" si="4"/>
        <v>6420</v>
      </c>
      <c r="L21" s="1">
        <f t="shared" si="5"/>
        <v>6420</v>
      </c>
    </row>
    <row r="22" spans="1:12" x14ac:dyDescent="0.3">
      <c r="A22" s="2">
        <v>43843</v>
      </c>
      <c r="B22" s="1" t="s">
        <v>7</v>
      </c>
      <c r="C22" s="1">
        <v>150</v>
      </c>
      <c r="D22" s="1">
        <v>40</v>
      </c>
      <c r="E22" s="10">
        <v>7.4999999999999997E-2</v>
      </c>
      <c r="F22" s="3">
        <v>7.0000000000000007E-2</v>
      </c>
      <c r="G22" s="1">
        <f t="shared" si="0"/>
        <v>6000</v>
      </c>
      <c r="H22" s="1">
        <f t="shared" si="1"/>
        <v>450</v>
      </c>
      <c r="I22" s="1">
        <f t="shared" si="2"/>
        <v>5550</v>
      </c>
      <c r="J22" s="1">
        <f t="shared" si="3"/>
        <v>420.00000000000006</v>
      </c>
      <c r="K22" s="1">
        <f t="shared" si="4"/>
        <v>5970</v>
      </c>
      <c r="L22" s="1">
        <f t="shared" si="5"/>
        <v>5970</v>
      </c>
    </row>
    <row r="23" spans="1:12" x14ac:dyDescent="0.3">
      <c r="A23" s="2">
        <v>43843</v>
      </c>
      <c r="B23" s="1" t="s">
        <v>7</v>
      </c>
      <c r="C23" s="1">
        <v>150</v>
      </c>
      <c r="D23" s="1">
        <v>44</v>
      </c>
      <c r="E23" s="10">
        <v>0.1</v>
      </c>
      <c r="F23" s="3">
        <v>7.0000000000000007E-2</v>
      </c>
      <c r="G23" s="1">
        <f t="shared" si="0"/>
        <v>6600</v>
      </c>
      <c r="H23" s="1">
        <f t="shared" si="1"/>
        <v>660</v>
      </c>
      <c r="I23" s="1">
        <f t="shared" si="2"/>
        <v>5940</v>
      </c>
      <c r="J23" s="1">
        <f t="shared" si="3"/>
        <v>462.00000000000006</v>
      </c>
      <c r="K23" s="1">
        <f t="shared" si="4"/>
        <v>6402</v>
      </c>
      <c r="L23" s="1">
        <f t="shared" si="5"/>
        <v>6402</v>
      </c>
    </row>
    <row r="24" spans="1:12" x14ac:dyDescent="0.3">
      <c r="A24" s="2">
        <v>43843</v>
      </c>
      <c r="B24" s="1" t="s">
        <v>6</v>
      </c>
      <c r="C24" s="1">
        <v>200</v>
      </c>
      <c r="D24" s="1">
        <v>29</v>
      </c>
      <c r="E24" s="10">
        <v>0.05</v>
      </c>
      <c r="F24" s="3">
        <v>0.12</v>
      </c>
      <c r="G24" s="1">
        <f t="shared" si="0"/>
        <v>5800</v>
      </c>
      <c r="H24" s="1">
        <f t="shared" si="1"/>
        <v>290</v>
      </c>
      <c r="I24" s="1">
        <f t="shared" si="2"/>
        <v>5510</v>
      </c>
      <c r="J24" s="1">
        <f t="shared" si="3"/>
        <v>696</v>
      </c>
      <c r="K24" s="1">
        <f t="shared" si="4"/>
        <v>6206</v>
      </c>
      <c r="L24" s="1">
        <f t="shared" si="5"/>
        <v>6206</v>
      </c>
    </row>
    <row r="25" spans="1:12" x14ac:dyDescent="0.3">
      <c r="A25" s="2">
        <v>43843</v>
      </c>
      <c r="B25" s="1" t="s">
        <v>6</v>
      </c>
      <c r="C25" s="1">
        <v>200</v>
      </c>
      <c r="D25" s="1">
        <v>32</v>
      </c>
      <c r="E25" s="10">
        <v>7.4999999999999997E-2</v>
      </c>
      <c r="F25" s="3">
        <v>0.12</v>
      </c>
      <c r="G25" s="1">
        <f t="shared" si="0"/>
        <v>6400</v>
      </c>
      <c r="H25" s="1">
        <f t="shared" si="1"/>
        <v>480</v>
      </c>
      <c r="I25" s="1">
        <f t="shared" si="2"/>
        <v>5920</v>
      </c>
      <c r="J25" s="1">
        <f t="shared" si="3"/>
        <v>768</v>
      </c>
      <c r="K25" s="1">
        <f t="shared" si="4"/>
        <v>6688</v>
      </c>
      <c r="L25" s="1">
        <f t="shared" si="5"/>
        <v>6688</v>
      </c>
    </row>
    <row r="26" spans="1:12" x14ac:dyDescent="0.3">
      <c r="A26" s="2">
        <v>43843</v>
      </c>
      <c r="B26" s="1" t="s">
        <v>6</v>
      </c>
      <c r="C26" s="1">
        <v>200</v>
      </c>
      <c r="D26" s="1">
        <v>30</v>
      </c>
      <c r="E26" s="10">
        <v>0.05</v>
      </c>
      <c r="F26" s="3">
        <v>0.12</v>
      </c>
      <c r="G26" s="1">
        <f t="shared" si="0"/>
        <v>6000</v>
      </c>
      <c r="H26" s="1">
        <f t="shared" si="1"/>
        <v>300</v>
      </c>
      <c r="I26" s="1">
        <f t="shared" si="2"/>
        <v>5700</v>
      </c>
      <c r="J26" s="1">
        <f t="shared" si="3"/>
        <v>720</v>
      </c>
      <c r="K26" s="1">
        <f t="shared" si="4"/>
        <v>6420</v>
      </c>
      <c r="L26" s="1">
        <f t="shared" si="5"/>
        <v>6420</v>
      </c>
    </row>
    <row r="27" spans="1:12" x14ac:dyDescent="0.3">
      <c r="A27" s="2">
        <v>43844</v>
      </c>
      <c r="B27" s="1" t="s">
        <v>8</v>
      </c>
      <c r="C27" s="1">
        <v>100</v>
      </c>
      <c r="D27" s="1">
        <v>49</v>
      </c>
      <c r="E27" s="10">
        <v>0.1</v>
      </c>
      <c r="F27" s="3">
        <v>0.05</v>
      </c>
      <c r="G27" s="1">
        <f t="shared" si="0"/>
        <v>4900</v>
      </c>
      <c r="H27" s="1">
        <f t="shared" si="1"/>
        <v>490</v>
      </c>
      <c r="I27" s="1">
        <f t="shared" si="2"/>
        <v>4410</v>
      </c>
      <c r="J27" s="1">
        <f t="shared" si="3"/>
        <v>245</v>
      </c>
      <c r="K27" s="1">
        <f t="shared" si="4"/>
        <v>4655</v>
      </c>
      <c r="L27" s="1">
        <f t="shared" si="5"/>
        <v>4655</v>
      </c>
    </row>
    <row r="28" spans="1:12" x14ac:dyDescent="0.3">
      <c r="A28" s="2">
        <v>43844</v>
      </c>
      <c r="B28" s="1" t="s">
        <v>7</v>
      </c>
      <c r="C28" s="1">
        <v>150</v>
      </c>
      <c r="D28" s="1">
        <v>24</v>
      </c>
      <c r="E28" s="10">
        <v>0.05</v>
      </c>
      <c r="F28" s="3">
        <v>7.0000000000000007E-2</v>
      </c>
      <c r="G28" s="1">
        <f t="shared" si="0"/>
        <v>3600</v>
      </c>
      <c r="H28" s="1">
        <f t="shared" si="1"/>
        <v>180</v>
      </c>
      <c r="I28" s="1">
        <f t="shared" si="2"/>
        <v>3420</v>
      </c>
      <c r="J28" s="1">
        <f t="shared" si="3"/>
        <v>252.00000000000003</v>
      </c>
      <c r="K28" s="1">
        <f t="shared" si="4"/>
        <v>3672</v>
      </c>
      <c r="L28" s="1">
        <f t="shared" si="5"/>
        <v>3672</v>
      </c>
    </row>
    <row r="29" spans="1:12" x14ac:dyDescent="0.3">
      <c r="A29" s="2">
        <v>43845</v>
      </c>
      <c r="B29" s="1" t="s">
        <v>6</v>
      </c>
      <c r="C29" s="1">
        <v>200</v>
      </c>
      <c r="D29" s="1">
        <v>46</v>
      </c>
      <c r="E29" s="10">
        <v>0.1</v>
      </c>
      <c r="F29" s="3">
        <v>0.12</v>
      </c>
      <c r="G29" s="1">
        <f t="shared" si="0"/>
        <v>9200</v>
      </c>
      <c r="H29" s="1">
        <f t="shared" si="1"/>
        <v>920</v>
      </c>
      <c r="I29" s="1">
        <f t="shared" si="2"/>
        <v>8280</v>
      </c>
      <c r="J29" s="1">
        <f t="shared" si="3"/>
        <v>1104</v>
      </c>
      <c r="K29" s="1">
        <f t="shared" si="4"/>
        <v>9384</v>
      </c>
      <c r="L29" s="1">
        <f t="shared" si="5"/>
        <v>9384</v>
      </c>
    </row>
    <row r="30" spans="1:12" x14ac:dyDescent="0.3">
      <c r="A30" s="2">
        <v>43845</v>
      </c>
      <c r="B30" s="1" t="s">
        <v>7</v>
      </c>
      <c r="C30" s="1">
        <v>150</v>
      </c>
      <c r="D30" s="1">
        <v>48</v>
      </c>
      <c r="E30" s="10">
        <v>0.1</v>
      </c>
      <c r="F30" s="3">
        <v>7.0000000000000007E-2</v>
      </c>
      <c r="G30" s="1">
        <f t="shared" si="0"/>
        <v>7200</v>
      </c>
      <c r="H30" s="1">
        <f t="shared" si="1"/>
        <v>720</v>
      </c>
      <c r="I30" s="1">
        <f t="shared" si="2"/>
        <v>6480</v>
      </c>
      <c r="J30" s="1">
        <f t="shared" si="3"/>
        <v>504.00000000000006</v>
      </c>
      <c r="K30" s="1">
        <f t="shared" si="4"/>
        <v>6984</v>
      </c>
      <c r="L30" s="1">
        <f t="shared" si="5"/>
        <v>6984</v>
      </c>
    </row>
    <row r="31" spans="1:12" x14ac:dyDescent="0.3">
      <c r="A31" s="2">
        <v>43846</v>
      </c>
      <c r="B31" s="1" t="s">
        <v>8</v>
      </c>
      <c r="C31" s="1">
        <v>100</v>
      </c>
      <c r="D31" s="1">
        <v>30</v>
      </c>
      <c r="E31" s="10">
        <v>0.05</v>
      </c>
      <c r="F31" s="3">
        <v>0.05</v>
      </c>
      <c r="G31" s="1">
        <f t="shared" si="0"/>
        <v>3000</v>
      </c>
      <c r="H31" s="1">
        <f t="shared" si="1"/>
        <v>150</v>
      </c>
      <c r="I31" s="1">
        <f t="shared" si="2"/>
        <v>2850</v>
      </c>
      <c r="J31" s="1">
        <f t="shared" si="3"/>
        <v>150</v>
      </c>
      <c r="K31" s="1">
        <f t="shared" si="4"/>
        <v>3000</v>
      </c>
      <c r="L31" s="1">
        <f t="shared" si="5"/>
        <v>3000</v>
      </c>
    </row>
    <row r="32" spans="1:12" x14ac:dyDescent="0.3">
      <c r="A32" s="2">
        <v>43846</v>
      </c>
      <c r="B32" s="1" t="s">
        <v>6</v>
      </c>
      <c r="C32" s="1">
        <v>200</v>
      </c>
      <c r="D32" s="1">
        <v>36</v>
      </c>
      <c r="E32" s="10">
        <v>7.4999999999999997E-2</v>
      </c>
      <c r="F32" s="3">
        <v>0.12</v>
      </c>
      <c r="G32" s="1">
        <f t="shared" si="0"/>
        <v>7200</v>
      </c>
      <c r="H32" s="1">
        <f t="shared" si="1"/>
        <v>540</v>
      </c>
      <c r="I32" s="1">
        <f t="shared" si="2"/>
        <v>6660</v>
      </c>
      <c r="J32" s="1">
        <f t="shared" si="3"/>
        <v>864</v>
      </c>
      <c r="K32" s="1">
        <f t="shared" si="4"/>
        <v>7524</v>
      </c>
      <c r="L32" s="1">
        <f t="shared" si="5"/>
        <v>7524</v>
      </c>
    </row>
    <row r="33" spans="1:12" x14ac:dyDescent="0.3">
      <c r="A33" s="2">
        <v>43847</v>
      </c>
      <c r="B33" s="1" t="s">
        <v>8</v>
      </c>
      <c r="C33" s="1">
        <v>100</v>
      </c>
      <c r="D33" s="1">
        <v>26</v>
      </c>
      <c r="E33" s="10">
        <v>0.05</v>
      </c>
      <c r="F33" s="3">
        <v>0.05</v>
      </c>
      <c r="G33" s="1">
        <f t="shared" si="0"/>
        <v>2600</v>
      </c>
      <c r="H33" s="1">
        <f t="shared" si="1"/>
        <v>130</v>
      </c>
      <c r="I33" s="1">
        <f t="shared" si="2"/>
        <v>2470</v>
      </c>
      <c r="J33" s="1">
        <f t="shared" si="3"/>
        <v>130</v>
      </c>
      <c r="K33" s="1">
        <f t="shared" si="4"/>
        <v>2600</v>
      </c>
      <c r="L33" s="1">
        <f t="shared" si="5"/>
        <v>2600</v>
      </c>
    </row>
    <row r="34" spans="1:12" x14ac:dyDescent="0.3">
      <c r="A34" s="2">
        <v>43848</v>
      </c>
      <c r="B34" s="1" t="s">
        <v>6</v>
      </c>
      <c r="C34" s="1">
        <v>200</v>
      </c>
      <c r="D34" s="1">
        <v>48</v>
      </c>
      <c r="E34" s="10">
        <v>0.1</v>
      </c>
      <c r="F34" s="3">
        <v>0.12</v>
      </c>
      <c r="G34" s="1">
        <f t="shared" ref="G34:G51" si="6">C34*D34</f>
        <v>9600</v>
      </c>
      <c r="H34" s="1">
        <f t="shared" ref="H34:H51" si="7">C34*D34*E34</f>
        <v>960</v>
      </c>
      <c r="I34" s="1">
        <f t="shared" ref="I34:I65" si="8">G34-H34</f>
        <v>8640</v>
      </c>
      <c r="J34" s="1">
        <f t="shared" ref="J34:J51" si="9">C34*D34*F34</f>
        <v>1152</v>
      </c>
      <c r="K34" s="1">
        <f t="shared" ref="K34:K65" si="10">I34+J34</f>
        <v>9792</v>
      </c>
      <c r="L34" s="1">
        <f t="shared" ref="L34:L51" si="11">((C34*D34)-(C34*D34*E34))+((C34*D34*F34))</f>
        <v>9792</v>
      </c>
    </row>
    <row r="35" spans="1:12" x14ac:dyDescent="0.3">
      <c r="A35" s="2">
        <v>43849</v>
      </c>
      <c r="B35" s="1" t="s">
        <v>8</v>
      </c>
      <c r="C35" s="1">
        <v>100</v>
      </c>
      <c r="D35" s="1">
        <v>34</v>
      </c>
      <c r="E35" s="10">
        <v>7.4999999999999997E-2</v>
      </c>
      <c r="F35" s="3">
        <v>0.05</v>
      </c>
      <c r="G35" s="1">
        <f t="shared" si="6"/>
        <v>3400</v>
      </c>
      <c r="H35" s="1">
        <f t="shared" si="7"/>
        <v>255</v>
      </c>
      <c r="I35" s="1">
        <f t="shared" si="8"/>
        <v>3145</v>
      </c>
      <c r="J35" s="1">
        <f t="shared" si="9"/>
        <v>170</v>
      </c>
      <c r="K35" s="1">
        <f t="shared" si="10"/>
        <v>3315</v>
      </c>
      <c r="L35" s="1">
        <f t="shared" si="11"/>
        <v>3315</v>
      </c>
    </row>
    <row r="36" spans="1:12" x14ac:dyDescent="0.3">
      <c r="A36" s="2">
        <v>43850</v>
      </c>
      <c r="B36" s="1" t="s">
        <v>7</v>
      </c>
      <c r="C36" s="1">
        <v>150</v>
      </c>
      <c r="D36" s="1">
        <v>27</v>
      </c>
      <c r="E36" s="10">
        <v>0.05</v>
      </c>
      <c r="F36" s="3">
        <v>7.0000000000000007E-2</v>
      </c>
      <c r="G36" s="1">
        <f t="shared" si="6"/>
        <v>4050</v>
      </c>
      <c r="H36" s="1">
        <f t="shared" si="7"/>
        <v>202.5</v>
      </c>
      <c r="I36" s="1">
        <f t="shared" si="8"/>
        <v>3847.5</v>
      </c>
      <c r="J36" s="1">
        <f t="shared" si="9"/>
        <v>283.5</v>
      </c>
      <c r="K36" s="1">
        <f t="shared" si="10"/>
        <v>4131</v>
      </c>
      <c r="L36" s="1">
        <f t="shared" si="11"/>
        <v>4131</v>
      </c>
    </row>
    <row r="37" spans="1:12" x14ac:dyDescent="0.3">
      <c r="A37" s="2">
        <v>43850</v>
      </c>
      <c r="B37" s="1" t="s">
        <v>7</v>
      </c>
      <c r="C37" s="1">
        <v>150</v>
      </c>
      <c r="D37" s="1">
        <v>39</v>
      </c>
      <c r="E37" s="10">
        <v>7.4999999999999997E-2</v>
      </c>
      <c r="F37" s="3">
        <v>7.0000000000000007E-2</v>
      </c>
      <c r="G37" s="1">
        <f t="shared" si="6"/>
        <v>5850</v>
      </c>
      <c r="H37" s="1">
        <f t="shared" si="7"/>
        <v>438.75</v>
      </c>
      <c r="I37" s="1">
        <f t="shared" si="8"/>
        <v>5411.25</v>
      </c>
      <c r="J37" s="1">
        <f t="shared" si="9"/>
        <v>409.50000000000006</v>
      </c>
      <c r="K37" s="1">
        <f t="shared" si="10"/>
        <v>5820.75</v>
      </c>
      <c r="L37" s="1">
        <f t="shared" si="11"/>
        <v>5820.75</v>
      </c>
    </row>
    <row r="38" spans="1:12" x14ac:dyDescent="0.3">
      <c r="A38" s="2">
        <v>43850</v>
      </c>
      <c r="B38" s="1" t="s">
        <v>7</v>
      </c>
      <c r="C38" s="1">
        <v>150</v>
      </c>
      <c r="D38" s="1">
        <v>32</v>
      </c>
      <c r="E38" s="10">
        <v>7.4999999999999997E-2</v>
      </c>
      <c r="F38" s="3">
        <v>7.0000000000000007E-2</v>
      </c>
      <c r="G38" s="1">
        <f t="shared" si="6"/>
        <v>4800</v>
      </c>
      <c r="H38" s="1">
        <f t="shared" si="7"/>
        <v>360</v>
      </c>
      <c r="I38" s="1">
        <f t="shared" si="8"/>
        <v>4440</v>
      </c>
      <c r="J38" s="1">
        <f t="shared" si="9"/>
        <v>336.00000000000006</v>
      </c>
      <c r="K38" s="1">
        <f t="shared" si="10"/>
        <v>4776</v>
      </c>
      <c r="L38" s="1">
        <f t="shared" si="11"/>
        <v>4776</v>
      </c>
    </row>
    <row r="39" spans="1:12" x14ac:dyDescent="0.3">
      <c r="A39" s="2">
        <v>43851</v>
      </c>
      <c r="B39" s="1" t="s">
        <v>7</v>
      </c>
      <c r="C39" s="1">
        <v>150</v>
      </c>
      <c r="D39" s="1">
        <v>30</v>
      </c>
      <c r="E39" s="10">
        <v>0.05</v>
      </c>
      <c r="F39" s="3">
        <v>7.0000000000000007E-2</v>
      </c>
      <c r="G39" s="1">
        <f t="shared" si="6"/>
        <v>4500</v>
      </c>
      <c r="H39" s="1">
        <f t="shared" si="7"/>
        <v>225</v>
      </c>
      <c r="I39" s="1">
        <f t="shared" si="8"/>
        <v>4275</v>
      </c>
      <c r="J39" s="1">
        <f t="shared" si="9"/>
        <v>315.00000000000006</v>
      </c>
      <c r="K39" s="1">
        <f t="shared" si="10"/>
        <v>4590</v>
      </c>
      <c r="L39" s="1">
        <f t="shared" si="11"/>
        <v>4590</v>
      </c>
    </row>
    <row r="40" spans="1:12" x14ac:dyDescent="0.3">
      <c r="A40" s="2">
        <v>43852</v>
      </c>
      <c r="B40" s="1" t="s">
        <v>8</v>
      </c>
      <c r="C40" s="1">
        <v>100</v>
      </c>
      <c r="D40" s="1">
        <v>39</v>
      </c>
      <c r="E40" s="10">
        <v>7.4999999999999997E-2</v>
      </c>
      <c r="F40" s="3">
        <v>0.05</v>
      </c>
      <c r="G40" s="1">
        <f t="shared" si="6"/>
        <v>3900</v>
      </c>
      <c r="H40" s="1">
        <f t="shared" si="7"/>
        <v>292.5</v>
      </c>
      <c r="I40" s="1">
        <f t="shared" si="8"/>
        <v>3607.5</v>
      </c>
      <c r="J40" s="1">
        <f t="shared" si="9"/>
        <v>195</v>
      </c>
      <c r="K40" s="1">
        <f t="shared" si="10"/>
        <v>3802.5</v>
      </c>
      <c r="L40" s="1">
        <f t="shared" si="11"/>
        <v>3802.5</v>
      </c>
    </row>
    <row r="41" spans="1:12" x14ac:dyDescent="0.3">
      <c r="A41" s="2">
        <v>43852</v>
      </c>
      <c r="B41" s="1" t="s">
        <v>6</v>
      </c>
      <c r="C41" s="1">
        <v>200</v>
      </c>
      <c r="D41" s="1">
        <v>20</v>
      </c>
      <c r="E41" s="10">
        <v>0</v>
      </c>
      <c r="F41" s="3">
        <v>0.12</v>
      </c>
      <c r="G41" s="1">
        <f t="shared" si="6"/>
        <v>4000</v>
      </c>
      <c r="H41" s="1">
        <f t="shared" si="7"/>
        <v>0</v>
      </c>
      <c r="I41" s="1">
        <f t="shared" si="8"/>
        <v>4000</v>
      </c>
      <c r="J41" s="1">
        <f t="shared" si="9"/>
        <v>480</v>
      </c>
      <c r="K41" s="1">
        <f t="shared" si="10"/>
        <v>4480</v>
      </c>
      <c r="L41" s="1">
        <f t="shared" si="11"/>
        <v>4480</v>
      </c>
    </row>
    <row r="42" spans="1:12" x14ac:dyDescent="0.3">
      <c r="A42" s="2">
        <v>43853</v>
      </c>
      <c r="B42" s="1" t="s">
        <v>6</v>
      </c>
      <c r="C42" s="1">
        <v>200</v>
      </c>
      <c r="D42" s="1">
        <v>27</v>
      </c>
      <c r="E42" s="10">
        <v>0.05</v>
      </c>
      <c r="F42" s="3">
        <v>0.12</v>
      </c>
      <c r="G42" s="1">
        <f t="shared" si="6"/>
        <v>5400</v>
      </c>
      <c r="H42" s="1">
        <f t="shared" si="7"/>
        <v>270</v>
      </c>
      <c r="I42" s="1">
        <f t="shared" si="8"/>
        <v>5130</v>
      </c>
      <c r="J42" s="1">
        <f t="shared" si="9"/>
        <v>648</v>
      </c>
      <c r="K42" s="1">
        <f t="shared" si="10"/>
        <v>5778</v>
      </c>
      <c r="L42" s="1">
        <f t="shared" si="11"/>
        <v>5778</v>
      </c>
    </row>
    <row r="43" spans="1:12" x14ac:dyDescent="0.3">
      <c r="A43" s="2">
        <v>43855</v>
      </c>
      <c r="B43" s="1" t="s">
        <v>6</v>
      </c>
      <c r="C43" s="1">
        <v>200</v>
      </c>
      <c r="D43" s="1">
        <v>48</v>
      </c>
      <c r="E43" s="10">
        <v>0.1</v>
      </c>
      <c r="F43" s="3">
        <v>0.12</v>
      </c>
      <c r="G43" s="1">
        <f t="shared" si="6"/>
        <v>9600</v>
      </c>
      <c r="H43" s="1">
        <f t="shared" si="7"/>
        <v>960</v>
      </c>
      <c r="I43" s="1">
        <f t="shared" si="8"/>
        <v>8640</v>
      </c>
      <c r="J43" s="1">
        <f t="shared" si="9"/>
        <v>1152</v>
      </c>
      <c r="K43" s="1">
        <f t="shared" si="10"/>
        <v>9792</v>
      </c>
      <c r="L43" s="1">
        <f t="shared" si="11"/>
        <v>9792</v>
      </c>
    </row>
    <row r="44" spans="1:12" x14ac:dyDescent="0.3">
      <c r="A44" s="2">
        <v>43856</v>
      </c>
      <c r="B44" s="1" t="s">
        <v>6</v>
      </c>
      <c r="C44" s="1">
        <v>200</v>
      </c>
      <c r="D44" s="1">
        <v>24</v>
      </c>
      <c r="E44" s="10">
        <v>0.05</v>
      </c>
      <c r="F44" s="3">
        <v>0.12</v>
      </c>
      <c r="G44" s="1">
        <f t="shared" si="6"/>
        <v>4800</v>
      </c>
      <c r="H44" s="1">
        <f t="shared" si="7"/>
        <v>240</v>
      </c>
      <c r="I44" s="1">
        <f t="shared" si="8"/>
        <v>4560</v>
      </c>
      <c r="J44" s="1">
        <f t="shared" si="9"/>
        <v>576</v>
      </c>
      <c r="K44" s="1">
        <f t="shared" si="10"/>
        <v>5136</v>
      </c>
      <c r="L44" s="1">
        <f t="shared" si="11"/>
        <v>5136</v>
      </c>
    </row>
    <row r="45" spans="1:12" x14ac:dyDescent="0.3">
      <c r="A45" s="2">
        <v>43859</v>
      </c>
      <c r="B45" s="1" t="s">
        <v>6</v>
      </c>
      <c r="C45" s="1">
        <v>200</v>
      </c>
      <c r="D45" s="1">
        <v>38</v>
      </c>
      <c r="E45" s="10">
        <v>7.4999999999999997E-2</v>
      </c>
      <c r="F45" s="3">
        <v>0.12</v>
      </c>
      <c r="G45" s="1">
        <f t="shared" si="6"/>
        <v>7600</v>
      </c>
      <c r="H45" s="1">
        <f t="shared" si="7"/>
        <v>570</v>
      </c>
      <c r="I45" s="1">
        <f t="shared" si="8"/>
        <v>7030</v>
      </c>
      <c r="J45" s="1">
        <f t="shared" si="9"/>
        <v>912</v>
      </c>
      <c r="K45" s="1">
        <f t="shared" si="10"/>
        <v>7942</v>
      </c>
      <c r="L45" s="1">
        <f t="shared" si="11"/>
        <v>7942</v>
      </c>
    </row>
    <row r="46" spans="1:12" x14ac:dyDescent="0.3">
      <c r="A46" s="2">
        <v>43859</v>
      </c>
      <c r="B46" s="1" t="s">
        <v>7</v>
      </c>
      <c r="C46" s="1">
        <v>150</v>
      </c>
      <c r="D46" s="1">
        <v>22</v>
      </c>
      <c r="E46" s="10">
        <v>0.05</v>
      </c>
      <c r="F46" s="3">
        <v>7.0000000000000007E-2</v>
      </c>
      <c r="G46" s="1">
        <f t="shared" si="6"/>
        <v>3300</v>
      </c>
      <c r="H46" s="1">
        <f t="shared" si="7"/>
        <v>165</v>
      </c>
      <c r="I46" s="1">
        <f t="shared" si="8"/>
        <v>3135</v>
      </c>
      <c r="J46" s="1">
        <f t="shared" si="9"/>
        <v>231.00000000000003</v>
      </c>
      <c r="K46" s="1">
        <f t="shared" si="10"/>
        <v>3366</v>
      </c>
      <c r="L46" s="1">
        <f t="shared" si="11"/>
        <v>3366</v>
      </c>
    </row>
    <row r="47" spans="1:12" x14ac:dyDescent="0.3">
      <c r="A47" s="2">
        <v>43859</v>
      </c>
      <c r="B47" s="1" t="s">
        <v>7</v>
      </c>
      <c r="C47" s="1">
        <v>150</v>
      </c>
      <c r="D47" s="1">
        <v>30</v>
      </c>
      <c r="E47" s="10">
        <v>0.05</v>
      </c>
      <c r="F47" s="3">
        <v>7.0000000000000007E-2</v>
      </c>
      <c r="G47" s="1">
        <f t="shared" si="6"/>
        <v>4500</v>
      </c>
      <c r="H47" s="1">
        <f t="shared" si="7"/>
        <v>225</v>
      </c>
      <c r="I47" s="1">
        <f t="shared" si="8"/>
        <v>4275</v>
      </c>
      <c r="J47" s="1">
        <f t="shared" si="9"/>
        <v>315.00000000000006</v>
      </c>
      <c r="K47" s="1">
        <f t="shared" si="10"/>
        <v>4590</v>
      </c>
      <c r="L47" s="1">
        <f t="shared" si="11"/>
        <v>4590</v>
      </c>
    </row>
    <row r="48" spans="1:12" x14ac:dyDescent="0.3">
      <c r="A48" s="2">
        <v>43859</v>
      </c>
      <c r="B48" s="1" t="s">
        <v>8</v>
      </c>
      <c r="C48" s="1">
        <v>100</v>
      </c>
      <c r="D48" s="1">
        <v>50</v>
      </c>
      <c r="E48" s="10">
        <v>0.1</v>
      </c>
      <c r="F48" s="3">
        <v>0.05</v>
      </c>
      <c r="G48" s="1">
        <f t="shared" si="6"/>
        <v>5000</v>
      </c>
      <c r="H48" s="1">
        <f t="shared" si="7"/>
        <v>500</v>
      </c>
      <c r="I48" s="1">
        <f t="shared" si="8"/>
        <v>4500</v>
      </c>
      <c r="J48" s="1">
        <f t="shared" si="9"/>
        <v>250</v>
      </c>
      <c r="K48" s="1">
        <f t="shared" si="10"/>
        <v>4750</v>
      </c>
      <c r="L48" s="1">
        <f t="shared" si="11"/>
        <v>4750</v>
      </c>
    </row>
    <row r="49" spans="1:12" x14ac:dyDescent="0.3">
      <c r="A49" s="2">
        <v>43860</v>
      </c>
      <c r="B49" s="1" t="s">
        <v>7</v>
      </c>
      <c r="C49" s="1">
        <v>150</v>
      </c>
      <c r="D49" s="1">
        <v>43</v>
      </c>
      <c r="E49" s="10">
        <v>0.1</v>
      </c>
      <c r="F49" s="3">
        <v>7.0000000000000007E-2</v>
      </c>
      <c r="G49" s="1">
        <f t="shared" si="6"/>
        <v>6450</v>
      </c>
      <c r="H49" s="1">
        <f t="shared" si="7"/>
        <v>645</v>
      </c>
      <c r="I49" s="1">
        <f t="shared" si="8"/>
        <v>5805</v>
      </c>
      <c r="J49" s="1">
        <f t="shared" si="9"/>
        <v>451.50000000000006</v>
      </c>
      <c r="K49" s="1">
        <f t="shared" si="10"/>
        <v>6256.5</v>
      </c>
      <c r="L49" s="1">
        <f t="shared" si="11"/>
        <v>6256.5</v>
      </c>
    </row>
    <row r="50" spans="1:12" x14ac:dyDescent="0.3">
      <c r="A50" s="2">
        <v>43861</v>
      </c>
      <c r="B50" s="1" t="s">
        <v>6</v>
      </c>
      <c r="C50" s="1">
        <v>200</v>
      </c>
      <c r="D50" s="1">
        <v>28</v>
      </c>
      <c r="E50" s="10">
        <v>0.05</v>
      </c>
      <c r="F50" s="3">
        <v>0.12</v>
      </c>
      <c r="G50" s="1">
        <f t="shared" si="6"/>
        <v>5600</v>
      </c>
      <c r="H50" s="1">
        <f t="shared" si="7"/>
        <v>280</v>
      </c>
      <c r="I50" s="1">
        <f t="shared" si="8"/>
        <v>5320</v>
      </c>
      <c r="J50" s="1">
        <f t="shared" si="9"/>
        <v>672</v>
      </c>
      <c r="K50" s="1">
        <f t="shared" si="10"/>
        <v>5992</v>
      </c>
      <c r="L50" s="1">
        <f t="shared" si="11"/>
        <v>5992</v>
      </c>
    </row>
    <row r="51" spans="1:12" x14ac:dyDescent="0.3">
      <c r="A51" s="2">
        <v>43861</v>
      </c>
      <c r="B51" s="1" t="s">
        <v>6</v>
      </c>
      <c r="C51" s="1">
        <v>200</v>
      </c>
      <c r="D51" s="1">
        <v>42</v>
      </c>
      <c r="E51" s="10">
        <v>0.1</v>
      </c>
      <c r="F51" s="3">
        <v>0.12</v>
      </c>
      <c r="G51" s="1">
        <f t="shared" si="6"/>
        <v>8400</v>
      </c>
      <c r="H51" s="1">
        <f t="shared" si="7"/>
        <v>840</v>
      </c>
      <c r="I51" s="1">
        <f t="shared" si="8"/>
        <v>7560</v>
      </c>
      <c r="J51" s="1">
        <f t="shared" si="9"/>
        <v>1008</v>
      </c>
      <c r="K51" s="1">
        <f t="shared" si="10"/>
        <v>8568</v>
      </c>
      <c r="L51" s="1">
        <f t="shared" si="11"/>
        <v>8568</v>
      </c>
    </row>
  </sheetData>
  <autoFilter ref="A1:L51" xr:uid="{974C7ED8-46C1-4A7C-AF02-CAAD5A7F85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7290-983F-4394-9717-3A6A49ABBACD}">
  <dimension ref="A1:B4"/>
  <sheetViews>
    <sheetView tabSelected="1" workbookViewId="0"/>
  </sheetViews>
  <sheetFormatPr defaultRowHeight="14.4" x14ac:dyDescent="0.3"/>
  <cols>
    <col min="1" max="1" width="8.33203125" bestFit="1" customWidth="1"/>
    <col min="2" max="2" width="12.77734375" bestFit="1" customWidth="1"/>
  </cols>
  <sheetData>
    <row r="1" spans="1:2" x14ac:dyDescent="0.3">
      <c r="A1" s="5" t="s">
        <v>14</v>
      </c>
      <c r="B1" s="5" t="s">
        <v>15</v>
      </c>
    </row>
    <row r="2" spans="1:2" x14ac:dyDescent="0.3">
      <c r="A2" s="7" t="s">
        <v>6</v>
      </c>
      <c r="B2" s="7">
        <v>200000</v>
      </c>
    </row>
    <row r="3" spans="1:2" x14ac:dyDescent="0.3">
      <c r="A3" s="7" t="s">
        <v>7</v>
      </c>
      <c r="B3" s="7">
        <v>200000</v>
      </c>
    </row>
    <row r="4" spans="1:2" x14ac:dyDescent="0.3">
      <c r="A4" s="7" t="s">
        <v>8</v>
      </c>
      <c r="B4" s="7">
        <v>200000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Working</vt:lpstr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Joshi</dc:creator>
  <cp:lastModifiedBy>Harsh Joshi</cp:lastModifiedBy>
  <dcterms:created xsi:type="dcterms:W3CDTF">2020-10-05T14:09:34Z</dcterms:created>
  <dcterms:modified xsi:type="dcterms:W3CDTF">2020-10-05T15:27:11Z</dcterms:modified>
</cp:coreProperties>
</file>