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5bb8555b27d777a/^0Documents/"/>
    </mc:Choice>
  </mc:AlternateContent>
  <xr:revisionPtr revIDLastSave="3" documentId="8_{6933FD53-893E-458E-8B34-15A27491368E}" xr6:coauthVersionLast="47" xr6:coauthVersionMax="47" xr10:uidLastSave="{5A8B3329-B003-4D89-98AB-D581EAE5EC86}"/>
  <bookViews>
    <workbookView xWindow="-110" yWindow="-110" windowWidth="22780" windowHeight="14540" xr2:uid="{DD5CEBBF-AF0A-4349-BA0E-9AC47EE957D5}"/>
  </bookViews>
  <sheets>
    <sheet name="Sheet1" sheetId="1" r:id="rId1"/>
  </sheets>
  <definedNames>
    <definedName name="_xlcn.WorksheetConnection_Book1Table11" hidden="1">Table1[]</definedName>
  </definedNames>
  <calcPr calcId="191029"/>
  <pivotCaches>
    <pivotCache cacheId="9" r:id="rId2"/>
    <pivotCache cacheId="23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Book1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3" i="1"/>
  <c r="K1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3708BF6-21E4-493E-B15D-F31C698C80D8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8070657E-2788-4864-8F88-BC92C4C367E8}" name="WorksheetConnection_Book1!Table1" type="102" refreshedVersion="7" minRefreshableVersion="5">
    <extLst>
      <ext xmlns:x15="http://schemas.microsoft.com/office/spreadsheetml/2010/11/main" uri="{DE250136-89BD-433C-8126-D09CA5730AF9}">
        <x15:connection id="Table1">
          <x15:rangePr sourceName="_xlcn.WorksheetConnection_Book1Table11"/>
        </x15:connection>
      </ext>
    </extLst>
  </connection>
</connections>
</file>

<file path=xl/sharedStrings.xml><?xml version="1.0" encoding="utf-8"?>
<sst xmlns="http://schemas.openxmlformats.org/spreadsheetml/2006/main" count="55" uniqueCount="17">
  <si>
    <t>Region</t>
  </si>
  <si>
    <t>Market</t>
  </si>
  <si>
    <t>Product</t>
  </si>
  <si>
    <t>Forecast</t>
  </si>
  <si>
    <t>Actual Volumes</t>
  </si>
  <si>
    <t>Finland</t>
  </si>
  <si>
    <t>Estonia</t>
  </si>
  <si>
    <t>Latvia</t>
  </si>
  <si>
    <t>Nordics</t>
  </si>
  <si>
    <t>Baltics</t>
  </si>
  <si>
    <t>MAPE</t>
  </si>
  <si>
    <t>Sweden</t>
  </si>
  <si>
    <t>Row Labels</t>
  </si>
  <si>
    <t>Grand Total</t>
  </si>
  <si>
    <t>Average of MAPE</t>
  </si>
  <si>
    <t>I want to achieve this results just with DAX formulas</t>
  </si>
  <si>
    <t>I want to realise it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</si>
</sst>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4" xfId="0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pivotCacheDefinition" Target="pivotCache/pivotCacheDefinition2.xml"/><Relationship Id="rId21" Type="http://schemas.openxmlformats.org/officeDocument/2006/relationships/customXml" Target="../customXml/item1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connections" Target="connections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theme" Target="theme/theme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s Šnikvalds" refreshedDate="44570.511773379629" createdVersion="7" refreshedVersion="7" minRefreshableVersion="3" recordCount="8" xr:uid="{8F7DE83E-EA28-4C70-8F37-94F4D890D7CE}">
  <cacheSource type="worksheet">
    <worksheetSource ref="B2:G10" sheet="Sheet1"/>
  </cacheSource>
  <cacheFields count="6">
    <cacheField name="Region" numFmtId="0">
      <sharedItems count="2">
        <s v="Nordics"/>
        <s v="Baltics"/>
      </sharedItems>
    </cacheField>
    <cacheField name="Market" numFmtId="0">
      <sharedItems/>
    </cacheField>
    <cacheField name="Product" numFmtId="0">
      <sharedItems containsSemiMixedTypes="0" containsString="0" containsNumber="1" containsInteger="1" minValue="1" maxValue="6"/>
    </cacheField>
    <cacheField name="Forecast" numFmtId="0">
      <sharedItems containsSemiMixedTypes="0" containsString="0" containsNumber="1" containsInteger="1" minValue="0" maxValue="7000"/>
    </cacheField>
    <cacheField name="Actual Volumes" numFmtId="0">
      <sharedItems containsSemiMixedTypes="0" containsString="0" containsNumber="1" containsInteger="1" minValue="100" maxValue="14000"/>
    </cacheField>
    <cacheField name="MAPE" numFmtId="164">
      <sharedItems containsSemiMixedTypes="0" containsString="0" containsNumb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berts Šnikvalds" refreshedDate="44570.51784537037" backgroundQuery="1" createdVersion="7" refreshedVersion="7" minRefreshableVersion="3" recordCount="0" supportSubquery="1" supportAdvancedDrill="1" xr:uid="{749CED6D-ABCA-4A92-BED6-6DC7C0564FB3}">
  <cacheSource type="external" connectionId="1"/>
  <cacheFields count="2">
    <cacheField name="[Measures].[MAPE]" caption="MAPE" numFmtId="0" hierarchy="5" level="32767"/>
    <cacheField name="[Table1].[Region].[Region]" caption="Region" numFmtId="0" level="1">
      <sharedItems count="2">
        <s v="Baltics"/>
        <s v="Nordics"/>
      </sharedItems>
    </cacheField>
  </cacheFields>
  <cacheHierarchies count="8">
    <cacheHierarchy uniqueName="[Table1].[Region]" caption="Region" attribute="1" defaultMemberUniqueName="[Table1].[Region].[All]" allUniqueName="[Table1].[Region].[All]" dimensionUniqueName="[Table1]" displayFolder="" count="2" memberValueDatatype="130" unbalanced="0">
      <fieldsUsage count="2">
        <fieldUsage x="-1"/>
        <fieldUsage x="1"/>
      </fieldsUsage>
    </cacheHierarchy>
    <cacheHierarchy uniqueName="[Table1].[Market]" caption="Market" attribute="1" defaultMemberUniqueName="[Table1].[Market].[All]" allUniqueName="[Table1].[Market].[All]" dimensionUniqueName="[Table1]" displayFolder="" count="2" memberValueDatatype="130" unbalanced="0"/>
    <cacheHierarchy uniqueName="[Table1].[Product]" caption="Product" attribute="1" defaultMemberUniqueName="[Table1].[Product].[All]" allUniqueName="[Table1].[Product].[All]" dimensionUniqueName="[Table1]" displayFolder="" count="0" memberValueDatatype="20" unbalanced="0"/>
    <cacheHierarchy uniqueName="[Table1].[Forecast]" caption="Forecast" attribute="1" defaultMemberUniqueName="[Table1].[Forecast].[All]" allUniqueName="[Table1].[Forecast].[All]" dimensionUniqueName="[Table1]" displayFolder="" count="0" memberValueDatatype="20" unbalanced="0"/>
    <cacheHierarchy uniqueName="[Table1].[Actual Volumes]" caption="Actual Volumes" attribute="1" defaultMemberUniqueName="[Table1].[Actual Volumes].[All]" allUniqueName="[Table1].[Actual Volumes].[All]" dimensionUniqueName="[Table1]" displayFolder="" count="0" memberValueDatatype="20" unbalanced="0"/>
    <cacheHierarchy uniqueName="[Measures].[MAPE]" caption="MAPE" measure="1" displayFolder="" measureGroup="Table1" count="0" oneField="1">
      <fieldsUsage count="1">
        <fieldUsage x="0"/>
      </fieldsUsage>
    </cacheHierarchy>
    <cacheHierarchy uniqueName="[Measures].[__XL_Count Table1]" caption="__XL_Count Table1" measure="1" displayFolder="" measureGroup="Table1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le1" uniqueName="[Table1]" caption="Table1"/>
  </dimensions>
  <measureGroups count="1">
    <measureGroup name="Table1" caption="Table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s v="Finland"/>
    <n v="1"/>
    <n v="1000"/>
    <n v="1000"/>
    <n v="0"/>
  </r>
  <r>
    <x v="0"/>
    <s v="Sweden"/>
    <n v="2"/>
    <n v="3000"/>
    <n v="1000"/>
    <n v="2"/>
  </r>
  <r>
    <x v="1"/>
    <s v="Latvia"/>
    <n v="1"/>
    <n v="7000"/>
    <n v="14000"/>
    <n v="0.5"/>
  </r>
  <r>
    <x v="1"/>
    <s v="Latvia"/>
    <n v="2"/>
    <n v="0"/>
    <n v="1220"/>
    <n v="1"/>
  </r>
  <r>
    <x v="1"/>
    <s v="Latvia"/>
    <n v="3"/>
    <n v="100"/>
    <n v="100"/>
    <n v="0"/>
  </r>
  <r>
    <x v="1"/>
    <s v="Estonia"/>
    <n v="4"/>
    <n v="2000"/>
    <n v="4000"/>
    <n v="0.5"/>
  </r>
  <r>
    <x v="1"/>
    <s v="Estonia"/>
    <n v="5"/>
    <n v="2000"/>
    <n v="2000"/>
    <n v="0"/>
  </r>
  <r>
    <x v="1"/>
    <s v="Estonia"/>
    <n v="6"/>
    <n v="5500"/>
    <n v="6000"/>
    <n v="8.3333333333333329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2BD2E8-BEF1-430B-B9A2-AB1711264406}" name="PivotTable2" cacheId="23" applyNumberFormats="0" applyBorderFormats="0" applyFontFormats="0" applyPatternFormats="0" applyAlignmentFormats="0" applyWidthHeightFormats="1" dataCaption="Values" tag="78457ebc-0e08-4392-8232-4a78634cb04e" updatedVersion="7" minRefreshableVersion="3" useAutoFormatting="1" itemPrintTitles="1" createdVersion="7" indent="0" outline="1" outlineData="1" multipleFieldFilters="0">
  <location ref="I14:J17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2">
        <item x="0"/>
        <item x="1"/>
      </items>
    </pivotField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fld="0" subtotal="count" baseField="0" baseItem="0"/>
  </dataFields>
  <pivotHierarchies count="8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e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FB2A90-E8D6-42C6-9086-7D16B468AB8C}" name="PivotTable1" cacheId="9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I2:J5" firstHeaderRow="1" firstDataRow="1" firstDataCol="1"/>
  <pivotFields count="6"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numFmtId="164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MAPE" fld="5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7B437B-B61D-4F36-BD38-192F1A68DCE1}" name="Table1" displayName="Table1" ref="B13:F21" totalsRowShown="0">
  <autoFilter ref="B13:F21" xr:uid="{4D7B437B-B61D-4F36-BD38-192F1A68DCE1}"/>
  <tableColumns count="5">
    <tableColumn id="1" xr3:uid="{FB296E7B-96C4-4C56-8791-AD708DA3E2E3}" name="Region"/>
    <tableColumn id="2" xr3:uid="{0BC80A67-C14A-476F-990B-BFA1776E90CE}" name="Market"/>
    <tableColumn id="3" xr3:uid="{BB953F8B-8CA6-4BC4-8F13-18FF92D74428}" name="Product"/>
    <tableColumn id="4" xr3:uid="{18E6B5AE-DB87-423E-BC37-8E1AA9ABDA0F}" name="Forecast"/>
    <tableColumn id="5" xr3:uid="{F2562824-F659-4E4A-9F78-06C3FDD9CF0C}" name="Actual Volum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E6662-372A-4BB7-9B95-EC8B399116B1}">
  <dimension ref="B1:K26"/>
  <sheetViews>
    <sheetView tabSelected="1" workbookViewId="0">
      <selection activeCell="I18" sqref="I18"/>
    </sheetView>
  </sheetViews>
  <sheetFormatPr defaultRowHeight="14.5" x14ac:dyDescent="0.35"/>
  <cols>
    <col min="2" max="3" width="11" bestFit="1" customWidth="1"/>
    <col min="4" max="4" width="9.453125" customWidth="1"/>
    <col min="5" max="5" width="9.90625" customWidth="1"/>
    <col min="6" max="6" width="15.81640625" customWidth="1"/>
    <col min="9" max="9" width="12.36328125" bestFit="1" customWidth="1"/>
    <col min="10" max="10" width="11.81640625" bestFit="1" customWidth="1"/>
  </cols>
  <sheetData>
    <row r="1" spans="2:11" ht="15" thickBot="1" x14ac:dyDescent="0.4">
      <c r="B1" s="8" t="s">
        <v>15</v>
      </c>
      <c r="C1" s="9"/>
      <c r="D1" s="9"/>
      <c r="E1" s="9"/>
      <c r="F1" s="9"/>
      <c r="G1" s="9"/>
      <c r="H1" s="9"/>
      <c r="I1" s="9"/>
      <c r="J1" s="10"/>
    </row>
    <row r="2" spans="2:11" x14ac:dyDescent="0.35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10</v>
      </c>
      <c r="I2" s="2" t="s">
        <v>12</v>
      </c>
      <c r="J2" t="s">
        <v>14</v>
      </c>
    </row>
    <row r="3" spans="2:11" x14ac:dyDescent="0.35">
      <c r="B3" s="5" t="s">
        <v>8</v>
      </c>
      <c r="C3" s="5" t="s">
        <v>5</v>
      </c>
      <c r="D3" s="5">
        <v>1</v>
      </c>
      <c r="E3" s="5">
        <v>1000</v>
      </c>
      <c r="F3" s="5">
        <v>1000</v>
      </c>
      <c r="G3" s="6">
        <f>ABS(F3-E3)/F3</f>
        <v>0</v>
      </c>
      <c r="I3" s="3" t="s">
        <v>9</v>
      </c>
      <c r="J3" s="4">
        <v>0.34722222222222227</v>
      </c>
    </row>
    <row r="4" spans="2:11" x14ac:dyDescent="0.35">
      <c r="B4" s="5" t="s">
        <v>8</v>
      </c>
      <c r="C4" s="5" t="s">
        <v>11</v>
      </c>
      <c r="D4" s="5">
        <v>2</v>
      </c>
      <c r="E4" s="5">
        <v>3000</v>
      </c>
      <c r="F4" s="5">
        <v>1000</v>
      </c>
      <c r="G4" s="6">
        <f t="shared" ref="G4:G26" si="0">ABS(F4-E4)/F4</f>
        <v>2</v>
      </c>
      <c r="I4" s="3" t="s">
        <v>8</v>
      </c>
      <c r="J4" s="4">
        <v>1</v>
      </c>
    </row>
    <row r="5" spans="2:11" x14ac:dyDescent="0.35">
      <c r="B5" s="5" t="s">
        <v>9</v>
      </c>
      <c r="C5" s="5" t="s">
        <v>7</v>
      </c>
      <c r="D5" s="5">
        <v>1</v>
      </c>
      <c r="E5" s="5">
        <v>7000</v>
      </c>
      <c r="F5" s="5">
        <v>14000</v>
      </c>
      <c r="G5" s="6">
        <f t="shared" si="0"/>
        <v>0.5</v>
      </c>
      <c r="I5" s="3" t="s">
        <v>13</v>
      </c>
      <c r="J5" s="4">
        <v>0.51041666666666674</v>
      </c>
    </row>
    <row r="6" spans="2:11" x14ac:dyDescent="0.35">
      <c r="B6" s="5" t="s">
        <v>9</v>
      </c>
      <c r="C6" s="5" t="s">
        <v>7</v>
      </c>
      <c r="D6" s="5">
        <v>2</v>
      </c>
      <c r="E6" s="5">
        <v>0</v>
      </c>
      <c r="F6" s="5">
        <v>1220</v>
      </c>
      <c r="G6" s="6">
        <f t="shared" si="0"/>
        <v>1</v>
      </c>
    </row>
    <row r="7" spans="2:11" x14ac:dyDescent="0.35">
      <c r="B7" s="5" t="s">
        <v>9</v>
      </c>
      <c r="C7" s="5" t="s">
        <v>7</v>
      </c>
      <c r="D7" s="5">
        <v>3</v>
      </c>
      <c r="E7" s="5">
        <v>100</v>
      </c>
      <c r="F7" s="5">
        <v>100</v>
      </c>
      <c r="G7" s="6">
        <f t="shared" si="0"/>
        <v>0</v>
      </c>
    </row>
    <row r="8" spans="2:11" x14ac:dyDescent="0.35">
      <c r="B8" s="5" t="s">
        <v>9</v>
      </c>
      <c r="C8" s="5" t="s">
        <v>6</v>
      </c>
      <c r="D8" s="5">
        <v>4</v>
      </c>
      <c r="E8" s="5">
        <v>2000</v>
      </c>
      <c r="F8" s="5">
        <v>4000</v>
      </c>
      <c r="G8" s="6">
        <f t="shared" si="0"/>
        <v>0.5</v>
      </c>
    </row>
    <row r="9" spans="2:11" x14ac:dyDescent="0.35">
      <c r="B9" s="5" t="s">
        <v>9</v>
      </c>
      <c r="C9" s="5" t="s">
        <v>6</v>
      </c>
      <c r="D9" s="5">
        <v>5</v>
      </c>
      <c r="E9" s="5">
        <v>2000</v>
      </c>
      <c r="F9" s="5">
        <v>2000</v>
      </c>
      <c r="G9" s="6">
        <f t="shared" si="0"/>
        <v>0</v>
      </c>
    </row>
    <row r="10" spans="2:11" x14ac:dyDescent="0.35">
      <c r="B10" s="5" t="s">
        <v>9</v>
      </c>
      <c r="C10" s="5" t="s">
        <v>6</v>
      </c>
      <c r="D10" s="5">
        <v>6</v>
      </c>
      <c r="E10" s="5">
        <v>5500</v>
      </c>
      <c r="F10" s="5">
        <v>6000</v>
      </c>
      <c r="G10" s="6">
        <f t="shared" si="0"/>
        <v>8.3333333333333329E-2</v>
      </c>
    </row>
    <row r="11" spans="2:11" x14ac:dyDescent="0.35">
      <c r="G11" s="1"/>
    </row>
    <row r="12" spans="2:11" x14ac:dyDescent="0.35">
      <c r="B12" s="11" t="s">
        <v>16</v>
      </c>
      <c r="C12" s="11"/>
      <c r="D12" s="11"/>
      <c r="E12" s="11"/>
      <c r="F12" s="11"/>
      <c r="G12" s="11"/>
      <c r="H12" s="11"/>
      <c r="I12" s="11"/>
      <c r="J12" s="11"/>
    </row>
    <row r="13" spans="2:11" x14ac:dyDescent="0.35">
      <c r="B13" t="s">
        <v>0</v>
      </c>
      <c r="C13" t="s">
        <v>1</v>
      </c>
      <c r="D13" t="s">
        <v>2</v>
      </c>
      <c r="E13" t="s">
        <v>3</v>
      </c>
      <c r="F13" t="s">
        <v>4</v>
      </c>
    </row>
    <row r="14" spans="2:11" x14ac:dyDescent="0.35">
      <c r="B14" t="s">
        <v>8</v>
      </c>
      <c r="C14" t="s">
        <v>5</v>
      </c>
      <c r="D14">
        <v>1</v>
      </c>
      <c r="E14">
        <v>1000</v>
      </c>
      <c r="F14">
        <v>1000</v>
      </c>
      <c r="G14" s="1"/>
      <c r="I14" s="2" t="s">
        <v>12</v>
      </c>
      <c r="J14" t="s">
        <v>10</v>
      </c>
    </row>
    <row r="15" spans="2:11" x14ac:dyDescent="0.35">
      <c r="B15" t="s">
        <v>8</v>
      </c>
      <c r="C15" t="s">
        <v>11</v>
      </c>
      <c r="D15">
        <v>2</v>
      </c>
      <c r="E15">
        <v>3000</v>
      </c>
      <c r="F15">
        <v>1000</v>
      </c>
      <c r="G15" s="1"/>
      <c r="I15" s="3" t="s">
        <v>9</v>
      </c>
      <c r="J15" s="4">
        <v>0.3923865300146413</v>
      </c>
      <c r="K15" t="str">
        <f>"should be"&amp;GETPIVOTDATA("MAPE",$I$2,"Region","Baltics")</f>
        <v>should be0,347222222222222</v>
      </c>
    </row>
    <row r="16" spans="2:11" x14ac:dyDescent="0.35">
      <c r="B16" t="s">
        <v>9</v>
      </c>
      <c r="C16" t="s">
        <v>7</v>
      </c>
      <c r="D16">
        <v>1</v>
      </c>
      <c r="E16">
        <v>7000</v>
      </c>
      <c r="F16">
        <v>14000</v>
      </c>
      <c r="G16" s="1"/>
      <c r="I16" s="3" t="s">
        <v>8</v>
      </c>
      <c r="J16" s="4">
        <v>-1</v>
      </c>
    </row>
    <row r="17" spans="2:10" x14ac:dyDescent="0.35">
      <c r="B17" t="s">
        <v>9</v>
      </c>
      <c r="C17" t="s">
        <v>7</v>
      </c>
      <c r="D17">
        <v>2</v>
      </c>
      <c r="E17">
        <v>0</v>
      </c>
      <c r="F17">
        <v>1220</v>
      </c>
      <c r="G17" s="1"/>
      <c r="I17" s="3" t="s">
        <v>13</v>
      </c>
      <c r="J17" s="4">
        <v>0.29740791268758526</v>
      </c>
    </row>
    <row r="18" spans="2:10" x14ac:dyDescent="0.35">
      <c r="B18" t="s">
        <v>9</v>
      </c>
      <c r="C18" t="s">
        <v>7</v>
      </c>
      <c r="D18">
        <v>3</v>
      </c>
      <c r="E18">
        <v>100</v>
      </c>
      <c r="F18">
        <v>100</v>
      </c>
      <c r="G18" s="1"/>
    </row>
    <row r="19" spans="2:10" x14ac:dyDescent="0.35">
      <c r="B19" t="s">
        <v>9</v>
      </c>
      <c r="C19" t="s">
        <v>6</v>
      </c>
      <c r="D19">
        <v>4</v>
      </c>
      <c r="E19">
        <v>2000</v>
      </c>
      <c r="F19">
        <v>4000</v>
      </c>
      <c r="G19" s="1"/>
    </row>
    <row r="20" spans="2:10" x14ac:dyDescent="0.35">
      <c r="B20" t="s">
        <v>9</v>
      </c>
      <c r="C20" t="s">
        <v>6</v>
      </c>
      <c r="D20">
        <v>5</v>
      </c>
      <c r="E20">
        <v>2000</v>
      </c>
      <c r="F20">
        <v>2000</v>
      </c>
      <c r="G20" s="1"/>
    </row>
    <row r="21" spans="2:10" x14ac:dyDescent="0.35">
      <c r="B21" t="s">
        <v>9</v>
      </c>
      <c r="C21" t="s">
        <v>6</v>
      </c>
      <c r="D21">
        <v>6</v>
      </c>
      <c r="E21">
        <v>5500</v>
      </c>
      <c r="F21">
        <v>6000</v>
      </c>
      <c r="G21" s="1"/>
    </row>
    <row r="22" spans="2:10" x14ac:dyDescent="0.35">
      <c r="G22" s="1"/>
    </row>
    <row r="23" spans="2:10" x14ac:dyDescent="0.35">
      <c r="G23" s="1"/>
    </row>
    <row r="24" spans="2:10" x14ac:dyDescent="0.35">
      <c r="G24" s="1"/>
    </row>
    <row r="25" spans="2:10" x14ac:dyDescent="0.35">
      <c r="G25" s="1"/>
    </row>
    <row r="26" spans="2:10" x14ac:dyDescent="0.35">
      <c r="G26" s="1"/>
    </row>
  </sheetData>
  <mergeCells count="2">
    <mergeCell ref="B1:J1"/>
    <mergeCell ref="B12:J12"/>
  </mergeCells>
  <pageMargins left="0.7" right="0.7" top="0.75" bottom="0.75" header="0.3" footer="0.3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T a b l e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 3 1 < / H e i g h t > < / S a n d b o x E d i t o r . F o r m u l a B a r S t a t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7 8 4 5 7 e b c - 0 e 0 8 - 4 3 9 2 - 8 2 3 2 - 4 a 7 8 6 3 4 c b 0 4 e " > < C u s t o m C o n t e n t > < ! [ C D A T A [ < ? x m l   v e r s i o n = " 1 . 0 "   e n c o d i n g = " u t f - 1 6 " ? > < S e t t i n g s > < C a l c u l a t e d F i e l d s > < i t e m > < M e a s u r e N a m e > M A P E < / M e a s u r e N a m e > < D i s p l a y N a m e > M A P E 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4 0 6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 2 0 2 2 - 0 1 - 0 9 T 1 2 : 3 0 : 3 9 . 2 0 0 8 8 0 1 + 0 1 : 0 0 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T a b l e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 R e g i o n < / s t r i n g > < / k e y > < v a l u e > < i n t > 2 9 1 < / i n t > < / v a l u e > < / i t e m > < i t e m > < k e y > < s t r i n g > M a r k e t < / s t r i n g > < / k e y > < v a l u e > < i n t > 1 1 4 < / i n t > < / v a l u e > < / i t e m > < i t e m > < k e y > < s t r i n g > P r o d u c t < / s t r i n g > < / k e y > < v a l u e > < i n t > 1 2 0 < / i n t > < / v a l u e > < / i t e m > < i t e m > < k e y > < s t r i n g > F o r e c a s t < / s t r i n g > < / k e y > < v a l u e > < i n t > 1 2 6 < / i n t > < / v a l u e > < / i t e m > < i t e m > < k e y > < s t r i n g > A c t u a l   V o l u m e s < / s t r i n g > < / k e y > < v a l u e > < i n t > 1 8 9 < / i n t > < / v a l u e > < / i t e m > < / C o l u m n W i d t h s > < C o l u m n D i s p l a y I n d e x > < i t e m > < k e y > < s t r i n g > R e g i o n < / s t r i n g > < / k e y > < v a l u e > < i n t > 0 < / i n t > < / v a l u e > < / i t e m > < i t e m > < k e y > < s t r i n g > M a r k e t < / s t r i n g > < / k e y > < v a l u e > < i n t > 1 < / i n t > < / v a l u e > < / i t e m > < i t e m > < k e y > < s t r i n g > P r o d u c t < / s t r i n g > < / k e y > < v a l u e > < i n t > 2 < / i n t > < / v a l u e > < / i t e m > < i t e m > < k e y > < s t r i n g > F o r e c a s t < / s t r i n g > < / k e y > < v a l u e > < i n t > 3 < / i n t > < / v a l u e > < / i t e m > < i t e m > < k e y > < s t r i n g > A c t u a l   V o l u m e s 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T a b l e 1 ] ] > < / C u s t o m C o n t e n t > < / G e m i n i > 
</file>

<file path=customXml/item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 C o l u m n s \ R e g i o n < / K e y > < / D i a g r a m O b j e c t K e y > < D i a g r a m O b j e c t K e y > < K e y > C o l u m n s \ M a r k e t < / K e y > < / D i a g r a m O b j e c t K e y > < D i a g r a m O b j e c t K e y > < K e y > C o l u m n s \ P r o d u c t < / K e y > < / D i a g r a m O b j e c t K e y > < D i a g r a m O b j e c t K e y > < K e y > C o l u m n s \ F o r e c a s t < / K e y > < / D i a g r a m O b j e c t K e y > < D i a g r a m O b j e c t K e y > < K e y > C o l u m n s \ A c t u a l   V o l u m e s < / K e y > < / D i a g r a m O b j e c t K e y > < D i a g r a m O b j e c t K e y > < K e y > M e a s u r e s \ M A P E < / K e y > < / D i a g r a m O b j e c t K e y > < D i a g r a m O b j e c t K e y > < K e y > M e a s u r e s \ M A P E \ T a g I n f o \ F o r m u l a < / K e y > < / D i a g r a m O b j e c t K e y > < D i a g r a m O b j e c t K e y > < K e y > M e a s u r e s \ M A P E \ T a g I n f o \ S e m a n t i c   E r r o r < / K e y > < / D i a g r a m O b j e c t K e y > < D i a g r a m O b j e c t K e y > < K e y > M e a s u r e s \ M A P E \ T a g I n f o \ V a l u e 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 C o l u m n s \ M a r k e t 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 C o l u m n s \ F o r e c a s t 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 C o l u m n s \ A c t u a l   V o l u m e s 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 M e a s u r e s \ M A P E 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 M e a s u r e s \ M A P E \ T a g I n f o \ F o r m u l a 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 M e a s u r e s \ M A P E \ T a g I n f o \ S e m a n t i c   E r r o r 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 M e a s u r e s \ M A P E \ T a g I n f o \ V a l u e 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 T a b l e 1 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 C o l u m n s \ M a r k e t 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 C o l u m n s \ F o r e c a s t 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 C o l u m n s \ A c t u a l   V o l u m e s 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 1 4 3 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81820B96-073D-4730-95E1-165D44487BB5}">
  <ds:schemaRefs/>
</ds:datastoreItem>
</file>

<file path=customXml/itemProps10.xml><?xml version="1.0" encoding="utf-8"?>
<ds:datastoreItem xmlns:ds="http://schemas.openxmlformats.org/officeDocument/2006/customXml" ds:itemID="{790509D9-C3C8-4E90-94F0-77D6CF1EC405}">
  <ds:schemaRefs/>
</ds:datastoreItem>
</file>

<file path=customXml/itemProps11.xml><?xml version="1.0" encoding="utf-8"?>
<ds:datastoreItem xmlns:ds="http://schemas.openxmlformats.org/officeDocument/2006/customXml" ds:itemID="{BB490F64-C63B-4144-9D39-D861564E04EC}">
  <ds:schemaRefs/>
</ds:datastoreItem>
</file>

<file path=customXml/itemProps12.xml><?xml version="1.0" encoding="utf-8"?>
<ds:datastoreItem xmlns:ds="http://schemas.openxmlformats.org/officeDocument/2006/customXml" ds:itemID="{AE5EAB6D-6D77-4EE7-A7E2-C5F8E053B1B1}">
  <ds:schemaRefs/>
</ds:datastoreItem>
</file>

<file path=customXml/itemProps13.xml><?xml version="1.0" encoding="utf-8"?>
<ds:datastoreItem xmlns:ds="http://schemas.openxmlformats.org/officeDocument/2006/customXml" ds:itemID="{5B66222D-A927-44F4-B109-59799EDEA6DC}">
  <ds:schemaRefs/>
</ds:datastoreItem>
</file>

<file path=customXml/itemProps14.xml><?xml version="1.0" encoding="utf-8"?>
<ds:datastoreItem xmlns:ds="http://schemas.openxmlformats.org/officeDocument/2006/customXml" ds:itemID="{4D618741-CE09-40BD-B098-00FDF23A44E9}">
  <ds:schemaRefs/>
</ds:datastoreItem>
</file>

<file path=customXml/itemProps15.xml><?xml version="1.0" encoding="utf-8"?>
<ds:datastoreItem xmlns:ds="http://schemas.openxmlformats.org/officeDocument/2006/customXml" ds:itemID="{012DC3AB-BECF-4B5F-B146-3461426A2FDC}">
  <ds:schemaRefs/>
</ds:datastoreItem>
</file>

<file path=customXml/itemProps16.xml><?xml version="1.0" encoding="utf-8"?>
<ds:datastoreItem xmlns:ds="http://schemas.openxmlformats.org/officeDocument/2006/customXml" ds:itemID="{9AFBAC8E-9ED9-433E-80ED-4E7550AC0384}">
  <ds:schemaRefs/>
</ds:datastoreItem>
</file>

<file path=customXml/itemProps17.xml><?xml version="1.0" encoding="utf-8"?>
<ds:datastoreItem xmlns:ds="http://schemas.openxmlformats.org/officeDocument/2006/customXml" ds:itemID="{C290B0D8-CB40-494A-9A84-494BCAF7C74C}">
  <ds:schemaRefs/>
</ds:datastoreItem>
</file>

<file path=customXml/itemProps2.xml><?xml version="1.0" encoding="utf-8"?>
<ds:datastoreItem xmlns:ds="http://schemas.openxmlformats.org/officeDocument/2006/customXml" ds:itemID="{E462ED9B-4629-4E7B-8325-49C708CC5E2E}">
  <ds:schemaRefs/>
</ds:datastoreItem>
</file>

<file path=customXml/itemProps3.xml><?xml version="1.0" encoding="utf-8"?>
<ds:datastoreItem xmlns:ds="http://schemas.openxmlformats.org/officeDocument/2006/customXml" ds:itemID="{B280CBF2-B13C-4B70-8D1C-805108161B5A}">
  <ds:schemaRefs/>
</ds:datastoreItem>
</file>

<file path=customXml/itemProps4.xml><?xml version="1.0" encoding="utf-8"?>
<ds:datastoreItem xmlns:ds="http://schemas.openxmlformats.org/officeDocument/2006/customXml" ds:itemID="{AC97AD0B-4FB6-4DBD-88A6-502BD106A0EB}">
  <ds:schemaRefs/>
</ds:datastoreItem>
</file>

<file path=customXml/itemProps5.xml><?xml version="1.0" encoding="utf-8"?>
<ds:datastoreItem xmlns:ds="http://schemas.openxmlformats.org/officeDocument/2006/customXml" ds:itemID="{3BBCA947-F613-4601-9CDE-82B73C5D48CE}">
  <ds:schemaRefs/>
</ds:datastoreItem>
</file>

<file path=customXml/itemProps6.xml><?xml version="1.0" encoding="utf-8"?>
<ds:datastoreItem xmlns:ds="http://schemas.openxmlformats.org/officeDocument/2006/customXml" ds:itemID="{0F3705CE-B3E3-43C0-8AB2-FC3FBC63ABE2}">
  <ds:schemaRefs/>
</ds:datastoreItem>
</file>

<file path=customXml/itemProps7.xml><?xml version="1.0" encoding="utf-8"?>
<ds:datastoreItem xmlns:ds="http://schemas.openxmlformats.org/officeDocument/2006/customXml" ds:itemID="{2E765A8F-1B28-4E75-99B9-41981E09B2AF}">
  <ds:schemaRefs/>
</ds:datastoreItem>
</file>

<file path=customXml/itemProps8.xml><?xml version="1.0" encoding="utf-8"?>
<ds:datastoreItem xmlns:ds="http://schemas.openxmlformats.org/officeDocument/2006/customXml" ds:itemID="{C037B533-A8A2-4584-9F26-7E344E13B71F}">
  <ds:schemaRefs/>
</ds:datastoreItem>
</file>

<file path=customXml/itemProps9.xml><?xml version="1.0" encoding="utf-8"?>
<ds:datastoreItem xmlns:ds="http://schemas.openxmlformats.org/officeDocument/2006/customXml" ds:itemID="{D2DE1345-71E7-470F-982F-A3CAFAB37DD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2022-01-09T11:02:47Z</dcterms:created>
  <dcterms:modified xsi:type="dcterms:W3CDTF">2022-01-09T11:30:39Z</dcterms:modified>
</cp:coreProperties>
</file>