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43CCCA7-B1F1-4B32-A4FF-DDEE751501EA}" xr6:coauthVersionLast="45" xr6:coauthVersionMax="45" xr10:uidLastSave="{00000000-0000-0000-0000-000000000000}"/>
  <bookViews>
    <workbookView xWindow="-120" yWindow="-120" windowWidth="29040" windowHeight="15840" activeTab="2" xr2:uid="{A88FBA20-108A-4362-BA53-DB5780F64BF7}"/>
  </bookViews>
  <sheets>
    <sheet name="DatesSource" sheetId="1" r:id="rId1"/>
    <sheet name="PerpostSource" sheetId="2" r:id="rId2"/>
    <sheet name="ActualsSource" sheetId="3" r:id="rId3"/>
  </sheets>
  <definedNames>
    <definedName name="_xlcn.WorksheetConnection_Example.xlsxActuals1" hidden="1">Actuals[]</definedName>
    <definedName name="_xlcn.WorksheetConnection_Example.xlsxDates1" hidden="1">Dates[]</definedName>
    <definedName name="_xlcn.WorksheetConnection_Example.xlsxPerpost1" hidden="1">Perpost[]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ates" name="Dates" connection="WorksheetConnection_Example.xlsx!Dates"/>
          <x15:modelTable id="Perpost" name="Perpost" connection="WorksheetConnection_Example.xlsx!Perpost"/>
          <x15:modelTable id="Actuals" name="Actuals" connection="WorksheetConnection_Example.xlsx!Actuals"/>
        </x15:modelTables>
        <x15:modelRelationships>
          <x15:modelRelationship fromTable="Perpost" fromColumn="EOM" toTable="Dates" toColumn="Dates"/>
          <x15:modelRelationship fromTable="Actuals" fromColumn="Perpost" toTable="Perpost" toColumn="Perpos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2" i="1"/>
  <c r="G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2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2" i="1"/>
  <c r="B10" i="2" l="1"/>
  <c r="B42" i="2"/>
  <c r="B34" i="2"/>
  <c r="B15" i="2"/>
  <c r="B23" i="2"/>
  <c r="B31" i="2"/>
  <c r="B2" i="2"/>
  <c r="B18" i="2"/>
  <c r="B47" i="2"/>
  <c r="B39" i="2"/>
  <c r="B3" i="2"/>
  <c r="B26" i="2"/>
  <c r="B49" i="2"/>
  <c r="B41" i="2"/>
  <c r="B33" i="2"/>
  <c r="B25" i="2"/>
  <c r="B17" i="2"/>
  <c r="B9" i="2"/>
  <c r="B48" i="2"/>
  <c r="B40" i="2"/>
  <c r="B32" i="2"/>
  <c r="B24" i="2"/>
  <c r="B16" i="2"/>
  <c r="B8" i="2"/>
  <c r="B7" i="2"/>
  <c r="B46" i="2"/>
  <c r="B38" i="2"/>
  <c r="B30" i="2"/>
  <c r="B22" i="2"/>
  <c r="B14" i="2"/>
  <c r="B6" i="2"/>
  <c r="B45" i="2"/>
  <c r="B37" i="2"/>
  <c r="B29" i="2"/>
  <c r="B21" i="2"/>
  <c r="B13" i="2"/>
  <c r="B5" i="2"/>
  <c r="B44" i="2"/>
  <c r="B36" i="2"/>
  <c r="B28" i="2"/>
  <c r="B20" i="2"/>
  <c r="B12" i="2"/>
  <c r="B4" i="2"/>
  <c r="B43" i="2"/>
  <c r="B35" i="2"/>
  <c r="B27" i="2"/>
  <c r="B19" i="2"/>
  <c r="B11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DAEEBE6-4AE2-4024-8863-13D0C85E00DB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7BA63D4-A1CC-42EF-A270-C3D715F7D469}" name="WorksheetConnection_Example.xlsx!Actuals" type="102" refreshedVersion="6" minRefreshableVersion="5">
    <extLst>
      <ext xmlns:x15="http://schemas.microsoft.com/office/spreadsheetml/2010/11/main" uri="{DE250136-89BD-433C-8126-D09CA5730AF9}">
        <x15:connection id="Actuals">
          <x15:rangePr sourceName="_xlcn.WorksheetConnection_Example.xlsxActuals1"/>
        </x15:connection>
      </ext>
    </extLst>
  </connection>
  <connection id="3" xr16:uid="{34AFC68F-03A1-42AA-BC47-409DFEC7D112}" name="WorksheetConnection_Example.xlsx!Dates" type="102" refreshedVersion="6" minRefreshableVersion="5">
    <extLst>
      <ext xmlns:x15="http://schemas.microsoft.com/office/spreadsheetml/2010/11/main" uri="{DE250136-89BD-433C-8126-D09CA5730AF9}">
        <x15:connection id="Dates">
          <x15:rangePr sourceName="_xlcn.WorksheetConnection_Example.xlsxDates1"/>
        </x15:connection>
      </ext>
    </extLst>
  </connection>
  <connection id="4" xr16:uid="{EE6DCE38-B7B9-4657-8540-1C2D2EDD46C0}" name="WorksheetConnection_Example.xlsx!Perpost" type="102" refreshedVersion="6" minRefreshableVersion="5">
    <extLst>
      <ext xmlns:x15="http://schemas.microsoft.com/office/spreadsheetml/2010/11/main" uri="{DE250136-89BD-433C-8126-D09CA5730AF9}">
        <x15:connection id="Perpost">
          <x15:rangePr sourceName="_xlcn.WorksheetConnection_Example.xlsxPerpost1"/>
        </x15:connection>
      </ext>
    </extLst>
  </connection>
</connections>
</file>

<file path=xl/sharedStrings.xml><?xml version="1.0" encoding="utf-8"?>
<sst xmlns="http://schemas.openxmlformats.org/spreadsheetml/2006/main" count="11" uniqueCount="8">
  <si>
    <t>Dates</t>
  </si>
  <si>
    <t>EOM</t>
  </si>
  <si>
    <t>Perpost</t>
  </si>
  <si>
    <t>Value</t>
  </si>
  <si>
    <t>Year</t>
  </si>
  <si>
    <t>MonthNo</t>
  </si>
  <si>
    <t>Mnth</t>
  </si>
  <si>
    <t>MonthFiscal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</si>
</sst>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0" formatCode="dd/mmm/yy"/>
    </dxf>
    <dxf>
      <numFmt numFmtId="19" formatCode="dd/mm/yy"/>
    </dxf>
    <dxf>
      <numFmt numFmtId="20" formatCode="dd/mmm/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B791CB-CB2E-4C77-A692-197D664FDC34}" name="Dates" displayName="Dates" ref="A1:G1462" totalsRowShown="0">
  <autoFilter ref="A1:G1462" xr:uid="{659EC2CC-2B4D-4825-B5CD-511BE0A1A68F}"/>
  <tableColumns count="7">
    <tableColumn id="1" xr3:uid="{AD1D744B-1A98-40C0-9BBA-29685578071B}" name="Dates" dataDxfId="5"/>
    <tableColumn id="2" xr3:uid="{924BA6B8-F2B0-4457-90B2-586450FA66BF}" name="EOM" dataDxfId="4">
      <calculatedColumnFormula>EOMONTH(A2,0)</calculatedColumnFormula>
    </tableColumn>
    <tableColumn id="3" xr3:uid="{1EE52910-4A4F-4236-861C-E291E1169A85}" name="Perpost">
      <calculatedColumnFormula>VALUE(IF(MONTH(A2)&gt;=7,YEAR(A2)+1,YEAR(A2))&amp;VLOOKUP(MONTH(A2),{7,1,"01";8,2,"02";9,3,"03";10,4,"04";11,5,"05";12,6,"06";1,7,"07";2,8,"08";3,9,"09";4,10,"10";5,11,"11";6,12,"12"},3,0))</calculatedColumnFormula>
    </tableColumn>
    <tableColumn id="4" xr3:uid="{C19F1B35-7B25-4CF5-BE22-76B76D9CC8E3}" name="Year" dataDxfId="1">
      <calculatedColumnFormula>IF(MONTH(Dates[[#This Row],[Dates]])&gt;=7,YEAR(Dates[[#This Row],[Dates]])+1,YEAR(Dates[[#This Row],[Dates]]))</calculatedColumnFormula>
    </tableColumn>
    <tableColumn id="5" xr3:uid="{764ECE18-2DBF-47D8-8B9D-240CB7FF8116}" name="MonthNo" dataDxfId="3">
      <calculatedColumnFormula>MONTH(Dates[[#This Row],[Dates]])</calculatedColumnFormula>
    </tableColumn>
    <tableColumn id="6" xr3:uid="{73116D92-A20F-475B-9A6A-F57DE785EF51}" name="Mnth" dataDxfId="2">
      <calculatedColumnFormula>TEXT(Dates[[#This Row],[Dates]],"mmm")</calculatedColumnFormula>
    </tableColumn>
    <tableColumn id="7" xr3:uid="{D34619AB-2297-4DDA-8A6E-92EBB1E64BDC}" name="MonthFiscal" dataDxfId="0">
      <calculatedColumnFormula>VALUE(VLOOKUP(Dates[[#This Row],[MonthNo]],{7,1;8,2;9,3;10,4;11,5;12,6;1,7;2,8;3,9;4,10;5,11;6,12},2,0))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534F86-0A6D-4917-85BC-64E3E1E361D6}" name="Perpost" displayName="Perpost" ref="A1:B49" totalsRowShown="0">
  <autoFilter ref="A1:B49" xr:uid="{B76E53B6-9642-4B98-894A-457F6EFE3D0E}"/>
  <tableColumns count="2">
    <tableColumn id="1" xr3:uid="{8E475EDC-9A0A-4FCB-B6EA-D0B5F85C5AEE}" name="Perpost"/>
    <tableColumn id="2" xr3:uid="{9CC4CF48-9DBD-4B71-92FA-9397C2643CBB}" name="EOM" dataDxfId="6">
      <calculatedColumnFormula>EOMONTH(INDEX(DatesSource!$A$1:$A$1462,MATCH(PerpostSource!A2,DatesSource!$C$1:$C$1462,0),),0)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23B9D1-3B60-4333-AF36-D4C2B37DF2D1}" name="Actuals" displayName="Actuals" ref="A1:B97" totalsRowShown="0">
  <autoFilter ref="A1:B97" xr:uid="{32462514-29CE-441D-8682-BD1860FCBED9}"/>
  <tableColumns count="2">
    <tableColumn id="1" xr3:uid="{F50536BF-3E2A-4361-B997-3D69D72DFD66}" name="Perpost"/>
    <tableColumn id="2" xr3:uid="{9FBE9DBA-B831-4C7F-9266-4C4F54505CE8}" name="Valu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E8DEC-DF8B-4A79-AAE3-971DE149D6A3}">
  <dimension ref="A1:G1462"/>
  <sheetViews>
    <sheetView workbookViewId="0"/>
  </sheetViews>
  <sheetFormatPr defaultRowHeight="15" x14ac:dyDescent="0.25"/>
  <cols>
    <col min="1" max="1" width="8.42578125" bestFit="1" customWidth="1"/>
    <col min="2" max="2" width="10.140625" bestFit="1" customWidth="1"/>
    <col min="3" max="3" width="10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</row>
    <row r="2" spans="1:7" x14ac:dyDescent="0.25">
      <c r="A2" s="1">
        <v>42552</v>
      </c>
      <c r="B2" s="2">
        <f>EOMONTH(A2,0)</f>
        <v>42582</v>
      </c>
      <c r="C2">
        <f>VALUE(IF(MONTH(A2)&gt;=7,YEAR(A2)+1,YEAR(A2))&amp;VLOOKUP(MONTH(A2),{7,1,"01";8,2,"02";9,3,"03";10,4,"04";11,5,"05";12,6,"06";1,7,"07";2,8,"08";3,9,"09";4,10,"10";5,11,"11";6,12,"12"},3,0))</f>
        <v>201701</v>
      </c>
      <c r="D2" s="3">
        <f>IF(MONTH(Dates[[#This Row],[Dates]])&gt;=7,YEAR(Dates[[#This Row],[Dates]])+1,YEAR(Dates[[#This Row],[Dates]]))</f>
        <v>2017</v>
      </c>
      <c r="E2">
        <f>MONTH(Dates[[#This Row],[Dates]])</f>
        <v>7</v>
      </c>
      <c r="F2" t="str">
        <f>TEXT(Dates[[#This Row],[Dates]],"mmm")</f>
        <v>Jul</v>
      </c>
      <c r="G2" s="3">
        <f>VALUE(VLOOKUP(Dates[[#This Row],[MonthNo]],{7,1;8,2;9,3;10,4;11,5;12,6;1,7;2,8;3,9;4,10;5,11;6,12},2,0))</f>
        <v>1</v>
      </c>
    </row>
    <row r="3" spans="1:7" x14ac:dyDescent="0.25">
      <c r="A3" s="1">
        <v>42553</v>
      </c>
      <c r="B3" s="2">
        <f t="shared" ref="B3:B66" si="0">EOMONTH(A3,0)</f>
        <v>42582</v>
      </c>
      <c r="C3">
        <f>VALUE(IF(MONTH(A3)&gt;=7,YEAR(A3)+1,YEAR(A3))&amp;VLOOKUP(MONTH(A3),{7,1,"01";8,2,"02";9,3,"03";10,4,"04";11,5,"05";12,6,"06";1,7,"07";2,8,"08";3,9,"09";4,10,"10";5,11,"11";6,12,"12"},3,0))</f>
        <v>201701</v>
      </c>
      <c r="D3" s="3">
        <f>IF(MONTH(Dates[[#This Row],[Dates]])&gt;=7,YEAR(Dates[[#This Row],[Dates]])+1,YEAR(Dates[[#This Row],[Dates]]))</f>
        <v>2017</v>
      </c>
      <c r="E3">
        <f>MONTH(Dates[[#This Row],[Dates]])</f>
        <v>7</v>
      </c>
      <c r="F3" t="str">
        <f>TEXT(Dates[[#This Row],[Dates]],"mmm")</f>
        <v>Jul</v>
      </c>
      <c r="G3" s="3">
        <f>VALUE(VLOOKUP(Dates[[#This Row],[MonthNo]],{7,1;8,2;9,3;10,4;11,5;12,6;1,7;2,8;3,9;4,10;5,11;6,12},2,0))</f>
        <v>1</v>
      </c>
    </row>
    <row r="4" spans="1:7" x14ac:dyDescent="0.25">
      <c r="A4" s="1">
        <v>42554</v>
      </c>
      <c r="B4" s="2">
        <f t="shared" si="0"/>
        <v>42582</v>
      </c>
      <c r="C4">
        <f>VALUE(IF(MONTH(A4)&gt;=7,YEAR(A4)+1,YEAR(A4))&amp;VLOOKUP(MONTH(A4),{7,1,"01";8,2,"02";9,3,"03";10,4,"04";11,5,"05";12,6,"06";1,7,"07";2,8,"08";3,9,"09";4,10,"10";5,11,"11";6,12,"12"},3,0))</f>
        <v>201701</v>
      </c>
      <c r="D4" s="3">
        <f>IF(MONTH(Dates[[#This Row],[Dates]])&gt;=7,YEAR(Dates[[#This Row],[Dates]])+1,YEAR(Dates[[#This Row],[Dates]]))</f>
        <v>2017</v>
      </c>
      <c r="E4">
        <f>MONTH(Dates[[#This Row],[Dates]])</f>
        <v>7</v>
      </c>
      <c r="F4" t="str">
        <f>TEXT(Dates[[#This Row],[Dates]],"mmm")</f>
        <v>Jul</v>
      </c>
      <c r="G4" s="3">
        <f>VALUE(VLOOKUP(Dates[[#This Row],[MonthNo]],{7,1;8,2;9,3;10,4;11,5;12,6;1,7;2,8;3,9;4,10;5,11;6,12},2,0))</f>
        <v>1</v>
      </c>
    </row>
    <row r="5" spans="1:7" x14ac:dyDescent="0.25">
      <c r="A5" s="1">
        <v>42555</v>
      </c>
      <c r="B5" s="2">
        <f t="shared" si="0"/>
        <v>42582</v>
      </c>
      <c r="C5">
        <f>VALUE(IF(MONTH(A5)&gt;=7,YEAR(A5)+1,YEAR(A5))&amp;VLOOKUP(MONTH(A5),{7,1,"01";8,2,"02";9,3,"03";10,4,"04";11,5,"05";12,6,"06";1,7,"07";2,8,"08";3,9,"09";4,10,"10";5,11,"11";6,12,"12"},3,0))</f>
        <v>201701</v>
      </c>
      <c r="D5" s="3">
        <f>IF(MONTH(Dates[[#This Row],[Dates]])&gt;=7,YEAR(Dates[[#This Row],[Dates]])+1,YEAR(Dates[[#This Row],[Dates]]))</f>
        <v>2017</v>
      </c>
      <c r="E5">
        <f>MONTH(Dates[[#This Row],[Dates]])</f>
        <v>7</v>
      </c>
      <c r="F5" t="str">
        <f>TEXT(Dates[[#This Row],[Dates]],"mmm")</f>
        <v>Jul</v>
      </c>
      <c r="G5" s="3">
        <f>VALUE(VLOOKUP(Dates[[#This Row],[MonthNo]],{7,1;8,2;9,3;10,4;11,5;12,6;1,7;2,8;3,9;4,10;5,11;6,12},2,0))</f>
        <v>1</v>
      </c>
    </row>
    <row r="6" spans="1:7" x14ac:dyDescent="0.25">
      <c r="A6" s="1">
        <v>42556</v>
      </c>
      <c r="B6" s="2">
        <f t="shared" si="0"/>
        <v>42582</v>
      </c>
      <c r="C6">
        <f>VALUE(IF(MONTH(A6)&gt;=7,YEAR(A6)+1,YEAR(A6))&amp;VLOOKUP(MONTH(A6),{7,1,"01";8,2,"02";9,3,"03";10,4,"04";11,5,"05";12,6,"06";1,7,"07";2,8,"08";3,9,"09";4,10,"10";5,11,"11";6,12,"12"},3,0))</f>
        <v>201701</v>
      </c>
      <c r="D6" s="3">
        <f>IF(MONTH(Dates[[#This Row],[Dates]])&gt;=7,YEAR(Dates[[#This Row],[Dates]])+1,YEAR(Dates[[#This Row],[Dates]]))</f>
        <v>2017</v>
      </c>
      <c r="E6">
        <f>MONTH(Dates[[#This Row],[Dates]])</f>
        <v>7</v>
      </c>
      <c r="F6" t="str">
        <f>TEXT(Dates[[#This Row],[Dates]],"mmm")</f>
        <v>Jul</v>
      </c>
      <c r="G6" s="3">
        <f>VALUE(VLOOKUP(Dates[[#This Row],[MonthNo]],{7,1;8,2;9,3;10,4;11,5;12,6;1,7;2,8;3,9;4,10;5,11;6,12},2,0))</f>
        <v>1</v>
      </c>
    </row>
    <row r="7" spans="1:7" x14ac:dyDescent="0.25">
      <c r="A7" s="1">
        <v>42557</v>
      </c>
      <c r="B7" s="2">
        <f t="shared" si="0"/>
        <v>42582</v>
      </c>
      <c r="C7">
        <f>VALUE(IF(MONTH(A7)&gt;=7,YEAR(A7)+1,YEAR(A7))&amp;VLOOKUP(MONTH(A7),{7,1,"01";8,2,"02";9,3,"03";10,4,"04";11,5,"05";12,6,"06";1,7,"07";2,8,"08";3,9,"09";4,10,"10";5,11,"11";6,12,"12"},3,0))</f>
        <v>201701</v>
      </c>
      <c r="D7" s="3">
        <f>IF(MONTH(Dates[[#This Row],[Dates]])&gt;=7,YEAR(Dates[[#This Row],[Dates]])+1,YEAR(Dates[[#This Row],[Dates]]))</f>
        <v>2017</v>
      </c>
      <c r="E7">
        <f>MONTH(Dates[[#This Row],[Dates]])</f>
        <v>7</v>
      </c>
      <c r="F7" t="str">
        <f>TEXT(Dates[[#This Row],[Dates]],"mmm")</f>
        <v>Jul</v>
      </c>
      <c r="G7" s="3">
        <f>VALUE(VLOOKUP(Dates[[#This Row],[MonthNo]],{7,1;8,2;9,3;10,4;11,5;12,6;1,7;2,8;3,9;4,10;5,11;6,12},2,0))</f>
        <v>1</v>
      </c>
    </row>
    <row r="8" spans="1:7" x14ac:dyDescent="0.25">
      <c r="A8" s="1">
        <v>42558</v>
      </c>
      <c r="B8" s="2">
        <f t="shared" si="0"/>
        <v>42582</v>
      </c>
      <c r="C8">
        <f>VALUE(IF(MONTH(A8)&gt;=7,YEAR(A8)+1,YEAR(A8))&amp;VLOOKUP(MONTH(A8),{7,1,"01";8,2,"02";9,3,"03";10,4,"04";11,5,"05";12,6,"06";1,7,"07";2,8,"08";3,9,"09";4,10,"10";5,11,"11";6,12,"12"},3,0))</f>
        <v>201701</v>
      </c>
      <c r="D8" s="3">
        <f>IF(MONTH(Dates[[#This Row],[Dates]])&gt;=7,YEAR(Dates[[#This Row],[Dates]])+1,YEAR(Dates[[#This Row],[Dates]]))</f>
        <v>2017</v>
      </c>
      <c r="E8">
        <f>MONTH(Dates[[#This Row],[Dates]])</f>
        <v>7</v>
      </c>
      <c r="F8" t="str">
        <f>TEXT(Dates[[#This Row],[Dates]],"mmm")</f>
        <v>Jul</v>
      </c>
      <c r="G8" s="3">
        <f>VALUE(VLOOKUP(Dates[[#This Row],[MonthNo]],{7,1;8,2;9,3;10,4;11,5;12,6;1,7;2,8;3,9;4,10;5,11;6,12},2,0))</f>
        <v>1</v>
      </c>
    </row>
    <row r="9" spans="1:7" x14ac:dyDescent="0.25">
      <c r="A9" s="1">
        <v>42559</v>
      </c>
      <c r="B9" s="2">
        <f t="shared" si="0"/>
        <v>42582</v>
      </c>
      <c r="C9">
        <f>VALUE(IF(MONTH(A9)&gt;=7,YEAR(A9)+1,YEAR(A9))&amp;VLOOKUP(MONTH(A9),{7,1,"01";8,2,"02";9,3,"03";10,4,"04";11,5,"05";12,6,"06";1,7,"07";2,8,"08";3,9,"09";4,10,"10";5,11,"11";6,12,"12"},3,0))</f>
        <v>201701</v>
      </c>
      <c r="D9" s="3">
        <f>IF(MONTH(Dates[[#This Row],[Dates]])&gt;=7,YEAR(Dates[[#This Row],[Dates]])+1,YEAR(Dates[[#This Row],[Dates]]))</f>
        <v>2017</v>
      </c>
      <c r="E9">
        <f>MONTH(Dates[[#This Row],[Dates]])</f>
        <v>7</v>
      </c>
      <c r="F9" t="str">
        <f>TEXT(Dates[[#This Row],[Dates]],"mmm")</f>
        <v>Jul</v>
      </c>
      <c r="G9" s="3">
        <f>VALUE(VLOOKUP(Dates[[#This Row],[MonthNo]],{7,1;8,2;9,3;10,4;11,5;12,6;1,7;2,8;3,9;4,10;5,11;6,12},2,0))</f>
        <v>1</v>
      </c>
    </row>
    <row r="10" spans="1:7" x14ac:dyDescent="0.25">
      <c r="A10" s="1">
        <v>42560</v>
      </c>
      <c r="B10" s="2">
        <f t="shared" si="0"/>
        <v>42582</v>
      </c>
      <c r="C10">
        <f>VALUE(IF(MONTH(A10)&gt;=7,YEAR(A10)+1,YEAR(A10))&amp;VLOOKUP(MONTH(A10),{7,1,"01";8,2,"02";9,3,"03";10,4,"04";11,5,"05";12,6,"06";1,7,"07";2,8,"08";3,9,"09";4,10,"10";5,11,"11";6,12,"12"},3,0))</f>
        <v>201701</v>
      </c>
      <c r="D10" s="3">
        <f>IF(MONTH(Dates[[#This Row],[Dates]])&gt;=7,YEAR(Dates[[#This Row],[Dates]])+1,YEAR(Dates[[#This Row],[Dates]]))</f>
        <v>2017</v>
      </c>
      <c r="E10">
        <f>MONTH(Dates[[#This Row],[Dates]])</f>
        <v>7</v>
      </c>
      <c r="F10" t="str">
        <f>TEXT(Dates[[#This Row],[Dates]],"mmm")</f>
        <v>Jul</v>
      </c>
      <c r="G10" s="3">
        <f>VALUE(VLOOKUP(Dates[[#This Row],[MonthNo]],{7,1;8,2;9,3;10,4;11,5;12,6;1,7;2,8;3,9;4,10;5,11;6,12},2,0))</f>
        <v>1</v>
      </c>
    </row>
    <row r="11" spans="1:7" x14ac:dyDescent="0.25">
      <c r="A11" s="1">
        <v>42561</v>
      </c>
      <c r="B11" s="2">
        <f t="shared" si="0"/>
        <v>42582</v>
      </c>
      <c r="C11">
        <f>VALUE(IF(MONTH(A11)&gt;=7,YEAR(A11)+1,YEAR(A11))&amp;VLOOKUP(MONTH(A11),{7,1,"01";8,2,"02";9,3,"03";10,4,"04";11,5,"05";12,6,"06";1,7,"07";2,8,"08";3,9,"09";4,10,"10";5,11,"11";6,12,"12"},3,0))</f>
        <v>201701</v>
      </c>
      <c r="D11" s="3">
        <f>IF(MONTH(Dates[[#This Row],[Dates]])&gt;=7,YEAR(Dates[[#This Row],[Dates]])+1,YEAR(Dates[[#This Row],[Dates]]))</f>
        <v>2017</v>
      </c>
      <c r="E11">
        <f>MONTH(Dates[[#This Row],[Dates]])</f>
        <v>7</v>
      </c>
      <c r="F11" t="str">
        <f>TEXT(Dates[[#This Row],[Dates]],"mmm")</f>
        <v>Jul</v>
      </c>
      <c r="G11" s="3">
        <f>VALUE(VLOOKUP(Dates[[#This Row],[MonthNo]],{7,1;8,2;9,3;10,4;11,5;12,6;1,7;2,8;3,9;4,10;5,11;6,12},2,0))</f>
        <v>1</v>
      </c>
    </row>
    <row r="12" spans="1:7" x14ac:dyDescent="0.25">
      <c r="A12" s="1">
        <v>42562</v>
      </c>
      <c r="B12" s="2">
        <f t="shared" si="0"/>
        <v>42582</v>
      </c>
      <c r="C12">
        <f>VALUE(IF(MONTH(A12)&gt;=7,YEAR(A12)+1,YEAR(A12))&amp;VLOOKUP(MONTH(A12),{7,1,"01";8,2,"02";9,3,"03";10,4,"04";11,5,"05";12,6,"06";1,7,"07";2,8,"08";3,9,"09";4,10,"10";5,11,"11";6,12,"12"},3,0))</f>
        <v>201701</v>
      </c>
      <c r="D12" s="3">
        <f>IF(MONTH(Dates[[#This Row],[Dates]])&gt;=7,YEAR(Dates[[#This Row],[Dates]])+1,YEAR(Dates[[#This Row],[Dates]]))</f>
        <v>2017</v>
      </c>
      <c r="E12">
        <f>MONTH(Dates[[#This Row],[Dates]])</f>
        <v>7</v>
      </c>
      <c r="F12" t="str">
        <f>TEXT(Dates[[#This Row],[Dates]],"mmm")</f>
        <v>Jul</v>
      </c>
      <c r="G12" s="3">
        <f>VALUE(VLOOKUP(Dates[[#This Row],[MonthNo]],{7,1;8,2;9,3;10,4;11,5;12,6;1,7;2,8;3,9;4,10;5,11;6,12},2,0))</f>
        <v>1</v>
      </c>
    </row>
    <row r="13" spans="1:7" x14ac:dyDescent="0.25">
      <c r="A13" s="1">
        <v>42563</v>
      </c>
      <c r="B13" s="2">
        <f t="shared" si="0"/>
        <v>42582</v>
      </c>
      <c r="C13">
        <f>VALUE(IF(MONTH(A13)&gt;=7,YEAR(A13)+1,YEAR(A13))&amp;VLOOKUP(MONTH(A13),{7,1,"01";8,2,"02";9,3,"03";10,4,"04";11,5,"05";12,6,"06";1,7,"07";2,8,"08";3,9,"09";4,10,"10";5,11,"11";6,12,"12"},3,0))</f>
        <v>201701</v>
      </c>
      <c r="D13" s="3">
        <f>IF(MONTH(Dates[[#This Row],[Dates]])&gt;=7,YEAR(Dates[[#This Row],[Dates]])+1,YEAR(Dates[[#This Row],[Dates]]))</f>
        <v>2017</v>
      </c>
      <c r="E13">
        <f>MONTH(Dates[[#This Row],[Dates]])</f>
        <v>7</v>
      </c>
      <c r="F13" t="str">
        <f>TEXT(Dates[[#This Row],[Dates]],"mmm")</f>
        <v>Jul</v>
      </c>
      <c r="G13" s="3">
        <f>VALUE(VLOOKUP(Dates[[#This Row],[MonthNo]],{7,1;8,2;9,3;10,4;11,5;12,6;1,7;2,8;3,9;4,10;5,11;6,12},2,0))</f>
        <v>1</v>
      </c>
    </row>
    <row r="14" spans="1:7" x14ac:dyDescent="0.25">
      <c r="A14" s="1">
        <v>42564</v>
      </c>
      <c r="B14" s="2">
        <f t="shared" si="0"/>
        <v>42582</v>
      </c>
      <c r="C14">
        <f>VALUE(IF(MONTH(A14)&gt;=7,YEAR(A14)+1,YEAR(A14))&amp;VLOOKUP(MONTH(A14),{7,1,"01";8,2,"02";9,3,"03";10,4,"04";11,5,"05";12,6,"06";1,7,"07";2,8,"08";3,9,"09";4,10,"10";5,11,"11";6,12,"12"},3,0))</f>
        <v>201701</v>
      </c>
      <c r="D14" s="3">
        <f>IF(MONTH(Dates[[#This Row],[Dates]])&gt;=7,YEAR(Dates[[#This Row],[Dates]])+1,YEAR(Dates[[#This Row],[Dates]]))</f>
        <v>2017</v>
      </c>
      <c r="E14">
        <f>MONTH(Dates[[#This Row],[Dates]])</f>
        <v>7</v>
      </c>
      <c r="F14" t="str">
        <f>TEXT(Dates[[#This Row],[Dates]],"mmm")</f>
        <v>Jul</v>
      </c>
      <c r="G14" s="3">
        <f>VALUE(VLOOKUP(Dates[[#This Row],[MonthNo]],{7,1;8,2;9,3;10,4;11,5;12,6;1,7;2,8;3,9;4,10;5,11;6,12},2,0))</f>
        <v>1</v>
      </c>
    </row>
    <row r="15" spans="1:7" x14ac:dyDescent="0.25">
      <c r="A15" s="1">
        <v>42565</v>
      </c>
      <c r="B15" s="2">
        <f t="shared" si="0"/>
        <v>42582</v>
      </c>
      <c r="C15">
        <f>VALUE(IF(MONTH(A15)&gt;=7,YEAR(A15)+1,YEAR(A15))&amp;VLOOKUP(MONTH(A15),{7,1,"01";8,2,"02";9,3,"03";10,4,"04";11,5,"05";12,6,"06";1,7,"07";2,8,"08";3,9,"09";4,10,"10";5,11,"11";6,12,"12"},3,0))</f>
        <v>201701</v>
      </c>
      <c r="D15" s="3">
        <f>IF(MONTH(Dates[[#This Row],[Dates]])&gt;=7,YEAR(Dates[[#This Row],[Dates]])+1,YEAR(Dates[[#This Row],[Dates]]))</f>
        <v>2017</v>
      </c>
      <c r="E15">
        <f>MONTH(Dates[[#This Row],[Dates]])</f>
        <v>7</v>
      </c>
      <c r="F15" t="str">
        <f>TEXT(Dates[[#This Row],[Dates]],"mmm")</f>
        <v>Jul</v>
      </c>
      <c r="G15" s="3">
        <f>VALUE(VLOOKUP(Dates[[#This Row],[MonthNo]],{7,1;8,2;9,3;10,4;11,5;12,6;1,7;2,8;3,9;4,10;5,11;6,12},2,0))</f>
        <v>1</v>
      </c>
    </row>
    <row r="16" spans="1:7" x14ac:dyDescent="0.25">
      <c r="A16" s="1">
        <v>42566</v>
      </c>
      <c r="B16" s="2">
        <f t="shared" si="0"/>
        <v>42582</v>
      </c>
      <c r="C16">
        <f>VALUE(IF(MONTH(A16)&gt;=7,YEAR(A16)+1,YEAR(A16))&amp;VLOOKUP(MONTH(A16),{7,1,"01";8,2,"02";9,3,"03";10,4,"04";11,5,"05";12,6,"06";1,7,"07";2,8,"08";3,9,"09";4,10,"10";5,11,"11";6,12,"12"},3,0))</f>
        <v>201701</v>
      </c>
      <c r="D16" s="3">
        <f>IF(MONTH(Dates[[#This Row],[Dates]])&gt;=7,YEAR(Dates[[#This Row],[Dates]])+1,YEAR(Dates[[#This Row],[Dates]]))</f>
        <v>2017</v>
      </c>
      <c r="E16">
        <f>MONTH(Dates[[#This Row],[Dates]])</f>
        <v>7</v>
      </c>
      <c r="F16" t="str">
        <f>TEXT(Dates[[#This Row],[Dates]],"mmm")</f>
        <v>Jul</v>
      </c>
      <c r="G16" s="3">
        <f>VALUE(VLOOKUP(Dates[[#This Row],[MonthNo]],{7,1;8,2;9,3;10,4;11,5;12,6;1,7;2,8;3,9;4,10;5,11;6,12},2,0))</f>
        <v>1</v>
      </c>
    </row>
    <row r="17" spans="1:7" x14ac:dyDescent="0.25">
      <c r="A17" s="1">
        <v>42567</v>
      </c>
      <c r="B17" s="2">
        <f t="shared" si="0"/>
        <v>42582</v>
      </c>
      <c r="C17">
        <f>VALUE(IF(MONTH(A17)&gt;=7,YEAR(A17)+1,YEAR(A17))&amp;VLOOKUP(MONTH(A17),{7,1,"01";8,2,"02";9,3,"03";10,4,"04";11,5,"05";12,6,"06";1,7,"07";2,8,"08";3,9,"09";4,10,"10";5,11,"11";6,12,"12"},3,0))</f>
        <v>201701</v>
      </c>
      <c r="D17" s="3">
        <f>IF(MONTH(Dates[[#This Row],[Dates]])&gt;=7,YEAR(Dates[[#This Row],[Dates]])+1,YEAR(Dates[[#This Row],[Dates]]))</f>
        <v>2017</v>
      </c>
      <c r="E17">
        <f>MONTH(Dates[[#This Row],[Dates]])</f>
        <v>7</v>
      </c>
      <c r="F17" t="str">
        <f>TEXT(Dates[[#This Row],[Dates]],"mmm")</f>
        <v>Jul</v>
      </c>
      <c r="G17" s="3">
        <f>VALUE(VLOOKUP(Dates[[#This Row],[MonthNo]],{7,1;8,2;9,3;10,4;11,5;12,6;1,7;2,8;3,9;4,10;5,11;6,12},2,0))</f>
        <v>1</v>
      </c>
    </row>
    <row r="18" spans="1:7" x14ac:dyDescent="0.25">
      <c r="A18" s="1">
        <v>42568</v>
      </c>
      <c r="B18" s="2">
        <f t="shared" si="0"/>
        <v>42582</v>
      </c>
      <c r="C18">
        <f>VALUE(IF(MONTH(A18)&gt;=7,YEAR(A18)+1,YEAR(A18))&amp;VLOOKUP(MONTH(A18),{7,1,"01";8,2,"02";9,3,"03";10,4,"04";11,5,"05";12,6,"06";1,7,"07";2,8,"08";3,9,"09";4,10,"10";5,11,"11";6,12,"12"},3,0))</f>
        <v>201701</v>
      </c>
      <c r="D18" s="3">
        <f>IF(MONTH(Dates[[#This Row],[Dates]])&gt;=7,YEAR(Dates[[#This Row],[Dates]])+1,YEAR(Dates[[#This Row],[Dates]]))</f>
        <v>2017</v>
      </c>
      <c r="E18">
        <f>MONTH(Dates[[#This Row],[Dates]])</f>
        <v>7</v>
      </c>
      <c r="F18" t="str">
        <f>TEXT(Dates[[#This Row],[Dates]],"mmm")</f>
        <v>Jul</v>
      </c>
      <c r="G18" s="3">
        <f>VALUE(VLOOKUP(Dates[[#This Row],[MonthNo]],{7,1;8,2;9,3;10,4;11,5;12,6;1,7;2,8;3,9;4,10;5,11;6,12},2,0))</f>
        <v>1</v>
      </c>
    </row>
    <row r="19" spans="1:7" x14ac:dyDescent="0.25">
      <c r="A19" s="1">
        <v>42569</v>
      </c>
      <c r="B19" s="2">
        <f t="shared" si="0"/>
        <v>42582</v>
      </c>
      <c r="C19">
        <f>VALUE(IF(MONTH(A19)&gt;=7,YEAR(A19)+1,YEAR(A19))&amp;VLOOKUP(MONTH(A19),{7,1,"01";8,2,"02";9,3,"03";10,4,"04";11,5,"05";12,6,"06";1,7,"07";2,8,"08";3,9,"09";4,10,"10";5,11,"11";6,12,"12"},3,0))</f>
        <v>201701</v>
      </c>
      <c r="D19" s="3">
        <f>IF(MONTH(Dates[[#This Row],[Dates]])&gt;=7,YEAR(Dates[[#This Row],[Dates]])+1,YEAR(Dates[[#This Row],[Dates]]))</f>
        <v>2017</v>
      </c>
      <c r="E19">
        <f>MONTH(Dates[[#This Row],[Dates]])</f>
        <v>7</v>
      </c>
      <c r="F19" t="str">
        <f>TEXT(Dates[[#This Row],[Dates]],"mmm")</f>
        <v>Jul</v>
      </c>
      <c r="G19" s="3">
        <f>VALUE(VLOOKUP(Dates[[#This Row],[MonthNo]],{7,1;8,2;9,3;10,4;11,5;12,6;1,7;2,8;3,9;4,10;5,11;6,12},2,0))</f>
        <v>1</v>
      </c>
    </row>
    <row r="20" spans="1:7" x14ac:dyDescent="0.25">
      <c r="A20" s="1">
        <v>42570</v>
      </c>
      <c r="B20" s="2">
        <f t="shared" si="0"/>
        <v>42582</v>
      </c>
      <c r="C20">
        <f>VALUE(IF(MONTH(A20)&gt;=7,YEAR(A20)+1,YEAR(A20))&amp;VLOOKUP(MONTH(A20),{7,1,"01";8,2,"02";9,3,"03";10,4,"04";11,5,"05";12,6,"06";1,7,"07";2,8,"08";3,9,"09";4,10,"10";5,11,"11";6,12,"12"},3,0))</f>
        <v>201701</v>
      </c>
      <c r="D20" s="3">
        <f>IF(MONTH(Dates[[#This Row],[Dates]])&gt;=7,YEAR(Dates[[#This Row],[Dates]])+1,YEAR(Dates[[#This Row],[Dates]]))</f>
        <v>2017</v>
      </c>
      <c r="E20">
        <f>MONTH(Dates[[#This Row],[Dates]])</f>
        <v>7</v>
      </c>
      <c r="F20" t="str">
        <f>TEXT(Dates[[#This Row],[Dates]],"mmm")</f>
        <v>Jul</v>
      </c>
      <c r="G20" s="3">
        <f>VALUE(VLOOKUP(Dates[[#This Row],[MonthNo]],{7,1;8,2;9,3;10,4;11,5;12,6;1,7;2,8;3,9;4,10;5,11;6,12},2,0))</f>
        <v>1</v>
      </c>
    </row>
    <row r="21" spans="1:7" x14ac:dyDescent="0.25">
      <c r="A21" s="1">
        <v>42571</v>
      </c>
      <c r="B21" s="2">
        <f t="shared" si="0"/>
        <v>42582</v>
      </c>
      <c r="C21">
        <f>VALUE(IF(MONTH(A21)&gt;=7,YEAR(A21)+1,YEAR(A21))&amp;VLOOKUP(MONTH(A21),{7,1,"01";8,2,"02";9,3,"03";10,4,"04";11,5,"05";12,6,"06";1,7,"07";2,8,"08";3,9,"09";4,10,"10";5,11,"11";6,12,"12"},3,0))</f>
        <v>201701</v>
      </c>
      <c r="D21" s="3">
        <f>IF(MONTH(Dates[[#This Row],[Dates]])&gt;=7,YEAR(Dates[[#This Row],[Dates]])+1,YEAR(Dates[[#This Row],[Dates]]))</f>
        <v>2017</v>
      </c>
      <c r="E21">
        <f>MONTH(Dates[[#This Row],[Dates]])</f>
        <v>7</v>
      </c>
      <c r="F21" t="str">
        <f>TEXT(Dates[[#This Row],[Dates]],"mmm")</f>
        <v>Jul</v>
      </c>
      <c r="G21" s="3">
        <f>VALUE(VLOOKUP(Dates[[#This Row],[MonthNo]],{7,1;8,2;9,3;10,4;11,5;12,6;1,7;2,8;3,9;4,10;5,11;6,12},2,0))</f>
        <v>1</v>
      </c>
    </row>
    <row r="22" spans="1:7" x14ac:dyDescent="0.25">
      <c r="A22" s="1">
        <v>42572</v>
      </c>
      <c r="B22" s="2">
        <f t="shared" si="0"/>
        <v>42582</v>
      </c>
      <c r="C22">
        <f>VALUE(IF(MONTH(A22)&gt;=7,YEAR(A22)+1,YEAR(A22))&amp;VLOOKUP(MONTH(A22),{7,1,"01";8,2,"02";9,3,"03";10,4,"04";11,5,"05";12,6,"06";1,7,"07";2,8,"08";3,9,"09";4,10,"10";5,11,"11";6,12,"12"},3,0))</f>
        <v>201701</v>
      </c>
      <c r="D22" s="3">
        <f>IF(MONTH(Dates[[#This Row],[Dates]])&gt;=7,YEAR(Dates[[#This Row],[Dates]])+1,YEAR(Dates[[#This Row],[Dates]]))</f>
        <v>2017</v>
      </c>
      <c r="E22">
        <f>MONTH(Dates[[#This Row],[Dates]])</f>
        <v>7</v>
      </c>
      <c r="F22" t="str">
        <f>TEXT(Dates[[#This Row],[Dates]],"mmm")</f>
        <v>Jul</v>
      </c>
      <c r="G22" s="3">
        <f>VALUE(VLOOKUP(Dates[[#This Row],[MonthNo]],{7,1;8,2;9,3;10,4;11,5;12,6;1,7;2,8;3,9;4,10;5,11;6,12},2,0))</f>
        <v>1</v>
      </c>
    </row>
    <row r="23" spans="1:7" x14ac:dyDescent="0.25">
      <c r="A23" s="1">
        <v>42573</v>
      </c>
      <c r="B23" s="2">
        <f t="shared" si="0"/>
        <v>42582</v>
      </c>
      <c r="C23">
        <f>VALUE(IF(MONTH(A23)&gt;=7,YEAR(A23)+1,YEAR(A23))&amp;VLOOKUP(MONTH(A23),{7,1,"01";8,2,"02";9,3,"03";10,4,"04";11,5,"05";12,6,"06";1,7,"07";2,8,"08";3,9,"09";4,10,"10";5,11,"11";6,12,"12"},3,0))</f>
        <v>201701</v>
      </c>
      <c r="D23" s="3">
        <f>IF(MONTH(Dates[[#This Row],[Dates]])&gt;=7,YEAR(Dates[[#This Row],[Dates]])+1,YEAR(Dates[[#This Row],[Dates]]))</f>
        <v>2017</v>
      </c>
      <c r="E23">
        <f>MONTH(Dates[[#This Row],[Dates]])</f>
        <v>7</v>
      </c>
      <c r="F23" t="str">
        <f>TEXT(Dates[[#This Row],[Dates]],"mmm")</f>
        <v>Jul</v>
      </c>
      <c r="G23" s="3">
        <f>VALUE(VLOOKUP(Dates[[#This Row],[MonthNo]],{7,1;8,2;9,3;10,4;11,5;12,6;1,7;2,8;3,9;4,10;5,11;6,12},2,0))</f>
        <v>1</v>
      </c>
    </row>
    <row r="24" spans="1:7" x14ac:dyDescent="0.25">
      <c r="A24" s="1">
        <v>42574</v>
      </c>
      <c r="B24" s="2">
        <f t="shared" si="0"/>
        <v>42582</v>
      </c>
      <c r="C24">
        <f>VALUE(IF(MONTH(A24)&gt;=7,YEAR(A24)+1,YEAR(A24))&amp;VLOOKUP(MONTH(A24),{7,1,"01";8,2,"02";9,3,"03";10,4,"04";11,5,"05";12,6,"06";1,7,"07";2,8,"08";3,9,"09";4,10,"10";5,11,"11";6,12,"12"},3,0))</f>
        <v>201701</v>
      </c>
      <c r="D24" s="3">
        <f>IF(MONTH(Dates[[#This Row],[Dates]])&gt;=7,YEAR(Dates[[#This Row],[Dates]])+1,YEAR(Dates[[#This Row],[Dates]]))</f>
        <v>2017</v>
      </c>
      <c r="E24">
        <f>MONTH(Dates[[#This Row],[Dates]])</f>
        <v>7</v>
      </c>
      <c r="F24" t="str">
        <f>TEXT(Dates[[#This Row],[Dates]],"mmm")</f>
        <v>Jul</v>
      </c>
      <c r="G24" s="3">
        <f>VALUE(VLOOKUP(Dates[[#This Row],[MonthNo]],{7,1;8,2;9,3;10,4;11,5;12,6;1,7;2,8;3,9;4,10;5,11;6,12},2,0))</f>
        <v>1</v>
      </c>
    </row>
    <row r="25" spans="1:7" x14ac:dyDescent="0.25">
      <c r="A25" s="1">
        <v>42575</v>
      </c>
      <c r="B25" s="2">
        <f t="shared" si="0"/>
        <v>42582</v>
      </c>
      <c r="C25">
        <f>VALUE(IF(MONTH(A25)&gt;=7,YEAR(A25)+1,YEAR(A25))&amp;VLOOKUP(MONTH(A25),{7,1,"01";8,2,"02";9,3,"03";10,4,"04";11,5,"05";12,6,"06";1,7,"07";2,8,"08";3,9,"09";4,10,"10";5,11,"11";6,12,"12"},3,0))</f>
        <v>201701</v>
      </c>
      <c r="D25" s="3">
        <f>IF(MONTH(Dates[[#This Row],[Dates]])&gt;=7,YEAR(Dates[[#This Row],[Dates]])+1,YEAR(Dates[[#This Row],[Dates]]))</f>
        <v>2017</v>
      </c>
      <c r="E25">
        <f>MONTH(Dates[[#This Row],[Dates]])</f>
        <v>7</v>
      </c>
      <c r="F25" t="str">
        <f>TEXT(Dates[[#This Row],[Dates]],"mmm")</f>
        <v>Jul</v>
      </c>
      <c r="G25" s="3">
        <f>VALUE(VLOOKUP(Dates[[#This Row],[MonthNo]],{7,1;8,2;9,3;10,4;11,5;12,6;1,7;2,8;3,9;4,10;5,11;6,12},2,0))</f>
        <v>1</v>
      </c>
    </row>
    <row r="26" spans="1:7" x14ac:dyDescent="0.25">
      <c r="A26" s="1">
        <v>42576</v>
      </c>
      <c r="B26" s="2">
        <f t="shared" si="0"/>
        <v>42582</v>
      </c>
      <c r="C26">
        <f>VALUE(IF(MONTH(A26)&gt;=7,YEAR(A26)+1,YEAR(A26))&amp;VLOOKUP(MONTH(A26),{7,1,"01";8,2,"02";9,3,"03";10,4,"04";11,5,"05";12,6,"06";1,7,"07";2,8,"08";3,9,"09";4,10,"10";5,11,"11";6,12,"12"},3,0))</f>
        <v>201701</v>
      </c>
      <c r="D26" s="3">
        <f>IF(MONTH(Dates[[#This Row],[Dates]])&gt;=7,YEAR(Dates[[#This Row],[Dates]])+1,YEAR(Dates[[#This Row],[Dates]]))</f>
        <v>2017</v>
      </c>
      <c r="E26">
        <f>MONTH(Dates[[#This Row],[Dates]])</f>
        <v>7</v>
      </c>
      <c r="F26" t="str">
        <f>TEXT(Dates[[#This Row],[Dates]],"mmm")</f>
        <v>Jul</v>
      </c>
      <c r="G26" s="3">
        <f>VALUE(VLOOKUP(Dates[[#This Row],[MonthNo]],{7,1;8,2;9,3;10,4;11,5;12,6;1,7;2,8;3,9;4,10;5,11;6,12},2,0))</f>
        <v>1</v>
      </c>
    </row>
    <row r="27" spans="1:7" x14ac:dyDescent="0.25">
      <c r="A27" s="1">
        <v>42577</v>
      </c>
      <c r="B27" s="2">
        <f t="shared" si="0"/>
        <v>42582</v>
      </c>
      <c r="C27">
        <f>VALUE(IF(MONTH(A27)&gt;=7,YEAR(A27)+1,YEAR(A27))&amp;VLOOKUP(MONTH(A27),{7,1,"01";8,2,"02";9,3,"03";10,4,"04";11,5,"05";12,6,"06";1,7,"07";2,8,"08";3,9,"09";4,10,"10";5,11,"11";6,12,"12"},3,0))</f>
        <v>201701</v>
      </c>
      <c r="D27" s="3">
        <f>IF(MONTH(Dates[[#This Row],[Dates]])&gt;=7,YEAR(Dates[[#This Row],[Dates]])+1,YEAR(Dates[[#This Row],[Dates]]))</f>
        <v>2017</v>
      </c>
      <c r="E27">
        <f>MONTH(Dates[[#This Row],[Dates]])</f>
        <v>7</v>
      </c>
      <c r="F27" t="str">
        <f>TEXT(Dates[[#This Row],[Dates]],"mmm")</f>
        <v>Jul</v>
      </c>
      <c r="G27" s="3">
        <f>VALUE(VLOOKUP(Dates[[#This Row],[MonthNo]],{7,1;8,2;9,3;10,4;11,5;12,6;1,7;2,8;3,9;4,10;5,11;6,12},2,0))</f>
        <v>1</v>
      </c>
    </row>
    <row r="28" spans="1:7" x14ac:dyDescent="0.25">
      <c r="A28" s="1">
        <v>42578</v>
      </c>
      <c r="B28" s="2">
        <f t="shared" si="0"/>
        <v>42582</v>
      </c>
      <c r="C28">
        <f>VALUE(IF(MONTH(A28)&gt;=7,YEAR(A28)+1,YEAR(A28))&amp;VLOOKUP(MONTH(A28),{7,1,"01";8,2,"02";9,3,"03";10,4,"04";11,5,"05";12,6,"06";1,7,"07";2,8,"08";3,9,"09";4,10,"10";5,11,"11";6,12,"12"},3,0))</f>
        <v>201701</v>
      </c>
      <c r="D28" s="3">
        <f>IF(MONTH(Dates[[#This Row],[Dates]])&gt;=7,YEAR(Dates[[#This Row],[Dates]])+1,YEAR(Dates[[#This Row],[Dates]]))</f>
        <v>2017</v>
      </c>
      <c r="E28">
        <f>MONTH(Dates[[#This Row],[Dates]])</f>
        <v>7</v>
      </c>
      <c r="F28" t="str">
        <f>TEXT(Dates[[#This Row],[Dates]],"mmm")</f>
        <v>Jul</v>
      </c>
      <c r="G28" s="3">
        <f>VALUE(VLOOKUP(Dates[[#This Row],[MonthNo]],{7,1;8,2;9,3;10,4;11,5;12,6;1,7;2,8;3,9;4,10;5,11;6,12},2,0))</f>
        <v>1</v>
      </c>
    </row>
    <row r="29" spans="1:7" x14ac:dyDescent="0.25">
      <c r="A29" s="1">
        <v>42579</v>
      </c>
      <c r="B29" s="2">
        <f t="shared" si="0"/>
        <v>42582</v>
      </c>
      <c r="C29">
        <f>VALUE(IF(MONTH(A29)&gt;=7,YEAR(A29)+1,YEAR(A29))&amp;VLOOKUP(MONTH(A29),{7,1,"01";8,2,"02";9,3,"03";10,4,"04";11,5,"05";12,6,"06";1,7,"07";2,8,"08";3,9,"09";4,10,"10";5,11,"11";6,12,"12"},3,0))</f>
        <v>201701</v>
      </c>
      <c r="D29" s="3">
        <f>IF(MONTH(Dates[[#This Row],[Dates]])&gt;=7,YEAR(Dates[[#This Row],[Dates]])+1,YEAR(Dates[[#This Row],[Dates]]))</f>
        <v>2017</v>
      </c>
      <c r="E29">
        <f>MONTH(Dates[[#This Row],[Dates]])</f>
        <v>7</v>
      </c>
      <c r="F29" t="str">
        <f>TEXT(Dates[[#This Row],[Dates]],"mmm")</f>
        <v>Jul</v>
      </c>
      <c r="G29" s="3">
        <f>VALUE(VLOOKUP(Dates[[#This Row],[MonthNo]],{7,1;8,2;9,3;10,4;11,5;12,6;1,7;2,8;3,9;4,10;5,11;6,12},2,0))</f>
        <v>1</v>
      </c>
    </row>
    <row r="30" spans="1:7" x14ac:dyDescent="0.25">
      <c r="A30" s="1">
        <v>42580</v>
      </c>
      <c r="B30" s="2">
        <f t="shared" si="0"/>
        <v>42582</v>
      </c>
      <c r="C30">
        <f>VALUE(IF(MONTH(A30)&gt;=7,YEAR(A30)+1,YEAR(A30))&amp;VLOOKUP(MONTH(A30),{7,1,"01";8,2,"02";9,3,"03";10,4,"04";11,5,"05";12,6,"06";1,7,"07";2,8,"08";3,9,"09";4,10,"10";5,11,"11";6,12,"12"},3,0))</f>
        <v>201701</v>
      </c>
      <c r="D30" s="3">
        <f>IF(MONTH(Dates[[#This Row],[Dates]])&gt;=7,YEAR(Dates[[#This Row],[Dates]])+1,YEAR(Dates[[#This Row],[Dates]]))</f>
        <v>2017</v>
      </c>
      <c r="E30">
        <f>MONTH(Dates[[#This Row],[Dates]])</f>
        <v>7</v>
      </c>
      <c r="F30" t="str">
        <f>TEXT(Dates[[#This Row],[Dates]],"mmm")</f>
        <v>Jul</v>
      </c>
      <c r="G30" s="3">
        <f>VALUE(VLOOKUP(Dates[[#This Row],[MonthNo]],{7,1;8,2;9,3;10,4;11,5;12,6;1,7;2,8;3,9;4,10;5,11;6,12},2,0))</f>
        <v>1</v>
      </c>
    </row>
    <row r="31" spans="1:7" x14ac:dyDescent="0.25">
      <c r="A31" s="1">
        <v>42581</v>
      </c>
      <c r="B31" s="2">
        <f t="shared" si="0"/>
        <v>42582</v>
      </c>
      <c r="C31">
        <f>VALUE(IF(MONTH(A31)&gt;=7,YEAR(A31)+1,YEAR(A31))&amp;VLOOKUP(MONTH(A31),{7,1,"01";8,2,"02";9,3,"03";10,4,"04";11,5,"05";12,6,"06";1,7,"07";2,8,"08";3,9,"09";4,10,"10";5,11,"11";6,12,"12"},3,0))</f>
        <v>201701</v>
      </c>
      <c r="D31" s="3">
        <f>IF(MONTH(Dates[[#This Row],[Dates]])&gt;=7,YEAR(Dates[[#This Row],[Dates]])+1,YEAR(Dates[[#This Row],[Dates]]))</f>
        <v>2017</v>
      </c>
      <c r="E31">
        <f>MONTH(Dates[[#This Row],[Dates]])</f>
        <v>7</v>
      </c>
      <c r="F31" t="str">
        <f>TEXT(Dates[[#This Row],[Dates]],"mmm")</f>
        <v>Jul</v>
      </c>
      <c r="G31" s="3">
        <f>VALUE(VLOOKUP(Dates[[#This Row],[MonthNo]],{7,1;8,2;9,3;10,4;11,5;12,6;1,7;2,8;3,9;4,10;5,11;6,12},2,0))</f>
        <v>1</v>
      </c>
    </row>
    <row r="32" spans="1:7" x14ac:dyDescent="0.25">
      <c r="A32" s="1">
        <v>42582</v>
      </c>
      <c r="B32" s="2">
        <f t="shared" si="0"/>
        <v>42582</v>
      </c>
      <c r="C32">
        <f>VALUE(IF(MONTH(A32)&gt;=7,YEAR(A32)+1,YEAR(A32))&amp;VLOOKUP(MONTH(A32),{7,1,"01";8,2,"02";9,3,"03";10,4,"04";11,5,"05";12,6,"06";1,7,"07";2,8,"08";3,9,"09";4,10,"10";5,11,"11";6,12,"12"},3,0))</f>
        <v>201701</v>
      </c>
      <c r="D32" s="3">
        <f>IF(MONTH(Dates[[#This Row],[Dates]])&gt;=7,YEAR(Dates[[#This Row],[Dates]])+1,YEAR(Dates[[#This Row],[Dates]]))</f>
        <v>2017</v>
      </c>
      <c r="E32">
        <f>MONTH(Dates[[#This Row],[Dates]])</f>
        <v>7</v>
      </c>
      <c r="F32" t="str">
        <f>TEXT(Dates[[#This Row],[Dates]],"mmm")</f>
        <v>Jul</v>
      </c>
      <c r="G32" s="3">
        <f>VALUE(VLOOKUP(Dates[[#This Row],[MonthNo]],{7,1;8,2;9,3;10,4;11,5;12,6;1,7;2,8;3,9;4,10;5,11;6,12},2,0))</f>
        <v>1</v>
      </c>
    </row>
    <row r="33" spans="1:7" x14ac:dyDescent="0.25">
      <c r="A33" s="1">
        <v>42583</v>
      </c>
      <c r="B33" s="2">
        <f t="shared" si="0"/>
        <v>42613</v>
      </c>
      <c r="C33">
        <f>VALUE(IF(MONTH(A33)&gt;=7,YEAR(A33)+1,YEAR(A33))&amp;VLOOKUP(MONTH(A33),{7,1,"01";8,2,"02";9,3,"03";10,4,"04";11,5,"05";12,6,"06";1,7,"07";2,8,"08";3,9,"09";4,10,"10";5,11,"11";6,12,"12"},3,0))</f>
        <v>201702</v>
      </c>
      <c r="D33" s="3">
        <f>IF(MONTH(Dates[[#This Row],[Dates]])&gt;=7,YEAR(Dates[[#This Row],[Dates]])+1,YEAR(Dates[[#This Row],[Dates]]))</f>
        <v>2017</v>
      </c>
      <c r="E33">
        <f>MONTH(Dates[[#This Row],[Dates]])</f>
        <v>8</v>
      </c>
      <c r="F33" t="str">
        <f>TEXT(Dates[[#This Row],[Dates]],"mmm")</f>
        <v>Aug</v>
      </c>
      <c r="G33" s="3">
        <f>VALUE(VLOOKUP(Dates[[#This Row],[MonthNo]],{7,1;8,2;9,3;10,4;11,5;12,6;1,7;2,8;3,9;4,10;5,11;6,12},2,0))</f>
        <v>2</v>
      </c>
    </row>
    <row r="34" spans="1:7" x14ac:dyDescent="0.25">
      <c r="A34" s="1">
        <v>42584</v>
      </c>
      <c r="B34" s="2">
        <f t="shared" si="0"/>
        <v>42613</v>
      </c>
      <c r="C34">
        <f>VALUE(IF(MONTH(A34)&gt;=7,YEAR(A34)+1,YEAR(A34))&amp;VLOOKUP(MONTH(A34),{7,1,"01";8,2,"02";9,3,"03";10,4,"04";11,5,"05";12,6,"06";1,7,"07";2,8,"08";3,9,"09";4,10,"10";5,11,"11";6,12,"12"},3,0))</f>
        <v>201702</v>
      </c>
      <c r="D34" s="3">
        <f>IF(MONTH(Dates[[#This Row],[Dates]])&gt;=7,YEAR(Dates[[#This Row],[Dates]])+1,YEAR(Dates[[#This Row],[Dates]]))</f>
        <v>2017</v>
      </c>
      <c r="E34">
        <f>MONTH(Dates[[#This Row],[Dates]])</f>
        <v>8</v>
      </c>
      <c r="F34" t="str">
        <f>TEXT(Dates[[#This Row],[Dates]],"mmm")</f>
        <v>Aug</v>
      </c>
      <c r="G34" s="3">
        <f>VALUE(VLOOKUP(Dates[[#This Row],[MonthNo]],{7,1;8,2;9,3;10,4;11,5;12,6;1,7;2,8;3,9;4,10;5,11;6,12},2,0))</f>
        <v>2</v>
      </c>
    </row>
    <row r="35" spans="1:7" x14ac:dyDescent="0.25">
      <c r="A35" s="1">
        <v>42585</v>
      </c>
      <c r="B35" s="2">
        <f t="shared" si="0"/>
        <v>42613</v>
      </c>
      <c r="C35">
        <f>VALUE(IF(MONTH(A35)&gt;=7,YEAR(A35)+1,YEAR(A35))&amp;VLOOKUP(MONTH(A35),{7,1,"01";8,2,"02";9,3,"03";10,4,"04";11,5,"05";12,6,"06";1,7,"07";2,8,"08";3,9,"09";4,10,"10";5,11,"11";6,12,"12"},3,0))</f>
        <v>201702</v>
      </c>
      <c r="D35" s="3">
        <f>IF(MONTH(Dates[[#This Row],[Dates]])&gt;=7,YEAR(Dates[[#This Row],[Dates]])+1,YEAR(Dates[[#This Row],[Dates]]))</f>
        <v>2017</v>
      </c>
      <c r="E35">
        <f>MONTH(Dates[[#This Row],[Dates]])</f>
        <v>8</v>
      </c>
      <c r="F35" t="str">
        <f>TEXT(Dates[[#This Row],[Dates]],"mmm")</f>
        <v>Aug</v>
      </c>
      <c r="G35" s="3">
        <f>VALUE(VLOOKUP(Dates[[#This Row],[MonthNo]],{7,1;8,2;9,3;10,4;11,5;12,6;1,7;2,8;3,9;4,10;5,11;6,12},2,0))</f>
        <v>2</v>
      </c>
    </row>
    <row r="36" spans="1:7" x14ac:dyDescent="0.25">
      <c r="A36" s="1">
        <v>42586</v>
      </c>
      <c r="B36" s="2">
        <f t="shared" si="0"/>
        <v>42613</v>
      </c>
      <c r="C36">
        <f>VALUE(IF(MONTH(A36)&gt;=7,YEAR(A36)+1,YEAR(A36))&amp;VLOOKUP(MONTH(A36),{7,1,"01";8,2,"02";9,3,"03";10,4,"04";11,5,"05";12,6,"06";1,7,"07";2,8,"08";3,9,"09";4,10,"10";5,11,"11";6,12,"12"},3,0))</f>
        <v>201702</v>
      </c>
      <c r="D36" s="3">
        <f>IF(MONTH(Dates[[#This Row],[Dates]])&gt;=7,YEAR(Dates[[#This Row],[Dates]])+1,YEAR(Dates[[#This Row],[Dates]]))</f>
        <v>2017</v>
      </c>
      <c r="E36">
        <f>MONTH(Dates[[#This Row],[Dates]])</f>
        <v>8</v>
      </c>
      <c r="F36" t="str">
        <f>TEXT(Dates[[#This Row],[Dates]],"mmm")</f>
        <v>Aug</v>
      </c>
      <c r="G36" s="3">
        <f>VALUE(VLOOKUP(Dates[[#This Row],[MonthNo]],{7,1;8,2;9,3;10,4;11,5;12,6;1,7;2,8;3,9;4,10;5,11;6,12},2,0))</f>
        <v>2</v>
      </c>
    </row>
    <row r="37" spans="1:7" x14ac:dyDescent="0.25">
      <c r="A37" s="1">
        <v>42587</v>
      </c>
      <c r="B37" s="2">
        <f t="shared" si="0"/>
        <v>42613</v>
      </c>
      <c r="C37">
        <f>VALUE(IF(MONTH(A37)&gt;=7,YEAR(A37)+1,YEAR(A37))&amp;VLOOKUP(MONTH(A37),{7,1,"01";8,2,"02";9,3,"03";10,4,"04";11,5,"05";12,6,"06";1,7,"07";2,8,"08";3,9,"09";4,10,"10";5,11,"11";6,12,"12"},3,0))</f>
        <v>201702</v>
      </c>
      <c r="D37" s="3">
        <f>IF(MONTH(Dates[[#This Row],[Dates]])&gt;=7,YEAR(Dates[[#This Row],[Dates]])+1,YEAR(Dates[[#This Row],[Dates]]))</f>
        <v>2017</v>
      </c>
      <c r="E37">
        <f>MONTH(Dates[[#This Row],[Dates]])</f>
        <v>8</v>
      </c>
      <c r="F37" t="str">
        <f>TEXT(Dates[[#This Row],[Dates]],"mmm")</f>
        <v>Aug</v>
      </c>
      <c r="G37" s="3">
        <f>VALUE(VLOOKUP(Dates[[#This Row],[MonthNo]],{7,1;8,2;9,3;10,4;11,5;12,6;1,7;2,8;3,9;4,10;5,11;6,12},2,0))</f>
        <v>2</v>
      </c>
    </row>
    <row r="38" spans="1:7" x14ac:dyDescent="0.25">
      <c r="A38" s="1">
        <v>42588</v>
      </c>
      <c r="B38" s="2">
        <f t="shared" si="0"/>
        <v>42613</v>
      </c>
      <c r="C38">
        <f>VALUE(IF(MONTH(A38)&gt;=7,YEAR(A38)+1,YEAR(A38))&amp;VLOOKUP(MONTH(A38),{7,1,"01";8,2,"02";9,3,"03";10,4,"04";11,5,"05";12,6,"06";1,7,"07";2,8,"08";3,9,"09";4,10,"10";5,11,"11";6,12,"12"},3,0))</f>
        <v>201702</v>
      </c>
      <c r="D38" s="3">
        <f>IF(MONTH(Dates[[#This Row],[Dates]])&gt;=7,YEAR(Dates[[#This Row],[Dates]])+1,YEAR(Dates[[#This Row],[Dates]]))</f>
        <v>2017</v>
      </c>
      <c r="E38">
        <f>MONTH(Dates[[#This Row],[Dates]])</f>
        <v>8</v>
      </c>
      <c r="F38" t="str">
        <f>TEXT(Dates[[#This Row],[Dates]],"mmm")</f>
        <v>Aug</v>
      </c>
      <c r="G38" s="3">
        <f>VALUE(VLOOKUP(Dates[[#This Row],[MonthNo]],{7,1;8,2;9,3;10,4;11,5;12,6;1,7;2,8;3,9;4,10;5,11;6,12},2,0))</f>
        <v>2</v>
      </c>
    </row>
    <row r="39" spans="1:7" x14ac:dyDescent="0.25">
      <c r="A39" s="1">
        <v>42589</v>
      </c>
      <c r="B39" s="2">
        <f t="shared" si="0"/>
        <v>42613</v>
      </c>
      <c r="C39">
        <f>VALUE(IF(MONTH(A39)&gt;=7,YEAR(A39)+1,YEAR(A39))&amp;VLOOKUP(MONTH(A39),{7,1,"01";8,2,"02";9,3,"03";10,4,"04";11,5,"05";12,6,"06";1,7,"07";2,8,"08";3,9,"09";4,10,"10";5,11,"11";6,12,"12"},3,0))</f>
        <v>201702</v>
      </c>
      <c r="D39" s="3">
        <f>IF(MONTH(Dates[[#This Row],[Dates]])&gt;=7,YEAR(Dates[[#This Row],[Dates]])+1,YEAR(Dates[[#This Row],[Dates]]))</f>
        <v>2017</v>
      </c>
      <c r="E39">
        <f>MONTH(Dates[[#This Row],[Dates]])</f>
        <v>8</v>
      </c>
      <c r="F39" t="str">
        <f>TEXT(Dates[[#This Row],[Dates]],"mmm")</f>
        <v>Aug</v>
      </c>
      <c r="G39" s="3">
        <f>VALUE(VLOOKUP(Dates[[#This Row],[MonthNo]],{7,1;8,2;9,3;10,4;11,5;12,6;1,7;2,8;3,9;4,10;5,11;6,12},2,0))</f>
        <v>2</v>
      </c>
    </row>
    <row r="40" spans="1:7" x14ac:dyDescent="0.25">
      <c r="A40" s="1">
        <v>42590</v>
      </c>
      <c r="B40" s="2">
        <f t="shared" si="0"/>
        <v>42613</v>
      </c>
      <c r="C40">
        <f>VALUE(IF(MONTH(A40)&gt;=7,YEAR(A40)+1,YEAR(A40))&amp;VLOOKUP(MONTH(A40),{7,1,"01";8,2,"02";9,3,"03";10,4,"04";11,5,"05";12,6,"06";1,7,"07";2,8,"08";3,9,"09";4,10,"10";5,11,"11";6,12,"12"},3,0))</f>
        <v>201702</v>
      </c>
      <c r="D40" s="3">
        <f>IF(MONTH(Dates[[#This Row],[Dates]])&gt;=7,YEAR(Dates[[#This Row],[Dates]])+1,YEAR(Dates[[#This Row],[Dates]]))</f>
        <v>2017</v>
      </c>
      <c r="E40">
        <f>MONTH(Dates[[#This Row],[Dates]])</f>
        <v>8</v>
      </c>
      <c r="F40" t="str">
        <f>TEXT(Dates[[#This Row],[Dates]],"mmm")</f>
        <v>Aug</v>
      </c>
      <c r="G40" s="3">
        <f>VALUE(VLOOKUP(Dates[[#This Row],[MonthNo]],{7,1;8,2;9,3;10,4;11,5;12,6;1,7;2,8;3,9;4,10;5,11;6,12},2,0))</f>
        <v>2</v>
      </c>
    </row>
    <row r="41" spans="1:7" x14ac:dyDescent="0.25">
      <c r="A41" s="1">
        <v>42591</v>
      </c>
      <c r="B41" s="2">
        <f t="shared" si="0"/>
        <v>42613</v>
      </c>
      <c r="C41">
        <f>VALUE(IF(MONTH(A41)&gt;=7,YEAR(A41)+1,YEAR(A41))&amp;VLOOKUP(MONTH(A41),{7,1,"01";8,2,"02";9,3,"03";10,4,"04";11,5,"05";12,6,"06";1,7,"07";2,8,"08";3,9,"09";4,10,"10";5,11,"11";6,12,"12"},3,0))</f>
        <v>201702</v>
      </c>
      <c r="D41" s="3">
        <f>IF(MONTH(Dates[[#This Row],[Dates]])&gt;=7,YEAR(Dates[[#This Row],[Dates]])+1,YEAR(Dates[[#This Row],[Dates]]))</f>
        <v>2017</v>
      </c>
      <c r="E41">
        <f>MONTH(Dates[[#This Row],[Dates]])</f>
        <v>8</v>
      </c>
      <c r="F41" t="str">
        <f>TEXT(Dates[[#This Row],[Dates]],"mmm")</f>
        <v>Aug</v>
      </c>
      <c r="G41" s="3">
        <f>VALUE(VLOOKUP(Dates[[#This Row],[MonthNo]],{7,1;8,2;9,3;10,4;11,5;12,6;1,7;2,8;3,9;4,10;5,11;6,12},2,0))</f>
        <v>2</v>
      </c>
    </row>
    <row r="42" spans="1:7" x14ac:dyDescent="0.25">
      <c r="A42" s="1">
        <v>42592</v>
      </c>
      <c r="B42" s="2">
        <f t="shared" si="0"/>
        <v>42613</v>
      </c>
      <c r="C42">
        <f>VALUE(IF(MONTH(A42)&gt;=7,YEAR(A42)+1,YEAR(A42))&amp;VLOOKUP(MONTH(A42),{7,1,"01";8,2,"02";9,3,"03";10,4,"04";11,5,"05";12,6,"06";1,7,"07";2,8,"08";3,9,"09";4,10,"10";5,11,"11";6,12,"12"},3,0))</f>
        <v>201702</v>
      </c>
      <c r="D42" s="3">
        <f>IF(MONTH(Dates[[#This Row],[Dates]])&gt;=7,YEAR(Dates[[#This Row],[Dates]])+1,YEAR(Dates[[#This Row],[Dates]]))</f>
        <v>2017</v>
      </c>
      <c r="E42">
        <f>MONTH(Dates[[#This Row],[Dates]])</f>
        <v>8</v>
      </c>
      <c r="F42" t="str">
        <f>TEXT(Dates[[#This Row],[Dates]],"mmm")</f>
        <v>Aug</v>
      </c>
      <c r="G42" s="3">
        <f>VALUE(VLOOKUP(Dates[[#This Row],[MonthNo]],{7,1;8,2;9,3;10,4;11,5;12,6;1,7;2,8;3,9;4,10;5,11;6,12},2,0))</f>
        <v>2</v>
      </c>
    </row>
    <row r="43" spans="1:7" x14ac:dyDescent="0.25">
      <c r="A43" s="1">
        <v>42593</v>
      </c>
      <c r="B43" s="2">
        <f t="shared" si="0"/>
        <v>42613</v>
      </c>
      <c r="C43">
        <f>VALUE(IF(MONTH(A43)&gt;=7,YEAR(A43)+1,YEAR(A43))&amp;VLOOKUP(MONTH(A43),{7,1,"01";8,2,"02";9,3,"03";10,4,"04";11,5,"05";12,6,"06";1,7,"07";2,8,"08";3,9,"09";4,10,"10";5,11,"11";6,12,"12"},3,0))</f>
        <v>201702</v>
      </c>
      <c r="D43" s="3">
        <f>IF(MONTH(Dates[[#This Row],[Dates]])&gt;=7,YEAR(Dates[[#This Row],[Dates]])+1,YEAR(Dates[[#This Row],[Dates]]))</f>
        <v>2017</v>
      </c>
      <c r="E43">
        <f>MONTH(Dates[[#This Row],[Dates]])</f>
        <v>8</v>
      </c>
      <c r="F43" t="str">
        <f>TEXT(Dates[[#This Row],[Dates]],"mmm")</f>
        <v>Aug</v>
      </c>
      <c r="G43" s="3">
        <f>VALUE(VLOOKUP(Dates[[#This Row],[MonthNo]],{7,1;8,2;9,3;10,4;11,5;12,6;1,7;2,8;3,9;4,10;5,11;6,12},2,0))</f>
        <v>2</v>
      </c>
    </row>
    <row r="44" spans="1:7" x14ac:dyDescent="0.25">
      <c r="A44" s="1">
        <v>42594</v>
      </c>
      <c r="B44" s="2">
        <f t="shared" si="0"/>
        <v>42613</v>
      </c>
      <c r="C44">
        <f>VALUE(IF(MONTH(A44)&gt;=7,YEAR(A44)+1,YEAR(A44))&amp;VLOOKUP(MONTH(A44),{7,1,"01";8,2,"02";9,3,"03";10,4,"04";11,5,"05";12,6,"06";1,7,"07";2,8,"08";3,9,"09";4,10,"10";5,11,"11";6,12,"12"},3,0))</f>
        <v>201702</v>
      </c>
      <c r="D44" s="3">
        <f>IF(MONTH(Dates[[#This Row],[Dates]])&gt;=7,YEAR(Dates[[#This Row],[Dates]])+1,YEAR(Dates[[#This Row],[Dates]]))</f>
        <v>2017</v>
      </c>
      <c r="E44">
        <f>MONTH(Dates[[#This Row],[Dates]])</f>
        <v>8</v>
      </c>
      <c r="F44" t="str">
        <f>TEXT(Dates[[#This Row],[Dates]],"mmm")</f>
        <v>Aug</v>
      </c>
      <c r="G44" s="3">
        <f>VALUE(VLOOKUP(Dates[[#This Row],[MonthNo]],{7,1;8,2;9,3;10,4;11,5;12,6;1,7;2,8;3,9;4,10;5,11;6,12},2,0))</f>
        <v>2</v>
      </c>
    </row>
    <row r="45" spans="1:7" x14ac:dyDescent="0.25">
      <c r="A45" s="1">
        <v>42595</v>
      </c>
      <c r="B45" s="2">
        <f t="shared" si="0"/>
        <v>42613</v>
      </c>
      <c r="C45">
        <f>VALUE(IF(MONTH(A45)&gt;=7,YEAR(A45)+1,YEAR(A45))&amp;VLOOKUP(MONTH(A45),{7,1,"01";8,2,"02";9,3,"03";10,4,"04";11,5,"05";12,6,"06";1,7,"07";2,8,"08";3,9,"09";4,10,"10";5,11,"11";6,12,"12"},3,0))</f>
        <v>201702</v>
      </c>
      <c r="D45" s="3">
        <f>IF(MONTH(Dates[[#This Row],[Dates]])&gt;=7,YEAR(Dates[[#This Row],[Dates]])+1,YEAR(Dates[[#This Row],[Dates]]))</f>
        <v>2017</v>
      </c>
      <c r="E45">
        <f>MONTH(Dates[[#This Row],[Dates]])</f>
        <v>8</v>
      </c>
      <c r="F45" t="str">
        <f>TEXT(Dates[[#This Row],[Dates]],"mmm")</f>
        <v>Aug</v>
      </c>
      <c r="G45" s="3">
        <f>VALUE(VLOOKUP(Dates[[#This Row],[MonthNo]],{7,1;8,2;9,3;10,4;11,5;12,6;1,7;2,8;3,9;4,10;5,11;6,12},2,0))</f>
        <v>2</v>
      </c>
    </row>
    <row r="46" spans="1:7" x14ac:dyDescent="0.25">
      <c r="A46" s="1">
        <v>42596</v>
      </c>
      <c r="B46" s="2">
        <f t="shared" si="0"/>
        <v>42613</v>
      </c>
      <c r="C46">
        <f>VALUE(IF(MONTH(A46)&gt;=7,YEAR(A46)+1,YEAR(A46))&amp;VLOOKUP(MONTH(A46),{7,1,"01";8,2,"02";9,3,"03";10,4,"04";11,5,"05";12,6,"06";1,7,"07";2,8,"08";3,9,"09";4,10,"10";5,11,"11";6,12,"12"},3,0))</f>
        <v>201702</v>
      </c>
      <c r="D46" s="3">
        <f>IF(MONTH(Dates[[#This Row],[Dates]])&gt;=7,YEAR(Dates[[#This Row],[Dates]])+1,YEAR(Dates[[#This Row],[Dates]]))</f>
        <v>2017</v>
      </c>
      <c r="E46">
        <f>MONTH(Dates[[#This Row],[Dates]])</f>
        <v>8</v>
      </c>
      <c r="F46" t="str">
        <f>TEXT(Dates[[#This Row],[Dates]],"mmm")</f>
        <v>Aug</v>
      </c>
      <c r="G46" s="3">
        <f>VALUE(VLOOKUP(Dates[[#This Row],[MonthNo]],{7,1;8,2;9,3;10,4;11,5;12,6;1,7;2,8;3,9;4,10;5,11;6,12},2,0))</f>
        <v>2</v>
      </c>
    </row>
    <row r="47" spans="1:7" x14ac:dyDescent="0.25">
      <c r="A47" s="1">
        <v>42597</v>
      </c>
      <c r="B47" s="2">
        <f t="shared" si="0"/>
        <v>42613</v>
      </c>
      <c r="C47">
        <f>VALUE(IF(MONTH(A47)&gt;=7,YEAR(A47)+1,YEAR(A47))&amp;VLOOKUP(MONTH(A47),{7,1,"01";8,2,"02";9,3,"03";10,4,"04";11,5,"05";12,6,"06";1,7,"07";2,8,"08";3,9,"09";4,10,"10";5,11,"11";6,12,"12"},3,0))</f>
        <v>201702</v>
      </c>
      <c r="D47" s="3">
        <f>IF(MONTH(Dates[[#This Row],[Dates]])&gt;=7,YEAR(Dates[[#This Row],[Dates]])+1,YEAR(Dates[[#This Row],[Dates]]))</f>
        <v>2017</v>
      </c>
      <c r="E47">
        <f>MONTH(Dates[[#This Row],[Dates]])</f>
        <v>8</v>
      </c>
      <c r="F47" t="str">
        <f>TEXT(Dates[[#This Row],[Dates]],"mmm")</f>
        <v>Aug</v>
      </c>
      <c r="G47" s="3">
        <f>VALUE(VLOOKUP(Dates[[#This Row],[MonthNo]],{7,1;8,2;9,3;10,4;11,5;12,6;1,7;2,8;3,9;4,10;5,11;6,12},2,0))</f>
        <v>2</v>
      </c>
    </row>
    <row r="48" spans="1:7" x14ac:dyDescent="0.25">
      <c r="A48" s="1">
        <v>42598</v>
      </c>
      <c r="B48" s="2">
        <f t="shared" si="0"/>
        <v>42613</v>
      </c>
      <c r="C48">
        <f>VALUE(IF(MONTH(A48)&gt;=7,YEAR(A48)+1,YEAR(A48))&amp;VLOOKUP(MONTH(A48),{7,1,"01";8,2,"02";9,3,"03";10,4,"04";11,5,"05";12,6,"06";1,7,"07";2,8,"08";3,9,"09";4,10,"10";5,11,"11";6,12,"12"},3,0))</f>
        <v>201702</v>
      </c>
      <c r="D48" s="3">
        <f>IF(MONTH(Dates[[#This Row],[Dates]])&gt;=7,YEAR(Dates[[#This Row],[Dates]])+1,YEAR(Dates[[#This Row],[Dates]]))</f>
        <v>2017</v>
      </c>
      <c r="E48">
        <f>MONTH(Dates[[#This Row],[Dates]])</f>
        <v>8</v>
      </c>
      <c r="F48" t="str">
        <f>TEXT(Dates[[#This Row],[Dates]],"mmm")</f>
        <v>Aug</v>
      </c>
      <c r="G48" s="3">
        <f>VALUE(VLOOKUP(Dates[[#This Row],[MonthNo]],{7,1;8,2;9,3;10,4;11,5;12,6;1,7;2,8;3,9;4,10;5,11;6,12},2,0))</f>
        <v>2</v>
      </c>
    </row>
    <row r="49" spans="1:7" x14ac:dyDescent="0.25">
      <c r="A49" s="1">
        <v>42599</v>
      </c>
      <c r="B49" s="2">
        <f t="shared" si="0"/>
        <v>42613</v>
      </c>
      <c r="C49">
        <f>VALUE(IF(MONTH(A49)&gt;=7,YEAR(A49)+1,YEAR(A49))&amp;VLOOKUP(MONTH(A49),{7,1,"01";8,2,"02";9,3,"03";10,4,"04";11,5,"05";12,6,"06";1,7,"07";2,8,"08";3,9,"09";4,10,"10";5,11,"11";6,12,"12"},3,0))</f>
        <v>201702</v>
      </c>
      <c r="D49" s="3">
        <f>IF(MONTH(Dates[[#This Row],[Dates]])&gt;=7,YEAR(Dates[[#This Row],[Dates]])+1,YEAR(Dates[[#This Row],[Dates]]))</f>
        <v>2017</v>
      </c>
      <c r="E49">
        <f>MONTH(Dates[[#This Row],[Dates]])</f>
        <v>8</v>
      </c>
      <c r="F49" t="str">
        <f>TEXT(Dates[[#This Row],[Dates]],"mmm")</f>
        <v>Aug</v>
      </c>
      <c r="G49" s="3">
        <f>VALUE(VLOOKUP(Dates[[#This Row],[MonthNo]],{7,1;8,2;9,3;10,4;11,5;12,6;1,7;2,8;3,9;4,10;5,11;6,12},2,0))</f>
        <v>2</v>
      </c>
    </row>
    <row r="50" spans="1:7" x14ac:dyDescent="0.25">
      <c r="A50" s="1">
        <v>42600</v>
      </c>
      <c r="B50" s="2">
        <f t="shared" si="0"/>
        <v>42613</v>
      </c>
      <c r="C50">
        <f>VALUE(IF(MONTH(A50)&gt;=7,YEAR(A50)+1,YEAR(A50))&amp;VLOOKUP(MONTH(A50),{7,1,"01";8,2,"02";9,3,"03";10,4,"04";11,5,"05";12,6,"06";1,7,"07";2,8,"08";3,9,"09";4,10,"10";5,11,"11";6,12,"12"},3,0))</f>
        <v>201702</v>
      </c>
      <c r="D50" s="3">
        <f>IF(MONTH(Dates[[#This Row],[Dates]])&gt;=7,YEAR(Dates[[#This Row],[Dates]])+1,YEAR(Dates[[#This Row],[Dates]]))</f>
        <v>2017</v>
      </c>
      <c r="E50">
        <f>MONTH(Dates[[#This Row],[Dates]])</f>
        <v>8</v>
      </c>
      <c r="F50" t="str">
        <f>TEXT(Dates[[#This Row],[Dates]],"mmm")</f>
        <v>Aug</v>
      </c>
      <c r="G50" s="3">
        <f>VALUE(VLOOKUP(Dates[[#This Row],[MonthNo]],{7,1;8,2;9,3;10,4;11,5;12,6;1,7;2,8;3,9;4,10;5,11;6,12},2,0))</f>
        <v>2</v>
      </c>
    </row>
    <row r="51" spans="1:7" x14ac:dyDescent="0.25">
      <c r="A51" s="1">
        <v>42601</v>
      </c>
      <c r="B51" s="2">
        <f t="shared" si="0"/>
        <v>42613</v>
      </c>
      <c r="C51">
        <f>VALUE(IF(MONTH(A51)&gt;=7,YEAR(A51)+1,YEAR(A51))&amp;VLOOKUP(MONTH(A51),{7,1,"01";8,2,"02";9,3,"03";10,4,"04";11,5,"05";12,6,"06";1,7,"07";2,8,"08";3,9,"09";4,10,"10";5,11,"11";6,12,"12"},3,0))</f>
        <v>201702</v>
      </c>
      <c r="D51" s="3">
        <f>IF(MONTH(Dates[[#This Row],[Dates]])&gt;=7,YEAR(Dates[[#This Row],[Dates]])+1,YEAR(Dates[[#This Row],[Dates]]))</f>
        <v>2017</v>
      </c>
      <c r="E51">
        <f>MONTH(Dates[[#This Row],[Dates]])</f>
        <v>8</v>
      </c>
      <c r="F51" t="str">
        <f>TEXT(Dates[[#This Row],[Dates]],"mmm")</f>
        <v>Aug</v>
      </c>
      <c r="G51" s="3">
        <f>VALUE(VLOOKUP(Dates[[#This Row],[MonthNo]],{7,1;8,2;9,3;10,4;11,5;12,6;1,7;2,8;3,9;4,10;5,11;6,12},2,0))</f>
        <v>2</v>
      </c>
    </row>
    <row r="52" spans="1:7" x14ac:dyDescent="0.25">
      <c r="A52" s="1">
        <v>42602</v>
      </c>
      <c r="B52" s="2">
        <f t="shared" si="0"/>
        <v>42613</v>
      </c>
      <c r="C52">
        <f>VALUE(IF(MONTH(A52)&gt;=7,YEAR(A52)+1,YEAR(A52))&amp;VLOOKUP(MONTH(A52),{7,1,"01";8,2,"02";9,3,"03";10,4,"04";11,5,"05";12,6,"06";1,7,"07";2,8,"08";3,9,"09";4,10,"10";5,11,"11";6,12,"12"},3,0))</f>
        <v>201702</v>
      </c>
      <c r="D52" s="3">
        <f>IF(MONTH(Dates[[#This Row],[Dates]])&gt;=7,YEAR(Dates[[#This Row],[Dates]])+1,YEAR(Dates[[#This Row],[Dates]]))</f>
        <v>2017</v>
      </c>
      <c r="E52">
        <f>MONTH(Dates[[#This Row],[Dates]])</f>
        <v>8</v>
      </c>
      <c r="F52" t="str">
        <f>TEXT(Dates[[#This Row],[Dates]],"mmm")</f>
        <v>Aug</v>
      </c>
      <c r="G52" s="3">
        <f>VALUE(VLOOKUP(Dates[[#This Row],[MonthNo]],{7,1;8,2;9,3;10,4;11,5;12,6;1,7;2,8;3,9;4,10;5,11;6,12},2,0))</f>
        <v>2</v>
      </c>
    </row>
    <row r="53" spans="1:7" x14ac:dyDescent="0.25">
      <c r="A53" s="1">
        <v>42603</v>
      </c>
      <c r="B53" s="2">
        <f t="shared" si="0"/>
        <v>42613</v>
      </c>
      <c r="C53">
        <f>VALUE(IF(MONTH(A53)&gt;=7,YEAR(A53)+1,YEAR(A53))&amp;VLOOKUP(MONTH(A53),{7,1,"01";8,2,"02";9,3,"03";10,4,"04";11,5,"05";12,6,"06";1,7,"07";2,8,"08";3,9,"09";4,10,"10";5,11,"11";6,12,"12"},3,0))</f>
        <v>201702</v>
      </c>
      <c r="D53" s="3">
        <f>IF(MONTH(Dates[[#This Row],[Dates]])&gt;=7,YEAR(Dates[[#This Row],[Dates]])+1,YEAR(Dates[[#This Row],[Dates]]))</f>
        <v>2017</v>
      </c>
      <c r="E53">
        <f>MONTH(Dates[[#This Row],[Dates]])</f>
        <v>8</v>
      </c>
      <c r="F53" t="str">
        <f>TEXT(Dates[[#This Row],[Dates]],"mmm")</f>
        <v>Aug</v>
      </c>
      <c r="G53" s="3">
        <f>VALUE(VLOOKUP(Dates[[#This Row],[MonthNo]],{7,1;8,2;9,3;10,4;11,5;12,6;1,7;2,8;3,9;4,10;5,11;6,12},2,0))</f>
        <v>2</v>
      </c>
    </row>
    <row r="54" spans="1:7" x14ac:dyDescent="0.25">
      <c r="A54" s="1">
        <v>42604</v>
      </c>
      <c r="B54" s="2">
        <f t="shared" si="0"/>
        <v>42613</v>
      </c>
      <c r="C54">
        <f>VALUE(IF(MONTH(A54)&gt;=7,YEAR(A54)+1,YEAR(A54))&amp;VLOOKUP(MONTH(A54),{7,1,"01";8,2,"02";9,3,"03";10,4,"04";11,5,"05";12,6,"06";1,7,"07";2,8,"08";3,9,"09";4,10,"10";5,11,"11";6,12,"12"},3,0))</f>
        <v>201702</v>
      </c>
      <c r="D54" s="3">
        <f>IF(MONTH(Dates[[#This Row],[Dates]])&gt;=7,YEAR(Dates[[#This Row],[Dates]])+1,YEAR(Dates[[#This Row],[Dates]]))</f>
        <v>2017</v>
      </c>
      <c r="E54">
        <f>MONTH(Dates[[#This Row],[Dates]])</f>
        <v>8</v>
      </c>
      <c r="F54" t="str">
        <f>TEXT(Dates[[#This Row],[Dates]],"mmm")</f>
        <v>Aug</v>
      </c>
      <c r="G54" s="3">
        <f>VALUE(VLOOKUP(Dates[[#This Row],[MonthNo]],{7,1;8,2;9,3;10,4;11,5;12,6;1,7;2,8;3,9;4,10;5,11;6,12},2,0))</f>
        <v>2</v>
      </c>
    </row>
    <row r="55" spans="1:7" x14ac:dyDescent="0.25">
      <c r="A55" s="1">
        <v>42605</v>
      </c>
      <c r="B55" s="2">
        <f t="shared" si="0"/>
        <v>42613</v>
      </c>
      <c r="C55">
        <f>VALUE(IF(MONTH(A55)&gt;=7,YEAR(A55)+1,YEAR(A55))&amp;VLOOKUP(MONTH(A55),{7,1,"01";8,2,"02";9,3,"03";10,4,"04";11,5,"05";12,6,"06";1,7,"07";2,8,"08";3,9,"09";4,10,"10";5,11,"11";6,12,"12"},3,0))</f>
        <v>201702</v>
      </c>
      <c r="D55" s="3">
        <f>IF(MONTH(Dates[[#This Row],[Dates]])&gt;=7,YEAR(Dates[[#This Row],[Dates]])+1,YEAR(Dates[[#This Row],[Dates]]))</f>
        <v>2017</v>
      </c>
      <c r="E55">
        <f>MONTH(Dates[[#This Row],[Dates]])</f>
        <v>8</v>
      </c>
      <c r="F55" t="str">
        <f>TEXT(Dates[[#This Row],[Dates]],"mmm")</f>
        <v>Aug</v>
      </c>
      <c r="G55" s="3">
        <f>VALUE(VLOOKUP(Dates[[#This Row],[MonthNo]],{7,1;8,2;9,3;10,4;11,5;12,6;1,7;2,8;3,9;4,10;5,11;6,12},2,0))</f>
        <v>2</v>
      </c>
    </row>
    <row r="56" spans="1:7" x14ac:dyDescent="0.25">
      <c r="A56" s="1">
        <v>42606</v>
      </c>
      <c r="B56" s="2">
        <f t="shared" si="0"/>
        <v>42613</v>
      </c>
      <c r="C56">
        <f>VALUE(IF(MONTH(A56)&gt;=7,YEAR(A56)+1,YEAR(A56))&amp;VLOOKUP(MONTH(A56),{7,1,"01";8,2,"02";9,3,"03";10,4,"04";11,5,"05";12,6,"06";1,7,"07";2,8,"08";3,9,"09";4,10,"10";5,11,"11";6,12,"12"},3,0))</f>
        <v>201702</v>
      </c>
      <c r="D56" s="3">
        <f>IF(MONTH(Dates[[#This Row],[Dates]])&gt;=7,YEAR(Dates[[#This Row],[Dates]])+1,YEAR(Dates[[#This Row],[Dates]]))</f>
        <v>2017</v>
      </c>
      <c r="E56">
        <f>MONTH(Dates[[#This Row],[Dates]])</f>
        <v>8</v>
      </c>
      <c r="F56" t="str">
        <f>TEXT(Dates[[#This Row],[Dates]],"mmm")</f>
        <v>Aug</v>
      </c>
      <c r="G56" s="3">
        <f>VALUE(VLOOKUP(Dates[[#This Row],[MonthNo]],{7,1;8,2;9,3;10,4;11,5;12,6;1,7;2,8;3,9;4,10;5,11;6,12},2,0))</f>
        <v>2</v>
      </c>
    </row>
    <row r="57" spans="1:7" x14ac:dyDescent="0.25">
      <c r="A57" s="1">
        <v>42607</v>
      </c>
      <c r="B57" s="2">
        <f t="shared" si="0"/>
        <v>42613</v>
      </c>
      <c r="C57">
        <f>VALUE(IF(MONTH(A57)&gt;=7,YEAR(A57)+1,YEAR(A57))&amp;VLOOKUP(MONTH(A57),{7,1,"01";8,2,"02";9,3,"03";10,4,"04";11,5,"05";12,6,"06";1,7,"07";2,8,"08";3,9,"09";4,10,"10";5,11,"11";6,12,"12"},3,0))</f>
        <v>201702</v>
      </c>
      <c r="D57" s="3">
        <f>IF(MONTH(Dates[[#This Row],[Dates]])&gt;=7,YEAR(Dates[[#This Row],[Dates]])+1,YEAR(Dates[[#This Row],[Dates]]))</f>
        <v>2017</v>
      </c>
      <c r="E57">
        <f>MONTH(Dates[[#This Row],[Dates]])</f>
        <v>8</v>
      </c>
      <c r="F57" t="str">
        <f>TEXT(Dates[[#This Row],[Dates]],"mmm")</f>
        <v>Aug</v>
      </c>
      <c r="G57" s="3">
        <f>VALUE(VLOOKUP(Dates[[#This Row],[MonthNo]],{7,1;8,2;9,3;10,4;11,5;12,6;1,7;2,8;3,9;4,10;5,11;6,12},2,0))</f>
        <v>2</v>
      </c>
    </row>
    <row r="58" spans="1:7" x14ac:dyDescent="0.25">
      <c r="A58" s="1">
        <v>42608</v>
      </c>
      <c r="B58" s="2">
        <f t="shared" si="0"/>
        <v>42613</v>
      </c>
      <c r="C58">
        <f>VALUE(IF(MONTH(A58)&gt;=7,YEAR(A58)+1,YEAR(A58))&amp;VLOOKUP(MONTH(A58),{7,1,"01";8,2,"02";9,3,"03";10,4,"04";11,5,"05";12,6,"06";1,7,"07";2,8,"08";3,9,"09";4,10,"10";5,11,"11";6,12,"12"},3,0))</f>
        <v>201702</v>
      </c>
      <c r="D58" s="3">
        <f>IF(MONTH(Dates[[#This Row],[Dates]])&gt;=7,YEAR(Dates[[#This Row],[Dates]])+1,YEAR(Dates[[#This Row],[Dates]]))</f>
        <v>2017</v>
      </c>
      <c r="E58">
        <f>MONTH(Dates[[#This Row],[Dates]])</f>
        <v>8</v>
      </c>
      <c r="F58" t="str">
        <f>TEXT(Dates[[#This Row],[Dates]],"mmm")</f>
        <v>Aug</v>
      </c>
      <c r="G58" s="3">
        <f>VALUE(VLOOKUP(Dates[[#This Row],[MonthNo]],{7,1;8,2;9,3;10,4;11,5;12,6;1,7;2,8;3,9;4,10;5,11;6,12},2,0))</f>
        <v>2</v>
      </c>
    </row>
    <row r="59" spans="1:7" x14ac:dyDescent="0.25">
      <c r="A59" s="1">
        <v>42609</v>
      </c>
      <c r="B59" s="2">
        <f t="shared" si="0"/>
        <v>42613</v>
      </c>
      <c r="C59">
        <f>VALUE(IF(MONTH(A59)&gt;=7,YEAR(A59)+1,YEAR(A59))&amp;VLOOKUP(MONTH(A59),{7,1,"01";8,2,"02";9,3,"03";10,4,"04";11,5,"05";12,6,"06";1,7,"07";2,8,"08";3,9,"09";4,10,"10";5,11,"11";6,12,"12"},3,0))</f>
        <v>201702</v>
      </c>
      <c r="D59" s="3">
        <f>IF(MONTH(Dates[[#This Row],[Dates]])&gt;=7,YEAR(Dates[[#This Row],[Dates]])+1,YEAR(Dates[[#This Row],[Dates]]))</f>
        <v>2017</v>
      </c>
      <c r="E59">
        <f>MONTH(Dates[[#This Row],[Dates]])</f>
        <v>8</v>
      </c>
      <c r="F59" t="str">
        <f>TEXT(Dates[[#This Row],[Dates]],"mmm")</f>
        <v>Aug</v>
      </c>
      <c r="G59" s="3">
        <f>VALUE(VLOOKUP(Dates[[#This Row],[MonthNo]],{7,1;8,2;9,3;10,4;11,5;12,6;1,7;2,8;3,9;4,10;5,11;6,12},2,0))</f>
        <v>2</v>
      </c>
    </row>
    <row r="60" spans="1:7" x14ac:dyDescent="0.25">
      <c r="A60" s="1">
        <v>42610</v>
      </c>
      <c r="B60" s="2">
        <f t="shared" si="0"/>
        <v>42613</v>
      </c>
      <c r="C60">
        <f>VALUE(IF(MONTH(A60)&gt;=7,YEAR(A60)+1,YEAR(A60))&amp;VLOOKUP(MONTH(A60),{7,1,"01";8,2,"02";9,3,"03";10,4,"04";11,5,"05";12,6,"06";1,7,"07";2,8,"08";3,9,"09";4,10,"10";5,11,"11";6,12,"12"},3,0))</f>
        <v>201702</v>
      </c>
      <c r="D60" s="3">
        <f>IF(MONTH(Dates[[#This Row],[Dates]])&gt;=7,YEAR(Dates[[#This Row],[Dates]])+1,YEAR(Dates[[#This Row],[Dates]]))</f>
        <v>2017</v>
      </c>
      <c r="E60">
        <f>MONTH(Dates[[#This Row],[Dates]])</f>
        <v>8</v>
      </c>
      <c r="F60" t="str">
        <f>TEXT(Dates[[#This Row],[Dates]],"mmm")</f>
        <v>Aug</v>
      </c>
      <c r="G60" s="3">
        <f>VALUE(VLOOKUP(Dates[[#This Row],[MonthNo]],{7,1;8,2;9,3;10,4;11,5;12,6;1,7;2,8;3,9;4,10;5,11;6,12},2,0))</f>
        <v>2</v>
      </c>
    </row>
    <row r="61" spans="1:7" x14ac:dyDescent="0.25">
      <c r="A61" s="1">
        <v>42611</v>
      </c>
      <c r="B61" s="2">
        <f t="shared" si="0"/>
        <v>42613</v>
      </c>
      <c r="C61">
        <f>VALUE(IF(MONTH(A61)&gt;=7,YEAR(A61)+1,YEAR(A61))&amp;VLOOKUP(MONTH(A61),{7,1,"01";8,2,"02";9,3,"03";10,4,"04";11,5,"05";12,6,"06";1,7,"07";2,8,"08";3,9,"09";4,10,"10";5,11,"11";6,12,"12"},3,0))</f>
        <v>201702</v>
      </c>
      <c r="D61" s="3">
        <f>IF(MONTH(Dates[[#This Row],[Dates]])&gt;=7,YEAR(Dates[[#This Row],[Dates]])+1,YEAR(Dates[[#This Row],[Dates]]))</f>
        <v>2017</v>
      </c>
      <c r="E61">
        <f>MONTH(Dates[[#This Row],[Dates]])</f>
        <v>8</v>
      </c>
      <c r="F61" t="str">
        <f>TEXT(Dates[[#This Row],[Dates]],"mmm")</f>
        <v>Aug</v>
      </c>
      <c r="G61" s="3">
        <f>VALUE(VLOOKUP(Dates[[#This Row],[MonthNo]],{7,1;8,2;9,3;10,4;11,5;12,6;1,7;2,8;3,9;4,10;5,11;6,12},2,0))</f>
        <v>2</v>
      </c>
    </row>
    <row r="62" spans="1:7" x14ac:dyDescent="0.25">
      <c r="A62" s="1">
        <v>42612</v>
      </c>
      <c r="B62" s="2">
        <f t="shared" si="0"/>
        <v>42613</v>
      </c>
      <c r="C62">
        <f>VALUE(IF(MONTH(A62)&gt;=7,YEAR(A62)+1,YEAR(A62))&amp;VLOOKUP(MONTH(A62),{7,1,"01";8,2,"02";9,3,"03";10,4,"04";11,5,"05";12,6,"06";1,7,"07";2,8,"08";3,9,"09";4,10,"10";5,11,"11";6,12,"12"},3,0))</f>
        <v>201702</v>
      </c>
      <c r="D62" s="3">
        <f>IF(MONTH(Dates[[#This Row],[Dates]])&gt;=7,YEAR(Dates[[#This Row],[Dates]])+1,YEAR(Dates[[#This Row],[Dates]]))</f>
        <v>2017</v>
      </c>
      <c r="E62">
        <f>MONTH(Dates[[#This Row],[Dates]])</f>
        <v>8</v>
      </c>
      <c r="F62" t="str">
        <f>TEXT(Dates[[#This Row],[Dates]],"mmm")</f>
        <v>Aug</v>
      </c>
      <c r="G62" s="3">
        <f>VALUE(VLOOKUP(Dates[[#This Row],[MonthNo]],{7,1;8,2;9,3;10,4;11,5;12,6;1,7;2,8;3,9;4,10;5,11;6,12},2,0))</f>
        <v>2</v>
      </c>
    </row>
    <row r="63" spans="1:7" x14ac:dyDescent="0.25">
      <c r="A63" s="1">
        <v>42613</v>
      </c>
      <c r="B63" s="2">
        <f t="shared" si="0"/>
        <v>42613</v>
      </c>
      <c r="C63">
        <f>VALUE(IF(MONTH(A63)&gt;=7,YEAR(A63)+1,YEAR(A63))&amp;VLOOKUP(MONTH(A63),{7,1,"01";8,2,"02";9,3,"03";10,4,"04";11,5,"05";12,6,"06";1,7,"07";2,8,"08";3,9,"09";4,10,"10";5,11,"11";6,12,"12"},3,0))</f>
        <v>201702</v>
      </c>
      <c r="D63" s="3">
        <f>IF(MONTH(Dates[[#This Row],[Dates]])&gt;=7,YEAR(Dates[[#This Row],[Dates]])+1,YEAR(Dates[[#This Row],[Dates]]))</f>
        <v>2017</v>
      </c>
      <c r="E63">
        <f>MONTH(Dates[[#This Row],[Dates]])</f>
        <v>8</v>
      </c>
      <c r="F63" t="str">
        <f>TEXT(Dates[[#This Row],[Dates]],"mmm")</f>
        <v>Aug</v>
      </c>
      <c r="G63" s="3">
        <f>VALUE(VLOOKUP(Dates[[#This Row],[MonthNo]],{7,1;8,2;9,3;10,4;11,5;12,6;1,7;2,8;3,9;4,10;5,11;6,12},2,0))</f>
        <v>2</v>
      </c>
    </row>
    <row r="64" spans="1:7" x14ac:dyDescent="0.25">
      <c r="A64" s="1">
        <v>42614</v>
      </c>
      <c r="B64" s="2">
        <f t="shared" si="0"/>
        <v>42643</v>
      </c>
      <c r="C64">
        <f>VALUE(IF(MONTH(A64)&gt;=7,YEAR(A64)+1,YEAR(A64))&amp;VLOOKUP(MONTH(A64),{7,1,"01";8,2,"02";9,3,"03";10,4,"04";11,5,"05";12,6,"06";1,7,"07";2,8,"08";3,9,"09";4,10,"10";5,11,"11";6,12,"12"},3,0))</f>
        <v>201703</v>
      </c>
      <c r="D64" s="3">
        <f>IF(MONTH(Dates[[#This Row],[Dates]])&gt;=7,YEAR(Dates[[#This Row],[Dates]])+1,YEAR(Dates[[#This Row],[Dates]]))</f>
        <v>2017</v>
      </c>
      <c r="E64">
        <f>MONTH(Dates[[#This Row],[Dates]])</f>
        <v>9</v>
      </c>
      <c r="F64" t="str">
        <f>TEXT(Dates[[#This Row],[Dates]],"mmm")</f>
        <v>Sep</v>
      </c>
      <c r="G64" s="3">
        <f>VALUE(VLOOKUP(Dates[[#This Row],[MonthNo]],{7,1;8,2;9,3;10,4;11,5;12,6;1,7;2,8;3,9;4,10;5,11;6,12},2,0))</f>
        <v>3</v>
      </c>
    </row>
    <row r="65" spans="1:7" x14ac:dyDescent="0.25">
      <c r="A65" s="1">
        <v>42615</v>
      </c>
      <c r="B65" s="2">
        <f t="shared" si="0"/>
        <v>42643</v>
      </c>
      <c r="C65">
        <f>VALUE(IF(MONTH(A65)&gt;=7,YEAR(A65)+1,YEAR(A65))&amp;VLOOKUP(MONTH(A65),{7,1,"01";8,2,"02";9,3,"03";10,4,"04";11,5,"05";12,6,"06";1,7,"07";2,8,"08";3,9,"09";4,10,"10";5,11,"11";6,12,"12"},3,0))</f>
        <v>201703</v>
      </c>
      <c r="D65" s="3">
        <f>IF(MONTH(Dates[[#This Row],[Dates]])&gt;=7,YEAR(Dates[[#This Row],[Dates]])+1,YEAR(Dates[[#This Row],[Dates]]))</f>
        <v>2017</v>
      </c>
      <c r="E65">
        <f>MONTH(Dates[[#This Row],[Dates]])</f>
        <v>9</v>
      </c>
      <c r="F65" t="str">
        <f>TEXT(Dates[[#This Row],[Dates]],"mmm")</f>
        <v>Sep</v>
      </c>
      <c r="G65" s="3">
        <f>VALUE(VLOOKUP(Dates[[#This Row],[MonthNo]],{7,1;8,2;9,3;10,4;11,5;12,6;1,7;2,8;3,9;4,10;5,11;6,12},2,0))</f>
        <v>3</v>
      </c>
    </row>
    <row r="66" spans="1:7" x14ac:dyDescent="0.25">
      <c r="A66" s="1">
        <v>42616</v>
      </c>
      <c r="B66" s="2">
        <f t="shared" si="0"/>
        <v>42643</v>
      </c>
      <c r="C66">
        <f>VALUE(IF(MONTH(A66)&gt;=7,YEAR(A66)+1,YEAR(A66))&amp;VLOOKUP(MONTH(A66),{7,1,"01";8,2,"02";9,3,"03";10,4,"04";11,5,"05";12,6,"06";1,7,"07";2,8,"08";3,9,"09";4,10,"10";5,11,"11";6,12,"12"},3,0))</f>
        <v>201703</v>
      </c>
      <c r="D66" s="3">
        <f>IF(MONTH(Dates[[#This Row],[Dates]])&gt;=7,YEAR(Dates[[#This Row],[Dates]])+1,YEAR(Dates[[#This Row],[Dates]]))</f>
        <v>2017</v>
      </c>
      <c r="E66">
        <f>MONTH(Dates[[#This Row],[Dates]])</f>
        <v>9</v>
      </c>
      <c r="F66" t="str">
        <f>TEXT(Dates[[#This Row],[Dates]],"mmm")</f>
        <v>Sep</v>
      </c>
      <c r="G66" s="3">
        <f>VALUE(VLOOKUP(Dates[[#This Row],[MonthNo]],{7,1;8,2;9,3;10,4;11,5;12,6;1,7;2,8;3,9;4,10;5,11;6,12},2,0))</f>
        <v>3</v>
      </c>
    </row>
    <row r="67" spans="1:7" x14ac:dyDescent="0.25">
      <c r="A67" s="1">
        <v>42617</v>
      </c>
      <c r="B67" s="2">
        <f t="shared" ref="B67:B130" si="1">EOMONTH(A67,0)</f>
        <v>42643</v>
      </c>
      <c r="C67">
        <f>VALUE(IF(MONTH(A67)&gt;=7,YEAR(A67)+1,YEAR(A67))&amp;VLOOKUP(MONTH(A67),{7,1,"01";8,2,"02";9,3,"03";10,4,"04";11,5,"05";12,6,"06";1,7,"07";2,8,"08";3,9,"09";4,10,"10";5,11,"11";6,12,"12"},3,0))</f>
        <v>201703</v>
      </c>
      <c r="D67" s="3">
        <f>IF(MONTH(Dates[[#This Row],[Dates]])&gt;=7,YEAR(Dates[[#This Row],[Dates]])+1,YEAR(Dates[[#This Row],[Dates]]))</f>
        <v>2017</v>
      </c>
      <c r="E67">
        <f>MONTH(Dates[[#This Row],[Dates]])</f>
        <v>9</v>
      </c>
      <c r="F67" t="str">
        <f>TEXT(Dates[[#This Row],[Dates]],"mmm")</f>
        <v>Sep</v>
      </c>
      <c r="G67" s="3">
        <f>VALUE(VLOOKUP(Dates[[#This Row],[MonthNo]],{7,1;8,2;9,3;10,4;11,5;12,6;1,7;2,8;3,9;4,10;5,11;6,12},2,0))</f>
        <v>3</v>
      </c>
    </row>
    <row r="68" spans="1:7" x14ac:dyDescent="0.25">
      <c r="A68" s="1">
        <v>42618</v>
      </c>
      <c r="B68" s="2">
        <f t="shared" si="1"/>
        <v>42643</v>
      </c>
      <c r="C68">
        <f>VALUE(IF(MONTH(A68)&gt;=7,YEAR(A68)+1,YEAR(A68))&amp;VLOOKUP(MONTH(A68),{7,1,"01";8,2,"02";9,3,"03";10,4,"04";11,5,"05";12,6,"06";1,7,"07";2,8,"08";3,9,"09";4,10,"10";5,11,"11";6,12,"12"},3,0))</f>
        <v>201703</v>
      </c>
      <c r="D68" s="3">
        <f>IF(MONTH(Dates[[#This Row],[Dates]])&gt;=7,YEAR(Dates[[#This Row],[Dates]])+1,YEAR(Dates[[#This Row],[Dates]]))</f>
        <v>2017</v>
      </c>
      <c r="E68">
        <f>MONTH(Dates[[#This Row],[Dates]])</f>
        <v>9</v>
      </c>
      <c r="F68" t="str">
        <f>TEXT(Dates[[#This Row],[Dates]],"mmm")</f>
        <v>Sep</v>
      </c>
      <c r="G68" s="3">
        <f>VALUE(VLOOKUP(Dates[[#This Row],[MonthNo]],{7,1;8,2;9,3;10,4;11,5;12,6;1,7;2,8;3,9;4,10;5,11;6,12},2,0))</f>
        <v>3</v>
      </c>
    </row>
    <row r="69" spans="1:7" x14ac:dyDescent="0.25">
      <c r="A69" s="1">
        <v>42619</v>
      </c>
      <c r="B69" s="2">
        <f t="shared" si="1"/>
        <v>42643</v>
      </c>
      <c r="C69">
        <f>VALUE(IF(MONTH(A69)&gt;=7,YEAR(A69)+1,YEAR(A69))&amp;VLOOKUP(MONTH(A69),{7,1,"01";8,2,"02";9,3,"03";10,4,"04";11,5,"05";12,6,"06";1,7,"07";2,8,"08";3,9,"09";4,10,"10";5,11,"11";6,12,"12"},3,0))</f>
        <v>201703</v>
      </c>
      <c r="D69" s="3">
        <f>IF(MONTH(Dates[[#This Row],[Dates]])&gt;=7,YEAR(Dates[[#This Row],[Dates]])+1,YEAR(Dates[[#This Row],[Dates]]))</f>
        <v>2017</v>
      </c>
      <c r="E69">
        <f>MONTH(Dates[[#This Row],[Dates]])</f>
        <v>9</v>
      </c>
      <c r="F69" t="str">
        <f>TEXT(Dates[[#This Row],[Dates]],"mmm")</f>
        <v>Sep</v>
      </c>
      <c r="G69" s="3">
        <f>VALUE(VLOOKUP(Dates[[#This Row],[MonthNo]],{7,1;8,2;9,3;10,4;11,5;12,6;1,7;2,8;3,9;4,10;5,11;6,12},2,0))</f>
        <v>3</v>
      </c>
    </row>
    <row r="70" spans="1:7" x14ac:dyDescent="0.25">
      <c r="A70" s="1">
        <v>42620</v>
      </c>
      <c r="B70" s="2">
        <f t="shared" si="1"/>
        <v>42643</v>
      </c>
      <c r="C70">
        <f>VALUE(IF(MONTH(A70)&gt;=7,YEAR(A70)+1,YEAR(A70))&amp;VLOOKUP(MONTH(A70),{7,1,"01";8,2,"02";9,3,"03";10,4,"04";11,5,"05";12,6,"06";1,7,"07";2,8,"08";3,9,"09";4,10,"10";5,11,"11";6,12,"12"},3,0))</f>
        <v>201703</v>
      </c>
      <c r="D70" s="3">
        <f>IF(MONTH(Dates[[#This Row],[Dates]])&gt;=7,YEAR(Dates[[#This Row],[Dates]])+1,YEAR(Dates[[#This Row],[Dates]]))</f>
        <v>2017</v>
      </c>
      <c r="E70">
        <f>MONTH(Dates[[#This Row],[Dates]])</f>
        <v>9</v>
      </c>
      <c r="F70" t="str">
        <f>TEXT(Dates[[#This Row],[Dates]],"mmm")</f>
        <v>Sep</v>
      </c>
      <c r="G70" s="3">
        <f>VALUE(VLOOKUP(Dates[[#This Row],[MonthNo]],{7,1;8,2;9,3;10,4;11,5;12,6;1,7;2,8;3,9;4,10;5,11;6,12},2,0))</f>
        <v>3</v>
      </c>
    </row>
    <row r="71" spans="1:7" x14ac:dyDescent="0.25">
      <c r="A71" s="1">
        <v>42621</v>
      </c>
      <c r="B71" s="2">
        <f t="shared" si="1"/>
        <v>42643</v>
      </c>
      <c r="C71">
        <f>VALUE(IF(MONTH(A71)&gt;=7,YEAR(A71)+1,YEAR(A71))&amp;VLOOKUP(MONTH(A71),{7,1,"01";8,2,"02";9,3,"03";10,4,"04";11,5,"05";12,6,"06";1,7,"07";2,8,"08";3,9,"09";4,10,"10";5,11,"11";6,12,"12"},3,0))</f>
        <v>201703</v>
      </c>
      <c r="D71" s="3">
        <f>IF(MONTH(Dates[[#This Row],[Dates]])&gt;=7,YEAR(Dates[[#This Row],[Dates]])+1,YEAR(Dates[[#This Row],[Dates]]))</f>
        <v>2017</v>
      </c>
      <c r="E71">
        <f>MONTH(Dates[[#This Row],[Dates]])</f>
        <v>9</v>
      </c>
      <c r="F71" t="str">
        <f>TEXT(Dates[[#This Row],[Dates]],"mmm")</f>
        <v>Sep</v>
      </c>
      <c r="G71" s="3">
        <f>VALUE(VLOOKUP(Dates[[#This Row],[MonthNo]],{7,1;8,2;9,3;10,4;11,5;12,6;1,7;2,8;3,9;4,10;5,11;6,12},2,0))</f>
        <v>3</v>
      </c>
    </row>
    <row r="72" spans="1:7" x14ac:dyDescent="0.25">
      <c r="A72" s="1">
        <v>42622</v>
      </c>
      <c r="B72" s="2">
        <f t="shared" si="1"/>
        <v>42643</v>
      </c>
      <c r="C72">
        <f>VALUE(IF(MONTH(A72)&gt;=7,YEAR(A72)+1,YEAR(A72))&amp;VLOOKUP(MONTH(A72),{7,1,"01";8,2,"02";9,3,"03";10,4,"04";11,5,"05";12,6,"06";1,7,"07";2,8,"08";3,9,"09";4,10,"10";5,11,"11";6,12,"12"},3,0))</f>
        <v>201703</v>
      </c>
      <c r="D72" s="3">
        <f>IF(MONTH(Dates[[#This Row],[Dates]])&gt;=7,YEAR(Dates[[#This Row],[Dates]])+1,YEAR(Dates[[#This Row],[Dates]]))</f>
        <v>2017</v>
      </c>
      <c r="E72">
        <f>MONTH(Dates[[#This Row],[Dates]])</f>
        <v>9</v>
      </c>
      <c r="F72" t="str">
        <f>TEXT(Dates[[#This Row],[Dates]],"mmm")</f>
        <v>Sep</v>
      </c>
      <c r="G72" s="3">
        <f>VALUE(VLOOKUP(Dates[[#This Row],[MonthNo]],{7,1;8,2;9,3;10,4;11,5;12,6;1,7;2,8;3,9;4,10;5,11;6,12},2,0))</f>
        <v>3</v>
      </c>
    </row>
    <row r="73" spans="1:7" x14ac:dyDescent="0.25">
      <c r="A73" s="1">
        <v>42623</v>
      </c>
      <c r="B73" s="2">
        <f t="shared" si="1"/>
        <v>42643</v>
      </c>
      <c r="C73">
        <f>VALUE(IF(MONTH(A73)&gt;=7,YEAR(A73)+1,YEAR(A73))&amp;VLOOKUP(MONTH(A73),{7,1,"01";8,2,"02";9,3,"03";10,4,"04";11,5,"05";12,6,"06";1,7,"07";2,8,"08";3,9,"09";4,10,"10";5,11,"11";6,12,"12"},3,0))</f>
        <v>201703</v>
      </c>
      <c r="D73" s="3">
        <f>IF(MONTH(Dates[[#This Row],[Dates]])&gt;=7,YEAR(Dates[[#This Row],[Dates]])+1,YEAR(Dates[[#This Row],[Dates]]))</f>
        <v>2017</v>
      </c>
      <c r="E73">
        <f>MONTH(Dates[[#This Row],[Dates]])</f>
        <v>9</v>
      </c>
      <c r="F73" t="str">
        <f>TEXT(Dates[[#This Row],[Dates]],"mmm")</f>
        <v>Sep</v>
      </c>
      <c r="G73" s="3">
        <f>VALUE(VLOOKUP(Dates[[#This Row],[MonthNo]],{7,1;8,2;9,3;10,4;11,5;12,6;1,7;2,8;3,9;4,10;5,11;6,12},2,0))</f>
        <v>3</v>
      </c>
    </row>
    <row r="74" spans="1:7" x14ac:dyDescent="0.25">
      <c r="A74" s="1">
        <v>42624</v>
      </c>
      <c r="B74" s="2">
        <f t="shared" si="1"/>
        <v>42643</v>
      </c>
      <c r="C74">
        <f>VALUE(IF(MONTH(A74)&gt;=7,YEAR(A74)+1,YEAR(A74))&amp;VLOOKUP(MONTH(A74),{7,1,"01";8,2,"02";9,3,"03";10,4,"04";11,5,"05";12,6,"06";1,7,"07";2,8,"08";3,9,"09";4,10,"10";5,11,"11";6,12,"12"},3,0))</f>
        <v>201703</v>
      </c>
      <c r="D74" s="3">
        <f>IF(MONTH(Dates[[#This Row],[Dates]])&gt;=7,YEAR(Dates[[#This Row],[Dates]])+1,YEAR(Dates[[#This Row],[Dates]]))</f>
        <v>2017</v>
      </c>
      <c r="E74">
        <f>MONTH(Dates[[#This Row],[Dates]])</f>
        <v>9</v>
      </c>
      <c r="F74" t="str">
        <f>TEXT(Dates[[#This Row],[Dates]],"mmm")</f>
        <v>Sep</v>
      </c>
      <c r="G74" s="3">
        <f>VALUE(VLOOKUP(Dates[[#This Row],[MonthNo]],{7,1;8,2;9,3;10,4;11,5;12,6;1,7;2,8;3,9;4,10;5,11;6,12},2,0))</f>
        <v>3</v>
      </c>
    </row>
    <row r="75" spans="1:7" x14ac:dyDescent="0.25">
      <c r="A75" s="1">
        <v>42625</v>
      </c>
      <c r="B75" s="2">
        <f t="shared" si="1"/>
        <v>42643</v>
      </c>
      <c r="C75">
        <f>VALUE(IF(MONTH(A75)&gt;=7,YEAR(A75)+1,YEAR(A75))&amp;VLOOKUP(MONTH(A75),{7,1,"01";8,2,"02";9,3,"03";10,4,"04";11,5,"05";12,6,"06";1,7,"07";2,8,"08";3,9,"09";4,10,"10";5,11,"11";6,12,"12"},3,0))</f>
        <v>201703</v>
      </c>
      <c r="D75" s="3">
        <f>IF(MONTH(Dates[[#This Row],[Dates]])&gt;=7,YEAR(Dates[[#This Row],[Dates]])+1,YEAR(Dates[[#This Row],[Dates]]))</f>
        <v>2017</v>
      </c>
      <c r="E75">
        <f>MONTH(Dates[[#This Row],[Dates]])</f>
        <v>9</v>
      </c>
      <c r="F75" t="str">
        <f>TEXT(Dates[[#This Row],[Dates]],"mmm")</f>
        <v>Sep</v>
      </c>
      <c r="G75" s="3">
        <f>VALUE(VLOOKUP(Dates[[#This Row],[MonthNo]],{7,1;8,2;9,3;10,4;11,5;12,6;1,7;2,8;3,9;4,10;5,11;6,12},2,0))</f>
        <v>3</v>
      </c>
    </row>
    <row r="76" spans="1:7" x14ac:dyDescent="0.25">
      <c r="A76" s="1">
        <v>42626</v>
      </c>
      <c r="B76" s="2">
        <f t="shared" si="1"/>
        <v>42643</v>
      </c>
      <c r="C76">
        <f>VALUE(IF(MONTH(A76)&gt;=7,YEAR(A76)+1,YEAR(A76))&amp;VLOOKUP(MONTH(A76),{7,1,"01";8,2,"02";9,3,"03";10,4,"04";11,5,"05";12,6,"06";1,7,"07";2,8,"08";3,9,"09";4,10,"10";5,11,"11";6,12,"12"},3,0))</f>
        <v>201703</v>
      </c>
      <c r="D76" s="3">
        <f>IF(MONTH(Dates[[#This Row],[Dates]])&gt;=7,YEAR(Dates[[#This Row],[Dates]])+1,YEAR(Dates[[#This Row],[Dates]]))</f>
        <v>2017</v>
      </c>
      <c r="E76">
        <f>MONTH(Dates[[#This Row],[Dates]])</f>
        <v>9</v>
      </c>
      <c r="F76" t="str">
        <f>TEXT(Dates[[#This Row],[Dates]],"mmm")</f>
        <v>Sep</v>
      </c>
      <c r="G76" s="3">
        <f>VALUE(VLOOKUP(Dates[[#This Row],[MonthNo]],{7,1;8,2;9,3;10,4;11,5;12,6;1,7;2,8;3,9;4,10;5,11;6,12},2,0))</f>
        <v>3</v>
      </c>
    </row>
    <row r="77" spans="1:7" x14ac:dyDescent="0.25">
      <c r="A77" s="1">
        <v>42627</v>
      </c>
      <c r="B77" s="2">
        <f t="shared" si="1"/>
        <v>42643</v>
      </c>
      <c r="C77">
        <f>VALUE(IF(MONTH(A77)&gt;=7,YEAR(A77)+1,YEAR(A77))&amp;VLOOKUP(MONTH(A77),{7,1,"01";8,2,"02";9,3,"03";10,4,"04";11,5,"05";12,6,"06";1,7,"07";2,8,"08";3,9,"09";4,10,"10";5,11,"11";6,12,"12"},3,0))</f>
        <v>201703</v>
      </c>
      <c r="D77" s="3">
        <f>IF(MONTH(Dates[[#This Row],[Dates]])&gt;=7,YEAR(Dates[[#This Row],[Dates]])+1,YEAR(Dates[[#This Row],[Dates]]))</f>
        <v>2017</v>
      </c>
      <c r="E77">
        <f>MONTH(Dates[[#This Row],[Dates]])</f>
        <v>9</v>
      </c>
      <c r="F77" t="str">
        <f>TEXT(Dates[[#This Row],[Dates]],"mmm")</f>
        <v>Sep</v>
      </c>
      <c r="G77" s="3">
        <f>VALUE(VLOOKUP(Dates[[#This Row],[MonthNo]],{7,1;8,2;9,3;10,4;11,5;12,6;1,7;2,8;3,9;4,10;5,11;6,12},2,0))</f>
        <v>3</v>
      </c>
    </row>
    <row r="78" spans="1:7" x14ac:dyDescent="0.25">
      <c r="A78" s="1">
        <v>42628</v>
      </c>
      <c r="B78" s="2">
        <f t="shared" si="1"/>
        <v>42643</v>
      </c>
      <c r="C78">
        <f>VALUE(IF(MONTH(A78)&gt;=7,YEAR(A78)+1,YEAR(A78))&amp;VLOOKUP(MONTH(A78),{7,1,"01";8,2,"02";9,3,"03";10,4,"04";11,5,"05";12,6,"06";1,7,"07";2,8,"08";3,9,"09";4,10,"10";5,11,"11";6,12,"12"},3,0))</f>
        <v>201703</v>
      </c>
      <c r="D78" s="3">
        <f>IF(MONTH(Dates[[#This Row],[Dates]])&gt;=7,YEAR(Dates[[#This Row],[Dates]])+1,YEAR(Dates[[#This Row],[Dates]]))</f>
        <v>2017</v>
      </c>
      <c r="E78">
        <f>MONTH(Dates[[#This Row],[Dates]])</f>
        <v>9</v>
      </c>
      <c r="F78" t="str">
        <f>TEXT(Dates[[#This Row],[Dates]],"mmm")</f>
        <v>Sep</v>
      </c>
      <c r="G78" s="3">
        <f>VALUE(VLOOKUP(Dates[[#This Row],[MonthNo]],{7,1;8,2;9,3;10,4;11,5;12,6;1,7;2,8;3,9;4,10;5,11;6,12},2,0))</f>
        <v>3</v>
      </c>
    </row>
    <row r="79" spans="1:7" x14ac:dyDescent="0.25">
      <c r="A79" s="1">
        <v>42629</v>
      </c>
      <c r="B79" s="2">
        <f t="shared" si="1"/>
        <v>42643</v>
      </c>
      <c r="C79">
        <f>VALUE(IF(MONTH(A79)&gt;=7,YEAR(A79)+1,YEAR(A79))&amp;VLOOKUP(MONTH(A79),{7,1,"01";8,2,"02";9,3,"03";10,4,"04";11,5,"05";12,6,"06";1,7,"07";2,8,"08";3,9,"09";4,10,"10";5,11,"11";6,12,"12"},3,0))</f>
        <v>201703</v>
      </c>
      <c r="D79" s="3">
        <f>IF(MONTH(Dates[[#This Row],[Dates]])&gt;=7,YEAR(Dates[[#This Row],[Dates]])+1,YEAR(Dates[[#This Row],[Dates]]))</f>
        <v>2017</v>
      </c>
      <c r="E79">
        <f>MONTH(Dates[[#This Row],[Dates]])</f>
        <v>9</v>
      </c>
      <c r="F79" t="str">
        <f>TEXT(Dates[[#This Row],[Dates]],"mmm")</f>
        <v>Sep</v>
      </c>
      <c r="G79" s="3">
        <f>VALUE(VLOOKUP(Dates[[#This Row],[MonthNo]],{7,1;8,2;9,3;10,4;11,5;12,6;1,7;2,8;3,9;4,10;5,11;6,12},2,0))</f>
        <v>3</v>
      </c>
    </row>
    <row r="80" spans="1:7" x14ac:dyDescent="0.25">
      <c r="A80" s="1">
        <v>42630</v>
      </c>
      <c r="B80" s="2">
        <f t="shared" si="1"/>
        <v>42643</v>
      </c>
      <c r="C80">
        <f>VALUE(IF(MONTH(A80)&gt;=7,YEAR(A80)+1,YEAR(A80))&amp;VLOOKUP(MONTH(A80),{7,1,"01";8,2,"02";9,3,"03";10,4,"04";11,5,"05";12,6,"06";1,7,"07";2,8,"08";3,9,"09";4,10,"10";5,11,"11";6,12,"12"},3,0))</f>
        <v>201703</v>
      </c>
      <c r="D80" s="3">
        <f>IF(MONTH(Dates[[#This Row],[Dates]])&gt;=7,YEAR(Dates[[#This Row],[Dates]])+1,YEAR(Dates[[#This Row],[Dates]]))</f>
        <v>2017</v>
      </c>
      <c r="E80">
        <f>MONTH(Dates[[#This Row],[Dates]])</f>
        <v>9</v>
      </c>
      <c r="F80" t="str">
        <f>TEXT(Dates[[#This Row],[Dates]],"mmm")</f>
        <v>Sep</v>
      </c>
      <c r="G80" s="3">
        <f>VALUE(VLOOKUP(Dates[[#This Row],[MonthNo]],{7,1;8,2;9,3;10,4;11,5;12,6;1,7;2,8;3,9;4,10;5,11;6,12},2,0))</f>
        <v>3</v>
      </c>
    </row>
    <row r="81" spans="1:7" x14ac:dyDescent="0.25">
      <c r="A81" s="1">
        <v>42631</v>
      </c>
      <c r="B81" s="2">
        <f t="shared" si="1"/>
        <v>42643</v>
      </c>
      <c r="C81">
        <f>VALUE(IF(MONTH(A81)&gt;=7,YEAR(A81)+1,YEAR(A81))&amp;VLOOKUP(MONTH(A81),{7,1,"01";8,2,"02";9,3,"03";10,4,"04";11,5,"05";12,6,"06";1,7,"07";2,8,"08";3,9,"09";4,10,"10";5,11,"11";6,12,"12"},3,0))</f>
        <v>201703</v>
      </c>
      <c r="D81" s="3">
        <f>IF(MONTH(Dates[[#This Row],[Dates]])&gt;=7,YEAR(Dates[[#This Row],[Dates]])+1,YEAR(Dates[[#This Row],[Dates]]))</f>
        <v>2017</v>
      </c>
      <c r="E81">
        <f>MONTH(Dates[[#This Row],[Dates]])</f>
        <v>9</v>
      </c>
      <c r="F81" t="str">
        <f>TEXT(Dates[[#This Row],[Dates]],"mmm")</f>
        <v>Sep</v>
      </c>
      <c r="G81" s="3">
        <f>VALUE(VLOOKUP(Dates[[#This Row],[MonthNo]],{7,1;8,2;9,3;10,4;11,5;12,6;1,7;2,8;3,9;4,10;5,11;6,12},2,0))</f>
        <v>3</v>
      </c>
    </row>
    <row r="82" spans="1:7" x14ac:dyDescent="0.25">
      <c r="A82" s="1">
        <v>42632</v>
      </c>
      <c r="B82" s="2">
        <f t="shared" si="1"/>
        <v>42643</v>
      </c>
      <c r="C82">
        <f>VALUE(IF(MONTH(A82)&gt;=7,YEAR(A82)+1,YEAR(A82))&amp;VLOOKUP(MONTH(A82),{7,1,"01";8,2,"02";9,3,"03";10,4,"04";11,5,"05";12,6,"06";1,7,"07";2,8,"08";3,9,"09";4,10,"10";5,11,"11";6,12,"12"},3,0))</f>
        <v>201703</v>
      </c>
      <c r="D82" s="3">
        <f>IF(MONTH(Dates[[#This Row],[Dates]])&gt;=7,YEAR(Dates[[#This Row],[Dates]])+1,YEAR(Dates[[#This Row],[Dates]]))</f>
        <v>2017</v>
      </c>
      <c r="E82">
        <f>MONTH(Dates[[#This Row],[Dates]])</f>
        <v>9</v>
      </c>
      <c r="F82" t="str">
        <f>TEXT(Dates[[#This Row],[Dates]],"mmm")</f>
        <v>Sep</v>
      </c>
      <c r="G82" s="3">
        <f>VALUE(VLOOKUP(Dates[[#This Row],[MonthNo]],{7,1;8,2;9,3;10,4;11,5;12,6;1,7;2,8;3,9;4,10;5,11;6,12},2,0))</f>
        <v>3</v>
      </c>
    </row>
    <row r="83" spans="1:7" x14ac:dyDescent="0.25">
      <c r="A83" s="1">
        <v>42633</v>
      </c>
      <c r="B83" s="2">
        <f t="shared" si="1"/>
        <v>42643</v>
      </c>
      <c r="C83">
        <f>VALUE(IF(MONTH(A83)&gt;=7,YEAR(A83)+1,YEAR(A83))&amp;VLOOKUP(MONTH(A83),{7,1,"01";8,2,"02";9,3,"03";10,4,"04";11,5,"05";12,6,"06";1,7,"07";2,8,"08";3,9,"09";4,10,"10";5,11,"11";6,12,"12"},3,0))</f>
        <v>201703</v>
      </c>
      <c r="D83" s="3">
        <f>IF(MONTH(Dates[[#This Row],[Dates]])&gt;=7,YEAR(Dates[[#This Row],[Dates]])+1,YEAR(Dates[[#This Row],[Dates]]))</f>
        <v>2017</v>
      </c>
      <c r="E83">
        <f>MONTH(Dates[[#This Row],[Dates]])</f>
        <v>9</v>
      </c>
      <c r="F83" t="str">
        <f>TEXT(Dates[[#This Row],[Dates]],"mmm")</f>
        <v>Sep</v>
      </c>
      <c r="G83" s="3">
        <f>VALUE(VLOOKUP(Dates[[#This Row],[MonthNo]],{7,1;8,2;9,3;10,4;11,5;12,6;1,7;2,8;3,9;4,10;5,11;6,12},2,0))</f>
        <v>3</v>
      </c>
    </row>
    <row r="84" spans="1:7" x14ac:dyDescent="0.25">
      <c r="A84" s="1">
        <v>42634</v>
      </c>
      <c r="B84" s="2">
        <f t="shared" si="1"/>
        <v>42643</v>
      </c>
      <c r="C84">
        <f>VALUE(IF(MONTH(A84)&gt;=7,YEAR(A84)+1,YEAR(A84))&amp;VLOOKUP(MONTH(A84),{7,1,"01";8,2,"02";9,3,"03";10,4,"04";11,5,"05";12,6,"06";1,7,"07";2,8,"08";3,9,"09";4,10,"10";5,11,"11";6,12,"12"},3,0))</f>
        <v>201703</v>
      </c>
      <c r="D84" s="3">
        <f>IF(MONTH(Dates[[#This Row],[Dates]])&gt;=7,YEAR(Dates[[#This Row],[Dates]])+1,YEAR(Dates[[#This Row],[Dates]]))</f>
        <v>2017</v>
      </c>
      <c r="E84">
        <f>MONTH(Dates[[#This Row],[Dates]])</f>
        <v>9</v>
      </c>
      <c r="F84" t="str">
        <f>TEXT(Dates[[#This Row],[Dates]],"mmm")</f>
        <v>Sep</v>
      </c>
      <c r="G84" s="3">
        <f>VALUE(VLOOKUP(Dates[[#This Row],[MonthNo]],{7,1;8,2;9,3;10,4;11,5;12,6;1,7;2,8;3,9;4,10;5,11;6,12},2,0))</f>
        <v>3</v>
      </c>
    </row>
    <row r="85" spans="1:7" x14ac:dyDescent="0.25">
      <c r="A85" s="1">
        <v>42635</v>
      </c>
      <c r="B85" s="2">
        <f t="shared" si="1"/>
        <v>42643</v>
      </c>
      <c r="C85">
        <f>VALUE(IF(MONTH(A85)&gt;=7,YEAR(A85)+1,YEAR(A85))&amp;VLOOKUP(MONTH(A85),{7,1,"01";8,2,"02";9,3,"03";10,4,"04";11,5,"05";12,6,"06";1,7,"07";2,8,"08";3,9,"09";4,10,"10";5,11,"11";6,12,"12"},3,0))</f>
        <v>201703</v>
      </c>
      <c r="D85" s="3">
        <f>IF(MONTH(Dates[[#This Row],[Dates]])&gt;=7,YEAR(Dates[[#This Row],[Dates]])+1,YEAR(Dates[[#This Row],[Dates]]))</f>
        <v>2017</v>
      </c>
      <c r="E85">
        <f>MONTH(Dates[[#This Row],[Dates]])</f>
        <v>9</v>
      </c>
      <c r="F85" t="str">
        <f>TEXT(Dates[[#This Row],[Dates]],"mmm")</f>
        <v>Sep</v>
      </c>
      <c r="G85" s="3">
        <f>VALUE(VLOOKUP(Dates[[#This Row],[MonthNo]],{7,1;8,2;9,3;10,4;11,5;12,6;1,7;2,8;3,9;4,10;5,11;6,12},2,0))</f>
        <v>3</v>
      </c>
    </row>
    <row r="86" spans="1:7" x14ac:dyDescent="0.25">
      <c r="A86" s="1">
        <v>42636</v>
      </c>
      <c r="B86" s="2">
        <f t="shared" si="1"/>
        <v>42643</v>
      </c>
      <c r="C86">
        <f>VALUE(IF(MONTH(A86)&gt;=7,YEAR(A86)+1,YEAR(A86))&amp;VLOOKUP(MONTH(A86),{7,1,"01";8,2,"02";9,3,"03";10,4,"04";11,5,"05";12,6,"06";1,7,"07";2,8,"08";3,9,"09";4,10,"10";5,11,"11";6,12,"12"},3,0))</f>
        <v>201703</v>
      </c>
      <c r="D86" s="3">
        <f>IF(MONTH(Dates[[#This Row],[Dates]])&gt;=7,YEAR(Dates[[#This Row],[Dates]])+1,YEAR(Dates[[#This Row],[Dates]]))</f>
        <v>2017</v>
      </c>
      <c r="E86">
        <f>MONTH(Dates[[#This Row],[Dates]])</f>
        <v>9</v>
      </c>
      <c r="F86" t="str">
        <f>TEXT(Dates[[#This Row],[Dates]],"mmm")</f>
        <v>Sep</v>
      </c>
      <c r="G86" s="3">
        <f>VALUE(VLOOKUP(Dates[[#This Row],[MonthNo]],{7,1;8,2;9,3;10,4;11,5;12,6;1,7;2,8;3,9;4,10;5,11;6,12},2,0))</f>
        <v>3</v>
      </c>
    </row>
    <row r="87" spans="1:7" x14ac:dyDescent="0.25">
      <c r="A87" s="1">
        <v>42637</v>
      </c>
      <c r="B87" s="2">
        <f t="shared" si="1"/>
        <v>42643</v>
      </c>
      <c r="C87">
        <f>VALUE(IF(MONTH(A87)&gt;=7,YEAR(A87)+1,YEAR(A87))&amp;VLOOKUP(MONTH(A87),{7,1,"01";8,2,"02";9,3,"03";10,4,"04";11,5,"05";12,6,"06";1,7,"07";2,8,"08";3,9,"09";4,10,"10";5,11,"11";6,12,"12"},3,0))</f>
        <v>201703</v>
      </c>
      <c r="D87" s="3">
        <f>IF(MONTH(Dates[[#This Row],[Dates]])&gt;=7,YEAR(Dates[[#This Row],[Dates]])+1,YEAR(Dates[[#This Row],[Dates]]))</f>
        <v>2017</v>
      </c>
      <c r="E87">
        <f>MONTH(Dates[[#This Row],[Dates]])</f>
        <v>9</v>
      </c>
      <c r="F87" t="str">
        <f>TEXT(Dates[[#This Row],[Dates]],"mmm")</f>
        <v>Sep</v>
      </c>
      <c r="G87" s="3">
        <f>VALUE(VLOOKUP(Dates[[#This Row],[MonthNo]],{7,1;8,2;9,3;10,4;11,5;12,6;1,7;2,8;3,9;4,10;5,11;6,12},2,0))</f>
        <v>3</v>
      </c>
    </row>
    <row r="88" spans="1:7" x14ac:dyDescent="0.25">
      <c r="A88" s="1">
        <v>42638</v>
      </c>
      <c r="B88" s="2">
        <f t="shared" si="1"/>
        <v>42643</v>
      </c>
      <c r="C88">
        <f>VALUE(IF(MONTH(A88)&gt;=7,YEAR(A88)+1,YEAR(A88))&amp;VLOOKUP(MONTH(A88),{7,1,"01";8,2,"02";9,3,"03";10,4,"04";11,5,"05";12,6,"06";1,7,"07";2,8,"08";3,9,"09";4,10,"10";5,11,"11";6,12,"12"},3,0))</f>
        <v>201703</v>
      </c>
      <c r="D88" s="3">
        <f>IF(MONTH(Dates[[#This Row],[Dates]])&gt;=7,YEAR(Dates[[#This Row],[Dates]])+1,YEAR(Dates[[#This Row],[Dates]]))</f>
        <v>2017</v>
      </c>
      <c r="E88">
        <f>MONTH(Dates[[#This Row],[Dates]])</f>
        <v>9</v>
      </c>
      <c r="F88" t="str">
        <f>TEXT(Dates[[#This Row],[Dates]],"mmm")</f>
        <v>Sep</v>
      </c>
      <c r="G88" s="3">
        <f>VALUE(VLOOKUP(Dates[[#This Row],[MonthNo]],{7,1;8,2;9,3;10,4;11,5;12,6;1,7;2,8;3,9;4,10;5,11;6,12},2,0))</f>
        <v>3</v>
      </c>
    </row>
    <row r="89" spans="1:7" x14ac:dyDescent="0.25">
      <c r="A89" s="1">
        <v>42639</v>
      </c>
      <c r="B89" s="2">
        <f t="shared" si="1"/>
        <v>42643</v>
      </c>
      <c r="C89">
        <f>VALUE(IF(MONTH(A89)&gt;=7,YEAR(A89)+1,YEAR(A89))&amp;VLOOKUP(MONTH(A89),{7,1,"01";8,2,"02";9,3,"03";10,4,"04";11,5,"05";12,6,"06";1,7,"07";2,8,"08";3,9,"09";4,10,"10";5,11,"11";6,12,"12"},3,0))</f>
        <v>201703</v>
      </c>
      <c r="D89" s="3">
        <f>IF(MONTH(Dates[[#This Row],[Dates]])&gt;=7,YEAR(Dates[[#This Row],[Dates]])+1,YEAR(Dates[[#This Row],[Dates]]))</f>
        <v>2017</v>
      </c>
      <c r="E89">
        <f>MONTH(Dates[[#This Row],[Dates]])</f>
        <v>9</v>
      </c>
      <c r="F89" t="str">
        <f>TEXT(Dates[[#This Row],[Dates]],"mmm")</f>
        <v>Sep</v>
      </c>
      <c r="G89" s="3">
        <f>VALUE(VLOOKUP(Dates[[#This Row],[MonthNo]],{7,1;8,2;9,3;10,4;11,5;12,6;1,7;2,8;3,9;4,10;5,11;6,12},2,0))</f>
        <v>3</v>
      </c>
    </row>
    <row r="90" spans="1:7" x14ac:dyDescent="0.25">
      <c r="A90" s="1">
        <v>42640</v>
      </c>
      <c r="B90" s="2">
        <f t="shared" si="1"/>
        <v>42643</v>
      </c>
      <c r="C90">
        <f>VALUE(IF(MONTH(A90)&gt;=7,YEAR(A90)+1,YEAR(A90))&amp;VLOOKUP(MONTH(A90),{7,1,"01";8,2,"02";9,3,"03";10,4,"04";11,5,"05";12,6,"06";1,7,"07";2,8,"08";3,9,"09";4,10,"10";5,11,"11";6,12,"12"},3,0))</f>
        <v>201703</v>
      </c>
      <c r="D90" s="3">
        <f>IF(MONTH(Dates[[#This Row],[Dates]])&gt;=7,YEAR(Dates[[#This Row],[Dates]])+1,YEAR(Dates[[#This Row],[Dates]]))</f>
        <v>2017</v>
      </c>
      <c r="E90">
        <f>MONTH(Dates[[#This Row],[Dates]])</f>
        <v>9</v>
      </c>
      <c r="F90" t="str">
        <f>TEXT(Dates[[#This Row],[Dates]],"mmm")</f>
        <v>Sep</v>
      </c>
      <c r="G90" s="3">
        <f>VALUE(VLOOKUP(Dates[[#This Row],[MonthNo]],{7,1;8,2;9,3;10,4;11,5;12,6;1,7;2,8;3,9;4,10;5,11;6,12},2,0))</f>
        <v>3</v>
      </c>
    </row>
    <row r="91" spans="1:7" x14ac:dyDescent="0.25">
      <c r="A91" s="1">
        <v>42641</v>
      </c>
      <c r="B91" s="2">
        <f t="shared" si="1"/>
        <v>42643</v>
      </c>
      <c r="C91">
        <f>VALUE(IF(MONTH(A91)&gt;=7,YEAR(A91)+1,YEAR(A91))&amp;VLOOKUP(MONTH(A91),{7,1,"01";8,2,"02";9,3,"03";10,4,"04";11,5,"05";12,6,"06";1,7,"07";2,8,"08";3,9,"09";4,10,"10";5,11,"11";6,12,"12"},3,0))</f>
        <v>201703</v>
      </c>
      <c r="D91" s="3">
        <f>IF(MONTH(Dates[[#This Row],[Dates]])&gt;=7,YEAR(Dates[[#This Row],[Dates]])+1,YEAR(Dates[[#This Row],[Dates]]))</f>
        <v>2017</v>
      </c>
      <c r="E91">
        <f>MONTH(Dates[[#This Row],[Dates]])</f>
        <v>9</v>
      </c>
      <c r="F91" t="str">
        <f>TEXT(Dates[[#This Row],[Dates]],"mmm")</f>
        <v>Sep</v>
      </c>
      <c r="G91" s="3">
        <f>VALUE(VLOOKUP(Dates[[#This Row],[MonthNo]],{7,1;8,2;9,3;10,4;11,5;12,6;1,7;2,8;3,9;4,10;5,11;6,12},2,0))</f>
        <v>3</v>
      </c>
    </row>
    <row r="92" spans="1:7" x14ac:dyDescent="0.25">
      <c r="A92" s="1">
        <v>42642</v>
      </c>
      <c r="B92" s="2">
        <f t="shared" si="1"/>
        <v>42643</v>
      </c>
      <c r="C92">
        <f>VALUE(IF(MONTH(A92)&gt;=7,YEAR(A92)+1,YEAR(A92))&amp;VLOOKUP(MONTH(A92),{7,1,"01";8,2,"02";9,3,"03";10,4,"04";11,5,"05";12,6,"06";1,7,"07";2,8,"08";3,9,"09";4,10,"10";5,11,"11";6,12,"12"},3,0))</f>
        <v>201703</v>
      </c>
      <c r="D92" s="3">
        <f>IF(MONTH(Dates[[#This Row],[Dates]])&gt;=7,YEAR(Dates[[#This Row],[Dates]])+1,YEAR(Dates[[#This Row],[Dates]]))</f>
        <v>2017</v>
      </c>
      <c r="E92">
        <f>MONTH(Dates[[#This Row],[Dates]])</f>
        <v>9</v>
      </c>
      <c r="F92" t="str">
        <f>TEXT(Dates[[#This Row],[Dates]],"mmm")</f>
        <v>Sep</v>
      </c>
      <c r="G92" s="3">
        <f>VALUE(VLOOKUP(Dates[[#This Row],[MonthNo]],{7,1;8,2;9,3;10,4;11,5;12,6;1,7;2,8;3,9;4,10;5,11;6,12},2,0))</f>
        <v>3</v>
      </c>
    </row>
    <row r="93" spans="1:7" x14ac:dyDescent="0.25">
      <c r="A93" s="1">
        <v>42643</v>
      </c>
      <c r="B93" s="2">
        <f t="shared" si="1"/>
        <v>42643</v>
      </c>
      <c r="C93">
        <f>VALUE(IF(MONTH(A93)&gt;=7,YEAR(A93)+1,YEAR(A93))&amp;VLOOKUP(MONTH(A93),{7,1,"01";8,2,"02";9,3,"03";10,4,"04";11,5,"05";12,6,"06";1,7,"07";2,8,"08";3,9,"09";4,10,"10";5,11,"11";6,12,"12"},3,0))</f>
        <v>201703</v>
      </c>
      <c r="D93" s="3">
        <f>IF(MONTH(Dates[[#This Row],[Dates]])&gt;=7,YEAR(Dates[[#This Row],[Dates]])+1,YEAR(Dates[[#This Row],[Dates]]))</f>
        <v>2017</v>
      </c>
      <c r="E93">
        <f>MONTH(Dates[[#This Row],[Dates]])</f>
        <v>9</v>
      </c>
      <c r="F93" t="str">
        <f>TEXT(Dates[[#This Row],[Dates]],"mmm")</f>
        <v>Sep</v>
      </c>
      <c r="G93" s="3">
        <f>VALUE(VLOOKUP(Dates[[#This Row],[MonthNo]],{7,1;8,2;9,3;10,4;11,5;12,6;1,7;2,8;3,9;4,10;5,11;6,12},2,0))</f>
        <v>3</v>
      </c>
    </row>
    <row r="94" spans="1:7" x14ac:dyDescent="0.25">
      <c r="A94" s="1">
        <v>42644</v>
      </c>
      <c r="B94" s="2">
        <f t="shared" si="1"/>
        <v>42674</v>
      </c>
      <c r="C94">
        <f>VALUE(IF(MONTH(A94)&gt;=7,YEAR(A94)+1,YEAR(A94))&amp;VLOOKUP(MONTH(A94),{7,1,"01";8,2,"02";9,3,"03";10,4,"04";11,5,"05";12,6,"06";1,7,"07";2,8,"08";3,9,"09";4,10,"10";5,11,"11";6,12,"12"},3,0))</f>
        <v>201704</v>
      </c>
      <c r="D94" s="3">
        <f>IF(MONTH(Dates[[#This Row],[Dates]])&gt;=7,YEAR(Dates[[#This Row],[Dates]])+1,YEAR(Dates[[#This Row],[Dates]]))</f>
        <v>2017</v>
      </c>
      <c r="E94">
        <f>MONTH(Dates[[#This Row],[Dates]])</f>
        <v>10</v>
      </c>
      <c r="F94" t="str">
        <f>TEXT(Dates[[#This Row],[Dates]],"mmm")</f>
        <v>Oct</v>
      </c>
      <c r="G94" s="3">
        <f>VALUE(VLOOKUP(Dates[[#This Row],[MonthNo]],{7,1;8,2;9,3;10,4;11,5;12,6;1,7;2,8;3,9;4,10;5,11;6,12},2,0))</f>
        <v>4</v>
      </c>
    </row>
    <row r="95" spans="1:7" x14ac:dyDescent="0.25">
      <c r="A95" s="1">
        <v>42645</v>
      </c>
      <c r="B95" s="2">
        <f t="shared" si="1"/>
        <v>42674</v>
      </c>
      <c r="C95">
        <f>VALUE(IF(MONTH(A95)&gt;=7,YEAR(A95)+1,YEAR(A95))&amp;VLOOKUP(MONTH(A95),{7,1,"01";8,2,"02";9,3,"03";10,4,"04";11,5,"05";12,6,"06";1,7,"07";2,8,"08";3,9,"09";4,10,"10";5,11,"11";6,12,"12"},3,0))</f>
        <v>201704</v>
      </c>
      <c r="D95" s="3">
        <f>IF(MONTH(Dates[[#This Row],[Dates]])&gt;=7,YEAR(Dates[[#This Row],[Dates]])+1,YEAR(Dates[[#This Row],[Dates]]))</f>
        <v>2017</v>
      </c>
      <c r="E95">
        <f>MONTH(Dates[[#This Row],[Dates]])</f>
        <v>10</v>
      </c>
      <c r="F95" t="str">
        <f>TEXT(Dates[[#This Row],[Dates]],"mmm")</f>
        <v>Oct</v>
      </c>
      <c r="G95" s="3">
        <f>VALUE(VLOOKUP(Dates[[#This Row],[MonthNo]],{7,1;8,2;9,3;10,4;11,5;12,6;1,7;2,8;3,9;4,10;5,11;6,12},2,0))</f>
        <v>4</v>
      </c>
    </row>
    <row r="96" spans="1:7" x14ac:dyDescent="0.25">
      <c r="A96" s="1">
        <v>42646</v>
      </c>
      <c r="B96" s="2">
        <f t="shared" si="1"/>
        <v>42674</v>
      </c>
      <c r="C96">
        <f>VALUE(IF(MONTH(A96)&gt;=7,YEAR(A96)+1,YEAR(A96))&amp;VLOOKUP(MONTH(A96),{7,1,"01";8,2,"02";9,3,"03";10,4,"04";11,5,"05";12,6,"06";1,7,"07";2,8,"08";3,9,"09";4,10,"10";5,11,"11";6,12,"12"},3,0))</f>
        <v>201704</v>
      </c>
      <c r="D96" s="3">
        <f>IF(MONTH(Dates[[#This Row],[Dates]])&gt;=7,YEAR(Dates[[#This Row],[Dates]])+1,YEAR(Dates[[#This Row],[Dates]]))</f>
        <v>2017</v>
      </c>
      <c r="E96">
        <f>MONTH(Dates[[#This Row],[Dates]])</f>
        <v>10</v>
      </c>
      <c r="F96" t="str">
        <f>TEXT(Dates[[#This Row],[Dates]],"mmm")</f>
        <v>Oct</v>
      </c>
      <c r="G96" s="3">
        <f>VALUE(VLOOKUP(Dates[[#This Row],[MonthNo]],{7,1;8,2;9,3;10,4;11,5;12,6;1,7;2,8;3,9;4,10;5,11;6,12},2,0))</f>
        <v>4</v>
      </c>
    </row>
    <row r="97" spans="1:7" x14ac:dyDescent="0.25">
      <c r="A97" s="1">
        <v>42647</v>
      </c>
      <c r="B97" s="2">
        <f t="shared" si="1"/>
        <v>42674</v>
      </c>
      <c r="C97">
        <f>VALUE(IF(MONTH(A97)&gt;=7,YEAR(A97)+1,YEAR(A97))&amp;VLOOKUP(MONTH(A97),{7,1,"01";8,2,"02";9,3,"03";10,4,"04";11,5,"05";12,6,"06";1,7,"07";2,8,"08";3,9,"09";4,10,"10";5,11,"11";6,12,"12"},3,0))</f>
        <v>201704</v>
      </c>
      <c r="D97" s="3">
        <f>IF(MONTH(Dates[[#This Row],[Dates]])&gt;=7,YEAR(Dates[[#This Row],[Dates]])+1,YEAR(Dates[[#This Row],[Dates]]))</f>
        <v>2017</v>
      </c>
      <c r="E97">
        <f>MONTH(Dates[[#This Row],[Dates]])</f>
        <v>10</v>
      </c>
      <c r="F97" t="str">
        <f>TEXT(Dates[[#This Row],[Dates]],"mmm")</f>
        <v>Oct</v>
      </c>
      <c r="G97" s="3">
        <f>VALUE(VLOOKUP(Dates[[#This Row],[MonthNo]],{7,1;8,2;9,3;10,4;11,5;12,6;1,7;2,8;3,9;4,10;5,11;6,12},2,0))</f>
        <v>4</v>
      </c>
    </row>
    <row r="98" spans="1:7" x14ac:dyDescent="0.25">
      <c r="A98" s="1">
        <v>42648</v>
      </c>
      <c r="B98" s="2">
        <f t="shared" si="1"/>
        <v>42674</v>
      </c>
      <c r="C98">
        <f>VALUE(IF(MONTH(A98)&gt;=7,YEAR(A98)+1,YEAR(A98))&amp;VLOOKUP(MONTH(A98),{7,1,"01";8,2,"02";9,3,"03";10,4,"04";11,5,"05";12,6,"06";1,7,"07";2,8,"08";3,9,"09";4,10,"10";5,11,"11";6,12,"12"},3,0))</f>
        <v>201704</v>
      </c>
      <c r="D98" s="3">
        <f>IF(MONTH(Dates[[#This Row],[Dates]])&gt;=7,YEAR(Dates[[#This Row],[Dates]])+1,YEAR(Dates[[#This Row],[Dates]]))</f>
        <v>2017</v>
      </c>
      <c r="E98">
        <f>MONTH(Dates[[#This Row],[Dates]])</f>
        <v>10</v>
      </c>
      <c r="F98" t="str">
        <f>TEXT(Dates[[#This Row],[Dates]],"mmm")</f>
        <v>Oct</v>
      </c>
      <c r="G98" s="3">
        <f>VALUE(VLOOKUP(Dates[[#This Row],[MonthNo]],{7,1;8,2;9,3;10,4;11,5;12,6;1,7;2,8;3,9;4,10;5,11;6,12},2,0))</f>
        <v>4</v>
      </c>
    </row>
    <row r="99" spans="1:7" x14ac:dyDescent="0.25">
      <c r="A99" s="1">
        <v>42649</v>
      </c>
      <c r="B99" s="2">
        <f t="shared" si="1"/>
        <v>42674</v>
      </c>
      <c r="C99">
        <f>VALUE(IF(MONTH(A99)&gt;=7,YEAR(A99)+1,YEAR(A99))&amp;VLOOKUP(MONTH(A99),{7,1,"01";8,2,"02";9,3,"03";10,4,"04";11,5,"05";12,6,"06";1,7,"07";2,8,"08";3,9,"09";4,10,"10";5,11,"11";6,12,"12"},3,0))</f>
        <v>201704</v>
      </c>
      <c r="D99" s="3">
        <f>IF(MONTH(Dates[[#This Row],[Dates]])&gt;=7,YEAR(Dates[[#This Row],[Dates]])+1,YEAR(Dates[[#This Row],[Dates]]))</f>
        <v>2017</v>
      </c>
      <c r="E99">
        <f>MONTH(Dates[[#This Row],[Dates]])</f>
        <v>10</v>
      </c>
      <c r="F99" t="str">
        <f>TEXT(Dates[[#This Row],[Dates]],"mmm")</f>
        <v>Oct</v>
      </c>
      <c r="G99" s="3">
        <f>VALUE(VLOOKUP(Dates[[#This Row],[MonthNo]],{7,1;8,2;9,3;10,4;11,5;12,6;1,7;2,8;3,9;4,10;5,11;6,12},2,0))</f>
        <v>4</v>
      </c>
    </row>
    <row r="100" spans="1:7" x14ac:dyDescent="0.25">
      <c r="A100" s="1">
        <v>42650</v>
      </c>
      <c r="B100" s="2">
        <f t="shared" si="1"/>
        <v>42674</v>
      </c>
      <c r="C100">
        <f>VALUE(IF(MONTH(A100)&gt;=7,YEAR(A100)+1,YEAR(A100))&amp;VLOOKUP(MONTH(A100),{7,1,"01";8,2,"02";9,3,"03";10,4,"04";11,5,"05";12,6,"06";1,7,"07";2,8,"08";3,9,"09";4,10,"10";5,11,"11";6,12,"12"},3,0))</f>
        <v>201704</v>
      </c>
      <c r="D100" s="3">
        <f>IF(MONTH(Dates[[#This Row],[Dates]])&gt;=7,YEAR(Dates[[#This Row],[Dates]])+1,YEAR(Dates[[#This Row],[Dates]]))</f>
        <v>2017</v>
      </c>
      <c r="E100">
        <f>MONTH(Dates[[#This Row],[Dates]])</f>
        <v>10</v>
      </c>
      <c r="F100" t="str">
        <f>TEXT(Dates[[#This Row],[Dates]],"mmm")</f>
        <v>Oct</v>
      </c>
      <c r="G100" s="3">
        <f>VALUE(VLOOKUP(Dates[[#This Row],[MonthNo]],{7,1;8,2;9,3;10,4;11,5;12,6;1,7;2,8;3,9;4,10;5,11;6,12},2,0))</f>
        <v>4</v>
      </c>
    </row>
    <row r="101" spans="1:7" x14ac:dyDescent="0.25">
      <c r="A101" s="1">
        <v>42651</v>
      </c>
      <c r="B101" s="2">
        <f t="shared" si="1"/>
        <v>42674</v>
      </c>
      <c r="C101">
        <f>VALUE(IF(MONTH(A101)&gt;=7,YEAR(A101)+1,YEAR(A101))&amp;VLOOKUP(MONTH(A101),{7,1,"01";8,2,"02";9,3,"03";10,4,"04";11,5,"05";12,6,"06";1,7,"07";2,8,"08";3,9,"09";4,10,"10";5,11,"11";6,12,"12"},3,0))</f>
        <v>201704</v>
      </c>
      <c r="D101" s="3">
        <f>IF(MONTH(Dates[[#This Row],[Dates]])&gt;=7,YEAR(Dates[[#This Row],[Dates]])+1,YEAR(Dates[[#This Row],[Dates]]))</f>
        <v>2017</v>
      </c>
      <c r="E101">
        <f>MONTH(Dates[[#This Row],[Dates]])</f>
        <v>10</v>
      </c>
      <c r="F101" t="str">
        <f>TEXT(Dates[[#This Row],[Dates]],"mmm")</f>
        <v>Oct</v>
      </c>
      <c r="G101" s="3">
        <f>VALUE(VLOOKUP(Dates[[#This Row],[MonthNo]],{7,1;8,2;9,3;10,4;11,5;12,6;1,7;2,8;3,9;4,10;5,11;6,12},2,0))</f>
        <v>4</v>
      </c>
    </row>
    <row r="102" spans="1:7" x14ac:dyDescent="0.25">
      <c r="A102" s="1">
        <v>42652</v>
      </c>
      <c r="B102" s="2">
        <f t="shared" si="1"/>
        <v>42674</v>
      </c>
      <c r="C102">
        <f>VALUE(IF(MONTH(A102)&gt;=7,YEAR(A102)+1,YEAR(A102))&amp;VLOOKUP(MONTH(A102),{7,1,"01";8,2,"02";9,3,"03";10,4,"04";11,5,"05";12,6,"06";1,7,"07";2,8,"08";3,9,"09";4,10,"10";5,11,"11";6,12,"12"},3,0))</f>
        <v>201704</v>
      </c>
      <c r="D102" s="3">
        <f>IF(MONTH(Dates[[#This Row],[Dates]])&gt;=7,YEAR(Dates[[#This Row],[Dates]])+1,YEAR(Dates[[#This Row],[Dates]]))</f>
        <v>2017</v>
      </c>
      <c r="E102">
        <f>MONTH(Dates[[#This Row],[Dates]])</f>
        <v>10</v>
      </c>
      <c r="F102" t="str">
        <f>TEXT(Dates[[#This Row],[Dates]],"mmm")</f>
        <v>Oct</v>
      </c>
      <c r="G102" s="3">
        <f>VALUE(VLOOKUP(Dates[[#This Row],[MonthNo]],{7,1;8,2;9,3;10,4;11,5;12,6;1,7;2,8;3,9;4,10;5,11;6,12},2,0))</f>
        <v>4</v>
      </c>
    </row>
    <row r="103" spans="1:7" x14ac:dyDescent="0.25">
      <c r="A103" s="1">
        <v>42653</v>
      </c>
      <c r="B103" s="2">
        <f t="shared" si="1"/>
        <v>42674</v>
      </c>
      <c r="C103">
        <f>VALUE(IF(MONTH(A103)&gt;=7,YEAR(A103)+1,YEAR(A103))&amp;VLOOKUP(MONTH(A103),{7,1,"01";8,2,"02";9,3,"03";10,4,"04";11,5,"05";12,6,"06";1,7,"07";2,8,"08";3,9,"09";4,10,"10";5,11,"11";6,12,"12"},3,0))</f>
        <v>201704</v>
      </c>
      <c r="D103" s="3">
        <f>IF(MONTH(Dates[[#This Row],[Dates]])&gt;=7,YEAR(Dates[[#This Row],[Dates]])+1,YEAR(Dates[[#This Row],[Dates]]))</f>
        <v>2017</v>
      </c>
      <c r="E103">
        <f>MONTH(Dates[[#This Row],[Dates]])</f>
        <v>10</v>
      </c>
      <c r="F103" t="str">
        <f>TEXT(Dates[[#This Row],[Dates]],"mmm")</f>
        <v>Oct</v>
      </c>
      <c r="G103" s="3">
        <f>VALUE(VLOOKUP(Dates[[#This Row],[MonthNo]],{7,1;8,2;9,3;10,4;11,5;12,6;1,7;2,8;3,9;4,10;5,11;6,12},2,0))</f>
        <v>4</v>
      </c>
    </row>
    <row r="104" spans="1:7" x14ac:dyDescent="0.25">
      <c r="A104" s="1">
        <v>42654</v>
      </c>
      <c r="B104" s="2">
        <f t="shared" si="1"/>
        <v>42674</v>
      </c>
      <c r="C104">
        <f>VALUE(IF(MONTH(A104)&gt;=7,YEAR(A104)+1,YEAR(A104))&amp;VLOOKUP(MONTH(A104),{7,1,"01";8,2,"02";9,3,"03";10,4,"04";11,5,"05";12,6,"06";1,7,"07";2,8,"08";3,9,"09";4,10,"10";5,11,"11";6,12,"12"},3,0))</f>
        <v>201704</v>
      </c>
      <c r="D104" s="3">
        <f>IF(MONTH(Dates[[#This Row],[Dates]])&gt;=7,YEAR(Dates[[#This Row],[Dates]])+1,YEAR(Dates[[#This Row],[Dates]]))</f>
        <v>2017</v>
      </c>
      <c r="E104">
        <f>MONTH(Dates[[#This Row],[Dates]])</f>
        <v>10</v>
      </c>
      <c r="F104" t="str">
        <f>TEXT(Dates[[#This Row],[Dates]],"mmm")</f>
        <v>Oct</v>
      </c>
      <c r="G104" s="3">
        <f>VALUE(VLOOKUP(Dates[[#This Row],[MonthNo]],{7,1;8,2;9,3;10,4;11,5;12,6;1,7;2,8;3,9;4,10;5,11;6,12},2,0))</f>
        <v>4</v>
      </c>
    </row>
    <row r="105" spans="1:7" x14ac:dyDescent="0.25">
      <c r="A105" s="1">
        <v>42655</v>
      </c>
      <c r="B105" s="2">
        <f t="shared" si="1"/>
        <v>42674</v>
      </c>
      <c r="C105">
        <f>VALUE(IF(MONTH(A105)&gt;=7,YEAR(A105)+1,YEAR(A105))&amp;VLOOKUP(MONTH(A105),{7,1,"01";8,2,"02";9,3,"03";10,4,"04";11,5,"05";12,6,"06";1,7,"07";2,8,"08";3,9,"09";4,10,"10";5,11,"11";6,12,"12"},3,0))</f>
        <v>201704</v>
      </c>
      <c r="D105" s="3">
        <f>IF(MONTH(Dates[[#This Row],[Dates]])&gt;=7,YEAR(Dates[[#This Row],[Dates]])+1,YEAR(Dates[[#This Row],[Dates]]))</f>
        <v>2017</v>
      </c>
      <c r="E105">
        <f>MONTH(Dates[[#This Row],[Dates]])</f>
        <v>10</v>
      </c>
      <c r="F105" t="str">
        <f>TEXT(Dates[[#This Row],[Dates]],"mmm")</f>
        <v>Oct</v>
      </c>
      <c r="G105" s="3">
        <f>VALUE(VLOOKUP(Dates[[#This Row],[MonthNo]],{7,1;8,2;9,3;10,4;11,5;12,6;1,7;2,8;3,9;4,10;5,11;6,12},2,0))</f>
        <v>4</v>
      </c>
    </row>
    <row r="106" spans="1:7" x14ac:dyDescent="0.25">
      <c r="A106" s="1">
        <v>42656</v>
      </c>
      <c r="B106" s="2">
        <f t="shared" si="1"/>
        <v>42674</v>
      </c>
      <c r="C106">
        <f>VALUE(IF(MONTH(A106)&gt;=7,YEAR(A106)+1,YEAR(A106))&amp;VLOOKUP(MONTH(A106),{7,1,"01";8,2,"02";9,3,"03";10,4,"04";11,5,"05";12,6,"06";1,7,"07";2,8,"08";3,9,"09";4,10,"10";5,11,"11";6,12,"12"},3,0))</f>
        <v>201704</v>
      </c>
      <c r="D106" s="3">
        <f>IF(MONTH(Dates[[#This Row],[Dates]])&gt;=7,YEAR(Dates[[#This Row],[Dates]])+1,YEAR(Dates[[#This Row],[Dates]]))</f>
        <v>2017</v>
      </c>
      <c r="E106">
        <f>MONTH(Dates[[#This Row],[Dates]])</f>
        <v>10</v>
      </c>
      <c r="F106" t="str">
        <f>TEXT(Dates[[#This Row],[Dates]],"mmm")</f>
        <v>Oct</v>
      </c>
      <c r="G106" s="3">
        <f>VALUE(VLOOKUP(Dates[[#This Row],[MonthNo]],{7,1;8,2;9,3;10,4;11,5;12,6;1,7;2,8;3,9;4,10;5,11;6,12},2,0))</f>
        <v>4</v>
      </c>
    </row>
    <row r="107" spans="1:7" x14ac:dyDescent="0.25">
      <c r="A107" s="1">
        <v>42657</v>
      </c>
      <c r="B107" s="2">
        <f t="shared" si="1"/>
        <v>42674</v>
      </c>
      <c r="C107">
        <f>VALUE(IF(MONTH(A107)&gt;=7,YEAR(A107)+1,YEAR(A107))&amp;VLOOKUP(MONTH(A107),{7,1,"01";8,2,"02";9,3,"03";10,4,"04";11,5,"05";12,6,"06";1,7,"07";2,8,"08";3,9,"09";4,10,"10";5,11,"11";6,12,"12"},3,0))</f>
        <v>201704</v>
      </c>
      <c r="D107" s="3">
        <f>IF(MONTH(Dates[[#This Row],[Dates]])&gt;=7,YEAR(Dates[[#This Row],[Dates]])+1,YEAR(Dates[[#This Row],[Dates]]))</f>
        <v>2017</v>
      </c>
      <c r="E107">
        <f>MONTH(Dates[[#This Row],[Dates]])</f>
        <v>10</v>
      </c>
      <c r="F107" t="str">
        <f>TEXT(Dates[[#This Row],[Dates]],"mmm")</f>
        <v>Oct</v>
      </c>
      <c r="G107" s="3">
        <f>VALUE(VLOOKUP(Dates[[#This Row],[MonthNo]],{7,1;8,2;9,3;10,4;11,5;12,6;1,7;2,8;3,9;4,10;5,11;6,12},2,0))</f>
        <v>4</v>
      </c>
    </row>
    <row r="108" spans="1:7" x14ac:dyDescent="0.25">
      <c r="A108" s="1">
        <v>42658</v>
      </c>
      <c r="B108" s="2">
        <f t="shared" si="1"/>
        <v>42674</v>
      </c>
      <c r="C108">
        <f>VALUE(IF(MONTH(A108)&gt;=7,YEAR(A108)+1,YEAR(A108))&amp;VLOOKUP(MONTH(A108),{7,1,"01";8,2,"02";9,3,"03";10,4,"04";11,5,"05";12,6,"06";1,7,"07";2,8,"08";3,9,"09";4,10,"10";5,11,"11";6,12,"12"},3,0))</f>
        <v>201704</v>
      </c>
      <c r="D108" s="3">
        <f>IF(MONTH(Dates[[#This Row],[Dates]])&gt;=7,YEAR(Dates[[#This Row],[Dates]])+1,YEAR(Dates[[#This Row],[Dates]]))</f>
        <v>2017</v>
      </c>
      <c r="E108">
        <f>MONTH(Dates[[#This Row],[Dates]])</f>
        <v>10</v>
      </c>
      <c r="F108" t="str">
        <f>TEXT(Dates[[#This Row],[Dates]],"mmm")</f>
        <v>Oct</v>
      </c>
      <c r="G108" s="3">
        <f>VALUE(VLOOKUP(Dates[[#This Row],[MonthNo]],{7,1;8,2;9,3;10,4;11,5;12,6;1,7;2,8;3,9;4,10;5,11;6,12},2,0))</f>
        <v>4</v>
      </c>
    </row>
    <row r="109" spans="1:7" x14ac:dyDescent="0.25">
      <c r="A109" s="1">
        <v>42659</v>
      </c>
      <c r="B109" s="2">
        <f t="shared" si="1"/>
        <v>42674</v>
      </c>
      <c r="C109">
        <f>VALUE(IF(MONTH(A109)&gt;=7,YEAR(A109)+1,YEAR(A109))&amp;VLOOKUP(MONTH(A109),{7,1,"01";8,2,"02";9,3,"03";10,4,"04";11,5,"05";12,6,"06";1,7,"07";2,8,"08";3,9,"09";4,10,"10";5,11,"11";6,12,"12"},3,0))</f>
        <v>201704</v>
      </c>
      <c r="D109" s="3">
        <f>IF(MONTH(Dates[[#This Row],[Dates]])&gt;=7,YEAR(Dates[[#This Row],[Dates]])+1,YEAR(Dates[[#This Row],[Dates]]))</f>
        <v>2017</v>
      </c>
      <c r="E109">
        <f>MONTH(Dates[[#This Row],[Dates]])</f>
        <v>10</v>
      </c>
      <c r="F109" t="str">
        <f>TEXT(Dates[[#This Row],[Dates]],"mmm")</f>
        <v>Oct</v>
      </c>
      <c r="G109" s="3">
        <f>VALUE(VLOOKUP(Dates[[#This Row],[MonthNo]],{7,1;8,2;9,3;10,4;11,5;12,6;1,7;2,8;3,9;4,10;5,11;6,12},2,0))</f>
        <v>4</v>
      </c>
    </row>
    <row r="110" spans="1:7" x14ac:dyDescent="0.25">
      <c r="A110" s="1">
        <v>42660</v>
      </c>
      <c r="B110" s="2">
        <f t="shared" si="1"/>
        <v>42674</v>
      </c>
      <c r="C110">
        <f>VALUE(IF(MONTH(A110)&gt;=7,YEAR(A110)+1,YEAR(A110))&amp;VLOOKUP(MONTH(A110),{7,1,"01";8,2,"02";9,3,"03";10,4,"04";11,5,"05";12,6,"06";1,7,"07";2,8,"08";3,9,"09";4,10,"10";5,11,"11";6,12,"12"},3,0))</f>
        <v>201704</v>
      </c>
      <c r="D110" s="3">
        <f>IF(MONTH(Dates[[#This Row],[Dates]])&gt;=7,YEAR(Dates[[#This Row],[Dates]])+1,YEAR(Dates[[#This Row],[Dates]]))</f>
        <v>2017</v>
      </c>
      <c r="E110">
        <f>MONTH(Dates[[#This Row],[Dates]])</f>
        <v>10</v>
      </c>
      <c r="F110" t="str">
        <f>TEXT(Dates[[#This Row],[Dates]],"mmm")</f>
        <v>Oct</v>
      </c>
      <c r="G110" s="3">
        <f>VALUE(VLOOKUP(Dates[[#This Row],[MonthNo]],{7,1;8,2;9,3;10,4;11,5;12,6;1,7;2,8;3,9;4,10;5,11;6,12},2,0))</f>
        <v>4</v>
      </c>
    </row>
    <row r="111" spans="1:7" x14ac:dyDescent="0.25">
      <c r="A111" s="1">
        <v>42661</v>
      </c>
      <c r="B111" s="2">
        <f t="shared" si="1"/>
        <v>42674</v>
      </c>
      <c r="C111">
        <f>VALUE(IF(MONTH(A111)&gt;=7,YEAR(A111)+1,YEAR(A111))&amp;VLOOKUP(MONTH(A111),{7,1,"01";8,2,"02";9,3,"03";10,4,"04";11,5,"05";12,6,"06";1,7,"07";2,8,"08";3,9,"09";4,10,"10";5,11,"11";6,12,"12"},3,0))</f>
        <v>201704</v>
      </c>
      <c r="D111" s="3">
        <f>IF(MONTH(Dates[[#This Row],[Dates]])&gt;=7,YEAR(Dates[[#This Row],[Dates]])+1,YEAR(Dates[[#This Row],[Dates]]))</f>
        <v>2017</v>
      </c>
      <c r="E111">
        <f>MONTH(Dates[[#This Row],[Dates]])</f>
        <v>10</v>
      </c>
      <c r="F111" t="str">
        <f>TEXT(Dates[[#This Row],[Dates]],"mmm")</f>
        <v>Oct</v>
      </c>
      <c r="G111" s="3">
        <f>VALUE(VLOOKUP(Dates[[#This Row],[MonthNo]],{7,1;8,2;9,3;10,4;11,5;12,6;1,7;2,8;3,9;4,10;5,11;6,12},2,0))</f>
        <v>4</v>
      </c>
    </row>
    <row r="112" spans="1:7" x14ac:dyDescent="0.25">
      <c r="A112" s="1">
        <v>42662</v>
      </c>
      <c r="B112" s="2">
        <f t="shared" si="1"/>
        <v>42674</v>
      </c>
      <c r="C112">
        <f>VALUE(IF(MONTH(A112)&gt;=7,YEAR(A112)+1,YEAR(A112))&amp;VLOOKUP(MONTH(A112),{7,1,"01";8,2,"02";9,3,"03";10,4,"04";11,5,"05";12,6,"06";1,7,"07";2,8,"08";3,9,"09";4,10,"10";5,11,"11";6,12,"12"},3,0))</f>
        <v>201704</v>
      </c>
      <c r="D112" s="3">
        <f>IF(MONTH(Dates[[#This Row],[Dates]])&gt;=7,YEAR(Dates[[#This Row],[Dates]])+1,YEAR(Dates[[#This Row],[Dates]]))</f>
        <v>2017</v>
      </c>
      <c r="E112">
        <f>MONTH(Dates[[#This Row],[Dates]])</f>
        <v>10</v>
      </c>
      <c r="F112" t="str">
        <f>TEXT(Dates[[#This Row],[Dates]],"mmm")</f>
        <v>Oct</v>
      </c>
      <c r="G112" s="3">
        <f>VALUE(VLOOKUP(Dates[[#This Row],[MonthNo]],{7,1;8,2;9,3;10,4;11,5;12,6;1,7;2,8;3,9;4,10;5,11;6,12},2,0))</f>
        <v>4</v>
      </c>
    </row>
    <row r="113" spans="1:7" x14ac:dyDescent="0.25">
      <c r="A113" s="1">
        <v>42663</v>
      </c>
      <c r="B113" s="2">
        <f t="shared" si="1"/>
        <v>42674</v>
      </c>
      <c r="C113">
        <f>VALUE(IF(MONTH(A113)&gt;=7,YEAR(A113)+1,YEAR(A113))&amp;VLOOKUP(MONTH(A113),{7,1,"01";8,2,"02";9,3,"03";10,4,"04";11,5,"05";12,6,"06";1,7,"07";2,8,"08";3,9,"09";4,10,"10";5,11,"11";6,12,"12"},3,0))</f>
        <v>201704</v>
      </c>
      <c r="D113" s="3">
        <f>IF(MONTH(Dates[[#This Row],[Dates]])&gt;=7,YEAR(Dates[[#This Row],[Dates]])+1,YEAR(Dates[[#This Row],[Dates]]))</f>
        <v>2017</v>
      </c>
      <c r="E113">
        <f>MONTH(Dates[[#This Row],[Dates]])</f>
        <v>10</v>
      </c>
      <c r="F113" t="str">
        <f>TEXT(Dates[[#This Row],[Dates]],"mmm")</f>
        <v>Oct</v>
      </c>
      <c r="G113" s="3">
        <f>VALUE(VLOOKUP(Dates[[#This Row],[MonthNo]],{7,1;8,2;9,3;10,4;11,5;12,6;1,7;2,8;3,9;4,10;5,11;6,12},2,0))</f>
        <v>4</v>
      </c>
    </row>
    <row r="114" spans="1:7" x14ac:dyDescent="0.25">
      <c r="A114" s="1">
        <v>42664</v>
      </c>
      <c r="B114" s="2">
        <f t="shared" si="1"/>
        <v>42674</v>
      </c>
      <c r="C114">
        <f>VALUE(IF(MONTH(A114)&gt;=7,YEAR(A114)+1,YEAR(A114))&amp;VLOOKUP(MONTH(A114),{7,1,"01";8,2,"02";9,3,"03";10,4,"04";11,5,"05";12,6,"06";1,7,"07";2,8,"08";3,9,"09";4,10,"10";5,11,"11";6,12,"12"},3,0))</f>
        <v>201704</v>
      </c>
      <c r="D114" s="3">
        <f>IF(MONTH(Dates[[#This Row],[Dates]])&gt;=7,YEAR(Dates[[#This Row],[Dates]])+1,YEAR(Dates[[#This Row],[Dates]]))</f>
        <v>2017</v>
      </c>
      <c r="E114">
        <f>MONTH(Dates[[#This Row],[Dates]])</f>
        <v>10</v>
      </c>
      <c r="F114" t="str">
        <f>TEXT(Dates[[#This Row],[Dates]],"mmm")</f>
        <v>Oct</v>
      </c>
      <c r="G114" s="3">
        <f>VALUE(VLOOKUP(Dates[[#This Row],[MonthNo]],{7,1;8,2;9,3;10,4;11,5;12,6;1,7;2,8;3,9;4,10;5,11;6,12},2,0))</f>
        <v>4</v>
      </c>
    </row>
    <row r="115" spans="1:7" x14ac:dyDescent="0.25">
      <c r="A115" s="1">
        <v>42665</v>
      </c>
      <c r="B115" s="2">
        <f t="shared" si="1"/>
        <v>42674</v>
      </c>
      <c r="C115">
        <f>VALUE(IF(MONTH(A115)&gt;=7,YEAR(A115)+1,YEAR(A115))&amp;VLOOKUP(MONTH(A115),{7,1,"01";8,2,"02";9,3,"03";10,4,"04";11,5,"05";12,6,"06";1,7,"07";2,8,"08";3,9,"09";4,10,"10";5,11,"11";6,12,"12"},3,0))</f>
        <v>201704</v>
      </c>
      <c r="D115" s="3">
        <f>IF(MONTH(Dates[[#This Row],[Dates]])&gt;=7,YEAR(Dates[[#This Row],[Dates]])+1,YEAR(Dates[[#This Row],[Dates]]))</f>
        <v>2017</v>
      </c>
      <c r="E115">
        <f>MONTH(Dates[[#This Row],[Dates]])</f>
        <v>10</v>
      </c>
      <c r="F115" t="str">
        <f>TEXT(Dates[[#This Row],[Dates]],"mmm")</f>
        <v>Oct</v>
      </c>
      <c r="G115" s="3">
        <f>VALUE(VLOOKUP(Dates[[#This Row],[MonthNo]],{7,1;8,2;9,3;10,4;11,5;12,6;1,7;2,8;3,9;4,10;5,11;6,12},2,0))</f>
        <v>4</v>
      </c>
    </row>
    <row r="116" spans="1:7" x14ac:dyDescent="0.25">
      <c r="A116" s="1">
        <v>42666</v>
      </c>
      <c r="B116" s="2">
        <f t="shared" si="1"/>
        <v>42674</v>
      </c>
      <c r="C116">
        <f>VALUE(IF(MONTH(A116)&gt;=7,YEAR(A116)+1,YEAR(A116))&amp;VLOOKUP(MONTH(A116),{7,1,"01";8,2,"02";9,3,"03";10,4,"04";11,5,"05";12,6,"06";1,7,"07";2,8,"08";3,9,"09";4,10,"10";5,11,"11";6,12,"12"},3,0))</f>
        <v>201704</v>
      </c>
      <c r="D116" s="3">
        <f>IF(MONTH(Dates[[#This Row],[Dates]])&gt;=7,YEAR(Dates[[#This Row],[Dates]])+1,YEAR(Dates[[#This Row],[Dates]]))</f>
        <v>2017</v>
      </c>
      <c r="E116">
        <f>MONTH(Dates[[#This Row],[Dates]])</f>
        <v>10</v>
      </c>
      <c r="F116" t="str">
        <f>TEXT(Dates[[#This Row],[Dates]],"mmm")</f>
        <v>Oct</v>
      </c>
      <c r="G116" s="3">
        <f>VALUE(VLOOKUP(Dates[[#This Row],[MonthNo]],{7,1;8,2;9,3;10,4;11,5;12,6;1,7;2,8;3,9;4,10;5,11;6,12},2,0))</f>
        <v>4</v>
      </c>
    </row>
    <row r="117" spans="1:7" x14ac:dyDescent="0.25">
      <c r="A117" s="1">
        <v>42667</v>
      </c>
      <c r="B117" s="2">
        <f t="shared" si="1"/>
        <v>42674</v>
      </c>
      <c r="C117">
        <f>VALUE(IF(MONTH(A117)&gt;=7,YEAR(A117)+1,YEAR(A117))&amp;VLOOKUP(MONTH(A117),{7,1,"01";8,2,"02";9,3,"03";10,4,"04";11,5,"05";12,6,"06";1,7,"07";2,8,"08";3,9,"09";4,10,"10";5,11,"11";6,12,"12"},3,0))</f>
        <v>201704</v>
      </c>
      <c r="D117" s="3">
        <f>IF(MONTH(Dates[[#This Row],[Dates]])&gt;=7,YEAR(Dates[[#This Row],[Dates]])+1,YEAR(Dates[[#This Row],[Dates]]))</f>
        <v>2017</v>
      </c>
      <c r="E117">
        <f>MONTH(Dates[[#This Row],[Dates]])</f>
        <v>10</v>
      </c>
      <c r="F117" t="str">
        <f>TEXT(Dates[[#This Row],[Dates]],"mmm")</f>
        <v>Oct</v>
      </c>
      <c r="G117" s="3">
        <f>VALUE(VLOOKUP(Dates[[#This Row],[MonthNo]],{7,1;8,2;9,3;10,4;11,5;12,6;1,7;2,8;3,9;4,10;5,11;6,12},2,0))</f>
        <v>4</v>
      </c>
    </row>
    <row r="118" spans="1:7" x14ac:dyDescent="0.25">
      <c r="A118" s="1">
        <v>42668</v>
      </c>
      <c r="B118" s="2">
        <f t="shared" si="1"/>
        <v>42674</v>
      </c>
      <c r="C118">
        <f>VALUE(IF(MONTH(A118)&gt;=7,YEAR(A118)+1,YEAR(A118))&amp;VLOOKUP(MONTH(A118),{7,1,"01";8,2,"02";9,3,"03";10,4,"04";11,5,"05";12,6,"06";1,7,"07";2,8,"08";3,9,"09";4,10,"10";5,11,"11";6,12,"12"},3,0))</f>
        <v>201704</v>
      </c>
      <c r="D118" s="3">
        <f>IF(MONTH(Dates[[#This Row],[Dates]])&gt;=7,YEAR(Dates[[#This Row],[Dates]])+1,YEAR(Dates[[#This Row],[Dates]]))</f>
        <v>2017</v>
      </c>
      <c r="E118">
        <f>MONTH(Dates[[#This Row],[Dates]])</f>
        <v>10</v>
      </c>
      <c r="F118" t="str">
        <f>TEXT(Dates[[#This Row],[Dates]],"mmm")</f>
        <v>Oct</v>
      </c>
      <c r="G118" s="3">
        <f>VALUE(VLOOKUP(Dates[[#This Row],[MonthNo]],{7,1;8,2;9,3;10,4;11,5;12,6;1,7;2,8;3,9;4,10;5,11;6,12},2,0))</f>
        <v>4</v>
      </c>
    </row>
    <row r="119" spans="1:7" x14ac:dyDescent="0.25">
      <c r="A119" s="1">
        <v>42669</v>
      </c>
      <c r="B119" s="2">
        <f t="shared" si="1"/>
        <v>42674</v>
      </c>
      <c r="C119">
        <f>VALUE(IF(MONTH(A119)&gt;=7,YEAR(A119)+1,YEAR(A119))&amp;VLOOKUP(MONTH(A119),{7,1,"01";8,2,"02";9,3,"03";10,4,"04";11,5,"05";12,6,"06";1,7,"07";2,8,"08";3,9,"09";4,10,"10";5,11,"11";6,12,"12"},3,0))</f>
        <v>201704</v>
      </c>
      <c r="D119" s="3">
        <f>IF(MONTH(Dates[[#This Row],[Dates]])&gt;=7,YEAR(Dates[[#This Row],[Dates]])+1,YEAR(Dates[[#This Row],[Dates]]))</f>
        <v>2017</v>
      </c>
      <c r="E119">
        <f>MONTH(Dates[[#This Row],[Dates]])</f>
        <v>10</v>
      </c>
      <c r="F119" t="str">
        <f>TEXT(Dates[[#This Row],[Dates]],"mmm")</f>
        <v>Oct</v>
      </c>
      <c r="G119" s="3">
        <f>VALUE(VLOOKUP(Dates[[#This Row],[MonthNo]],{7,1;8,2;9,3;10,4;11,5;12,6;1,7;2,8;3,9;4,10;5,11;6,12},2,0))</f>
        <v>4</v>
      </c>
    </row>
    <row r="120" spans="1:7" x14ac:dyDescent="0.25">
      <c r="A120" s="1">
        <v>42670</v>
      </c>
      <c r="B120" s="2">
        <f t="shared" si="1"/>
        <v>42674</v>
      </c>
      <c r="C120">
        <f>VALUE(IF(MONTH(A120)&gt;=7,YEAR(A120)+1,YEAR(A120))&amp;VLOOKUP(MONTH(A120),{7,1,"01";8,2,"02";9,3,"03";10,4,"04";11,5,"05";12,6,"06";1,7,"07";2,8,"08";3,9,"09";4,10,"10";5,11,"11";6,12,"12"},3,0))</f>
        <v>201704</v>
      </c>
      <c r="D120" s="3">
        <f>IF(MONTH(Dates[[#This Row],[Dates]])&gt;=7,YEAR(Dates[[#This Row],[Dates]])+1,YEAR(Dates[[#This Row],[Dates]]))</f>
        <v>2017</v>
      </c>
      <c r="E120">
        <f>MONTH(Dates[[#This Row],[Dates]])</f>
        <v>10</v>
      </c>
      <c r="F120" t="str">
        <f>TEXT(Dates[[#This Row],[Dates]],"mmm")</f>
        <v>Oct</v>
      </c>
      <c r="G120" s="3">
        <f>VALUE(VLOOKUP(Dates[[#This Row],[MonthNo]],{7,1;8,2;9,3;10,4;11,5;12,6;1,7;2,8;3,9;4,10;5,11;6,12},2,0))</f>
        <v>4</v>
      </c>
    </row>
    <row r="121" spans="1:7" x14ac:dyDescent="0.25">
      <c r="A121" s="1">
        <v>42671</v>
      </c>
      <c r="B121" s="2">
        <f t="shared" si="1"/>
        <v>42674</v>
      </c>
      <c r="C121">
        <f>VALUE(IF(MONTH(A121)&gt;=7,YEAR(A121)+1,YEAR(A121))&amp;VLOOKUP(MONTH(A121),{7,1,"01";8,2,"02";9,3,"03";10,4,"04";11,5,"05";12,6,"06";1,7,"07";2,8,"08";3,9,"09";4,10,"10";5,11,"11";6,12,"12"},3,0))</f>
        <v>201704</v>
      </c>
      <c r="D121" s="3">
        <f>IF(MONTH(Dates[[#This Row],[Dates]])&gt;=7,YEAR(Dates[[#This Row],[Dates]])+1,YEAR(Dates[[#This Row],[Dates]]))</f>
        <v>2017</v>
      </c>
      <c r="E121">
        <f>MONTH(Dates[[#This Row],[Dates]])</f>
        <v>10</v>
      </c>
      <c r="F121" t="str">
        <f>TEXT(Dates[[#This Row],[Dates]],"mmm")</f>
        <v>Oct</v>
      </c>
      <c r="G121" s="3">
        <f>VALUE(VLOOKUP(Dates[[#This Row],[MonthNo]],{7,1;8,2;9,3;10,4;11,5;12,6;1,7;2,8;3,9;4,10;5,11;6,12},2,0))</f>
        <v>4</v>
      </c>
    </row>
    <row r="122" spans="1:7" x14ac:dyDescent="0.25">
      <c r="A122" s="1">
        <v>42672</v>
      </c>
      <c r="B122" s="2">
        <f t="shared" si="1"/>
        <v>42674</v>
      </c>
      <c r="C122">
        <f>VALUE(IF(MONTH(A122)&gt;=7,YEAR(A122)+1,YEAR(A122))&amp;VLOOKUP(MONTH(A122),{7,1,"01";8,2,"02";9,3,"03";10,4,"04";11,5,"05";12,6,"06";1,7,"07";2,8,"08";3,9,"09";4,10,"10";5,11,"11";6,12,"12"},3,0))</f>
        <v>201704</v>
      </c>
      <c r="D122" s="3">
        <f>IF(MONTH(Dates[[#This Row],[Dates]])&gt;=7,YEAR(Dates[[#This Row],[Dates]])+1,YEAR(Dates[[#This Row],[Dates]]))</f>
        <v>2017</v>
      </c>
      <c r="E122">
        <f>MONTH(Dates[[#This Row],[Dates]])</f>
        <v>10</v>
      </c>
      <c r="F122" t="str">
        <f>TEXT(Dates[[#This Row],[Dates]],"mmm")</f>
        <v>Oct</v>
      </c>
      <c r="G122" s="3">
        <f>VALUE(VLOOKUP(Dates[[#This Row],[MonthNo]],{7,1;8,2;9,3;10,4;11,5;12,6;1,7;2,8;3,9;4,10;5,11;6,12},2,0))</f>
        <v>4</v>
      </c>
    </row>
    <row r="123" spans="1:7" x14ac:dyDescent="0.25">
      <c r="A123" s="1">
        <v>42673</v>
      </c>
      <c r="B123" s="2">
        <f t="shared" si="1"/>
        <v>42674</v>
      </c>
      <c r="C123">
        <f>VALUE(IF(MONTH(A123)&gt;=7,YEAR(A123)+1,YEAR(A123))&amp;VLOOKUP(MONTH(A123),{7,1,"01";8,2,"02";9,3,"03";10,4,"04";11,5,"05";12,6,"06";1,7,"07";2,8,"08";3,9,"09";4,10,"10";5,11,"11";6,12,"12"},3,0))</f>
        <v>201704</v>
      </c>
      <c r="D123" s="3">
        <f>IF(MONTH(Dates[[#This Row],[Dates]])&gt;=7,YEAR(Dates[[#This Row],[Dates]])+1,YEAR(Dates[[#This Row],[Dates]]))</f>
        <v>2017</v>
      </c>
      <c r="E123">
        <f>MONTH(Dates[[#This Row],[Dates]])</f>
        <v>10</v>
      </c>
      <c r="F123" t="str">
        <f>TEXT(Dates[[#This Row],[Dates]],"mmm")</f>
        <v>Oct</v>
      </c>
      <c r="G123" s="3">
        <f>VALUE(VLOOKUP(Dates[[#This Row],[MonthNo]],{7,1;8,2;9,3;10,4;11,5;12,6;1,7;2,8;3,9;4,10;5,11;6,12},2,0))</f>
        <v>4</v>
      </c>
    </row>
    <row r="124" spans="1:7" x14ac:dyDescent="0.25">
      <c r="A124" s="1">
        <v>42674</v>
      </c>
      <c r="B124" s="2">
        <f t="shared" si="1"/>
        <v>42674</v>
      </c>
      <c r="C124">
        <f>VALUE(IF(MONTH(A124)&gt;=7,YEAR(A124)+1,YEAR(A124))&amp;VLOOKUP(MONTH(A124),{7,1,"01";8,2,"02";9,3,"03";10,4,"04";11,5,"05";12,6,"06";1,7,"07";2,8,"08";3,9,"09";4,10,"10";5,11,"11";6,12,"12"},3,0))</f>
        <v>201704</v>
      </c>
      <c r="D124" s="3">
        <f>IF(MONTH(Dates[[#This Row],[Dates]])&gt;=7,YEAR(Dates[[#This Row],[Dates]])+1,YEAR(Dates[[#This Row],[Dates]]))</f>
        <v>2017</v>
      </c>
      <c r="E124">
        <f>MONTH(Dates[[#This Row],[Dates]])</f>
        <v>10</v>
      </c>
      <c r="F124" t="str">
        <f>TEXT(Dates[[#This Row],[Dates]],"mmm")</f>
        <v>Oct</v>
      </c>
      <c r="G124" s="3">
        <f>VALUE(VLOOKUP(Dates[[#This Row],[MonthNo]],{7,1;8,2;9,3;10,4;11,5;12,6;1,7;2,8;3,9;4,10;5,11;6,12},2,0))</f>
        <v>4</v>
      </c>
    </row>
    <row r="125" spans="1:7" x14ac:dyDescent="0.25">
      <c r="A125" s="1">
        <v>42675</v>
      </c>
      <c r="B125" s="2">
        <f t="shared" si="1"/>
        <v>42704</v>
      </c>
      <c r="C125">
        <f>VALUE(IF(MONTH(A125)&gt;=7,YEAR(A125)+1,YEAR(A125))&amp;VLOOKUP(MONTH(A125),{7,1,"01";8,2,"02";9,3,"03";10,4,"04";11,5,"05";12,6,"06";1,7,"07";2,8,"08";3,9,"09";4,10,"10";5,11,"11";6,12,"12"},3,0))</f>
        <v>201705</v>
      </c>
      <c r="D125" s="3">
        <f>IF(MONTH(Dates[[#This Row],[Dates]])&gt;=7,YEAR(Dates[[#This Row],[Dates]])+1,YEAR(Dates[[#This Row],[Dates]]))</f>
        <v>2017</v>
      </c>
      <c r="E125">
        <f>MONTH(Dates[[#This Row],[Dates]])</f>
        <v>11</v>
      </c>
      <c r="F125" t="str">
        <f>TEXT(Dates[[#This Row],[Dates]],"mmm")</f>
        <v>Nov</v>
      </c>
      <c r="G125" s="3">
        <f>VALUE(VLOOKUP(Dates[[#This Row],[MonthNo]],{7,1;8,2;9,3;10,4;11,5;12,6;1,7;2,8;3,9;4,10;5,11;6,12},2,0))</f>
        <v>5</v>
      </c>
    </row>
    <row r="126" spans="1:7" x14ac:dyDescent="0.25">
      <c r="A126" s="1">
        <v>42676</v>
      </c>
      <c r="B126" s="2">
        <f t="shared" si="1"/>
        <v>42704</v>
      </c>
      <c r="C126">
        <f>VALUE(IF(MONTH(A126)&gt;=7,YEAR(A126)+1,YEAR(A126))&amp;VLOOKUP(MONTH(A126),{7,1,"01";8,2,"02";9,3,"03";10,4,"04";11,5,"05";12,6,"06";1,7,"07";2,8,"08";3,9,"09";4,10,"10";5,11,"11";6,12,"12"},3,0))</f>
        <v>201705</v>
      </c>
      <c r="D126" s="3">
        <f>IF(MONTH(Dates[[#This Row],[Dates]])&gt;=7,YEAR(Dates[[#This Row],[Dates]])+1,YEAR(Dates[[#This Row],[Dates]]))</f>
        <v>2017</v>
      </c>
      <c r="E126">
        <f>MONTH(Dates[[#This Row],[Dates]])</f>
        <v>11</v>
      </c>
      <c r="F126" t="str">
        <f>TEXT(Dates[[#This Row],[Dates]],"mmm")</f>
        <v>Nov</v>
      </c>
      <c r="G126" s="3">
        <f>VALUE(VLOOKUP(Dates[[#This Row],[MonthNo]],{7,1;8,2;9,3;10,4;11,5;12,6;1,7;2,8;3,9;4,10;5,11;6,12},2,0))</f>
        <v>5</v>
      </c>
    </row>
    <row r="127" spans="1:7" x14ac:dyDescent="0.25">
      <c r="A127" s="1">
        <v>42677</v>
      </c>
      <c r="B127" s="2">
        <f t="shared" si="1"/>
        <v>42704</v>
      </c>
      <c r="C127">
        <f>VALUE(IF(MONTH(A127)&gt;=7,YEAR(A127)+1,YEAR(A127))&amp;VLOOKUP(MONTH(A127),{7,1,"01";8,2,"02";9,3,"03";10,4,"04";11,5,"05";12,6,"06";1,7,"07";2,8,"08";3,9,"09";4,10,"10";5,11,"11";6,12,"12"},3,0))</f>
        <v>201705</v>
      </c>
      <c r="D127" s="3">
        <f>IF(MONTH(Dates[[#This Row],[Dates]])&gt;=7,YEAR(Dates[[#This Row],[Dates]])+1,YEAR(Dates[[#This Row],[Dates]]))</f>
        <v>2017</v>
      </c>
      <c r="E127">
        <f>MONTH(Dates[[#This Row],[Dates]])</f>
        <v>11</v>
      </c>
      <c r="F127" t="str">
        <f>TEXT(Dates[[#This Row],[Dates]],"mmm")</f>
        <v>Nov</v>
      </c>
      <c r="G127" s="3">
        <f>VALUE(VLOOKUP(Dates[[#This Row],[MonthNo]],{7,1;8,2;9,3;10,4;11,5;12,6;1,7;2,8;3,9;4,10;5,11;6,12},2,0))</f>
        <v>5</v>
      </c>
    </row>
    <row r="128" spans="1:7" x14ac:dyDescent="0.25">
      <c r="A128" s="1">
        <v>42678</v>
      </c>
      <c r="B128" s="2">
        <f t="shared" si="1"/>
        <v>42704</v>
      </c>
      <c r="C128">
        <f>VALUE(IF(MONTH(A128)&gt;=7,YEAR(A128)+1,YEAR(A128))&amp;VLOOKUP(MONTH(A128),{7,1,"01";8,2,"02";9,3,"03";10,4,"04";11,5,"05";12,6,"06";1,7,"07";2,8,"08";3,9,"09";4,10,"10";5,11,"11";6,12,"12"},3,0))</f>
        <v>201705</v>
      </c>
      <c r="D128" s="3">
        <f>IF(MONTH(Dates[[#This Row],[Dates]])&gt;=7,YEAR(Dates[[#This Row],[Dates]])+1,YEAR(Dates[[#This Row],[Dates]]))</f>
        <v>2017</v>
      </c>
      <c r="E128">
        <f>MONTH(Dates[[#This Row],[Dates]])</f>
        <v>11</v>
      </c>
      <c r="F128" t="str">
        <f>TEXT(Dates[[#This Row],[Dates]],"mmm")</f>
        <v>Nov</v>
      </c>
      <c r="G128" s="3">
        <f>VALUE(VLOOKUP(Dates[[#This Row],[MonthNo]],{7,1;8,2;9,3;10,4;11,5;12,6;1,7;2,8;3,9;4,10;5,11;6,12},2,0))</f>
        <v>5</v>
      </c>
    </row>
    <row r="129" spans="1:7" x14ac:dyDescent="0.25">
      <c r="A129" s="1">
        <v>42679</v>
      </c>
      <c r="B129" s="2">
        <f t="shared" si="1"/>
        <v>42704</v>
      </c>
      <c r="C129">
        <f>VALUE(IF(MONTH(A129)&gt;=7,YEAR(A129)+1,YEAR(A129))&amp;VLOOKUP(MONTH(A129),{7,1,"01";8,2,"02";9,3,"03";10,4,"04";11,5,"05";12,6,"06";1,7,"07";2,8,"08";3,9,"09";4,10,"10";5,11,"11";6,12,"12"},3,0))</f>
        <v>201705</v>
      </c>
      <c r="D129" s="3">
        <f>IF(MONTH(Dates[[#This Row],[Dates]])&gt;=7,YEAR(Dates[[#This Row],[Dates]])+1,YEAR(Dates[[#This Row],[Dates]]))</f>
        <v>2017</v>
      </c>
      <c r="E129">
        <f>MONTH(Dates[[#This Row],[Dates]])</f>
        <v>11</v>
      </c>
      <c r="F129" t="str">
        <f>TEXT(Dates[[#This Row],[Dates]],"mmm")</f>
        <v>Nov</v>
      </c>
      <c r="G129" s="3">
        <f>VALUE(VLOOKUP(Dates[[#This Row],[MonthNo]],{7,1;8,2;9,3;10,4;11,5;12,6;1,7;2,8;3,9;4,10;5,11;6,12},2,0))</f>
        <v>5</v>
      </c>
    </row>
    <row r="130" spans="1:7" x14ac:dyDescent="0.25">
      <c r="A130" s="1">
        <v>42680</v>
      </c>
      <c r="B130" s="2">
        <f t="shared" si="1"/>
        <v>42704</v>
      </c>
      <c r="C130">
        <f>VALUE(IF(MONTH(A130)&gt;=7,YEAR(A130)+1,YEAR(A130))&amp;VLOOKUP(MONTH(A130),{7,1,"01";8,2,"02";9,3,"03";10,4,"04";11,5,"05";12,6,"06";1,7,"07";2,8,"08";3,9,"09";4,10,"10";5,11,"11";6,12,"12"},3,0))</f>
        <v>201705</v>
      </c>
      <c r="D130" s="3">
        <f>IF(MONTH(Dates[[#This Row],[Dates]])&gt;=7,YEAR(Dates[[#This Row],[Dates]])+1,YEAR(Dates[[#This Row],[Dates]]))</f>
        <v>2017</v>
      </c>
      <c r="E130">
        <f>MONTH(Dates[[#This Row],[Dates]])</f>
        <v>11</v>
      </c>
      <c r="F130" t="str">
        <f>TEXT(Dates[[#This Row],[Dates]],"mmm")</f>
        <v>Nov</v>
      </c>
      <c r="G130" s="3">
        <f>VALUE(VLOOKUP(Dates[[#This Row],[MonthNo]],{7,1;8,2;9,3;10,4;11,5;12,6;1,7;2,8;3,9;4,10;5,11;6,12},2,0))</f>
        <v>5</v>
      </c>
    </row>
    <row r="131" spans="1:7" x14ac:dyDescent="0.25">
      <c r="A131" s="1">
        <v>42681</v>
      </c>
      <c r="B131" s="2">
        <f t="shared" ref="B131:B194" si="2">EOMONTH(A131,0)</f>
        <v>42704</v>
      </c>
      <c r="C131">
        <f>VALUE(IF(MONTH(A131)&gt;=7,YEAR(A131)+1,YEAR(A131))&amp;VLOOKUP(MONTH(A131),{7,1,"01";8,2,"02";9,3,"03";10,4,"04";11,5,"05";12,6,"06";1,7,"07";2,8,"08";3,9,"09";4,10,"10";5,11,"11";6,12,"12"},3,0))</f>
        <v>201705</v>
      </c>
      <c r="D131" s="3">
        <f>IF(MONTH(Dates[[#This Row],[Dates]])&gt;=7,YEAR(Dates[[#This Row],[Dates]])+1,YEAR(Dates[[#This Row],[Dates]]))</f>
        <v>2017</v>
      </c>
      <c r="E131">
        <f>MONTH(Dates[[#This Row],[Dates]])</f>
        <v>11</v>
      </c>
      <c r="F131" t="str">
        <f>TEXT(Dates[[#This Row],[Dates]],"mmm")</f>
        <v>Nov</v>
      </c>
      <c r="G131" s="3">
        <f>VALUE(VLOOKUP(Dates[[#This Row],[MonthNo]],{7,1;8,2;9,3;10,4;11,5;12,6;1,7;2,8;3,9;4,10;5,11;6,12},2,0))</f>
        <v>5</v>
      </c>
    </row>
    <row r="132" spans="1:7" x14ac:dyDescent="0.25">
      <c r="A132" s="1">
        <v>42682</v>
      </c>
      <c r="B132" s="2">
        <f t="shared" si="2"/>
        <v>42704</v>
      </c>
      <c r="C132">
        <f>VALUE(IF(MONTH(A132)&gt;=7,YEAR(A132)+1,YEAR(A132))&amp;VLOOKUP(MONTH(A132),{7,1,"01";8,2,"02";9,3,"03";10,4,"04";11,5,"05";12,6,"06";1,7,"07";2,8,"08";3,9,"09";4,10,"10";5,11,"11";6,12,"12"},3,0))</f>
        <v>201705</v>
      </c>
      <c r="D132" s="3">
        <f>IF(MONTH(Dates[[#This Row],[Dates]])&gt;=7,YEAR(Dates[[#This Row],[Dates]])+1,YEAR(Dates[[#This Row],[Dates]]))</f>
        <v>2017</v>
      </c>
      <c r="E132">
        <f>MONTH(Dates[[#This Row],[Dates]])</f>
        <v>11</v>
      </c>
      <c r="F132" t="str">
        <f>TEXT(Dates[[#This Row],[Dates]],"mmm")</f>
        <v>Nov</v>
      </c>
      <c r="G132" s="3">
        <f>VALUE(VLOOKUP(Dates[[#This Row],[MonthNo]],{7,1;8,2;9,3;10,4;11,5;12,6;1,7;2,8;3,9;4,10;5,11;6,12},2,0))</f>
        <v>5</v>
      </c>
    </row>
    <row r="133" spans="1:7" x14ac:dyDescent="0.25">
      <c r="A133" s="1">
        <v>42683</v>
      </c>
      <c r="B133" s="2">
        <f t="shared" si="2"/>
        <v>42704</v>
      </c>
      <c r="C133">
        <f>VALUE(IF(MONTH(A133)&gt;=7,YEAR(A133)+1,YEAR(A133))&amp;VLOOKUP(MONTH(A133),{7,1,"01";8,2,"02";9,3,"03";10,4,"04";11,5,"05";12,6,"06";1,7,"07";2,8,"08";3,9,"09";4,10,"10";5,11,"11";6,12,"12"},3,0))</f>
        <v>201705</v>
      </c>
      <c r="D133" s="3">
        <f>IF(MONTH(Dates[[#This Row],[Dates]])&gt;=7,YEAR(Dates[[#This Row],[Dates]])+1,YEAR(Dates[[#This Row],[Dates]]))</f>
        <v>2017</v>
      </c>
      <c r="E133">
        <f>MONTH(Dates[[#This Row],[Dates]])</f>
        <v>11</v>
      </c>
      <c r="F133" t="str">
        <f>TEXT(Dates[[#This Row],[Dates]],"mmm")</f>
        <v>Nov</v>
      </c>
      <c r="G133" s="3">
        <f>VALUE(VLOOKUP(Dates[[#This Row],[MonthNo]],{7,1;8,2;9,3;10,4;11,5;12,6;1,7;2,8;3,9;4,10;5,11;6,12},2,0))</f>
        <v>5</v>
      </c>
    </row>
    <row r="134" spans="1:7" x14ac:dyDescent="0.25">
      <c r="A134" s="1">
        <v>42684</v>
      </c>
      <c r="B134" s="2">
        <f t="shared" si="2"/>
        <v>42704</v>
      </c>
      <c r="C134">
        <f>VALUE(IF(MONTH(A134)&gt;=7,YEAR(A134)+1,YEAR(A134))&amp;VLOOKUP(MONTH(A134),{7,1,"01";8,2,"02";9,3,"03";10,4,"04";11,5,"05";12,6,"06";1,7,"07";2,8,"08";3,9,"09";4,10,"10";5,11,"11";6,12,"12"},3,0))</f>
        <v>201705</v>
      </c>
      <c r="D134" s="3">
        <f>IF(MONTH(Dates[[#This Row],[Dates]])&gt;=7,YEAR(Dates[[#This Row],[Dates]])+1,YEAR(Dates[[#This Row],[Dates]]))</f>
        <v>2017</v>
      </c>
      <c r="E134">
        <f>MONTH(Dates[[#This Row],[Dates]])</f>
        <v>11</v>
      </c>
      <c r="F134" t="str">
        <f>TEXT(Dates[[#This Row],[Dates]],"mmm")</f>
        <v>Nov</v>
      </c>
      <c r="G134" s="3">
        <f>VALUE(VLOOKUP(Dates[[#This Row],[MonthNo]],{7,1;8,2;9,3;10,4;11,5;12,6;1,7;2,8;3,9;4,10;5,11;6,12},2,0))</f>
        <v>5</v>
      </c>
    </row>
    <row r="135" spans="1:7" x14ac:dyDescent="0.25">
      <c r="A135" s="1">
        <v>42685</v>
      </c>
      <c r="B135" s="2">
        <f t="shared" si="2"/>
        <v>42704</v>
      </c>
      <c r="C135">
        <f>VALUE(IF(MONTH(A135)&gt;=7,YEAR(A135)+1,YEAR(A135))&amp;VLOOKUP(MONTH(A135),{7,1,"01";8,2,"02";9,3,"03";10,4,"04";11,5,"05";12,6,"06";1,7,"07";2,8,"08";3,9,"09";4,10,"10";5,11,"11";6,12,"12"},3,0))</f>
        <v>201705</v>
      </c>
      <c r="D135" s="3">
        <f>IF(MONTH(Dates[[#This Row],[Dates]])&gt;=7,YEAR(Dates[[#This Row],[Dates]])+1,YEAR(Dates[[#This Row],[Dates]]))</f>
        <v>2017</v>
      </c>
      <c r="E135">
        <f>MONTH(Dates[[#This Row],[Dates]])</f>
        <v>11</v>
      </c>
      <c r="F135" t="str">
        <f>TEXT(Dates[[#This Row],[Dates]],"mmm")</f>
        <v>Nov</v>
      </c>
      <c r="G135" s="3">
        <f>VALUE(VLOOKUP(Dates[[#This Row],[MonthNo]],{7,1;8,2;9,3;10,4;11,5;12,6;1,7;2,8;3,9;4,10;5,11;6,12},2,0))</f>
        <v>5</v>
      </c>
    </row>
    <row r="136" spans="1:7" x14ac:dyDescent="0.25">
      <c r="A136" s="1">
        <v>42686</v>
      </c>
      <c r="B136" s="2">
        <f t="shared" si="2"/>
        <v>42704</v>
      </c>
      <c r="C136">
        <f>VALUE(IF(MONTH(A136)&gt;=7,YEAR(A136)+1,YEAR(A136))&amp;VLOOKUP(MONTH(A136),{7,1,"01";8,2,"02";9,3,"03";10,4,"04";11,5,"05";12,6,"06";1,7,"07";2,8,"08";3,9,"09";4,10,"10";5,11,"11";6,12,"12"},3,0))</f>
        <v>201705</v>
      </c>
      <c r="D136" s="3">
        <f>IF(MONTH(Dates[[#This Row],[Dates]])&gt;=7,YEAR(Dates[[#This Row],[Dates]])+1,YEAR(Dates[[#This Row],[Dates]]))</f>
        <v>2017</v>
      </c>
      <c r="E136">
        <f>MONTH(Dates[[#This Row],[Dates]])</f>
        <v>11</v>
      </c>
      <c r="F136" t="str">
        <f>TEXT(Dates[[#This Row],[Dates]],"mmm")</f>
        <v>Nov</v>
      </c>
      <c r="G136" s="3">
        <f>VALUE(VLOOKUP(Dates[[#This Row],[MonthNo]],{7,1;8,2;9,3;10,4;11,5;12,6;1,7;2,8;3,9;4,10;5,11;6,12},2,0))</f>
        <v>5</v>
      </c>
    </row>
    <row r="137" spans="1:7" x14ac:dyDescent="0.25">
      <c r="A137" s="1">
        <v>42687</v>
      </c>
      <c r="B137" s="2">
        <f t="shared" si="2"/>
        <v>42704</v>
      </c>
      <c r="C137">
        <f>VALUE(IF(MONTH(A137)&gt;=7,YEAR(A137)+1,YEAR(A137))&amp;VLOOKUP(MONTH(A137),{7,1,"01";8,2,"02";9,3,"03";10,4,"04";11,5,"05";12,6,"06";1,7,"07";2,8,"08";3,9,"09";4,10,"10";5,11,"11";6,12,"12"},3,0))</f>
        <v>201705</v>
      </c>
      <c r="D137" s="3">
        <f>IF(MONTH(Dates[[#This Row],[Dates]])&gt;=7,YEAR(Dates[[#This Row],[Dates]])+1,YEAR(Dates[[#This Row],[Dates]]))</f>
        <v>2017</v>
      </c>
      <c r="E137">
        <f>MONTH(Dates[[#This Row],[Dates]])</f>
        <v>11</v>
      </c>
      <c r="F137" t="str">
        <f>TEXT(Dates[[#This Row],[Dates]],"mmm")</f>
        <v>Nov</v>
      </c>
      <c r="G137" s="3">
        <f>VALUE(VLOOKUP(Dates[[#This Row],[MonthNo]],{7,1;8,2;9,3;10,4;11,5;12,6;1,7;2,8;3,9;4,10;5,11;6,12},2,0))</f>
        <v>5</v>
      </c>
    </row>
    <row r="138" spans="1:7" x14ac:dyDescent="0.25">
      <c r="A138" s="1">
        <v>42688</v>
      </c>
      <c r="B138" s="2">
        <f t="shared" si="2"/>
        <v>42704</v>
      </c>
      <c r="C138">
        <f>VALUE(IF(MONTH(A138)&gt;=7,YEAR(A138)+1,YEAR(A138))&amp;VLOOKUP(MONTH(A138),{7,1,"01";8,2,"02";9,3,"03";10,4,"04";11,5,"05";12,6,"06";1,7,"07";2,8,"08";3,9,"09";4,10,"10";5,11,"11";6,12,"12"},3,0))</f>
        <v>201705</v>
      </c>
      <c r="D138" s="3">
        <f>IF(MONTH(Dates[[#This Row],[Dates]])&gt;=7,YEAR(Dates[[#This Row],[Dates]])+1,YEAR(Dates[[#This Row],[Dates]]))</f>
        <v>2017</v>
      </c>
      <c r="E138">
        <f>MONTH(Dates[[#This Row],[Dates]])</f>
        <v>11</v>
      </c>
      <c r="F138" t="str">
        <f>TEXT(Dates[[#This Row],[Dates]],"mmm")</f>
        <v>Nov</v>
      </c>
      <c r="G138" s="3">
        <f>VALUE(VLOOKUP(Dates[[#This Row],[MonthNo]],{7,1;8,2;9,3;10,4;11,5;12,6;1,7;2,8;3,9;4,10;5,11;6,12},2,0))</f>
        <v>5</v>
      </c>
    </row>
    <row r="139" spans="1:7" x14ac:dyDescent="0.25">
      <c r="A139" s="1">
        <v>42689</v>
      </c>
      <c r="B139" s="2">
        <f t="shared" si="2"/>
        <v>42704</v>
      </c>
      <c r="C139">
        <f>VALUE(IF(MONTH(A139)&gt;=7,YEAR(A139)+1,YEAR(A139))&amp;VLOOKUP(MONTH(A139),{7,1,"01";8,2,"02";9,3,"03";10,4,"04";11,5,"05";12,6,"06";1,7,"07";2,8,"08";3,9,"09";4,10,"10";5,11,"11";6,12,"12"},3,0))</f>
        <v>201705</v>
      </c>
      <c r="D139" s="3">
        <f>IF(MONTH(Dates[[#This Row],[Dates]])&gt;=7,YEAR(Dates[[#This Row],[Dates]])+1,YEAR(Dates[[#This Row],[Dates]]))</f>
        <v>2017</v>
      </c>
      <c r="E139">
        <f>MONTH(Dates[[#This Row],[Dates]])</f>
        <v>11</v>
      </c>
      <c r="F139" t="str">
        <f>TEXT(Dates[[#This Row],[Dates]],"mmm")</f>
        <v>Nov</v>
      </c>
      <c r="G139" s="3">
        <f>VALUE(VLOOKUP(Dates[[#This Row],[MonthNo]],{7,1;8,2;9,3;10,4;11,5;12,6;1,7;2,8;3,9;4,10;5,11;6,12},2,0))</f>
        <v>5</v>
      </c>
    </row>
    <row r="140" spans="1:7" x14ac:dyDescent="0.25">
      <c r="A140" s="1">
        <v>42690</v>
      </c>
      <c r="B140" s="2">
        <f t="shared" si="2"/>
        <v>42704</v>
      </c>
      <c r="C140">
        <f>VALUE(IF(MONTH(A140)&gt;=7,YEAR(A140)+1,YEAR(A140))&amp;VLOOKUP(MONTH(A140),{7,1,"01";8,2,"02";9,3,"03";10,4,"04";11,5,"05";12,6,"06";1,7,"07";2,8,"08";3,9,"09";4,10,"10";5,11,"11";6,12,"12"},3,0))</f>
        <v>201705</v>
      </c>
      <c r="D140" s="3">
        <f>IF(MONTH(Dates[[#This Row],[Dates]])&gt;=7,YEAR(Dates[[#This Row],[Dates]])+1,YEAR(Dates[[#This Row],[Dates]]))</f>
        <v>2017</v>
      </c>
      <c r="E140">
        <f>MONTH(Dates[[#This Row],[Dates]])</f>
        <v>11</v>
      </c>
      <c r="F140" t="str">
        <f>TEXT(Dates[[#This Row],[Dates]],"mmm")</f>
        <v>Nov</v>
      </c>
      <c r="G140" s="3">
        <f>VALUE(VLOOKUP(Dates[[#This Row],[MonthNo]],{7,1;8,2;9,3;10,4;11,5;12,6;1,7;2,8;3,9;4,10;5,11;6,12},2,0))</f>
        <v>5</v>
      </c>
    </row>
    <row r="141" spans="1:7" x14ac:dyDescent="0.25">
      <c r="A141" s="1">
        <v>42691</v>
      </c>
      <c r="B141" s="2">
        <f t="shared" si="2"/>
        <v>42704</v>
      </c>
      <c r="C141">
        <f>VALUE(IF(MONTH(A141)&gt;=7,YEAR(A141)+1,YEAR(A141))&amp;VLOOKUP(MONTH(A141),{7,1,"01";8,2,"02";9,3,"03";10,4,"04";11,5,"05";12,6,"06";1,7,"07";2,8,"08";3,9,"09";4,10,"10";5,11,"11";6,12,"12"},3,0))</f>
        <v>201705</v>
      </c>
      <c r="D141" s="3">
        <f>IF(MONTH(Dates[[#This Row],[Dates]])&gt;=7,YEAR(Dates[[#This Row],[Dates]])+1,YEAR(Dates[[#This Row],[Dates]]))</f>
        <v>2017</v>
      </c>
      <c r="E141">
        <f>MONTH(Dates[[#This Row],[Dates]])</f>
        <v>11</v>
      </c>
      <c r="F141" t="str">
        <f>TEXT(Dates[[#This Row],[Dates]],"mmm")</f>
        <v>Nov</v>
      </c>
      <c r="G141" s="3">
        <f>VALUE(VLOOKUP(Dates[[#This Row],[MonthNo]],{7,1;8,2;9,3;10,4;11,5;12,6;1,7;2,8;3,9;4,10;5,11;6,12},2,0))</f>
        <v>5</v>
      </c>
    </row>
    <row r="142" spans="1:7" x14ac:dyDescent="0.25">
      <c r="A142" s="1">
        <v>42692</v>
      </c>
      <c r="B142" s="2">
        <f t="shared" si="2"/>
        <v>42704</v>
      </c>
      <c r="C142">
        <f>VALUE(IF(MONTH(A142)&gt;=7,YEAR(A142)+1,YEAR(A142))&amp;VLOOKUP(MONTH(A142),{7,1,"01";8,2,"02";9,3,"03";10,4,"04";11,5,"05";12,6,"06";1,7,"07";2,8,"08";3,9,"09";4,10,"10";5,11,"11";6,12,"12"},3,0))</f>
        <v>201705</v>
      </c>
      <c r="D142" s="3">
        <f>IF(MONTH(Dates[[#This Row],[Dates]])&gt;=7,YEAR(Dates[[#This Row],[Dates]])+1,YEAR(Dates[[#This Row],[Dates]]))</f>
        <v>2017</v>
      </c>
      <c r="E142">
        <f>MONTH(Dates[[#This Row],[Dates]])</f>
        <v>11</v>
      </c>
      <c r="F142" t="str">
        <f>TEXT(Dates[[#This Row],[Dates]],"mmm")</f>
        <v>Nov</v>
      </c>
      <c r="G142" s="3">
        <f>VALUE(VLOOKUP(Dates[[#This Row],[MonthNo]],{7,1;8,2;9,3;10,4;11,5;12,6;1,7;2,8;3,9;4,10;5,11;6,12},2,0))</f>
        <v>5</v>
      </c>
    </row>
    <row r="143" spans="1:7" x14ac:dyDescent="0.25">
      <c r="A143" s="1">
        <v>42693</v>
      </c>
      <c r="B143" s="2">
        <f t="shared" si="2"/>
        <v>42704</v>
      </c>
      <c r="C143">
        <f>VALUE(IF(MONTH(A143)&gt;=7,YEAR(A143)+1,YEAR(A143))&amp;VLOOKUP(MONTH(A143),{7,1,"01";8,2,"02";9,3,"03";10,4,"04";11,5,"05";12,6,"06";1,7,"07";2,8,"08";3,9,"09";4,10,"10";5,11,"11";6,12,"12"},3,0))</f>
        <v>201705</v>
      </c>
      <c r="D143" s="3">
        <f>IF(MONTH(Dates[[#This Row],[Dates]])&gt;=7,YEAR(Dates[[#This Row],[Dates]])+1,YEAR(Dates[[#This Row],[Dates]]))</f>
        <v>2017</v>
      </c>
      <c r="E143">
        <f>MONTH(Dates[[#This Row],[Dates]])</f>
        <v>11</v>
      </c>
      <c r="F143" t="str">
        <f>TEXT(Dates[[#This Row],[Dates]],"mmm")</f>
        <v>Nov</v>
      </c>
      <c r="G143" s="3">
        <f>VALUE(VLOOKUP(Dates[[#This Row],[MonthNo]],{7,1;8,2;9,3;10,4;11,5;12,6;1,7;2,8;3,9;4,10;5,11;6,12},2,0))</f>
        <v>5</v>
      </c>
    </row>
    <row r="144" spans="1:7" x14ac:dyDescent="0.25">
      <c r="A144" s="1">
        <v>42694</v>
      </c>
      <c r="B144" s="2">
        <f t="shared" si="2"/>
        <v>42704</v>
      </c>
      <c r="C144">
        <f>VALUE(IF(MONTH(A144)&gt;=7,YEAR(A144)+1,YEAR(A144))&amp;VLOOKUP(MONTH(A144),{7,1,"01";8,2,"02";9,3,"03";10,4,"04";11,5,"05";12,6,"06";1,7,"07";2,8,"08";3,9,"09";4,10,"10";5,11,"11";6,12,"12"},3,0))</f>
        <v>201705</v>
      </c>
      <c r="D144" s="3">
        <f>IF(MONTH(Dates[[#This Row],[Dates]])&gt;=7,YEAR(Dates[[#This Row],[Dates]])+1,YEAR(Dates[[#This Row],[Dates]]))</f>
        <v>2017</v>
      </c>
      <c r="E144">
        <f>MONTH(Dates[[#This Row],[Dates]])</f>
        <v>11</v>
      </c>
      <c r="F144" t="str">
        <f>TEXT(Dates[[#This Row],[Dates]],"mmm")</f>
        <v>Nov</v>
      </c>
      <c r="G144" s="3">
        <f>VALUE(VLOOKUP(Dates[[#This Row],[MonthNo]],{7,1;8,2;9,3;10,4;11,5;12,6;1,7;2,8;3,9;4,10;5,11;6,12},2,0))</f>
        <v>5</v>
      </c>
    </row>
    <row r="145" spans="1:7" x14ac:dyDescent="0.25">
      <c r="A145" s="1">
        <v>42695</v>
      </c>
      <c r="B145" s="2">
        <f t="shared" si="2"/>
        <v>42704</v>
      </c>
      <c r="C145">
        <f>VALUE(IF(MONTH(A145)&gt;=7,YEAR(A145)+1,YEAR(A145))&amp;VLOOKUP(MONTH(A145),{7,1,"01";8,2,"02";9,3,"03";10,4,"04";11,5,"05";12,6,"06";1,7,"07";2,8,"08";3,9,"09";4,10,"10";5,11,"11";6,12,"12"},3,0))</f>
        <v>201705</v>
      </c>
      <c r="D145" s="3">
        <f>IF(MONTH(Dates[[#This Row],[Dates]])&gt;=7,YEAR(Dates[[#This Row],[Dates]])+1,YEAR(Dates[[#This Row],[Dates]]))</f>
        <v>2017</v>
      </c>
      <c r="E145">
        <f>MONTH(Dates[[#This Row],[Dates]])</f>
        <v>11</v>
      </c>
      <c r="F145" t="str">
        <f>TEXT(Dates[[#This Row],[Dates]],"mmm")</f>
        <v>Nov</v>
      </c>
      <c r="G145" s="3">
        <f>VALUE(VLOOKUP(Dates[[#This Row],[MonthNo]],{7,1;8,2;9,3;10,4;11,5;12,6;1,7;2,8;3,9;4,10;5,11;6,12},2,0))</f>
        <v>5</v>
      </c>
    </row>
    <row r="146" spans="1:7" x14ac:dyDescent="0.25">
      <c r="A146" s="1">
        <v>42696</v>
      </c>
      <c r="B146" s="2">
        <f t="shared" si="2"/>
        <v>42704</v>
      </c>
      <c r="C146">
        <f>VALUE(IF(MONTH(A146)&gt;=7,YEAR(A146)+1,YEAR(A146))&amp;VLOOKUP(MONTH(A146),{7,1,"01";8,2,"02";9,3,"03";10,4,"04";11,5,"05";12,6,"06";1,7,"07";2,8,"08";3,9,"09";4,10,"10";5,11,"11";6,12,"12"},3,0))</f>
        <v>201705</v>
      </c>
      <c r="D146" s="3">
        <f>IF(MONTH(Dates[[#This Row],[Dates]])&gt;=7,YEAR(Dates[[#This Row],[Dates]])+1,YEAR(Dates[[#This Row],[Dates]]))</f>
        <v>2017</v>
      </c>
      <c r="E146">
        <f>MONTH(Dates[[#This Row],[Dates]])</f>
        <v>11</v>
      </c>
      <c r="F146" t="str">
        <f>TEXT(Dates[[#This Row],[Dates]],"mmm")</f>
        <v>Nov</v>
      </c>
      <c r="G146" s="3">
        <f>VALUE(VLOOKUP(Dates[[#This Row],[MonthNo]],{7,1;8,2;9,3;10,4;11,5;12,6;1,7;2,8;3,9;4,10;5,11;6,12},2,0))</f>
        <v>5</v>
      </c>
    </row>
    <row r="147" spans="1:7" x14ac:dyDescent="0.25">
      <c r="A147" s="1">
        <v>42697</v>
      </c>
      <c r="B147" s="2">
        <f t="shared" si="2"/>
        <v>42704</v>
      </c>
      <c r="C147">
        <f>VALUE(IF(MONTH(A147)&gt;=7,YEAR(A147)+1,YEAR(A147))&amp;VLOOKUP(MONTH(A147),{7,1,"01";8,2,"02";9,3,"03";10,4,"04";11,5,"05";12,6,"06";1,7,"07";2,8,"08";3,9,"09";4,10,"10";5,11,"11";6,12,"12"},3,0))</f>
        <v>201705</v>
      </c>
      <c r="D147" s="3">
        <f>IF(MONTH(Dates[[#This Row],[Dates]])&gt;=7,YEAR(Dates[[#This Row],[Dates]])+1,YEAR(Dates[[#This Row],[Dates]]))</f>
        <v>2017</v>
      </c>
      <c r="E147">
        <f>MONTH(Dates[[#This Row],[Dates]])</f>
        <v>11</v>
      </c>
      <c r="F147" t="str">
        <f>TEXT(Dates[[#This Row],[Dates]],"mmm")</f>
        <v>Nov</v>
      </c>
      <c r="G147" s="3">
        <f>VALUE(VLOOKUP(Dates[[#This Row],[MonthNo]],{7,1;8,2;9,3;10,4;11,5;12,6;1,7;2,8;3,9;4,10;5,11;6,12},2,0))</f>
        <v>5</v>
      </c>
    </row>
    <row r="148" spans="1:7" x14ac:dyDescent="0.25">
      <c r="A148" s="1">
        <v>42698</v>
      </c>
      <c r="B148" s="2">
        <f t="shared" si="2"/>
        <v>42704</v>
      </c>
      <c r="C148">
        <f>VALUE(IF(MONTH(A148)&gt;=7,YEAR(A148)+1,YEAR(A148))&amp;VLOOKUP(MONTH(A148),{7,1,"01";8,2,"02";9,3,"03";10,4,"04";11,5,"05";12,6,"06";1,7,"07";2,8,"08";3,9,"09";4,10,"10";5,11,"11";6,12,"12"},3,0))</f>
        <v>201705</v>
      </c>
      <c r="D148" s="3">
        <f>IF(MONTH(Dates[[#This Row],[Dates]])&gt;=7,YEAR(Dates[[#This Row],[Dates]])+1,YEAR(Dates[[#This Row],[Dates]]))</f>
        <v>2017</v>
      </c>
      <c r="E148">
        <f>MONTH(Dates[[#This Row],[Dates]])</f>
        <v>11</v>
      </c>
      <c r="F148" t="str">
        <f>TEXT(Dates[[#This Row],[Dates]],"mmm")</f>
        <v>Nov</v>
      </c>
      <c r="G148" s="3">
        <f>VALUE(VLOOKUP(Dates[[#This Row],[MonthNo]],{7,1;8,2;9,3;10,4;11,5;12,6;1,7;2,8;3,9;4,10;5,11;6,12},2,0))</f>
        <v>5</v>
      </c>
    </row>
    <row r="149" spans="1:7" x14ac:dyDescent="0.25">
      <c r="A149" s="1">
        <v>42699</v>
      </c>
      <c r="B149" s="2">
        <f t="shared" si="2"/>
        <v>42704</v>
      </c>
      <c r="C149">
        <f>VALUE(IF(MONTH(A149)&gt;=7,YEAR(A149)+1,YEAR(A149))&amp;VLOOKUP(MONTH(A149),{7,1,"01";8,2,"02";9,3,"03";10,4,"04";11,5,"05";12,6,"06";1,7,"07";2,8,"08";3,9,"09";4,10,"10";5,11,"11";6,12,"12"},3,0))</f>
        <v>201705</v>
      </c>
      <c r="D149" s="3">
        <f>IF(MONTH(Dates[[#This Row],[Dates]])&gt;=7,YEAR(Dates[[#This Row],[Dates]])+1,YEAR(Dates[[#This Row],[Dates]]))</f>
        <v>2017</v>
      </c>
      <c r="E149">
        <f>MONTH(Dates[[#This Row],[Dates]])</f>
        <v>11</v>
      </c>
      <c r="F149" t="str">
        <f>TEXT(Dates[[#This Row],[Dates]],"mmm")</f>
        <v>Nov</v>
      </c>
      <c r="G149" s="3">
        <f>VALUE(VLOOKUP(Dates[[#This Row],[MonthNo]],{7,1;8,2;9,3;10,4;11,5;12,6;1,7;2,8;3,9;4,10;5,11;6,12},2,0))</f>
        <v>5</v>
      </c>
    </row>
    <row r="150" spans="1:7" x14ac:dyDescent="0.25">
      <c r="A150" s="1">
        <v>42700</v>
      </c>
      <c r="B150" s="2">
        <f t="shared" si="2"/>
        <v>42704</v>
      </c>
      <c r="C150">
        <f>VALUE(IF(MONTH(A150)&gt;=7,YEAR(A150)+1,YEAR(A150))&amp;VLOOKUP(MONTH(A150),{7,1,"01";8,2,"02";9,3,"03";10,4,"04";11,5,"05";12,6,"06";1,7,"07";2,8,"08";3,9,"09";4,10,"10";5,11,"11";6,12,"12"},3,0))</f>
        <v>201705</v>
      </c>
      <c r="D150" s="3">
        <f>IF(MONTH(Dates[[#This Row],[Dates]])&gt;=7,YEAR(Dates[[#This Row],[Dates]])+1,YEAR(Dates[[#This Row],[Dates]]))</f>
        <v>2017</v>
      </c>
      <c r="E150">
        <f>MONTH(Dates[[#This Row],[Dates]])</f>
        <v>11</v>
      </c>
      <c r="F150" t="str">
        <f>TEXT(Dates[[#This Row],[Dates]],"mmm")</f>
        <v>Nov</v>
      </c>
      <c r="G150" s="3">
        <f>VALUE(VLOOKUP(Dates[[#This Row],[MonthNo]],{7,1;8,2;9,3;10,4;11,5;12,6;1,7;2,8;3,9;4,10;5,11;6,12},2,0))</f>
        <v>5</v>
      </c>
    </row>
    <row r="151" spans="1:7" x14ac:dyDescent="0.25">
      <c r="A151" s="1">
        <v>42701</v>
      </c>
      <c r="B151" s="2">
        <f t="shared" si="2"/>
        <v>42704</v>
      </c>
      <c r="C151">
        <f>VALUE(IF(MONTH(A151)&gt;=7,YEAR(A151)+1,YEAR(A151))&amp;VLOOKUP(MONTH(A151),{7,1,"01";8,2,"02";9,3,"03";10,4,"04";11,5,"05";12,6,"06";1,7,"07";2,8,"08";3,9,"09";4,10,"10";5,11,"11";6,12,"12"},3,0))</f>
        <v>201705</v>
      </c>
      <c r="D151" s="3">
        <f>IF(MONTH(Dates[[#This Row],[Dates]])&gt;=7,YEAR(Dates[[#This Row],[Dates]])+1,YEAR(Dates[[#This Row],[Dates]]))</f>
        <v>2017</v>
      </c>
      <c r="E151">
        <f>MONTH(Dates[[#This Row],[Dates]])</f>
        <v>11</v>
      </c>
      <c r="F151" t="str">
        <f>TEXT(Dates[[#This Row],[Dates]],"mmm")</f>
        <v>Nov</v>
      </c>
      <c r="G151" s="3">
        <f>VALUE(VLOOKUP(Dates[[#This Row],[MonthNo]],{7,1;8,2;9,3;10,4;11,5;12,6;1,7;2,8;3,9;4,10;5,11;6,12},2,0))</f>
        <v>5</v>
      </c>
    </row>
    <row r="152" spans="1:7" x14ac:dyDescent="0.25">
      <c r="A152" s="1">
        <v>42702</v>
      </c>
      <c r="B152" s="2">
        <f t="shared" si="2"/>
        <v>42704</v>
      </c>
      <c r="C152">
        <f>VALUE(IF(MONTH(A152)&gt;=7,YEAR(A152)+1,YEAR(A152))&amp;VLOOKUP(MONTH(A152),{7,1,"01";8,2,"02";9,3,"03";10,4,"04";11,5,"05";12,6,"06";1,7,"07";2,8,"08";3,9,"09";4,10,"10";5,11,"11";6,12,"12"},3,0))</f>
        <v>201705</v>
      </c>
      <c r="D152" s="3">
        <f>IF(MONTH(Dates[[#This Row],[Dates]])&gt;=7,YEAR(Dates[[#This Row],[Dates]])+1,YEAR(Dates[[#This Row],[Dates]]))</f>
        <v>2017</v>
      </c>
      <c r="E152">
        <f>MONTH(Dates[[#This Row],[Dates]])</f>
        <v>11</v>
      </c>
      <c r="F152" t="str">
        <f>TEXT(Dates[[#This Row],[Dates]],"mmm")</f>
        <v>Nov</v>
      </c>
      <c r="G152" s="3">
        <f>VALUE(VLOOKUP(Dates[[#This Row],[MonthNo]],{7,1;8,2;9,3;10,4;11,5;12,6;1,7;2,8;3,9;4,10;5,11;6,12},2,0))</f>
        <v>5</v>
      </c>
    </row>
    <row r="153" spans="1:7" x14ac:dyDescent="0.25">
      <c r="A153" s="1">
        <v>42703</v>
      </c>
      <c r="B153" s="2">
        <f t="shared" si="2"/>
        <v>42704</v>
      </c>
      <c r="C153">
        <f>VALUE(IF(MONTH(A153)&gt;=7,YEAR(A153)+1,YEAR(A153))&amp;VLOOKUP(MONTH(A153),{7,1,"01";8,2,"02";9,3,"03";10,4,"04";11,5,"05";12,6,"06";1,7,"07";2,8,"08";3,9,"09";4,10,"10";5,11,"11";6,12,"12"},3,0))</f>
        <v>201705</v>
      </c>
      <c r="D153" s="3">
        <f>IF(MONTH(Dates[[#This Row],[Dates]])&gt;=7,YEAR(Dates[[#This Row],[Dates]])+1,YEAR(Dates[[#This Row],[Dates]]))</f>
        <v>2017</v>
      </c>
      <c r="E153">
        <f>MONTH(Dates[[#This Row],[Dates]])</f>
        <v>11</v>
      </c>
      <c r="F153" t="str">
        <f>TEXT(Dates[[#This Row],[Dates]],"mmm")</f>
        <v>Nov</v>
      </c>
      <c r="G153" s="3">
        <f>VALUE(VLOOKUP(Dates[[#This Row],[MonthNo]],{7,1;8,2;9,3;10,4;11,5;12,6;1,7;2,8;3,9;4,10;5,11;6,12},2,0))</f>
        <v>5</v>
      </c>
    </row>
    <row r="154" spans="1:7" x14ac:dyDescent="0.25">
      <c r="A154" s="1">
        <v>42704</v>
      </c>
      <c r="B154" s="2">
        <f t="shared" si="2"/>
        <v>42704</v>
      </c>
      <c r="C154">
        <f>VALUE(IF(MONTH(A154)&gt;=7,YEAR(A154)+1,YEAR(A154))&amp;VLOOKUP(MONTH(A154),{7,1,"01";8,2,"02";9,3,"03";10,4,"04";11,5,"05";12,6,"06";1,7,"07";2,8,"08";3,9,"09";4,10,"10";5,11,"11";6,12,"12"},3,0))</f>
        <v>201705</v>
      </c>
      <c r="D154" s="3">
        <f>IF(MONTH(Dates[[#This Row],[Dates]])&gt;=7,YEAR(Dates[[#This Row],[Dates]])+1,YEAR(Dates[[#This Row],[Dates]]))</f>
        <v>2017</v>
      </c>
      <c r="E154">
        <f>MONTH(Dates[[#This Row],[Dates]])</f>
        <v>11</v>
      </c>
      <c r="F154" t="str">
        <f>TEXT(Dates[[#This Row],[Dates]],"mmm")</f>
        <v>Nov</v>
      </c>
      <c r="G154" s="3">
        <f>VALUE(VLOOKUP(Dates[[#This Row],[MonthNo]],{7,1;8,2;9,3;10,4;11,5;12,6;1,7;2,8;3,9;4,10;5,11;6,12},2,0))</f>
        <v>5</v>
      </c>
    </row>
    <row r="155" spans="1:7" x14ac:dyDescent="0.25">
      <c r="A155" s="1">
        <v>42705</v>
      </c>
      <c r="B155" s="2">
        <f t="shared" si="2"/>
        <v>42735</v>
      </c>
      <c r="C155">
        <f>VALUE(IF(MONTH(A155)&gt;=7,YEAR(A155)+1,YEAR(A155))&amp;VLOOKUP(MONTH(A155),{7,1,"01";8,2,"02";9,3,"03";10,4,"04";11,5,"05";12,6,"06";1,7,"07";2,8,"08";3,9,"09";4,10,"10";5,11,"11";6,12,"12"},3,0))</f>
        <v>201706</v>
      </c>
      <c r="D155" s="3">
        <f>IF(MONTH(Dates[[#This Row],[Dates]])&gt;=7,YEAR(Dates[[#This Row],[Dates]])+1,YEAR(Dates[[#This Row],[Dates]]))</f>
        <v>2017</v>
      </c>
      <c r="E155">
        <f>MONTH(Dates[[#This Row],[Dates]])</f>
        <v>12</v>
      </c>
      <c r="F155" t="str">
        <f>TEXT(Dates[[#This Row],[Dates]],"mmm")</f>
        <v>Dec</v>
      </c>
      <c r="G155" s="3">
        <f>VALUE(VLOOKUP(Dates[[#This Row],[MonthNo]],{7,1;8,2;9,3;10,4;11,5;12,6;1,7;2,8;3,9;4,10;5,11;6,12},2,0))</f>
        <v>6</v>
      </c>
    </row>
    <row r="156" spans="1:7" x14ac:dyDescent="0.25">
      <c r="A156" s="1">
        <v>42706</v>
      </c>
      <c r="B156" s="2">
        <f t="shared" si="2"/>
        <v>42735</v>
      </c>
      <c r="C156">
        <f>VALUE(IF(MONTH(A156)&gt;=7,YEAR(A156)+1,YEAR(A156))&amp;VLOOKUP(MONTH(A156),{7,1,"01";8,2,"02";9,3,"03";10,4,"04";11,5,"05";12,6,"06";1,7,"07";2,8,"08";3,9,"09";4,10,"10";5,11,"11";6,12,"12"},3,0))</f>
        <v>201706</v>
      </c>
      <c r="D156" s="3">
        <f>IF(MONTH(Dates[[#This Row],[Dates]])&gt;=7,YEAR(Dates[[#This Row],[Dates]])+1,YEAR(Dates[[#This Row],[Dates]]))</f>
        <v>2017</v>
      </c>
      <c r="E156">
        <f>MONTH(Dates[[#This Row],[Dates]])</f>
        <v>12</v>
      </c>
      <c r="F156" t="str">
        <f>TEXT(Dates[[#This Row],[Dates]],"mmm")</f>
        <v>Dec</v>
      </c>
      <c r="G156" s="3">
        <f>VALUE(VLOOKUP(Dates[[#This Row],[MonthNo]],{7,1;8,2;9,3;10,4;11,5;12,6;1,7;2,8;3,9;4,10;5,11;6,12},2,0))</f>
        <v>6</v>
      </c>
    </row>
    <row r="157" spans="1:7" x14ac:dyDescent="0.25">
      <c r="A157" s="1">
        <v>42707</v>
      </c>
      <c r="B157" s="2">
        <f t="shared" si="2"/>
        <v>42735</v>
      </c>
      <c r="C157">
        <f>VALUE(IF(MONTH(A157)&gt;=7,YEAR(A157)+1,YEAR(A157))&amp;VLOOKUP(MONTH(A157),{7,1,"01";8,2,"02";9,3,"03";10,4,"04";11,5,"05";12,6,"06";1,7,"07";2,8,"08";3,9,"09";4,10,"10";5,11,"11";6,12,"12"},3,0))</f>
        <v>201706</v>
      </c>
      <c r="D157" s="3">
        <f>IF(MONTH(Dates[[#This Row],[Dates]])&gt;=7,YEAR(Dates[[#This Row],[Dates]])+1,YEAR(Dates[[#This Row],[Dates]]))</f>
        <v>2017</v>
      </c>
      <c r="E157">
        <f>MONTH(Dates[[#This Row],[Dates]])</f>
        <v>12</v>
      </c>
      <c r="F157" t="str">
        <f>TEXT(Dates[[#This Row],[Dates]],"mmm")</f>
        <v>Dec</v>
      </c>
      <c r="G157" s="3">
        <f>VALUE(VLOOKUP(Dates[[#This Row],[MonthNo]],{7,1;8,2;9,3;10,4;11,5;12,6;1,7;2,8;3,9;4,10;5,11;6,12},2,0))</f>
        <v>6</v>
      </c>
    </row>
    <row r="158" spans="1:7" x14ac:dyDescent="0.25">
      <c r="A158" s="1">
        <v>42708</v>
      </c>
      <c r="B158" s="2">
        <f t="shared" si="2"/>
        <v>42735</v>
      </c>
      <c r="C158">
        <f>VALUE(IF(MONTH(A158)&gt;=7,YEAR(A158)+1,YEAR(A158))&amp;VLOOKUP(MONTH(A158),{7,1,"01";8,2,"02";9,3,"03";10,4,"04";11,5,"05";12,6,"06";1,7,"07";2,8,"08";3,9,"09";4,10,"10";5,11,"11";6,12,"12"},3,0))</f>
        <v>201706</v>
      </c>
      <c r="D158" s="3">
        <f>IF(MONTH(Dates[[#This Row],[Dates]])&gt;=7,YEAR(Dates[[#This Row],[Dates]])+1,YEAR(Dates[[#This Row],[Dates]]))</f>
        <v>2017</v>
      </c>
      <c r="E158">
        <f>MONTH(Dates[[#This Row],[Dates]])</f>
        <v>12</v>
      </c>
      <c r="F158" t="str">
        <f>TEXT(Dates[[#This Row],[Dates]],"mmm")</f>
        <v>Dec</v>
      </c>
      <c r="G158" s="3">
        <f>VALUE(VLOOKUP(Dates[[#This Row],[MonthNo]],{7,1;8,2;9,3;10,4;11,5;12,6;1,7;2,8;3,9;4,10;5,11;6,12},2,0))</f>
        <v>6</v>
      </c>
    </row>
    <row r="159" spans="1:7" x14ac:dyDescent="0.25">
      <c r="A159" s="1">
        <v>42709</v>
      </c>
      <c r="B159" s="2">
        <f t="shared" si="2"/>
        <v>42735</v>
      </c>
      <c r="C159">
        <f>VALUE(IF(MONTH(A159)&gt;=7,YEAR(A159)+1,YEAR(A159))&amp;VLOOKUP(MONTH(A159),{7,1,"01";8,2,"02";9,3,"03";10,4,"04";11,5,"05";12,6,"06";1,7,"07";2,8,"08";3,9,"09";4,10,"10";5,11,"11";6,12,"12"},3,0))</f>
        <v>201706</v>
      </c>
      <c r="D159" s="3">
        <f>IF(MONTH(Dates[[#This Row],[Dates]])&gt;=7,YEAR(Dates[[#This Row],[Dates]])+1,YEAR(Dates[[#This Row],[Dates]]))</f>
        <v>2017</v>
      </c>
      <c r="E159">
        <f>MONTH(Dates[[#This Row],[Dates]])</f>
        <v>12</v>
      </c>
      <c r="F159" t="str">
        <f>TEXT(Dates[[#This Row],[Dates]],"mmm")</f>
        <v>Dec</v>
      </c>
      <c r="G159" s="3">
        <f>VALUE(VLOOKUP(Dates[[#This Row],[MonthNo]],{7,1;8,2;9,3;10,4;11,5;12,6;1,7;2,8;3,9;4,10;5,11;6,12},2,0))</f>
        <v>6</v>
      </c>
    </row>
    <row r="160" spans="1:7" x14ac:dyDescent="0.25">
      <c r="A160" s="1">
        <v>42710</v>
      </c>
      <c r="B160" s="2">
        <f t="shared" si="2"/>
        <v>42735</v>
      </c>
      <c r="C160">
        <f>VALUE(IF(MONTH(A160)&gt;=7,YEAR(A160)+1,YEAR(A160))&amp;VLOOKUP(MONTH(A160),{7,1,"01";8,2,"02";9,3,"03";10,4,"04";11,5,"05";12,6,"06";1,7,"07";2,8,"08";3,9,"09";4,10,"10";5,11,"11";6,12,"12"},3,0))</f>
        <v>201706</v>
      </c>
      <c r="D160" s="3">
        <f>IF(MONTH(Dates[[#This Row],[Dates]])&gt;=7,YEAR(Dates[[#This Row],[Dates]])+1,YEAR(Dates[[#This Row],[Dates]]))</f>
        <v>2017</v>
      </c>
      <c r="E160">
        <f>MONTH(Dates[[#This Row],[Dates]])</f>
        <v>12</v>
      </c>
      <c r="F160" t="str">
        <f>TEXT(Dates[[#This Row],[Dates]],"mmm")</f>
        <v>Dec</v>
      </c>
      <c r="G160" s="3">
        <f>VALUE(VLOOKUP(Dates[[#This Row],[MonthNo]],{7,1;8,2;9,3;10,4;11,5;12,6;1,7;2,8;3,9;4,10;5,11;6,12},2,0))</f>
        <v>6</v>
      </c>
    </row>
    <row r="161" spans="1:7" x14ac:dyDescent="0.25">
      <c r="A161" s="1">
        <v>42711</v>
      </c>
      <c r="B161" s="2">
        <f t="shared" si="2"/>
        <v>42735</v>
      </c>
      <c r="C161">
        <f>VALUE(IF(MONTH(A161)&gt;=7,YEAR(A161)+1,YEAR(A161))&amp;VLOOKUP(MONTH(A161),{7,1,"01";8,2,"02";9,3,"03";10,4,"04";11,5,"05";12,6,"06";1,7,"07";2,8,"08";3,9,"09";4,10,"10";5,11,"11";6,12,"12"},3,0))</f>
        <v>201706</v>
      </c>
      <c r="D161" s="3">
        <f>IF(MONTH(Dates[[#This Row],[Dates]])&gt;=7,YEAR(Dates[[#This Row],[Dates]])+1,YEAR(Dates[[#This Row],[Dates]]))</f>
        <v>2017</v>
      </c>
      <c r="E161">
        <f>MONTH(Dates[[#This Row],[Dates]])</f>
        <v>12</v>
      </c>
      <c r="F161" t="str">
        <f>TEXT(Dates[[#This Row],[Dates]],"mmm")</f>
        <v>Dec</v>
      </c>
      <c r="G161" s="3">
        <f>VALUE(VLOOKUP(Dates[[#This Row],[MonthNo]],{7,1;8,2;9,3;10,4;11,5;12,6;1,7;2,8;3,9;4,10;5,11;6,12},2,0))</f>
        <v>6</v>
      </c>
    </row>
    <row r="162" spans="1:7" x14ac:dyDescent="0.25">
      <c r="A162" s="1">
        <v>42712</v>
      </c>
      <c r="B162" s="2">
        <f t="shared" si="2"/>
        <v>42735</v>
      </c>
      <c r="C162">
        <f>VALUE(IF(MONTH(A162)&gt;=7,YEAR(A162)+1,YEAR(A162))&amp;VLOOKUP(MONTH(A162),{7,1,"01";8,2,"02";9,3,"03";10,4,"04";11,5,"05";12,6,"06";1,7,"07";2,8,"08";3,9,"09";4,10,"10";5,11,"11";6,12,"12"},3,0))</f>
        <v>201706</v>
      </c>
      <c r="D162" s="3">
        <f>IF(MONTH(Dates[[#This Row],[Dates]])&gt;=7,YEAR(Dates[[#This Row],[Dates]])+1,YEAR(Dates[[#This Row],[Dates]]))</f>
        <v>2017</v>
      </c>
      <c r="E162">
        <f>MONTH(Dates[[#This Row],[Dates]])</f>
        <v>12</v>
      </c>
      <c r="F162" t="str">
        <f>TEXT(Dates[[#This Row],[Dates]],"mmm")</f>
        <v>Dec</v>
      </c>
      <c r="G162" s="3">
        <f>VALUE(VLOOKUP(Dates[[#This Row],[MonthNo]],{7,1;8,2;9,3;10,4;11,5;12,6;1,7;2,8;3,9;4,10;5,11;6,12},2,0))</f>
        <v>6</v>
      </c>
    </row>
    <row r="163" spans="1:7" x14ac:dyDescent="0.25">
      <c r="A163" s="1">
        <v>42713</v>
      </c>
      <c r="B163" s="2">
        <f t="shared" si="2"/>
        <v>42735</v>
      </c>
      <c r="C163">
        <f>VALUE(IF(MONTH(A163)&gt;=7,YEAR(A163)+1,YEAR(A163))&amp;VLOOKUP(MONTH(A163),{7,1,"01";8,2,"02";9,3,"03";10,4,"04";11,5,"05";12,6,"06";1,7,"07";2,8,"08";3,9,"09";4,10,"10";5,11,"11";6,12,"12"},3,0))</f>
        <v>201706</v>
      </c>
      <c r="D163" s="3">
        <f>IF(MONTH(Dates[[#This Row],[Dates]])&gt;=7,YEAR(Dates[[#This Row],[Dates]])+1,YEAR(Dates[[#This Row],[Dates]]))</f>
        <v>2017</v>
      </c>
      <c r="E163">
        <f>MONTH(Dates[[#This Row],[Dates]])</f>
        <v>12</v>
      </c>
      <c r="F163" t="str">
        <f>TEXT(Dates[[#This Row],[Dates]],"mmm")</f>
        <v>Dec</v>
      </c>
      <c r="G163" s="3">
        <f>VALUE(VLOOKUP(Dates[[#This Row],[MonthNo]],{7,1;8,2;9,3;10,4;11,5;12,6;1,7;2,8;3,9;4,10;5,11;6,12},2,0))</f>
        <v>6</v>
      </c>
    </row>
    <row r="164" spans="1:7" x14ac:dyDescent="0.25">
      <c r="A164" s="1">
        <v>42714</v>
      </c>
      <c r="B164" s="2">
        <f t="shared" si="2"/>
        <v>42735</v>
      </c>
      <c r="C164">
        <f>VALUE(IF(MONTH(A164)&gt;=7,YEAR(A164)+1,YEAR(A164))&amp;VLOOKUP(MONTH(A164),{7,1,"01";8,2,"02";9,3,"03";10,4,"04";11,5,"05";12,6,"06";1,7,"07";2,8,"08";3,9,"09";4,10,"10";5,11,"11";6,12,"12"},3,0))</f>
        <v>201706</v>
      </c>
      <c r="D164" s="3">
        <f>IF(MONTH(Dates[[#This Row],[Dates]])&gt;=7,YEAR(Dates[[#This Row],[Dates]])+1,YEAR(Dates[[#This Row],[Dates]]))</f>
        <v>2017</v>
      </c>
      <c r="E164">
        <f>MONTH(Dates[[#This Row],[Dates]])</f>
        <v>12</v>
      </c>
      <c r="F164" t="str">
        <f>TEXT(Dates[[#This Row],[Dates]],"mmm")</f>
        <v>Dec</v>
      </c>
      <c r="G164" s="3">
        <f>VALUE(VLOOKUP(Dates[[#This Row],[MonthNo]],{7,1;8,2;9,3;10,4;11,5;12,6;1,7;2,8;3,9;4,10;5,11;6,12},2,0))</f>
        <v>6</v>
      </c>
    </row>
    <row r="165" spans="1:7" x14ac:dyDescent="0.25">
      <c r="A165" s="1">
        <v>42715</v>
      </c>
      <c r="B165" s="2">
        <f t="shared" si="2"/>
        <v>42735</v>
      </c>
      <c r="C165">
        <f>VALUE(IF(MONTH(A165)&gt;=7,YEAR(A165)+1,YEAR(A165))&amp;VLOOKUP(MONTH(A165),{7,1,"01";8,2,"02";9,3,"03";10,4,"04";11,5,"05";12,6,"06";1,7,"07";2,8,"08";3,9,"09";4,10,"10";5,11,"11";6,12,"12"},3,0))</f>
        <v>201706</v>
      </c>
      <c r="D165" s="3">
        <f>IF(MONTH(Dates[[#This Row],[Dates]])&gt;=7,YEAR(Dates[[#This Row],[Dates]])+1,YEAR(Dates[[#This Row],[Dates]]))</f>
        <v>2017</v>
      </c>
      <c r="E165">
        <f>MONTH(Dates[[#This Row],[Dates]])</f>
        <v>12</v>
      </c>
      <c r="F165" t="str">
        <f>TEXT(Dates[[#This Row],[Dates]],"mmm")</f>
        <v>Dec</v>
      </c>
      <c r="G165" s="3">
        <f>VALUE(VLOOKUP(Dates[[#This Row],[MonthNo]],{7,1;8,2;9,3;10,4;11,5;12,6;1,7;2,8;3,9;4,10;5,11;6,12},2,0))</f>
        <v>6</v>
      </c>
    </row>
    <row r="166" spans="1:7" x14ac:dyDescent="0.25">
      <c r="A166" s="1">
        <v>42716</v>
      </c>
      <c r="B166" s="2">
        <f t="shared" si="2"/>
        <v>42735</v>
      </c>
      <c r="C166">
        <f>VALUE(IF(MONTH(A166)&gt;=7,YEAR(A166)+1,YEAR(A166))&amp;VLOOKUP(MONTH(A166),{7,1,"01";8,2,"02";9,3,"03";10,4,"04";11,5,"05";12,6,"06";1,7,"07";2,8,"08";3,9,"09";4,10,"10";5,11,"11";6,12,"12"},3,0))</f>
        <v>201706</v>
      </c>
      <c r="D166" s="3">
        <f>IF(MONTH(Dates[[#This Row],[Dates]])&gt;=7,YEAR(Dates[[#This Row],[Dates]])+1,YEAR(Dates[[#This Row],[Dates]]))</f>
        <v>2017</v>
      </c>
      <c r="E166">
        <f>MONTH(Dates[[#This Row],[Dates]])</f>
        <v>12</v>
      </c>
      <c r="F166" t="str">
        <f>TEXT(Dates[[#This Row],[Dates]],"mmm")</f>
        <v>Dec</v>
      </c>
      <c r="G166" s="3">
        <f>VALUE(VLOOKUP(Dates[[#This Row],[MonthNo]],{7,1;8,2;9,3;10,4;11,5;12,6;1,7;2,8;3,9;4,10;5,11;6,12},2,0))</f>
        <v>6</v>
      </c>
    </row>
    <row r="167" spans="1:7" x14ac:dyDescent="0.25">
      <c r="A167" s="1">
        <v>42717</v>
      </c>
      <c r="B167" s="2">
        <f t="shared" si="2"/>
        <v>42735</v>
      </c>
      <c r="C167">
        <f>VALUE(IF(MONTH(A167)&gt;=7,YEAR(A167)+1,YEAR(A167))&amp;VLOOKUP(MONTH(A167),{7,1,"01";8,2,"02";9,3,"03";10,4,"04";11,5,"05";12,6,"06";1,7,"07";2,8,"08";3,9,"09";4,10,"10";5,11,"11";6,12,"12"},3,0))</f>
        <v>201706</v>
      </c>
      <c r="D167" s="3">
        <f>IF(MONTH(Dates[[#This Row],[Dates]])&gt;=7,YEAR(Dates[[#This Row],[Dates]])+1,YEAR(Dates[[#This Row],[Dates]]))</f>
        <v>2017</v>
      </c>
      <c r="E167">
        <f>MONTH(Dates[[#This Row],[Dates]])</f>
        <v>12</v>
      </c>
      <c r="F167" t="str">
        <f>TEXT(Dates[[#This Row],[Dates]],"mmm")</f>
        <v>Dec</v>
      </c>
      <c r="G167" s="3">
        <f>VALUE(VLOOKUP(Dates[[#This Row],[MonthNo]],{7,1;8,2;9,3;10,4;11,5;12,6;1,7;2,8;3,9;4,10;5,11;6,12},2,0))</f>
        <v>6</v>
      </c>
    </row>
    <row r="168" spans="1:7" x14ac:dyDescent="0.25">
      <c r="A168" s="1">
        <v>42718</v>
      </c>
      <c r="B168" s="2">
        <f t="shared" si="2"/>
        <v>42735</v>
      </c>
      <c r="C168">
        <f>VALUE(IF(MONTH(A168)&gt;=7,YEAR(A168)+1,YEAR(A168))&amp;VLOOKUP(MONTH(A168),{7,1,"01";8,2,"02";9,3,"03";10,4,"04";11,5,"05";12,6,"06";1,7,"07";2,8,"08";3,9,"09";4,10,"10";5,11,"11";6,12,"12"},3,0))</f>
        <v>201706</v>
      </c>
      <c r="D168" s="3">
        <f>IF(MONTH(Dates[[#This Row],[Dates]])&gt;=7,YEAR(Dates[[#This Row],[Dates]])+1,YEAR(Dates[[#This Row],[Dates]]))</f>
        <v>2017</v>
      </c>
      <c r="E168">
        <f>MONTH(Dates[[#This Row],[Dates]])</f>
        <v>12</v>
      </c>
      <c r="F168" t="str">
        <f>TEXT(Dates[[#This Row],[Dates]],"mmm")</f>
        <v>Dec</v>
      </c>
      <c r="G168" s="3">
        <f>VALUE(VLOOKUP(Dates[[#This Row],[MonthNo]],{7,1;8,2;9,3;10,4;11,5;12,6;1,7;2,8;3,9;4,10;5,11;6,12},2,0))</f>
        <v>6</v>
      </c>
    </row>
    <row r="169" spans="1:7" x14ac:dyDescent="0.25">
      <c r="A169" s="1">
        <v>42719</v>
      </c>
      <c r="B169" s="2">
        <f t="shared" si="2"/>
        <v>42735</v>
      </c>
      <c r="C169">
        <f>VALUE(IF(MONTH(A169)&gt;=7,YEAR(A169)+1,YEAR(A169))&amp;VLOOKUP(MONTH(A169),{7,1,"01";8,2,"02";9,3,"03";10,4,"04";11,5,"05";12,6,"06";1,7,"07";2,8,"08";3,9,"09";4,10,"10";5,11,"11";6,12,"12"},3,0))</f>
        <v>201706</v>
      </c>
      <c r="D169" s="3">
        <f>IF(MONTH(Dates[[#This Row],[Dates]])&gt;=7,YEAR(Dates[[#This Row],[Dates]])+1,YEAR(Dates[[#This Row],[Dates]]))</f>
        <v>2017</v>
      </c>
      <c r="E169">
        <f>MONTH(Dates[[#This Row],[Dates]])</f>
        <v>12</v>
      </c>
      <c r="F169" t="str">
        <f>TEXT(Dates[[#This Row],[Dates]],"mmm")</f>
        <v>Dec</v>
      </c>
      <c r="G169" s="3">
        <f>VALUE(VLOOKUP(Dates[[#This Row],[MonthNo]],{7,1;8,2;9,3;10,4;11,5;12,6;1,7;2,8;3,9;4,10;5,11;6,12},2,0))</f>
        <v>6</v>
      </c>
    </row>
    <row r="170" spans="1:7" x14ac:dyDescent="0.25">
      <c r="A170" s="1">
        <v>42720</v>
      </c>
      <c r="B170" s="2">
        <f t="shared" si="2"/>
        <v>42735</v>
      </c>
      <c r="C170">
        <f>VALUE(IF(MONTH(A170)&gt;=7,YEAR(A170)+1,YEAR(A170))&amp;VLOOKUP(MONTH(A170),{7,1,"01";8,2,"02";9,3,"03";10,4,"04";11,5,"05";12,6,"06";1,7,"07";2,8,"08";3,9,"09";4,10,"10";5,11,"11";6,12,"12"},3,0))</f>
        <v>201706</v>
      </c>
      <c r="D170" s="3">
        <f>IF(MONTH(Dates[[#This Row],[Dates]])&gt;=7,YEAR(Dates[[#This Row],[Dates]])+1,YEAR(Dates[[#This Row],[Dates]]))</f>
        <v>2017</v>
      </c>
      <c r="E170">
        <f>MONTH(Dates[[#This Row],[Dates]])</f>
        <v>12</v>
      </c>
      <c r="F170" t="str">
        <f>TEXT(Dates[[#This Row],[Dates]],"mmm")</f>
        <v>Dec</v>
      </c>
      <c r="G170" s="3">
        <f>VALUE(VLOOKUP(Dates[[#This Row],[MonthNo]],{7,1;8,2;9,3;10,4;11,5;12,6;1,7;2,8;3,9;4,10;5,11;6,12},2,0))</f>
        <v>6</v>
      </c>
    </row>
    <row r="171" spans="1:7" x14ac:dyDescent="0.25">
      <c r="A171" s="1">
        <v>42721</v>
      </c>
      <c r="B171" s="2">
        <f t="shared" si="2"/>
        <v>42735</v>
      </c>
      <c r="C171">
        <f>VALUE(IF(MONTH(A171)&gt;=7,YEAR(A171)+1,YEAR(A171))&amp;VLOOKUP(MONTH(A171),{7,1,"01";8,2,"02";9,3,"03";10,4,"04";11,5,"05";12,6,"06";1,7,"07";2,8,"08";3,9,"09";4,10,"10";5,11,"11";6,12,"12"},3,0))</f>
        <v>201706</v>
      </c>
      <c r="D171" s="3">
        <f>IF(MONTH(Dates[[#This Row],[Dates]])&gt;=7,YEAR(Dates[[#This Row],[Dates]])+1,YEAR(Dates[[#This Row],[Dates]]))</f>
        <v>2017</v>
      </c>
      <c r="E171">
        <f>MONTH(Dates[[#This Row],[Dates]])</f>
        <v>12</v>
      </c>
      <c r="F171" t="str">
        <f>TEXT(Dates[[#This Row],[Dates]],"mmm")</f>
        <v>Dec</v>
      </c>
      <c r="G171" s="3">
        <f>VALUE(VLOOKUP(Dates[[#This Row],[MonthNo]],{7,1;8,2;9,3;10,4;11,5;12,6;1,7;2,8;3,9;4,10;5,11;6,12},2,0))</f>
        <v>6</v>
      </c>
    </row>
    <row r="172" spans="1:7" x14ac:dyDescent="0.25">
      <c r="A172" s="1">
        <v>42722</v>
      </c>
      <c r="B172" s="2">
        <f t="shared" si="2"/>
        <v>42735</v>
      </c>
      <c r="C172">
        <f>VALUE(IF(MONTH(A172)&gt;=7,YEAR(A172)+1,YEAR(A172))&amp;VLOOKUP(MONTH(A172),{7,1,"01";8,2,"02";9,3,"03";10,4,"04";11,5,"05";12,6,"06";1,7,"07";2,8,"08";3,9,"09";4,10,"10";5,11,"11";6,12,"12"},3,0))</f>
        <v>201706</v>
      </c>
      <c r="D172" s="3">
        <f>IF(MONTH(Dates[[#This Row],[Dates]])&gt;=7,YEAR(Dates[[#This Row],[Dates]])+1,YEAR(Dates[[#This Row],[Dates]]))</f>
        <v>2017</v>
      </c>
      <c r="E172">
        <f>MONTH(Dates[[#This Row],[Dates]])</f>
        <v>12</v>
      </c>
      <c r="F172" t="str">
        <f>TEXT(Dates[[#This Row],[Dates]],"mmm")</f>
        <v>Dec</v>
      </c>
      <c r="G172" s="3">
        <f>VALUE(VLOOKUP(Dates[[#This Row],[MonthNo]],{7,1;8,2;9,3;10,4;11,5;12,6;1,7;2,8;3,9;4,10;5,11;6,12},2,0))</f>
        <v>6</v>
      </c>
    </row>
    <row r="173" spans="1:7" x14ac:dyDescent="0.25">
      <c r="A173" s="1">
        <v>42723</v>
      </c>
      <c r="B173" s="2">
        <f t="shared" si="2"/>
        <v>42735</v>
      </c>
      <c r="C173">
        <f>VALUE(IF(MONTH(A173)&gt;=7,YEAR(A173)+1,YEAR(A173))&amp;VLOOKUP(MONTH(A173),{7,1,"01";8,2,"02";9,3,"03";10,4,"04";11,5,"05";12,6,"06";1,7,"07";2,8,"08";3,9,"09";4,10,"10";5,11,"11";6,12,"12"},3,0))</f>
        <v>201706</v>
      </c>
      <c r="D173" s="3">
        <f>IF(MONTH(Dates[[#This Row],[Dates]])&gt;=7,YEAR(Dates[[#This Row],[Dates]])+1,YEAR(Dates[[#This Row],[Dates]]))</f>
        <v>2017</v>
      </c>
      <c r="E173">
        <f>MONTH(Dates[[#This Row],[Dates]])</f>
        <v>12</v>
      </c>
      <c r="F173" t="str">
        <f>TEXT(Dates[[#This Row],[Dates]],"mmm")</f>
        <v>Dec</v>
      </c>
      <c r="G173" s="3">
        <f>VALUE(VLOOKUP(Dates[[#This Row],[MonthNo]],{7,1;8,2;9,3;10,4;11,5;12,6;1,7;2,8;3,9;4,10;5,11;6,12},2,0))</f>
        <v>6</v>
      </c>
    </row>
    <row r="174" spans="1:7" x14ac:dyDescent="0.25">
      <c r="A174" s="1">
        <v>42724</v>
      </c>
      <c r="B174" s="2">
        <f t="shared" si="2"/>
        <v>42735</v>
      </c>
      <c r="C174">
        <f>VALUE(IF(MONTH(A174)&gt;=7,YEAR(A174)+1,YEAR(A174))&amp;VLOOKUP(MONTH(A174),{7,1,"01";8,2,"02";9,3,"03";10,4,"04";11,5,"05";12,6,"06";1,7,"07";2,8,"08";3,9,"09";4,10,"10";5,11,"11";6,12,"12"},3,0))</f>
        <v>201706</v>
      </c>
      <c r="D174" s="3">
        <f>IF(MONTH(Dates[[#This Row],[Dates]])&gt;=7,YEAR(Dates[[#This Row],[Dates]])+1,YEAR(Dates[[#This Row],[Dates]]))</f>
        <v>2017</v>
      </c>
      <c r="E174">
        <f>MONTH(Dates[[#This Row],[Dates]])</f>
        <v>12</v>
      </c>
      <c r="F174" t="str">
        <f>TEXT(Dates[[#This Row],[Dates]],"mmm")</f>
        <v>Dec</v>
      </c>
      <c r="G174" s="3">
        <f>VALUE(VLOOKUP(Dates[[#This Row],[MonthNo]],{7,1;8,2;9,3;10,4;11,5;12,6;1,7;2,8;3,9;4,10;5,11;6,12},2,0))</f>
        <v>6</v>
      </c>
    </row>
    <row r="175" spans="1:7" x14ac:dyDescent="0.25">
      <c r="A175" s="1">
        <v>42725</v>
      </c>
      <c r="B175" s="2">
        <f t="shared" si="2"/>
        <v>42735</v>
      </c>
      <c r="C175">
        <f>VALUE(IF(MONTH(A175)&gt;=7,YEAR(A175)+1,YEAR(A175))&amp;VLOOKUP(MONTH(A175),{7,1,"01";8,2,"02";9,3,"03";10,4,"04";11,5,"05";12,6,"06";1,7,"07";2,8,"08";3,9,"09";4,10,"10";5,11,"11";6,12,"12"},3,0))</f>
        <v>201706</v>
      </c>
      <c r="D175" s="3">
        <f>IF(MONTH(Dates[[#This Row],[Dates]])&gt;=7,YEAR(Dates[[#This Row],[Dates]])+1,YEAR(Dates[[#This Row],[Dates]]))</f>
        <v>2017</v>
      </c>
      <c r="E175">
        <f>MONTH(Dates[[#This Row],[Dates]])</f>
        <v>12</v>
      </c>
      <c r="F175" t="str">
        <f>TEXT(Dates[[#This Row],[Dates]],"mmm")</f>
        <v>Dec</v>
      </c>
      <c r="G175" s="3">
        <f>VALUE(VLOOKUP(Dates[[#This Row],[MonthNo]],{7,1;8,2;9,3;10,4;11,5;12,6;1,7;2,8;3,9;4,10;5,11;6,12},2,0))</f>
        <v>6</v>
      </c>
    </row>
    <row r="176" spans="1:7" x14ac:dyDescent="0.25">
      <c r="A176" s="1">
        <v>42726</v>
      </c>
      <c r="B176" s="2">
        <f t="shared" si="2"/>
        <v>42735</v>
      </c>
      <c r="C176">
        <f>VALUE(IF(MONTH(A176)&gt;=7,YEAR(A176)+1,YEAR(A176))&amp;VLOOKUP(MONTH(A176),{7,1,"01";8,2,"02";9,3,"03";10,4,"04";11,5,"05";12,6,"06";1,7,"07";2,8,"08";3,9,"09";4,10,"10";5,11,"11";6,12,"12"},3,0))</f>
        <v>201706</v>
      </c>
      <c r="D176" s="3">
        <f>IF(MONTH(Dates[[#This Row],[Dates]])&gt;=7,YEAR(Dates[[#This Row],[Dates]])+1,YEAR(Dates[[#This Row],[Dates]]))</f>
        <v>2017</v>
      </c>
      <c r="E176">
        <f>MONTH(Dates[[#This Row],[Dates]])</f>
        <v>12</v>
      </c>
      <c r="F176" t="str">
        <f>TEXT(Dates[[#This Row],[Dates]],"mmm")</f>
        <v>Dec</v>
      </c>
      <c r="G176" s="3">
        <f>VALUE(VLOOKUP(Dates[[#This Row],[MonthNo]],{7,1;8,2;9,3;10,4;11,5;12,6;1,7;2,8;3,9;4,10;5,11;6,12},2,0))</f>
        <v>6</v>
      </c>
    </row>
    <row r="177" spans="1:7" x14ac:dyDescent="0.25">
      <c r="A177" s="1">
        <v>42727</v>
      </c>
      <c r="B177" s="2">
        <f t="shared" si="2"/>
        <v>42735</v>
      </c>
      <c r="C177">
        <f>VALUE(IF(MONTH(A177)&gt;=7,YEAR(A177)+1,YEAR(A177))&amp;VLOOKUP(MONTH(A177),{7,1,"01";8,2,"02";9,3,"03";10,4,"04";11,5,"05";12,6,"06";1,7,"07";2,8,"08";3,9,"09";4,10,"10";5,11,"11";6,12,"12"},3,0))</f>
        <v>201706</v>
      </c>
      <c r="D177" s="3">
        <f>IF(MONTH(Dates[[#This Row],[Dates]])&gt;=7,YEAR(Dates[[#This Row],[Dates]])+1,YEAR(Dates[[#This Row],[Dates]]))</f>
        <v>2017</v>
      </c>
      <c r="E177">
        <f>MONTH(Dates[[#This Row],[Dates]])</f>
        <v>12</v>
      </c>
      <c r="F177" t="str">
        <f>TEXT(Dates[[#This Row],[Dates]],"mmm")</f>
        <v>Dec</v>
      </c>
      <c r="G177" s="3">
        <f>VALUE(VLOOKUP(Dates[[#This Row],[MonthNo]],{7,1;8,2;9,3;10,4;11,5;12,6;1,7;2,8;3,9;4,10;5,11;6,12},2,0))</f>
        <v>6</v>
      </c>
    </row>
    <row r="178" spans="1:7" x14ac:dyDescent="0.25">
      <c r="A178" s="1">
        <v>42728</v>
      </c>
      <c r="B178" s="2">
        <f t="shared" si="2"/>
        <v>42735</v>
      </c>
      <c r="C178">
        <f>VALUE(IF(MONTH(A178)&gt;=7,YEAR(A178)+1,YEAR(A178))&amp;VLOOKUP(MONTH(A178),{7,1,"01";8,2,"02";9,3,"03";10,4,"04";11,5,"05";12,6,"06";1,7,"07";2,8,"08";3,9,"09";4,10,"10";5,11,"11";6,12,"12"},3,0))</f>
        <v>201706</v>
      </c>
      <c r="D178" s="3">
        <f>IF(MONTH(Dates[[#This Row],[Dates]])&gt;=7,YEAR(Dates[[#This Row],[Dates]])+1,YEAR(Dates[[#This Row],[Dates]]))</f>
        <v>2017</v>
      </c>
      <c r="E178">
        <f>MONTH(Dates[[#This Row],[Dates]])</f>
        <v>12</v>
      </c>
      <c r="F178" t="str">
        <f>TEXT(Dates[[#This Row],[Dates]],"mmm")</f>
        <v>Dec</v>
      </c>
      <c r="G178" s="3">
        <f>VALUE(VLOOKUP(Dates[[#This Row],[MonthNo]],{7,1;8,2;9,3;10,4;11,5;12,6;1,7;2,8;3,9;4,10;5,11;6,12},2,0))</f>
        <v>6</v>
      </c>
    </row>
    <row r="179" spans="1:7" x14ac:dyDescent="0.25">
      <c r="A179" s="1">
        <v>42729</v>
      </c>
      <c r="B179" s="2">
        <f t="shared" si="2"/>
        <v>42735</v>
      </c>
      <c r="C179">
        <f>VALUE(IF(MONTH(A179)&gt;=7,YEAR(A179)+1,YEAR(A179))&amp;VLOOKUP(MONTH(A179),{7,1,"01";8,2,"02";9,3,"03";10,4,"04";11,5,"05";12,6,"06";1,7,"07";2,8,"08";3,9,"09";4,10,"10";5,11,"11";6,12,"12"},3,0))</f>
        <v>201706</v>
      </c>
      <c r="D179" s="3">
        <f>IF(MONTH(Dates[[#This Row],[Dates]])&gt;=7,YEAR(Dates[[#This Row],[Dates]])+1,YEAR(Dates[[#This Row],[Dates]]))</f>
        <v>2017</v>
      </c>
      <c r="E179">
        <f>MONTH(Dates[[#This Row],[Dates]])</f>
        <v>12</v>
      </c>
      <c r="F179" t="str">
        <f>TEXT(Dates[[#This Row],[Dates]],"mmm")</f>
        <v>Dec</v>
      </c>
      <c r="G179" s="3">
        <f>VALUE(VLOOKUP(Dates[[#This Row],[MonthNo]],{7,1;8,2;9,3;10,4;11,5;12,6;1,7;2,8;3,9;4,10;5,11;6,12},2,0))</f>
        <v>6</v>
      </c>
    </row>
    <row r="180" spans="1:7" x14ac:dyDescent="0.25">
      <c r="A180" s="1">
        <v>42730</v>
      </c>
      <c r="B180" s="2">
        <f t="shared" si="2"/>
        <v>42735</v>
      </c>
      <c r="C180">
        <f>VALUE(IF(MONTH(A180)&gt;=7,YEAR(A180)+1,YEAR(A180))&amp;VLOOKUP(MONTH(A180),{7,1,"01";8,2,"02";9,3,"03";10,4,"04";11,5,"05";12,6,"06";1,7,"07";2,8,"08";3,9,"09";4,10,"10";5,11,"11";6,12,"12"},3,0))</f>
        <v>201706</v>
      </c>
      <c r="D180" s="3">
        <f>IF(MONTH(Dates[[#This Row],[Dates]])&gt;=7,YEAR(Dates[[#This Row],[Dates]])+1,YEAR(Dates[[#This Row],[Dates]]))</f>
        <v>2017</v>
      </c>
      <c r="E180">
        <f>MONTH(Dates[[#This Row],[Dates]])</f>
        <v>12</v>
      </c>
      <c r="F180" t="str">
        <f>TEXT(Dates[[#This Row],[Dates]],"mmm")</f>
        <v>Dec</v>
      </c>
      <c r="G180" s="3">
        <f>VALUE(VLOOKUP(Dates[[#This Row],[MonthNo]],{7,1;8,2;9,3;10,4;11,5;12,6;1,7;2,8;3,9;4,10;5,11;6,12},2,0))</f>
        <v>6</v>
      </c>
    </row>
    <row r="181" spans="1:7" x14ac:dyDescent="0.25">
      <c r="A181" s="1">
        <v>42731</v>
      </c>
      <c r="B181" s="2">
        <f t="shared" si="2"/>
        <v>42735</v>
      </c>
      <c r="C181">
        <f>VALUE(IF(MONTH(A181)&gt;=7,YEAR(A181)+1,YEAR(A181))&amp;VLOOKUP(MONTH(A181),{7,1,"01";8,2,"02";9,3,"03";10,4,"04";11,5,"05";12,6,"06";1,7,"07";2,8,"08";3,9,"09";4,10,"10";5,11,"11";6,12,"12"},3,0))</f>
        <v>201706</v>
      </c>
      <c r="D181" s="3">
        <f>IF(MONTH(Dates[[#This Row],[Dates]])&gt;=7,YEAR(Dates[[#This Row],[Dates]])+1,YEAR(Dates[[#This Row],[Dates]]))</f>
        <v>2017</v>
      </c>
      <c r="E181">
        <f>MONTH(Dates[[#This Row],[Dates]])</f>
        <v>12</v>
      </c>
      <c r="F181" t="str">
        <f>TEXT(Dates[[#This Row],[Dates]],"mmm")</f>
        <v>Dec</v>
      </c>
      <c r="G181" s="3">
        <f>VALUE(VLOOKUP(Dates[[#This Row],[MonthNo]],{7,1;8,2;9,3;10,4;11,5;12,6;1,7;2,8;3,9;4,10;5,11;6,12},2,0))</f>
        <v>6</v>
      </c>
    </row>
    <row r="182" spans="1:7" x14ac:dyDescent="0.25">
      <c r="A182" s="1">
        <v>42732</v>
      </c>
      <c r="B182" s="2">
        <f t="shared" si="2"/>
        <v>42735</v>
      </c>
      <c r="C182">
        <f>VALUE(IF(MONTH(A182)&gt;=7,YEAR(A182)+1,YEAR(A182))&amp;VLOOKUP(MONTH(A182),{7,1,"01";8,2,"02";9,3,"03";10,4,"04";11,5,"05";12,6,"06";1,7,"07";2,8,"08";3,9,"09";4,10,"10";5,11,"11";6,12,"12"},3,0))</f>
        <v>201706</v>
      </c>
      <c r="D182" s="3">
        <f>IF(MONTH(Dates[[#This Row],[Dates]])&gt;=7,YEAR(Dates[[#This Row],[Dates]])+1,YEAR(Dates[[#This Row],[Dates]]))</f>
        <v>2017</v>
      </c>
      <c r="E182">
        <f>MONTH(Dates[[#This Row],[Dates]])</f>
        <v>12</v>
      </c>
      <c r="F182" t="str">
        <f>TEXT(Dates[[#This Row],[Dates]],"mmm")</f>
        <v>Dec</v>
      </c>
      <c r="G182" s="3">
        <f>VALUE(VLOOKUP(Dates[[#This Row],[MonthNo]],{7,1;8,2;9,3;10,4;11,5;12,6;1,7;2,8;3,9;4,10;5,11;6,12},2,0))</f>
        <v>6</v>
      </c>
    </row>
    <row r="183" spans="1:7" x14ac:dyDescent="0.25">
      <c r="A183" s="1">
        <v>42733</v>
      </c>
      <c r="B183" s="2">
        <f t="shared" si="2"/>
        <v>42735</v>
      </c>
      <c r="C183">
        <f>VALUE(IF(MONTH(A183)&gt;=7,YEAR(A183)+1,YEAR(A183))&amp;VLOOKUP(MONTH(A183),{7,1,"01";8,2,"02";9,3,"03";10,4,"04";11,5,"05";12,6,"06";1,7,"07";2,8,"08";3,9,"09";4,10,"10";5,11,"11";6,12,"12"},3,0))</f>
        <v>201706</v>
      </c>
      <c r="D183" s="3">
        <f>IF(MONTH(Dates[[#This Row],[Dates]])&gt;=7,YEAR(Dates[[#This Row],[Dates]])+1,YEAR(Dates[[#This Row],[Dates]]))</f>
        <v>2017</v>
      </c>
      <c r="E183">
        <f>MONTH(Dates[[#This Row],[Dates]])</f>
        <v>12</v>
      </c>
      <c r="F183" t="str">
        <f>TEXT(Dates[[#This Row],[Dates]],"mmm")</f>
        <v>Dec</v>
      </c>
      <c r="G183" s="3">
        <f>VALUE(VLOOKUP(Dates[[#This Row],[MonthNo]],{7,1;8,2;9,3;10,4;11,5;12,6;1,7;2,8;3,9;4,10;5,11;6,12},2,0))</f>
        <v>6</v>
      </c>
    </row>
    <row r="184" spans="1:7" x14ac:dyDescent="0.25">
      <c r="A184" s="1">
        <v>42734</v>
      </c>
      <c r="B184" s="2">
        <f t="shared" si="2"/>
        <v>42735</v>
      </c>
      <c r="C184">
        <f>VALUE(IF(MONTH(A184)&gt;=7,YEAR(A184)+1,YEAR(A184))&amp;VLOOKUP(MONTH(A184),{7,1,"01";8,2,"02";9,3,"03";10,4,"04";11,5,"05";12,6,"06";1,7,"07";2,8,"08";3,9,"09";4,10,"10";5,11,"11";6,12,"12"},3,0))</f>
        <v>201706</v>
      </c>
      <c r="D184" s="3">
        <f>IF(MONTH(Dates[[#This Row],[Dates]])&gt;=7,YEAR(Dates[[#This Row],[Dates]])+1,YEAR(Dates[[#This Row],[Dates]]))</f>
        <v>2017</v>
      </c>
      <c r="E184">
        <f>MONTH(Dates[[#This Row],[Dates]])</f>
        <v>12</v>
      </c>
      <c r="F184" t="str">
        <f>TEXT(Dates[[#This Row],[Dates]],"mmm")</f>
        <v>Dec</v>
      </c>
      <c r="G184" s="3">
        <f>VALUE(VLOOKUP(Dates[[#This Row],[MonthNo]],{7,1;8,2;9,3;10,4;11,5;12,6;1,7;2,8;3,9;4,10;5,11;6,12},2,0))</f>
        <v>6</v>
      </c>
    </row>
    <row r="185" spans="1:7" x14ac:dyDescent="0.25">
      <c r="A185" s="1">
        <v>42735</v>
      </c>
      <c r="B185" s="2">
        <f t="shared" si="2"/>
        <v>42735</v>
      </c>
      <c r="C185">
        <f>VALUE(IF(MONTH(A185)&gt;=7,YEAR(A185)+1,YEAR(A185))&amp;VLOOKUP(MONTH(A185),{7,1,"01";8,2,"02";9,3,"03";10,4,"04";11,5,"05";12,6,"06";1,7,"07";2,8,"08";3,9,"09";4,10,"10";5,11,"11";6,12,"12"},3,0))</f>
        <v>201706</v>
      </c>
      <c r="D185" s="3">
        <f>IF(MONTH(Dates[[#This Row],[Dates]])&gt;=7,YEAR(Dates[[#This Row],[Dates]])+1,YEAR(Dates[[#This Row],[Dates]]))</f>
        <v>2017</v>
      </c>
      <c r="E185">
        <f>MONTH(Dates[[#This Row],[Dates]])</f>
        <v>12</v>
      </c>
      <c r="F185" t="str">
        <f>TEXT(Dates[[#This Row],[Dates]],"mmm")</f>
        <v>Dec</v>
      </c>
      <c r="G185" s="3">
        <f>VALUE(VLOOKUP(Dates[[#This Row],[MonthNo]],{7,1;8,2;9,3;10,4;11,5;12,6;1,7;2,8;3,9;4,10;5,11;6,12},2,0))</f>
        <v>6</v>
      </c>
    </row>
    <row r="186" spans="1:7" x14ac:dyDescent="0.25">
      <c r="A186" s="1">
        <v>42736</v>
      </c>
      <c r="B186" s="2">
        <f t="shared" si="2"/>
        <v>42766</v>
      </c>
      <c r="C186">
        <f>VALUE(IF(MONTH(A186)&gt;=7,YEAR(A186)+1,YEAR(A186))&amp;VLOOKUP(MONTH(A186),{7,1,"01";8,2,"02";9,3,"03";10,4,"04";11,5,"05";12,6,"06";1,7,"07";2,8,"08";3,9,"09";4,10,"10";5,11,"11";6,12,"12"},3,0))</f>
        <v>201707</v>
      </c>
      <c r="D186" s="3">
        <f>IF(MONTH(Dates[[#This Row],[Dates]])&gt;=7,YEAR(Dates[[#This Row],[Dates]])+1,YEAR(Dates[[#This Row],[Dates]]))</f>
        <v>2017</v>
      </c>
      <c r="E186">
        <f>MONTH(Dates[[#This Row],[Dates]])</f>
        <v>1</v>
      </c>
      <c r="F186" t="str">
        <f>TEXT(Dates[[#This Row],[Dates]],"mmm")</f>
        <v>Jan</v>
      </c>
      <c r="G186" s="3">
        <f>VALUE(VLOOKUP(Dates[[#This Row],[MonthNo]],{7,1;8,2;9,3;10,4;11,5;12,6;1,7;2,8;3,9;4,10;5,11;6,12},2,0))</f>
        <v>7</v>
      </c>
    </row>
    <row r="187" spans="1:7" x14ac:dyDescent="0.25">
      <c r="A187" s="1">
        <v>42737</v>
      </c>
      <c r="B187" s="2">
        <f t="shared" si="2"/>
        <v>42766</v>
      </c>
      <c r="C187">
        <f>VALUE(IF(MONTH(A187)&gt;=7,YEAR(A187)+1,YEAR(A187))&amp;VLOOKUP(MONTH(A187),{7,1,"01";8,2,"02";9,3,"03";10,4,"04";11,5,"05";12,6,"06";1,7,"07";2,8,"08";3,9,"09";4,10,"10";5,11,"11";6,12,"12"},3,0))</f>
        <v>201707</v>
      </c>
      <c r="D187" s="3">
        <f>IF(MONTH(Dates[[#This Row],[Dates]])&gt;=7,YEAR(Dates[[#This Row],[Dates]])+1,YEAR(Dates[[#This Row],[Dates]]))</f>
        <v>2017</v>
      </c>
      <c r="E187">
        <f>MONTH(Dates[[#This Row],[Dates]])</f>
        <v>1</v>
      </c>
      <c r="F187" t="str">
        <f>TEXT(Dates[[#This Row],[Dates]],"mmm")</f>
        <v>Jan</v>
      </c>
      <c r="G187" s="3">
        <f>VALUE(VLOOKUP(Dates[[#This Row],[MonthNo]],{7,1;8,2;9,3;10,4;11,5;12,6;1,7;2,8;3,9;4,10;5,11;6,12},2,0))</f>
        <v>7</v>
      </c>
    </row>
    <row r="188" spans="1:7" x14ac:dyDescent="0.25">
      <c r="A188" s="1">
        <v>42738</v>
      </c>
      <c r="B188" s="2">
        <f t="shared" si="2"/>
        <v>42766</v>
      </c>
      <c r="C188">
        <f>VALUE(IF(MONTH(A188)&gt;=7,YEAR(A188)+1,YEAR(A188))&amp;VLOOKUP(MONTH(A188),{7,1,"01";8,2,"02";9,3,"03";10,4,"04";11,5,"05";12,6,"06";1,7,"07";2,8,"08";3,9,"09";4,10,"10";5,11,"11";6,12,"12"},3,0))</f>
        <v>201707</v>
      </c>
      <c r="D188" s="3">
        <f>IF(MONTH(Dates[[#This Row],[Dates]])&gt;=7,YEAR(Dates[[#This Row],[Dates]])+1,YEAR(Dates[[#This Row],[Dates]]))</f>
        <v>2017</v>
      </c>
      <c r="E188">
        <f>MONTH(Dates[[#This Row],[Dates]])</f>
        <v>1</v>
      </c>
      <c r="F188" t="str">
        <f>TEXT(Dates[[#This Row],[Dates]],"mmm")</f>
        <v>Jan</v>
      </c>
      <c r="G188" s="3">
        <f>VALUE(VLOOKUP(Dates[[#This Row],[MonthNo]],{7,1;8,2;9,3;10,4;11,5;12,6;1,7;2,8;3,9;4,10;5,11;6,12},2,0))</f>
        <v>7</v>
      </c>
    </row>
    <row r="189" spans="1:7" x14ac:dyDescent="0.25">
      <c r="A189" s="1">
        <v>42739</v>
      </c>
      <c r="B189" s="2">
        <f t="shared" si="2"/>
        <v>42766</v>
      </c>
      <c r="C189">
        <f>VALUE(IF(MONTH(A189)&gt;=7,YEAR(A189)+1,YEAR(A189))&amp;VLOOKUP(MONTH(A189),{7,1,"01";8,2,"02";9,3,"03";10,4,"04";11,5,"05";12,6,"06";1,7,"07";2,8,"08";3,9,"09";4,10,"10";5,11,"11";6,12,"12"},3,0))</f>
        <v>201707</v>
      </c>
      <c r="D189" s="3">
        <f>IF(MONTH(Dates[[#This Row],[Dates]])&gt;=7,YEAR(Dates[[#This Row],[Dates]])+1,YEAR(Dates[[#This Row],[Dates]]))</f>
        <v>2017</v>
      </c>
      <c r="E189">
        <f>MONTH(Dates[[#This Row],[Dates]])</f>
        <v>1</v>
      </c>
      <c r="F189" t="str">
        <f>TEXT(Dates[[#This Row],[Dates]],"mmm")</f>
        <v>Jan</v>
      </c>
      <c r="G189" s="3">
        <f>VALUE(VLOOKUP(Dates[[#This Row],[MonthNo]],{7,1;8,2;9,3;10,4;11,5;12,6;1,7;2,8;3,9;4,10;5,11;6,12},2,0))</f>
        <v>7</v>
      </c>
    </row>
    <row r="190" spans="1:7" x14ac:dyDescent="0.25">
      <c r="A190" s="1">
        <v>42740</v>
      </c>
      <c r="B190" s="2">
        <f t="shared" si="2"/>
        <v>42766</v>
      </c>
      <c r="C190">
        <f>VALUE(IF(MONTH(A190)&gt;=7,YEAR(A190)+1,YEAR(A190))&amp;VLOOKUP(MONTH(A190),{7,1,"01";8,2,"02";9,3,"03";10,4,"04";11,5,"05";12,6,"06";1,7,"07";2,8,"08";3,9,"09";4,10,"10";5,11,"11";6,12,"12"},3,0))</f>
        <v>201707</v>
      </c>
      <c r="D190" s="3">
        <f>IF(MONTH(Dates[[#This Row],[Dates]])&gt;=7,YEAR(Dates[[#This Row],[Dates]])+1,YEAR(Dates[[#This Row],[Dates]]))</f>
        <v>2017</v>
      </c>
      <c r="E190">
        <f>MONTH(Dates[[#This Row],[Dates]])</f>
        <v>1</v>
      </c>
      <c r="F190" t="str">
        <f>TEXT(Dates[[#This Row],[Dates]],"mmm")</f>
        <v>Jan</v>
      </c>
      <c r="G190" s="3">
        <f>VALUE(VLOOKUP(Dates[[#This Row],[MonthNo]],{7,1;8,2;9,3;10,4;11,5;12,6;1,7;2,8;3,9;4,10;5,11;6,12},2,0))</f>
        <v>7</v>
      </c>
    </row>
    <row r="191" spans="1:7" x14ac:dyDescent="0.25">
      <c r="A191" s="1">
        <v>42741</v>
      </c>
      <c r="B191" s="2">
        <f t="shared" si="2"/>
        <v>42766</v>
      </c>
      <c r="C191">
        <f>VALUE(IF(MONTH(A191)&gt;=7,YEAR(A191)+1,YEAR(A191))&amp;VLOOKUP(MONTH(A191),{7,1,"01";8,2,"02";9,3,"03";10,4,"04";11,5,"05";12,6,"06";1,7,"07";2,8,"08";3,9,"09";4,10,"10";5,11,"11";6,12,"12"},3,0))</f>
        <v>201707</v>
      </c>
      <c r="D191" s="3">
        <f>IF(MONTH(Dates[[#This Row],[Dates]])&gt;=7,YEAR(Dates[[#This Row],[Dates]])+1,YEAR(Dates[[#This Row],[Dates]]))</f>
        <v>2017</v>
      </c>
      <c r="E191">
        <f>MONTH(Dates[[#This Row],[Dates]])</f>
        <v>1</v>
      </c>
      <c r="F191" t="str">
        <f>TEXT(Dates[[#This Row],[Dates]],"mmm")</f>
        <v>Jan</v>
      </c>
      <c r="G191" s="3">
        <f>VALUE(VLOOKUP(Dates[[#This Row],[MonthNo]],{7,1;8,2;9,3;10,4;11,5;12,6;1,7;2,8;3,9;4,10;5,11;6,12},2,0))</f>
        <v>7</v>
      </c>
    </row>
    <row r="192" spans="1:7" x14ac:dyDescent="0.25">
      <c r="A192" s="1">
        <v>42742</v>
      </c>
      <c r="B192" s="2">
        <f t="shared" si="2"/>
        <v>42766</v>
      </c>
      <c r="C192">
        <f>VALUE(IF(MONTH(A192)&gt;=7,YEAR(A192)+1,YEAR(A192))&amp;VLOOKUP(MONTH(A192),{7,1,"01";8,2,"02";9,3,"03";10,4,"04";11,5,"05";12,6,"06";1,7,"07";2,8,"08";3,9,"09";4,10,"10";5,11,"11";6,12,"12"},3,0))</f>
        <v>201707</v>
      </c>
      <c r="D192" s="3">
        <f>IF(MONTH(Dates[[#This Row],[Dates]])&gt;=7,YEAR(Dates[[#This Row],[Dates]])+1,YEAR(Dates[[#This Row],[Dates]]))</f>
        <v>2017</v>
      </c>
      <c r="E192">
        <f>MONTH(Dates[[#This Row],[Dates]])</f>
        <v>1</v>
      </c>
      <c r="F192" t="str">
        <f>TEXT(Dates[[#This Row],[Dates]],"mmm")</f>
        <v>Jan</v>
      </c>
      <c r="G192" s="3">
        <f>VALUE(VLOOKUP(Dates[[#This Row],[MonthNo]],{7,1;8,2;9,3;10,4;11,5;12,6;1,7;2,8;3,9;4,10;5,11;6,12},2,0))</f>
        <v>7</v>
      </c>
    </row>
    <row r="193" spans="1:7" x14ac:dyDescent="0.25">
      <c r="A193" s="1">
        <v>42743</v>
      </c>
      <c r="B193" s="2">
        <f t="shared" si="2"/>
        <v>42766</v>
      </c>
      <c r="C193">
        <f>VALUE(IF(MONTH(A193)&gt;=7,YEAR(A193)+1,YEAR(A193))&amp;VLOOKUP(MONTH(A193),{7,1,"01";8,2,"02";9,3,"03";10,4,"04";11,5,"05";12,6,"06";1,7,"07";2,8,"08";3,9,"09";4,10,"10";5,11,"11";6,12,"12"},3,0))</f>
        <v>201707</v>
      </c>
      <c r="D193" s="3">
        <f>IF(MONTH(Dates[[#This Row],[Dates]])&gt;=7,YEAR(Dates[[#This Row],[Dates]])+1,YEAR(Dates[[#This Row],[Dates]]))</f>
        <v>2017</v>
      </c>
      <c r="E193">
        <f>MONTH(Dates[[#This Row],[Dates]])</f>
        <v>1</v>
      </c>
      <c r="F193" t="str">
        <f>TEXT(Dates[[#This Row],[Dates]],"mmm")</f>
        <v>Jan</v>
      </c>
      <c r="G193" s="3">
        <f>VALUE(VLOOKUP(Dates[[#This Row],[MonthNo]],{7,1;8,2;9,3;10,4;11,5;12,6;1,7;2,8;3,9;4,10;5,11;6,12},2,0))</f>
        <v>7</v>
      </c>
    </row>
    <row r="194" spans="1:7" x14ac:dyDescent="0.25">
      <c r="A194" s="1">
        <v>42744</v>
      </c>
      <c r="B194" s="2">
        <f t="shared" si="2"/>
        <v>42766</v>
      </c>
      <c r="C194">
        <f>VALUE(IF(MONTH(A194)&gt;=7,YEAR(A194)+1,YEAR(A194))&amp;VLOOKUP(MONTH(A194),{7,1,"01";8,2,"02";9,3,"03";10,4,"04";11,5,"05";12,6,"06";1,7,"07";2,8,"08";3,9,"09";4,10,"10";5,11,"11";6,12,"12"},3,0))</f>
        <v>201707</v>
      </c>
      <c r="D194" s="3">
        <f>IF(MONTH(Dates[[#This Row],[Dates]])&gt;=7,YEAR(Dates[[#This Row],[Dates]])+1,YEAR(Dates[[#This Row],[Dates]]))</f>
        <v>2017</v>
      </c>
      <c r="E194">
        <f>MONTH(Dates[[#This Row],[Dates]])</f>
        <v>1</v>
      </c>
      <c r="F194" t="str">
        <f>TEXT(Dates[[#This Row],[Dates]],"mmm")</f>
        <v>Jan</v>
      </c>
      <c r="G194" s="3">
        <f>VALUE(VLOOKUP(Dates[[#This Row],[MonthNo]],{7,1;8,2;9,3;10,4;11,5;12,6;1,7;2,8;3,9;4,10;5,11;6,12},2,0))</f>
        <v>7</v>
      </c>
    </row>
    <row r="195" spans="1:7" x14ac:dyDescent="0.25">
      <c r="A195" s="1">
        <v>42745</v>
      </c>
      <c r="B195" s="2">
        <f t="shared" ref="B195:B258" si="3">EOMONTH(A195,0)</f>
        <v>42766</v>
      </c>
      <c r="C195">
        <f>VALUE(IF(MONTH(A195)&gt;=7,YEAR(A195)+1,YEAR(A195))&amp;VLOOKUP(MONTH(A195),{7,1,"01";8,2,"02";9,3,"03";10,4,"04";11,5,"05";12,6,"06";1,7,"07";2,8,"08";3,9,"09";4,10,"10";5,11,"11";6,12,"12"},3,0))</f>
        <v>201707</v>
      </c>
      <c r="D195" s="3">
        <f>IF(MONTH(Dates[[#This Row],[Dates]])&gt;=7,YEAR(Dates[[#This Row],[Dates]])+1,YEAR(Dates[[#This Row],[Dates]]))</f>
        <v>2017</v>
      </c>
      <c r="E195">
        <f>MONTH(Dates[[#This Row],[Dates]])</f>
        <v>1</v>
      </c>
      <c r="F195" t="str">
        <f>TEXT(Dates[[#This Row],[Dates]],"mmm")</f>
        <v>Jan</v>
      </c>
      <c r="G195" s="3">
        <f>VALUE(VLOOKUP(Dates[[#This Row],[MonthNo]],{7,1;8,2;9,3;10,4;11,5;12,6;1,7;2,8;3,9;4,10;5,11;6,12},2,0))</f>
        <v>7</v>
      </c>
    </row>
    <row r="196" spans="1:7" x14ac:dyDescent="0.25">
      <c r="A196" s="1">
        <v>42746</v>
      </c>
      <c r="B196" s="2">
        <f t="shared" si="3"/>
        <v>42766</v>
      </c>
      <c r="C196">
        <f>VALUE(IF(MONTH(A196)&gt;=7,YEAR(A196)+1,YEAR(A196))&amp;VLOOKUP(MONTH(A196),{7,1,"01";8,2,"02";9,3,"03";10,4,"04";11,5,"05";12,6,"06";1,7,"07";2,8,"08";3,9,"09";4,10,"10";5,11,"11";6,12,"12"},3,0))</f>
        <v>201707</v>
      </c>
      <c r="D196" s="3">
        <f>IF(MONTH(Dates[[#This Row],[Dates]])&gt;=7,YEAR(Dates[[#This Row],[Dates]])+1,YEAR(Dates[[#This Row],[Dates]]))</f>
        <v>2017</v>
      </c>
      <c r="E196">
        <f>MONTH(Dates[[#This Row],[Dates]])</f>
        <v>1</v>
      </c>
      <c r="F196" t="str">
        <f>TEXT(Dates[[#This Row],[Dates]],"mmm")</f>
        <v>Jan</v>
      </c>
      <c r="G196" s="3">
        <f>VALUE(VLOOKUP(Dates[[#This Row],[MonthNo]],{7,1;8,2;9,3;10,4;11,5;12,6;1,7;2,8;3,9;4,10;5,11;6,12},2,0))</f>
        <v>7</v>
      </c>
    </row>
    <row r="197" spans="1:7" x14ac:dyDescent="0.25">
      <c r="A197" s="1">
        <v>42747</v>
      </c>
      <c r="B197" s="2">
        <f t="shared" si="3"/>
        <v>42766</v>
      </c>
      <c r="C197">
        <f>VALUE(IF(MONTH(A197)&gt;=7,YEAR(A197)+1,YEAR(A197))&amp;VLOOKUP(MONTH(A197),{7,1,"01";8,2,"02";9,3,"03";10,4,"04";11,5,"05";12,6,"06";1,7,"07";2,8,"08";3,9,"09";4,10,"10";5,11,"11";6,12,"12"},3,0))</f>
        <v>201707</v>
      </c>
      <c r="D197" s="3">
        <f>IF(MONTH(Dates[[#This Row],[Dates]])&gt;=7,YEAR(Dates[[#This Row],[Dates]])+1,YEAR(Dates[[#This Row],[Dates]]))</f>
        <v>2017</v>
      </c>
      <c r="E197">
        <f>MONTH(Dates[[#This Row],[Dates]])</f>
        <v>1</v>
      </c>
      <c r="F197" t="str">
        <f>TEXT(Dates[[#This Row],[Dates]],"mmm")</f>
        <v>Jan</v>
      </c>
      <c r="G197" s="3">
        <f>VALUE(VLOOKUP(Dates[[#This Row],[MonthNo]],{7,1;8,2;9,3;10,4;11,5;12,6;1,7;2,8;3,9;4,10;5,11;6,12},2,0))</f>
        <v>7</v>
      </c>
    </row>
    <row r="198" spans="1:7" x14ac:dyDescent="0.25">
      <c r="A198" s="1">
        <v>42748</v>
      </c>
      <c r="B198" s="2">
        <f t="shared" si="3"/>
        <v>42766</v>
      </c>
      <c r="C198">
        <f>VALUE(IF(MONTH(A198)&gt;=7,YEAR(A198)+1,YEAR(A198))&amp;VLOOKUP(MONTH(A198),{7,1,"01";8,2,"02";9,3,"03";10,4,"04";11,5,"05";12,6,"06";1,7,"07";2,8,"08";3,9,"09";4,10,"10";5,11,"11";6,12,"12"},3,0))</f>
        <v>201707</v>
      </c>
      <c r="D198" s="3">
        <f>IF(MONTH(Dates[[#This Row],[Dates]])&gt;=7,YEAR(Dates[[#This Row],[Dates]])+1,YEAR(Dates[[#This Row],[Dates]]))</f>
        <v>2017</v>
      </c>
      <c r="E198">
        <f>MONTH(Dates[[#This Row],[Dates]])</f>
        <v>1</v>
      </c>
      <c r="F198" t="str">
        <f>TEXT(Dates[[#This Row],[Dates]],"mmm")</f>
        <v>Jan</v>
      </c>
      <c r="G198" s="3">
        <f>VALUE(VLOOKUP(Dates[[#This Row],[MonthNo]],{7,1;8,2;9,3;10,4;11,5;12,6;1,7;2,8;3,9;4,10;5,11;6,12},2,0))</f>
        <v>7</v>
      </c>
    </row>
    <row r="199" spans="1:7" x14ac:dyDescent="0.25">
      <c r="A199" s="1">
        <v>42749</v>
      </c>
      <c r="B199" s="2">
        <f t="shared" si="3"/>
        <v>42766</v>
      </c>
      <c r="C199">
        <f>VALUE(IF(MONTH(A199)&gt;=7,YEAR(A199)+1,YEAR(A199))&amp;VLOOKUP(MONTH(A199),{7,1,"01";8,2,"02";9,3,"03";10,4,"04";11,5,"05";12,6,"06";1,7,"07";2,8,"08";3,9,"09";4,10,"10";5,11,"11";6,12,"12"},3,0))</f>
        <v>201707</v>
      </c>
      <c r="D199" s="3">
        <f>IF(MONTH(Dates[[#This Row],[Dates]])&gt;=7,YEAR(Dates[[#This Row],[Dates]])+1,YEAR(Dates[[#This Row],[Dates]]))</f>
        <v>2017</v>
      </c>
      <c r="E199">
        <f>MONTH(Dates[[#This Row],[Dates]])</f>
        <v>1</v>
      </c>
      <c r="F199" t="str">
        <f>TEXT(Dates[[#This Row],[Dates]],"mmm")</f>
        <v>Jan</v>
      </c>
      <c r="G199" s="3">
        <f>VALUE(VLOOKUP(Dates[[#This Row],[MonthNo]],{7,1;8,2;9,3;10,4;11,5;12,6;1,7;2,8;3,9;4,10;5,11;6,12},2,0))</f>
        <v>7</v>
      </c>
    </row>
    <row r="200" spans="1:7" x14ac:dyDescent="0.25">
      <c r="A200" s="1">
        <v>42750</v>
      </c>
      <c r="B200" s="2">
        <f t="shared" si="3"/>
        <v>42766</v>
      </c>
      <c r="C200">
        <f>VALUE(IF(MONTH(A200)&gt;=7,YEAR(A200)+1,YEAR(A200))&amp;VLOOKUP(MONTH(A200),{7,1,"01";8,2,"02";9,3,"03";10,4,"04";11,5,"05";12,6,"06";1,7,"07";2,8,"08";3,9,"09";4,10,"10";5,11,"11";6,12,"12"},3,0))</f>
        <v>201707</v>
      </c>
      <c r="D200" s="3">
        <f>IF(MONTH(Dates[[#This Row],[Dates]])&gt;=7,YEAR(Dates[[#This Row],[Dates]])+1,YEAR(Dates[[#This Row],[Dates]]))</f>
        <v>2017</v>
      </c>
      <c r="E200">
        <f>MONTH(Dates[[#This Row],[Dates]])</f>
        <v>1</v>
      </c>
      <c r="F200" t="str">
        <f>TEXT(Dates[[#This Row],[Dates]],"mmm")</f>
        <v>Jan</v>
      </c>
      <c r="G200" s="3">
        <f>VALUE(VLOOKUP(Dates[[#This Row],[MonthNo]],{7,1;8,2;9,3;10,4;11,5;12,6;1,7;2,8;3,9;4,10;5,11;6,12},2,0))</f>
        <v>7</v>
      </c>
    </row>
    <row r="201" spans="1:7" x14ac:dyDescent="0.25">
      <c r="A201" s="1">
        <v>42751</v>
      </c>
      <c r="B201" s="2">
        <f t="shared" si="3"/>
        <v>42766</v>
      </c>
      <c r="C201">
        <f>VALUE(IF(MONTH(A201)&gt;=7,YEAR(A201)+1,YEAR(A201))&amp;VLOOKUP(MONTH(A201),{7,1,"01";8,2,"02";9,3,"03";10,4,"04";11,5,"05";12,6,"06";1,7,"07";2,8,"08";3,9,"09";4,10,"10";5,11,"11";6,12,"12"},3,0))</f>
        <v>201707</v>
      </c>
      <c r="D201" s="3">
        <f>IF(MONTH(Dates[[#This Row],[Dates]])&gt;=7,YEAR(Dates[[#This Row],[Dates]])+1,YEAR(Dates[[#This Row],[Dates]]))</f>
        <v>2017</v>
      </c>
      <c r="E201">
        <f>MONTH(Dates[[#This Row],[Dates]])</f>
        <v>1</v>
      </c>
      <c r="F201" t="str">
        <f>TEXT(Dates[[#This Row],[Dates]],"mmm")</f>
        <v>Jan</v>
      </c>
      <c r="G201" s="3">
        <f>VALUE(VLOOKUP(Dates[[#This Row],[MonthNo]],{7,1;8,2;9,3;10,4;11,5;12,6;1,7;2,8;3,9;4,10;5,11;6,12},2,0))</f>
        <v>7</v>
      </c>
    </row>
    <row r="202" spans="1:7" x14ac:dyDescent="0.25">
      <c r="A202" s="1">
        <v>42752</v>
      </c>
      <c r="B202" s="2">
        <f t="shared" si="3"/>
        <v>42766</v>
      </c>
      <c r="C202">
        <f>VALUE(IF(MONTH(A202)&gt;=7,YEAR(A202)+1,YEAR(A202))&amp;VLOOKUP(MONTH(A202),{7,1,"01";8,2,"02";9,3,"03";10,4,"04";11,5,"05";12,6,"06";1,7,"07";2,8,"08";3,9,"09";4,10,"10";5,11,"11";6,12,"12"},3,0))</f>
        <v>201707</v>
      </c>
      <c r="D202" s="3">
        <f>IF(MONTH(Dates[[#This Row],[Dates]])&gt;=7,YEAR(Dates[[#This Row],[Dates]])+1,YEAR(Dates[[#This Row],[Dates]]))</f>
        <v>2017</v>
      </c>
      <c r="E202">
        <f>MONTH(Dates[[#This Row],[Dates]])</f>
        <v>1</v>
      </c>
      <c r="F202" t="str">
        <f>TEXT(Dates[[#This Row],[Dates]],"mmm")</f>
        <v>Jan</v>
      </c>
      <c r="G202" s="3">
        <f>VALUE(VLOOKUP(Dates[[#This Row],[MonthNo]],{7,1;8,2;9,3;10,4;11,5;12,6;1,7;2,8;3,9;4,10;5,11;6,12},2,0))</f>
        <v>7</v>
      </c>
    </row>
    <row r="203" spans="1:7" x14ac:dyDescent="0.25">
      <c r="A203" s="1">
        <v>42753</v>
      </c>
      <c r="B203" s="2">
        <f t="shared" si="3"/>
        <v>42766</v>
      </c>
      <c r="C203">
        <f>VALUE(IF(MONTH(A203)&gt;=7,YEAR(A203)+1,YEAR(A203))&amp;VLOOKUP(MONTH(A203),{7,1,"01";8,2,"02";9,3,"03";10,4,"04";11,5,"05";12,6,"06";1,7,"07";2,8,"08";3,9,"09";4,10,"10";5,11,"11";6,12,"12"},3,0))</f>
        <v>201707</v>
      </c>
      <c r="D203" s="3">
        <f>IF(MONTH(Dates[[#This Row],[Dates]])&gt;=7,YEAR(Dates[[#This Row],[Dates]])+1,YEAR(Dates[[#This Row],[Dates]]))</f>
        <v>2017</v>
      </c>
      <c r="E203">
        <f>MONTH(Dates[[#This Row],[Dates]])</f>
        <v>1</v>
      </c>
      <c r="F203" t="str">
        <f>TEXT(Dates[[#This Row],[Dates]],"mmm")</f>
        <v>Jan</v>
      </c>
      <c r="G203" s="3">
        <f>VALUE(VLOOKUP(Dates[[#This Row],[MonthNo]],{7,1;8,2;9,3;10,4;11,5;12,6;1,7;2,8;3,9;4,10;5,11;6,12},2,0))</f>
        <v>7</v>
      </c>
    </row>
    <row r="204" spans="1:7" x14ac:dyDescent="0.25">
      <c r="A204" s="1">
        <v>42754</v>
      </c>
      <c r="B204" s="2">
        <f t="shared" si="3"/>
        <v>42766</v>
      </c>
      <c r="C204">
        <f>VALUE(IF(MONTH(A204)&gt;=7,YEAR(A204)+1,YEAR(A204))&amp;VLOOKUP(MONTH(A204),{7,1,"01";8,2,"02";9,3,"03";10,4,"04";11,5,"05";12,6,"06";1,7,"07";2,8,"08";3,9,"09";4,10,"10";5,11,"11";6,12,"12"},3,0))</f>
        <v>201707</v>
      </c>
      <c r="D204" s="3">
        <f>IF(MONTH(Dates[[#This Row],[Dates]])&gt;=7,YEAR(Dates[[#This Row],[Dates]])+1,YEAR(Dates[[#This Row],[Dates]]))</f>
        <v>2017</v>
      </c>
      <c r="E204">
        <f>MONTH(Dates[[#This Row],[Dates]])</f>
        <v>1</v>
      </c>
      <c r="F204" t="str">
        <f>TEXT(Dates[[#This Row],[Dates]],"mmm")</f>
        <v>Jan</v>
      </c>
      <c r="G204" s="3">
        <f>VALUE(VLOOKUP(Dates[[#This Row],[MonthNo]],{7,1;8,2;9,3;10,4;11,5;12,6;1,7;2,8;3,9;4,10;5,11;6,12},2,0))</f>
        <v>7</v>
      </c>
    </row>
    <row r="205" spans="1:7" x14ac:dyDescent="0.25">
      <c r="A205" s="1">
        <v>42755</v>
      </c>
      <c r="B205" s="2">
        <f t="shared" si="3"/>
        <v>42766</v>
      </c>
      <c r="C205">
        <f>VALUE(IF(MONTH(A205)&gt;=7,YEAR(A205)+1,YEAR(A205))&amp;VLOOKUP(MONTH(A205),{7,1,"01";8,2,"02";9,3,"03";10,4,"04";11,5,"05";12,6,"06";1,7,"07";2,8,"08";3,9,"09";4,10,"10";5,11,"11";6,12,"12"},3,0))</f>
        <v>201707</v>
      </c>
      <c r="D205" s="3">
        <f>IF(MONTH(Dates[[#This Row],[Dates]])&gt;=7,YEAR(Dates[[#This Row],[Dates]])+1,YEAR(Dates[[#This Row],[Dates]]))</f>
        <v>2017</v>
      </c>
      <c r="E205">
        <f>MONTH(Dates[[#This Row],[Dates]])</f>
        <v>1</v>
      </c>
      <c r="F205" t="str">
        <f>TEXT(Dates[[#This Row],[Dates]],"mmm")</f>
        <v>Jan</v>
      </c>
      <c r="G205" s="3">
        <f>VALUE(VLOOKUP(Dates[[#This Row],[MonthNo]],{7,1;8,2;9,3;10,4;11,5;12,6;1,7;2,8;3,9;4,10;5,11;6,12},2,0))</f>
        <v>7</v>
      </c>
    </row>
    <row r="206" spans="1:7" x14ac:dyDescent="0.25">
      <c r="A206" s="1">
        <v>42756</v>
      </c>
      <c r="B206" s="2">
        <f t="shared" si="3"/>
        <v>42766</v>
      </c>
      <c r="C206">
        <f>VALUE(IF(MONTH(A206)&gt;=7,YEAR(A206)+1,YEAR(A206))&amp;VLOOKUP(MONTH(A206),{7,1,"01";8,2,"02";9,3,"03";10,4,"04";11,5,"05";12,6,"06";1,7,"07";2,8,"08";3,9,"09";4,10,"10";5,11,"11";6,12,"12"},3,0))</f>
        <v>201707</v>
      </c>
      <c r="D206" s="3">
        <f>IF(MONTH(Dates[[#This Row],[Dates]])&gt;=7,YEAR(Dates[[#This Row],[Dates]])+1,YEAR(Dates[[#This Row],[Dates]]))</f>
        <v>2017</v>
      </c>
      <c r="E206">
        <f>MONTH(Dates[[#This Row],[Dates]])</f>
        <v>1</v>
      </c>
      <c r="F206" t="str">
        <f>TEXT(Dates[[#This Row],[Dates]],"mmm")</f>
        <v>Jan</v>
      </c>
      <c r="G206" s="3">
        <f>VALUE(VLOOKUP(Dates[[#This Row],[MonthNo]],{7,1;8,2;9,3;10,4;11,5;12,6;1,7;2,8;3,9;4,10;5,11;6,12},2,0))</f>
        <v>7</v>
      </c>
    </row>
    <row r="207" spans="1:7" x14ac:dyDescent="0.25">
      <c r="A207" s="1">
        <v>42757</v>
      </c>
      <c r="B207" s="2">
        <f t="shared" si="3"/>
        <v>42766</v>
      </c>
      <c r="C207">
        <f>VALUE(IF(MONTH(A207)&gt;=7,YEAR(A207)+1,YEAR(A207))&amp;VLOOKUP(MONTH(A207),{7,1,"01";8,2,"02";9,3,"03";10,4,"04";11,5,"05";12,6,"06";1,7,"07";2,8,"08";3,9,"09";4,10,"10";5,11,"11";6,12,"12"},3,0))</f>
        <v>201707</v>
      </c>
      <c r="D207" s="3">
        <f>IF(MONTH(Dates[[#This Row],[Dates]])&gt;=7,YEAR(Dates[[#This Row],[Dates]])+1,YEAR(Dates[[#This Row],[Dates]]))</f>
        <v>2017</v>
      </c>
      <c r="E207">
        <f>MONTH(Dates[[#This Row],[Dates]])</f>
        <v>1</v>
      </c>
      <c r="F207" t="str">
        <f>TEXT(Dates[[#This Row],[Dates]],"mmm")</f>
        <v>Jan</v>
      </c>
      <c r="G207" s="3">
        <f>VALUE(VLOOKUP(Dates[[#This Row],[MonthNo]],{7,1;8,2;9,3;10,4;11,5;12,6;1,7;2,8;3,9;4,10;5,11;6,12},2,0))</f>
        <v>7</v>
      </c>
    </row>
    <row r="208" spans="1:7" x14ac:dyDescent="0.25">
      <c r="A208" s="1">
        <v>42758</v>
      </c>
      <c r="B208" s="2">
        <f t="shared" si="3"/>
        <v>42766</v>
      </c>
      <c r="C208">
        <f>VALUE(IF(MONTH(A208)&gt;=7,YEAR(A208)+1,YEAR(A208))&amp;VLOOKUP(MONTH(A208),{7,1,"01";8,2,"02";9,3,"03";10,4,"04";11,5,"05";12,6,"06";1,7,"07";2,8,"08";3,9,"09";4,10,"10";5,11,"11";6,12,"12"},3,0))</f>
        <v>201707</v>
      </c>
      <c r="D208" s="3">
        <f>IF(MONTH(Dates[[#This Row],[Dates]])&gt;=7,YEAR(Dates[[#This Row],[Dates]])+1,YEAR(Dates[[#This Row],[Dates]]))</f>
        <v>2017</v>
      </c>
      <c r="E208">
        <f>MONTH(Dates[[#This Row],[Dates]])</f>
        <v>1</v>
      </c>
      <c r="F208" t="str">
        <f>TEXT(Dates[[#This Row],[Dates]],"mmm")</f>
        <v>Jan</v>
      </c>
      <c r="G208" s="3">
        <f>VALUE(VLOOKUP(Dates[[#This Row],[MonthNo]],{7,1;8,2;9,3;10,4;11,5;12,6;1,7;2,8;3,9;4,10;5,11;6,12},2,0))</f>
        <v>7</v>
      </c>
    </row>
    <row r="209" spans="1:7" x14ac:dyDescent="0.25">
      <c r="A209" s="1">
        <v>42759</v>
      </c>
      <c r="B209" s="2">
        <f t="shared" si="3"/>
        <v>42766</v>
      </c>
      <c r="C209">
        <f>VALUE(IF(MONTH(A209)&gt;=7,YEAR(A209)+1,YEAR(A209))&amp;VLOOKUP(MONTH(A209),{7,1,"01";8,2,"02";9,3,"03";10,4,"04";11,5,"05";12,6,"06";1,7,"07";2,8,"08";3,9,"09";4,10,"10";5,11,"11";6,12,"12"},3,0))</f>
        <v>201707</v>
      </c>
      <c r="D209" s="3">
        <f>IF(MONTH(Dates[[#This Row],[Dates]])&gt;=7,YEAR(Dates[[#This Row],[Dates]])+1,YEAR(Dates[[#This Row],[Dates]]))</f>
        <v>2017</v>
      </c>
      <c r="E209">
        <f>MONTH(Dates[[#This Row],[Dates]])</f>
        <v>1</v>
      </c>
      <c r="F209" t="str">
        <f>TEXT(Dates[[#This Row],[Dates]],"mmm")</f>
        <v>Jan</v>
      </c>
      <c r="G209" s="3">
        <f>VALUE(VLOOKUP(Dates[[#This Row],[MonthNo]],{7,1;8,2;9,3;10,4;11,5;12,6;1,7;2,8;3,9;4,10;5,11;6,12},2,0))</f>
        <v>7</v>
      </c>
    </row>
    <row r="210" spans="1:7" x14ac:dyDescent="0.25">
      <c r="A210" s="1">
        <v>42760</v>
      </c>
      <c r="B210" s="2">
        <f t="shared" si="3"/>
        <v>42766</v>
      </c>
      <c r="C210">
        <f>VALUE(IF(MONTH(A210)&gt;=7,YEAR(A210)+1,YEAR(A210))&amp;VLOOKUP(MONTH(A210),{7,1,"01";8,2,"02";9,3,"03";10,4,"04";11,5,"05";12,6,"06";1,7,"07";2,8,"08";3,9,"09";4,10,"10";5,11,"11";6,12,"12"},3,0))</f>
        <v>201707</v>
      </c>
      <c r="D210" s="3">
        <f>IF(MONTH(Dates[[#This Row],[Dates]])&gt;=7,YEAR(Dates[[#This Row],[Dates]])+1,YEAR(Dates[[#This Row],[Dates]]))</f>
        <v>2017</v>
      </c>
      <c r="E210">
        <f>MONTH(Dates[[#This Row],[Dates]])</f>
        <v>1</v>
      </c>
      <c r="F210" t="str">
        <f>TEXT(Dates[[#This Row],[Dates]],"mmm")</f>
        <v>Jan</v>
      </c>
      <c r="G210" s="3">
        <f>VALUE(VLOOKUP(Dates[[#This Row],[MonthNo]],{7,1;8,2;9,3;10,4;11,5;12,6;1,7;2,8;3,9;4,10;5,11;6,12},2,0))</f>
        <v>7</v>
      </c>
    </row>
    <row r="211" spans="1:7" x14ac:dyDescent="0.25">
      <c r="A211" s="1">
        <v>42761</v>
      </c>
      <c r="B211" s="2">
        <f t="shared" si="3"/>
        <v>42766</v>
      </c>
      <c r="C211">
        <f>VALUE(IF(MONTH(A211)&gt;=7,YEAR(A211)+1,YEAR(A211))&amp;VLOOKUP(MONTH(A211),{7,1,"01";8,2,"02";9,3,"03";10,4,"04";11,5,"05";12,6,"06";1,7,"07";2,8,"08";3,9,"09";4,10,"10";5,11,"11";6,12,"12"},3,0))</f>
        <v>201707</v>
      </c>
      <c r="D211" s="3">
        <f>IF(MONTH(Dates[[#This Row],[Dates]])&gt;=7,YEAR(Dates[[#This Row],[Dates]])+1,YEAR(Dates[[#This Row],[Dates]]))</f>
        <v>2017</v>
      </c>
      <c r="E211">
        <f>MONTH(Dates[[#This Row],[Dates]])</f>
        <v>1</v>
      </c>
      <c r="F211" t="str">
        <f>TEXT(Dates[[#This Row],[Dates]],"mmm")</f>
        <v>Jan</v>
      </c>
      <c r="G211" s="3">
        <f>VALUE(VLOOKUP(Dates[[#This Row],[MonthNo]],{7,1;8,2;9,3;10,4;11,5;12,6;1,7;2,8;3,9;4,10;5,11;6,12},2,0))</f>
        <v>7</v>
      </c>
    </row>
    <row r="212" spans="1:7" x14ac:dyDescent="0.25">
      <c r="A212" s="1">
        <v>42762</v>
      </c>
      <c r="B212" s="2">
        <f t="shared" si="3"/>
        <v>42766</v>
      </c>
      <c r="C212">
        <f>VALUE(IF(MONTH(A212)&gt;=7,YEAR(A212)+1,YEAR(A212))&amp;VLOOKUP(MONTH(A212),{7,1,"01";8,2,"02";9,3,"03";10,4,"04";11,5,"05";12,6,"06";1,7,"07";2,8,"08";3,9,"09";4,10,"10";5,11,"11";6,12,"12"},3,0))</f>
        <v>201707</v>
      </c>
      <c r="D212" s="3">
        <f>IF(MONTH(Dates[[#This Row],[Dates]])&gt;=7,YEAR(Dates[[#This Row],[Dates]])+1,YEAR(Dates[[#This Row],[Dates]]))</f>
        <v>2017</v>
      </c>
      <c r="E212">
        <f>MONTH(Dates[[#This Row],[Dates]])</f>
        <v>1</v>
      </c>
      <c r="F212" t="str">
        <f>TEXT(Dates[[#This Row],[Dates]],"mmm")</f>
        <v>Jan</v>
      </c>
      <c r="G212" s="3">
        <f>VALUE(VLOOKUP(Dates[[#This Row],[MonthNo]],{7,1;8,2;9,3;10,4;11,5;12,6;1,7;2,8;3,9;4,10;5,11;6,12},2,0))</f>
        <v>7</v>
      </c>
    </row>
    <row r="213" spans="1:7" x14ac:dyDescent="0.25">
      <c r="A213" s="1">
        <v>42763</v>
      </c>
      <c r="B213" s="2">
        <f t="shared" si="3"/>
        <v>42766</v>
      </c>
      <c r="C213">
        <f>VALUE(IF(MONTH(A213)&gt;=7,YEAR(A213)+1,YEAR(A213))&amp;VLOOKUP(MONTH(A213),{7,1,"01";8,2,"02";9,3,"03";10,4,"04";11,5,"05";12,6,"06";1,7,"07";2,8,"08";3,9,"09";4,10,"10";5,11,"11";6,12,"12"},3,0))</f>
        <v>201707</v>
      </c>
      <c r="D213" s="3">
        <f>IF(MONTH(Dates[[#This Row],[Dates]])&gt;=7,YEAR(Dates[[#This Row],[Dates]])+1,YEAR(Dates[[#This Row],[Dates]]))</f>
        <v>2017</v>
      </c>
      <c r="E213">
        <f>MONTH(Dates[[#This Row],[Dates]])</f>
        <v>1</v>
      </c>
      <c r="F213" t="str">
        <f>TEXT(Dates[[#This Row],[Dates]],"mmm")</f>
        <v>Jan</v>
      </c>
      <c r="G213" s="3">
        <f>VALUE(VLOOKUP(Dates[[#This Row],[MonthNo]],{7,1;8,2;9,3;10,4;11,5;12,6;1,7;2,8;3,9;4,10;5,11;6,12},2,0))</f>
        <v>7</v>
      </c>
    </row>
    <row r="214" spans="1:7" x14ac:dyDescent="0.25">
      <c r="A214" s="1">
        <v>42764</v>
      </c>
      <c r="B214" s="2">
        <f t="shared" si="3"/>
        <v>42766</v>
      </c>
      <c r="C214">
        <f>VALUE(IF(MONTH(A214)&gt;=7,YEAR(A214)+1,YEAR(A214))&amp;VLOOKUP(MONTH(A214),{7,1,"01";8,2,"02";9,3,"03";10,4,"04";11,5,"05";12,6,"06";1,7,"07";2,8,"08";3,9,"09";4,10,"10";5,11,"11";6,12,"12"},3,0))</f>
        <v>201707</v>
      </c>
      <c r="D214" s="3">
        <f>IF(MONTH(Dates[[#This Row],[Dates]])&gt;=7,YEAR(Dates[[#This Row],[Dates]])+1,YEAR(Dates[[#This Row],[Dates]]))</f>
        <v>2017</v>
      </c>
      <c r="E214">
        <f>MONTH(Dates[[#This Row],[Dates]])</f>
        <v>1</v>
      </c>
      <c r="F214" t="str">
        <f>TEXT(Dates[[#This Row],[Dates]],"mmm")</f>
        <v>Jan</v>
      </c>
      <c r="G214" s="3">
        <f>VALUE(VLOOKUP(Dates[[#This Row],[MonthNo]],{7,1;8,2;9,3;10,4;11,5;12,6;1,7;2,8;3,9;4,10;5,11;6,12},2,0))</f>
        <v>7</v>
      </c>
    </row>
    <row r="215" spans="1:7" x14ac:dyDescent="0.25">
      <c r="A215" s="1">
        <v>42765</v>
      </c>
      <c r="B215" s="2">
        <f t="shared" si="3"/>
        <v>42766</v>
      </c>
      <c r="C215">
        <f>VALUE(IF(MONTH(A215)&gt;=7,YEAR(A215)+1,YEAR(A215))&amp;VLOOKUP(MONTH(A215),{7,1,"01";8,2,"02";9,3,"03";10,4,"04";11,5,"05";12,6,"06";1,7,"07";2,8,"08";3,9,"09";4,10,"10";5,11,"11";6,12,"12"},3,0))</f>
        <v>201707</v>
      </c>
      <c r="D215" s="3">
        <f>IF(MONTH(Dates[[#This Row],[Dates]])&gt;=7,YEAR(Dates[[#This Row],[Dates]])+1,YEAR(Dates[[#This Row],[Dates]]))</f>
        <v>2017</v>
      </c>
      <c r="E215">
        <f>MONTH(Dates[[#This Row],[Dates]])</f>
        <v>1</v>
      </c>
      <c r="F215" t="str">
        <f>TEXT(Dates[[#This Row],[Dates]],"mmm")</f>
        <v>Jan</v>
      </c>
      <c r="G215" s="3">
        <f>VALUE(VLOOKUP(Dates[[#This Row],[MonthNo]],{7,1;8,2;9,3;10,4;11,5;12,6;1,7;2,8;3,9;4,10;5,11;6,12},2,0))</f>
        <v>7</v>
      </c>
    </row>
    <row r="216" spans="1:7" x14ac:dyDescent="0.25">
      <c r="A216" s="1">
        <v>42766</v>
      </c>
      <c r="B216" s="2">
        <f t="shared" si="3"/>
        <v>42766</v>
      </c>
      <c r="C216">
        <f>VALUE(IF(MONTH(A216)&gt;=7,YEAR(A216)+1,YEAR(A216))&amp;VLOOKUP(MONTH(A216),{7,1,"01";8,2,"02";9,3,"03";10,4,"04";11,5,"05";12,6,"06";1,7,"07";2,8,"08";3,9,"09";4,10,"10";5,11,"11";6,12,"12"},3,0))</f>
        <v>201707</v>
      </c>
      <c r="D216" s="3">
        <f>IF(MONTH(Dates[[#This Row],[Dates]])&gt;=7,YEAR(Dates[[#This Row],[Dates]])+1,YEAR(Dates[[#This Row],[Dates]]))</f>
        <v>2017</v>
      </c>
      <c r="E216">
        <f>MONTH(Dates[[#This Row],[Dates]])</f>
        <v>1</v>
      </c>
      <c r="F216" t="str">
        <f>TEXT(Dates[[#This Row],[Dates]],"mmm")</f>
        <v>Jan</v>
      </c>
      <c r="G216" s="3">
        <f>VALUE(VLOOKUP(Dates[[#This Row],[MonthNo]],{7,1;8,2;9,3;10,4;11,5;12,6;1,7;2,8;3,9;4,10;5,11;6,12},2,0))</f>
        <v>7</v>
      </c>
    </row>
    <row r="217" spans="1:7" x14ac:dyDescent="0.25">
      <c r="A217" s="1">
        <v>42767</v>
      </c>
      <c r="B217" s="2">
        <f t="shared" si="3"/>
        <v>42794</v>
      </c>
      <c r="C217">
        <f>VALUE(IF(MONTH(A217)&gt;=7,YEAR(A217)+1,YEAR(A217))&amp;VLOOKUP(MONTH(A217),{7,1,"01";8,2,"02";9,3,"03";10,4,"04";11,5,"05";12,6,"06";1,7,"07";2,8,"08";3,9,"09";4,10,"10";5,11,"11";6,12,"12"},3,0))</f>
        <v>201708</v>
      </c>
      <c r="D217" s="3">
        <f>IF(MONTH(Dates[[#This Row],[Dates]])&gt;=7,YEAR(Dates[[#This Row],[Dates]])+1,YEAR(Dates[[#This Row],[Dates]]))</f>
        <v>2017</v>
      </c>
      <c r="E217">
        <f>MONTH(Dates[[#This Row],[Dates]])</f>
        <v>2</v>
      </c>
      <c r="F217" t="str">
        <f>TEXT(Dates[[#This Row],[Dates]],"mmm")</f>
        <v>Feb</v>
      </c>
      <c r="G217" s="3">
        <f>VALUE(VLOOKUP(Dates[[#This Row],[MonthNo]],{7,1;8,2;9,3;10,4;11,5;12,6;1,7;2,8;3,9;4,10;5,11;6,12},2,0))</f>
        <v>8</v>
      </c>
    </row>
    <row r="218" spans="1:7" x14ac:dyDescent="0.25">
      <c r="A218" s="1">
        <v>42768</v>
      </c>
      <c r="B218" s="2">
        <f t="shared" si="3"/>
        <v>42794</v>
      </c>
      <c r="C218">
        <f>VALUE(IF(MONTH(A218)&gt;=7,YEAR(A218)+1,YEAR(A218))&amp;VLOOKUP(MONTH(A218),{7,1,"01";8,2,"02";9,3,"03";10,4,"04";11,5,"05";12,6,"06";1,7,"07";2,8,"08";3,9,"09";4,10,"10";5,11,"11";6,12,"12"},3,0))</f>
        <v>201708</v>
      </c>
      <c r="D218" s="3">
        <f>IF(MONTH(Dates[[#This Row],[Dates]])&gt;=7,YEAR(Dates[[#This Row],[Dates]])+1,YEAR(Dates[[#This Row],[Dates]]))</f>
        <v>2017</v>
      </c>
      <c r="E218">
        <f>MONTH(Dates[[#This Row],[Dates]])</f>
        <v>2</v>
      </c>
      <c r="F218" t="str">
        <f>TEXT(Dates[[#This Row],[Dates]],"mmm")</f>
        <v>Feb</v>
      </c>
      <c r="G218" s="3">
        <f>VALUE(VLOOKUP(Dates[[#This Row],[MonthNo]],{7,1;8,2;9,3;10,4;11,5;12,6;1,7;2,8;3,9;4,10;5,11;6,12},2,0))</f>
        <v>8</v>
      </c>
    </row>
    <row r="219" spans="1:7" x14ac:dyDescent="0.25">
      <c r="A219" s="1">
        <v>42769</v>
      </c>
      <c r="B219" s="2">
        <f t="shared" si="3"/>
        <v>42794</v>
      </c>
      <c r="C219">
        <f>VALUE(IF(MONTH(A219)&gt;=7,YEAR(A219)+1,YEAR(A219))&amp;VLOOKUP(MONTH(A219),{7,1,"01";8,2,"02";9,3,"03";10,4,"04";11,5,"05";12,6,"06";1,7,"07";2,8,"08";3,9,"09";4,10,"10";5,11,"11";6,12,"12"},3,0))</f>
        <v>201708</v>
      </c>
      <c r="D219" s="3">
        <f>IF(MONTH(Dates[[#This Row],[Dates]])&gt;=7,YEAR(Dates[[#This Row],[Dates]])+1,YEAR(Dates[[#This Row],[Dates]]))</f>
        <v>2017</v>
      </c>
      <c r="E219">
        <f>MONTH(Dates[[#This Row],[Dates]])</f>
        <v>2</v>
      </c>
      <c r="F219" t="str">
        <f>TEXT(Dates[[#This Row],[Dates]],"mmm")</f>
        <v>Feb</v>
      </c>
      <c r="G219" s="3">
        <f>VALUE(VLOOKUP(Dates[[#This Row],[MonthNo]],{7,1;8,2;9,3;10,4;11,5;12,6;1,7;2,8;3,9;4,10;5,11;6,12},2,0))</f>
        <v>8</v>
      </c>
    </row>
    <row r="220" spans="1:7" x14ac:dyDescent="0.25">
      <c r="A220" s="1">
        <v>42770</v>
      </c>
      <c r="B220" s="2">
        <f t="shared" si="3"/>
        <v>42794</v>
      </c>
      <c r="C220">
        <f>VALUE(IF(MONTH(A220)&gt;=7,YEAR(A220)+1,YEAR(A220))&amp;VLOOKUP(MONTH(A220),{7,1,"01";8,2,"02";9,3,"03";10,4,"04";11,5,"05";12,6,"06";1,7,"07";2,8,"08";3,9,"09";4,10,"10";5,11,"11";6,12,"12"},3,0))</f>
        <v>201708</v>
      </c>
      <c r="D220" s="3">
        <f>IF(MONTH(Dates[[#This Row],[Dates]])&gt;=7,YEAR(Dates[[#This Row],[Dates]])+1,YEAR(Dates[[#This Row],[Dates]]))</f>
        <v>2017</v>
      </c>
      <c r="E220">
        <f>MONTH(Dates[[#This Row],[Dates]])</f>
        <v>2</v>
      </c>
      <c r="F220" t="str">
        <f>TEXT(Dates[[#This Row],[Dates]],"mmm")</f>
        <v>Feb</v>
      </c>
      <c r="G220" s="3">
        <f>VALUE(VLOOKUP(Dates[[#This Row],[MonthNo]],{7,1;8,2;9,3;10,4;11,5;12,6;1,7;2,8;3,9;4,10;5,11;6,12},2,0))</f>
        <v>8</v>
      </c>
    </row>
    <row r="221" spans="1:7" x14ac:dyDescent="0.25">
      <c r="A221" s="1">
        <v>42771</v>
      </c>
      <c r="B221" s="2">
        <f t="shared" si="3"/>
        <v>42794</v>
      </c>
      <c r="C221">
        <f>VALUE(IF(MONTH(A221)&gt;=7,YEAR(A221)+1,YEAR(A221))&amp;VLOOKUP(MONTH(A221),{7,1,"01";8,2,"02";9,3,"03";10,4,"04";11,5,"05";12,6,"06";1,7,"07";2,8,"08";3,9,"09";4,10,"10";5,11,"11";6,12,"12"},3,0))</f>
        <v>201708</v>
      </c>
      <c r="D221" s="3">
        <f>IF(MONTH(Dates[[#This Row],[Dates]])&gt;=7,YEAR(Dates[[#This Row],[Dates]])+1,YEAR(Dates[[#This Row],[Dates]]))</f>
        <v>2017</v>
      </c>
      <c r="E221">
        <f>MONTH(Dates[[#This Row],[Dates]])</f>
        <v>2</v>
      </c>
      <c r="F221" t="str">
        <f>TEXT(Dates[[#This Row],[Dates]],"mmm")</f>
        <v>Feb</v>
      </c>
      <c r="G221" s="3">
        <f>VALUE(VLOOKUP(Dates[[#This Row],[MonthNo]],{7,1;8,2;9,3;10,4;11,5;12,6;1,7;2,8;3,9;4,10;5,11;6,12},2,0))</f>
        <v>8</v>
      </c>
    </row>
    <row r="222" spans="1:7" x14ac:dyDescent="0.25">
      <c r="A222" s="1">
        <v>42772</v>
      </c>
      <c r="B222" s="2">
        <f t="shared" si="3"/>
        <v>42794</v>
      </c>
      <c r="C222">
        <f>VALUE(IF(MONTH(A222)&gt;=7,YEAR(A222)+1,YEAR(A222))&amp;VLOOKUP(MONTH(A222),{7,1,"01";8,2,"02";9,3,"03";10,4,"04";11,5,"05";12,6,"06";1,7,"07";2,8,"08";3,9,"09";4,10,"10";5,11,"11";6,12,"12"},3,0))</f>
        <v>201708</v>
      </c>
      <c r="D222" s="3">
        <f>IF(MONTH(Dates[[#This Row],[Dates]])&gt;=7,YEAR(Dates[[#This Row],[Dates]])+1,YEAR(Dates[[#This Row],[Dates]]))</f>
        <v>2017</v>
      </c>
      <c r="E222">
        <f>MONTH(Dates[[#This Row],[Dates]])</f>
        <v>2</v>
      </c>
      <c r="F222" t="str">
        <f>TEXT(Dates[[#This Row],[Dates]],"mmm")</f>
        <v>Feb</v>
      </c>
      <c r="G222" s="3">
        <f>VALUE(VLOOKUP(Dates[[#This Row],[MonthNo]],{7,1;8,2;9,3;10,4;11,5;12,6;1,7;2,8;3,9;4,10;5,11;6,12},2,0))</f>
        <v>8</v>
      </c>
    </row>
    <row r="223" spans="1:7" x14ac:dyDescent="0.25">
      <c r="A223" s="1">
        <v>42773</v>
      </c>
      <c r="B223" s="2">
        <f t="shared" si="3"/>
        <v>42794</v>
      </c>
      <c r="C223">
        <f>VALUE(IF(MONTH(A223)&gt;=7,YEAR(A223)+1,YEAR(A223))&amp;VLOOKUP(MONTH(A223),{7,1,"01";8,2,"02";9,3,"03";10,4,"04";11,5,"05";12,6,"06";1,7,"07";2,8,"08";3,9,"09";4,10,"10";5,11,"11";6,12,"12"},3,0))</f>
        <v>201708</v>
      </c>
      <c r="D223" s="3">
        <f>IF(MONTH(Dates[[#This Row],[Dates]])&gt;=7,YEAR(Dates[[#This Row],[Dates]])+1,YEAR(Dates[[#This Row],[Dates]]))</f>
        <v>2017</v>
      </c>
      <c r="E223">
        <f>MONTH(Dates[[#This Row],[Dates]])</f>
        <v>2</v>
      </c>
      <c r="F223" t="str">
        <f>TEXT(Dates[[#This Row],[Dates]],"mmm")</f>
        <v>Feb</v>
      </c>
      <c r="G223" s="3">
        <f>VALUE(VLOOKUP(Dates[[#This Row],[MonthNo]],{7,1;8,2;9,3;10,4;11,5;12,6;1,7;2,8;3,9;4,10;5,11;6,12},2,0))</f>
        <v>8</v>
      </c>
    </row>
    <row r="224" spans="1:7" x14ac:dyDescent="0.25">
      <c r="A224" s="1">
        <v>42774</v>
      </c>
      <c r="B224" s="2">
        <f t="shared" si="3"/>
        <v>42794</v>
      </c>
      <c r="C224">
        <f>VALUE(IF(MONTH(A224)&gt;=7,YEAR(A224)+1,YEAR(A224))&amp;VLOOKUP(MONTH(A224),{7,1,"01";8,2,"02";9,3,"03";10,4,"04";11,5,"05";12,6,"06";1,7,"07";2,8,"08";3,9,"09";4,10,"10";5,11,"11";6,12,"12"},3,0))</f>
        <v>201708</v>
      </c>
      <c r="D224" s="3">
        <f>IF(MONTH(Dates[[#This Row],[Dates]])&gt;=7,YEAR(Dates[[#This Row],[Dates]])+1,YEAR(Dates[[#This Row],[Dates]]))</f>
        <v>2017</v>
      </c>
      <c r="E224">
        <f>MONTH(Dates[[#This Row],[Dates]])</f>
        <v>2</v>
      </c>
      <c r="F224" t="str">
        <f>TEXT(Dates[[#This Row],[Dates]],"mmm")</f>
        <v>Feb</v>
      </c>
      <c r="G224" s="3">
        <f>VALUE(VLOOKUP(Dates[[#This Row],[MonthNo]],{7,1;8,2;9,3;10,4;11,5;12,6;1,7;2,8;3,9;4,10;5,11;6,12},2,0))</f>
        <v>8</v>
      </c>
    </row>
    <row r="225" spans="1:7" x14ac:dyDescent="0.25">
      <c r="A225" s="1">
        <v>42775</v>
      </c>
      <c r="B225" s="2">
        <f t="shared" si="3"/>
        <v>42794</v>
      </c>
      <c r="C225">
        <f>VALUE(IF(MONTH(A225)&gt;=7,YEAR(A225)+1,YEAR(A225))&amp;VLOOKUP(MONTH(A225),{7,1,"01";8,2,"02";9,3,"03";10,4,"04";11,5,"05";12,6,"06";1,7,"07";2,8,"08";3,9,"09";4,10,"10";5,11,"11";6,12,"12"},3,0))</f>
        <v>201708</v>
      </c>
      <c r="D225" s="3">
        <f>IF(MONTH(Dates[[#This Row],[Dates]])&gt;=7,YEAR(Dates[[#This Row],[Dates]])+1,YEAR(Dates[[#This Row],[Dates]]))</f>
        <v>2017</v>
      </c>
      <c r="E225">
        <f>MONTH(Dates[[#This Row],[Dates]])</f>
        <v>2</v>
      </c>
      <c r="F225" t="str">
        <f>TEXT(Dates[[#This Row],[Dates]],"mmm")</f>
        <v>Feb</v>
      </c>
      <c r="G225" s="3">
        <f>VALUE(VLOOKUP(Dates[[#This Row],[MonthNo]],{7,1;8,2;9,3;10,4;11,5;12,6;1,7;2,8;3,9;4,10;5,11;6,12},2,0))</f>
        <v>8</v>
      </c>
    </row>
    <row r="226" spans="1:7" x14ac:dyDescent="0.25">
      <c r="A226" s="1">
        <v>42776</v>
      </c>
      <c r="B226" s="2">
        <f t="shared" si="3"/>
        <v>42794</v>
      </c>
      <c r="C226">
        <f>VALUE(IF(MONTH(A226)&gt;=7,YEAR(A226)+1,YEAR(A226))&amp;VLOOKUP(MONTH(A226),{7,1,"01";8,2,"02";9,3,"03";10,4,"04";11,5,"05";12,6,"06";1,7,"07";2,8,"08";3,9,"09";4,10,"10";5,11,"11";6,12,"12"},3,0))</f>
        <v>201708</v>
      </c>
      <c r="D226" s="3">
        <f>IF(MONTH(Dates[[#This Row],[Dates]])&gt;=7,YEAR(Dates[[#This Row],[Dates]])+1,YEAR(Dates[[#This Row],[Dates]]))</f>
        <v>2017</v>
      </c>
      <c r="E226">
        <f>MONTH(Dates[[#This Row],[Dates]])</f>
        <v>2</v>
      </c>
      <c r="F226" t="str">
        <f>TEXT(Dates[[#This Row],[Dates]],"mmm")</f>
        <v>Feb</v>
      </c>
      <c r="G226" s="3">
        <f>VALUE(VLOOKUP(Dates[[#This Row],[MonthNo]],{7,1;8,2;9,3;10,4;11,5;12,6;1,7;2,8;3,9;4,10;5,11;6,12},2,0))</f>
        <v>8</v>
      </c>
    </row>
    <row r="227" spans="1:7" x14ac:dyDescent="0.25">
      <c r="A227" s="1">
        <v>42777</v>
      </c>
      <c r="B227" s="2">
        <f t="shared" si="3"/>
        <v>42794</v>
      </c>
      <c r="C227">
        <f>VALUE(IF(MONTH(A227)&gt;=7,YEAR(A227)+1,YEAR(A227))&amp;VLOOKUP(MONTH(A227),{7,1,"01";8,2,"02";9,3,"03";10,4,"04";11,5,"05";12,6,"06";1,7,"07";2,8,"08";3,9,"09";4,10,"10";5,11,"11";6,12,"12"},3,0))</f>
        <v>201708</v>
      </c>
      <c r="D227" s="3">
        <f>IF(MONTH(Dates[[#This Row],[Dates]])&gt;=7,YEAR(Dates[[#This Row],[Dates]])+1,YEAR(Dates[[#This Row],[Dates]]))</f>
        <v>2017</v>
      </c>
      <c r="E227">
        <f>MONTH(Dates[[#This Row],[Dates]])</f>
        <v>2</v>
      </c>
      <c r="F227" t="str">
        <f>TEXT(Dates[[#This Row],[Dates]],"mmm")</f>
        <v>Feb</v>
      </c>
      <c r="G227" s="3">
        <f>VALUE(VLOOKUP(Dates[[#This Row],[MonthNo]],{7,1;8,2;9,3;10,4;11,5;12,6;1,7;2,8;3,9;4,10;5,11;6,12},2,0))</f>
        <v>8</v>
      </c>
    </row>
    <row r="228" spans="1:7" x14ac:dyDescent="0.25">
      <c r="A228" s="1">
        <v>42778</v>
      </c>
      <c r="B228" s="2">
        <f t="shared" si="3"/>
        <v>42794</v>
      </c>
      <c r="C228">
        <f>VALUE(IF(MONTH(A228)&gt;=7,YEAR(A228)+1,YEAR(A228))&amp;VLOOKUP(MONTH(A228),{7,1,"01";8,2,"02";9,3,"03";10,4,"04";11,5,"05";12,6,"06";1,7,"07";2,8,"08";3,9,"09";4,10,"10";5,11,"11";6,12,"12"},3,0))</f>
        <v>201708</v>
      </c>
      <c r="D228" s="3">
        <f>IF(MONTH(Dates[[#This Row],[Dates]])&gt;=7,YEAR(Dates[[#This Row],[Dates]])+1,YEAR(Dates[[#This Row],[Dates]]))</f>
        <v>2017</v>
      </c>
      <c r="E228">
        <f>MONTH(Dates[[#This Row],[Dates]])</f>
        <v>2</v>
      </c>
      <c r="F228" t="str">
        <f>TEXT(Dates[[#This Row],[Dates]],"mmm")</f>
        <v>Feb</v>
      </c>
      <c r="G228" s="3">
        <f>VALUE(VLOOKUP(Dates[[#This Row],[MonthNo]],{7,1;8,2;9,3;10,4;11,5;12,6;1,7;2,8;3,9;4,10;5,11;6,12},2,0))</f>
        <v>8</v>
      </c>
    </row>
    <row r="229" spans="1:7" x14ac:dyDescent="0.25">
      <c r="A229" s="1">
        <v>42779</v>
      </c>
      <c r="B229" s="2">
        <f t="shared" si="3"/>
        <v>42794</v>
      </c>
      <c r="C229">
        <f>VALUE(IF(MONTH(A229)&gt;=7,YEAR(A229)+1,YEAR(A229))&amp;VLOOKUP(MONTH(A229),{7,1,"01";8,2,"02";9,3,"03";10,4,"04";11,5,"05";12,6,"06";1,7,"07";2,8,"08";3,9,"09";4,10,"10";5,11,"11";6,12,"12"},3,0))</f>
        <v>201708</v>
      </c>
      <c r="D229" s="3">
        <f>IF(MONTH(Dates[[#This Row],[Dates]])&gt;=7,YEAR(Dates[[#This Row],[Dates]])+1,YEAR(Dates[[#This Row],[Dates]]))</f>
        <v>2017</v>
      </c>
      <c r="E229">
        <f>MONTH(Dates[[#This Row],[Dates]])</f>
        <v>2</v>
      </c>
      <c r="F229" t="str">
        <f>TEXT(Dates[[#This Row],[Dates]],"mmm")</f>
        <v>Feb</v>
      </c>
      <c r="G229" s="3">
        <f>VALUE(VLOOKUP(Dates[[#This Row],[MonthNo]],{7,1;8,2;9,3;10,4;11,5;12,6;1,7;2,8;3,9;4,10;5,11;6,12},2,0))</f>
        <v>8</v>
      </c>
    </row>
    <row r="230" spans="1:7" x14ac:dyDescent="0.25">
      <c r="A230" s="1">
        <v>42780</v>
      </c>
      <c r="B230" s="2">
        <f t="shared" si="3"/>
        <v>42794</v>
      </c>
      <c r="C230">
        <f>VALUE(IF(MONTH(A230)&gt;=7,YEAR(A230)+1,YEAR(A230))&amp;VLOOKUP(MONTH(A230),{7,1,"01";8,2,"02";9,3,"03";10,4,"04";11,5,"05";12,6,"06";1,7,"07";2,8,"08";3,9,"09";4,10,"10";5,11,"11";6,12,"12"},3,0))</f>
        <v>201708</v>
      </c>
      <c r="D230" s="3">
        <f>IF(MONTH(Dates[[#This Row],[Dates]])&gt;=7,YEAR(Dates[[#This Row],[Dates]])+1,YEAR(Dates[[#This Row],[Dates]]))</f>
        <v>2017</v>
      </c>
      <c r="E230">
        <f>MONTH(Dates[[#This Row],[Dates]])</f>
        <v>2</v>
      </c>
      <c r="F230" t="str">
        <f>TEXT(Dates[[#This Row],[Dates]],"mmm")</f>
        <v>Feb</v>
      </c>
      <c r="G230" s="3">
        <f>VALUE(VLOOKUP(Dates[[#This Row],[MonthNo]],{7,1;8,2;9,3;10,4;11,5;12,6;1,7;2,8;3,9;4,10;5,11;6,12},2,0))</f>
        <v>8</v>
      </c>
    </row>
    <row r="231" spans="1:7" x14ac:dyDescent="0.25">
      <c r="A231" s="1">
        <v>42781</v>
      </c>
      <c r="B231" s="2">
        <f t="shared" si="3"/>
        <v>42794</v>
      </c>
      <c r="C231">
        <f>VALUE(IF(MONTH(A231)&gt;=7,YEAR(A231)+1,YEAR(A231))&amp;VLOOKUP(MONTH(A231),{7,1,"01";8,2,"02";9,3,"03";10,4,"04";11,5,"05";12,6,"06";1,7,"07";2,8,"08";3,9,"09";4,10,"10";5,11,"11";6,12,"12"},3,0))</f>
        <v>201708</v>
      </c>
      <c r="D231" s="3">
        <f>IF(MONTH(Dates[[#This Row],[Dates]])&gt;=7,YEAR(Dates[[#This Row],[Dates]])+1,YEAR(Dates[[#This Row],[Dates]]))</f>
        <v>2017</v>
      </c>
      <c r="E231">
        <f>MONTH(Dates[[#This Row],[Dates]])</f>
        <v>2</v>
      </c>
      <c r="F231" t="str">
        <f>TEXT(Dates[[#This Row],[Dates]],"mmm")</f>
        <v>Feb</v>
      </c>
      <c r="G231" s="3">
        <f>VALUE(VLOOKUP(Dates[[#This Row],[MonthNo]],{7,1;8,2;9,3;10,4;11,5;12,6;1,7;2,8;3,9;4,10;5,11;6,12},2,0))</f>
        <v>8</v>
      </c>
    </row>
    <row r="232" spans="1:7" x14ac:dyDescent="0.25">
      <c r="A232" s="1">
        <v>42782</v>
      </c>
      <c r="B232" s="2">
        <f t="shared" si="3"/>
        <v>42794</v>
      </c>
      <c r="C232">
        <f>VALUE(IF(MONTH(A232)&gt;=7,YEAR(A232)+1,YEAR(A232))&amp;VLOOKUP(MONTH(A232),{7,1,"01";8,2,"02";9,3,"03";10,4,"04";11,5,"05";12,6,"06";1,7,"07";2,8,"08";3,9,"09";4,10,"10";5,11,"11";6,12,"12"},3,0))</f>
        <v>201708</v>
      </c>
      <c r="D232" s="3">
        <f>IF(MONTH(Dates[[#This Row],[Dates]])&gt;=7,YEAR(Dates[[#This Row],[Dates]])+1,YEAR(Dates[[#This Row],[Dates]]))</f>
        <v>2017</v>
      </c>
      <c r="E232">
        <f>MONTH(Dates[[#This Row],[Dates]])</f>
        <v>2</v>
      </c>
      <c r="F232" t="str">
        <f>TEXT(Dates[[#This Row],[Dates]],"mmm")</f>
        <v>Feb</v>
      </c>
      <c r="G232" s="3">
        <f>VALUE(VLOOKUP(Dates[[#This Row],[MonthNo]],{7,1;8,2;9,3;10,4;11,5;12,6;1,7;2,8;3,9;4,10;5,11;6,12},2,0))</f>
        <v>8</v>
      </c>
    </row>
    <row r="233" spans="1:7" x14ac:dyDescent="0.25">
      <c r="A233" s="1">
        <v>42783</v>
      </c>
      <c r="B233" s="2">
        <f t="shared" si="3"/>
        <v>42794</v>
      </c>
      <c r="C233">
        <f>VALUE(IF(MONTH(A233)&gt;=7,YEAR(A233)+1,YEAR(A233))&amp;VLOOKUP(MONTH(A233),{7,1,"01";8,2,"02";9,3,"03";10,4,"04";11,5,"05";12,6,"06";1,7,"07";2,8,"08";3,9,"09";4,10,"10";5,11,"11";6,12,"12"},3,0))</f>
        <v>201708</v>
      </c>
      <c r="D233" s="3">
        <f>IF(MONTH(Dates[[#This Row],[Dates]])&gt;=7,YEAR(Dates[[#This Row],[Dates]])+1,YEAR(Dates[[#This Row],[Dates]]))</f>
        <v>2017</v>
      </c>
      <c r="E233">
        <f>MONTH(Dates[[#This Row],[Dates]])</f>
        <v>2</v>
      </c>
      <c r="F233" t="str">
        <f>TEXT(Dates[[#This Row],[Dates]],"mmm")</f>
        <v>Feb</v>
      </c>
      <c r="G233" s="3">
        <f>VALUE(VLOOKUP(Dates[[#This Row],[MonthNo]],{7,1;8,2;9,3;10,4;11,5;12,6;1,7;2,8;3,9;4,10;5,11;6,12},2,0))</f>
        <v>8</v>
      </c>
    </row>
    <row r="234" spans="1:7" x14ac:dyDescent="0.25">
      <c r="A234" s="1">
        <v>42784</v>
      </c>
      <c r="B234" s="2">
        <f t="shared" si="3"/>
        <v>42794</v>
      </c>
      <c r="C234">
        <f>VALUE(IF(MONTH(A234)&gt;=7,YEAR(A234)+1,YEAR(A234))&amp;VLOOKUP(MONTH(A234),{7,1,"01";8,2,"02";9,3,"03";10,4,"04";11,5,"05";12,6,"06";1,7,"07";2,8,"08";3,9,"09";4,10,"10";5,11,"11";6,12,"12"},3,0))</f>
        <v>201708</v>
      </c>
      <c r="D234" s="3">
        <f>IF(MONTH(Dates[[#This Row],[Dates]])&gt;=7,YEAR(Dates[[#This Row],[Dates]])+1,YEAR(Dates[[#This Row],[Dates]]))</f>
        <v>2017</v>
      </c>
      <c r="E234">
        <f>MONTH(Dates[[#This Row],[Dates]])</f>
        <v>2</v>
      </c>
      <c r="F234" t="str">
        <f>TEXT(Dates[[#This Row],[Dates]],"mmm")</f>
        <v>Feb</v>
      </c>
      <c r="G234" s="3">
        <f>VALUE(VLOOKUP(Dates[[#This Row],[MonthNo]],{7,1;8,2;9,3;10,4;11,5;12,6;1,7;2,8;3,9;4,10;5,11;6,12},2,0))</f>
        <v>8</v>
      </c>
    </row>
    <row r="235" spans="1:7" x14ac:dyDescent="0.25">
      <c r="A235" s="1">
        <v>42785</v>
      </c>
      <c r="B235" s="2">
        <f t="shared" si="3"/>
        <v>42794</v>
      </c>
      <c r="C235">
        <f>VALUE(IF(MONTH(A235)&gt;=7,YEAR(A235)+1,YEAR(A235))&amp;VLOOKUP(MONTH(A235),{7,1,"01";8,2,"02";9,3,"03";10,4,"04";11,5,"05";12,6,"06";1,7,"07";2,8,"08";3,9,"09";4,10,"10";5,11,"11";6,12,"12"},3,0))</f>
        <v>201708</v>
      </c>
      <c r="D235" s="3">
        <f>IF(MONTH(Dates[[#This Row],[Dates]])&gt;=7,YEAR(Dates[[#This Row],[Dates]])+1,YEAR(Dates[[#This Row],[Dates]]))</f>
        <v>2017</v>
      </c>
      <c r="E235">
        <f>MONTH(Dates[[#This Row],[Dates]])</f>
        <v>2</v>
      </c>
      <c r="F235" t="str">
        <f>TEXT(Dates[[#This Row],[Dates]],"mmm")</f>
        <v>Feb</v>
      </c>
      <c r="G235" s="3">
        <f>VALUE(VLOOKUP(Dates[[#This Row],[MonthNo]],{7,1;8,2;9,3;10,4;11,5;12,6;1,7;2,8;3,9;4,10;5,11;6,12},2,0))</f>
        <v>8</v>
      </c>
    </row>
    <row r="236" spans="1:7" x14ac:dyDescent="0.25">
      <c r="A236" s="1">
        <v>42786</v>
      </c>
      <c r="B236" s="2">
        <f t="shared" si="3"/>
        <v>42794</v>
      </c>
      <c r="C236">
        <f>VALUE(IF(MONTH(A236)&gt;=7,YEAR(A236)+1,YEAR(A236))&amp;VLOOKUP(MONTH(A236),{7,1,"01";8,2,"02";9,3,"03";10,4,"04";11,5,"05";12,6,"06";1,7,"07";2,8,"08";3,9,"09";4,10,"10";5,11,"11";6,12,"12"},3,0))</f>
        <v>201708</v>
      </c>
      <c r="D236" s="3">
        <f>IF(MONTH(Dates[[#This Row],[Dates]])&gt;=7,YEAR(Dates[[#This Row],[Dates]])+1,YEAR(Dates[[#This Row],[Dates]]))</f>
        <v>2017</v>
      </c>
      <c r="E236">
        <f>MONTH(Dates[[#This Row],[Dates]])</f>
        <v>2</v>
      </c>
      <c r="F236" t="str">
        <f>TEXT(Dates[[#This Row],[Dates]],"mmm")</f>
        <v>Feb</v>
      </c>
      <c r="G236" s="3">
        <f>VALUE(VLOOKUP(Dates[[#This Row],[MonthNo]],{7,1;8,2;9,3;10,4;11,5;12,6;1,7;2,8;3,9;4,10;5,11;6,12},2,0))</f>
        <v>8</v>
      </c>
    </row>
    <row r="237" spans="1:7" x14ac:dyDescent="0.25">
      <c r="A237" s="1">
        <v>42787</v>
      </c>
      <c r="B237" s="2">
        <f t="shared" si="3"/>
        <v>42794</v>
      </c>
      <c r="C237">
        <f>VALUE(IF(MONTH(A237)&gt;=7,YEAR(A237)+1,YEAR(A237))&amp;VLOOKUP(MONTH(A237),{7,1,"01";8,2,"02";9,3,"03";10,4,"04";11,5,"05";12,6,"06";1,7,"07";2,8,"08";3,9,"09";4,10,"10";5,11,"11";6,12,"12"},3,0))</f>
        <v>201708</v>
      </c>
      <c r="D237" s="3">
        <f>IF(MONTH(Dates[[#This Row],[Dates]])&gt;=7,YEAR(Dates[[#This Row],[Dates]])+1,YEAR(Dates[[#This Row],[Dates]]))</f>
        <v>2017</v>
      </c>
      <c r="E237">
        <f>MONTH(Dates[[#This Row],[Dates]])</f>
        <v>2</v>
      </c>
      <c r="F237" t="str">
        <f>TEXT(Dates[[#This Row],[Dates]],"mmm")</f>
        <v>Feb</v>
      </c>
      <c r="G237" s="3">
        <f>VALUE(VLOOKUP(Dates[[#This Row],[MonthNo]],{7,1;8,2;9,3;10,4;11,5;12,6;1,7;2,8;3,9;4,10;5,11;6,12},2,0))</f>
        <v>8</v>
      </c>
    </row>
    <row r="238" spans="1:7" x14ac:dyDescent="0.25">
      <c r="A238" s="1">
        <v>42788</v>
      </c>
      <c r="B238" s="2">
        <f t="shared" si="3"/>
        <v>42794</v>
      </c>
      <c r="C238">
        <f>VALUE(IF(MONTH(A238)&gt;=7,YEAR(A238)+1,YEAR(A238))&amp;VLOOKUP(MONTH(A238),{7,1,"01";8,2,"02";9,3,"03";10,4,"04";11,5,"05";12,6,"06";1,7,"07";2,8,"08";3,9,"09";4,10,"10";5,11,"11";6,12,"12"},3,0))</f>
        <v>201708</v>
      </c>
      <c r="D238" s="3">
        <f>IF(MONTH(Dates[[#This Row],[Dates]])&gt;=7,YEAR(Dates[[#This Row],[Dates]])+1,YEAR(Dates[[#This Row],[Dates]]))</f>
        <v>2017</v>
      </c>
      <c r="E238">
        <f>MONTH(Dates[[#This Row],[Dates]])</f>
        <v>2</v>
      </c>
      <c r="F238" t="str">
        <f>TEXT(Dates[[#This Row],[Dates]],"mmm")</f>
        <v>Feb</v>
      </c>
      <c r="G238" s="3">
        <f>VALUE(VLOOKUP(Dates[[#This Row],[MonthNo]],{7,1;8,2;9,3;10,4;11,5;12,6;1,7;2,8;3,9;4,10;5,11;6,12},2,0))</f>
        <v>8</v>
      </c>
    </row>
    <row r="239" spans="1:7" x14ac:dyDescent="0.25">
      <c r="A239" s="1">
        <v>42789</v>
      </c>
      <c r="B239" s="2">
        <f t="shared" si="3"/>
        <v>42794</v>
      </c>
      <c r="C239">
        <f>VALUE(IF(MONTH(A239)&gt;=7,YEAR(A239)+1,YEAR(A239))&amp;VLOOKUP(MONTH(A239),{7,1,"01";8,2,"02";9,3,"03";10,4,"04";11,5,"05";12,6,"06";1,7,"07";2,8,"08";3,9,"09";4,10,"10";5,11,"11";6,12,"12"},3,0))</f>
        <v>201708</v>
      </c>
      <c r="D239" s="3">
        <f>IF(MONTH(Dates[[#This Row],[Dates]])&gt;=7,YEAR(Dates[[#This Row],[Dates]])+1,YEAR(Dates[[#This Row],[Dates]]))</f>
        <v>2017</v>
      </c>
      <c r="E239">
        <f>MONTH(Dates[[#This Row],[Dates]])</f>
        <v>2</v>
      </c>
      <c r="F239" t="str">
        <f>TEXT(Dates[[#This Row],[Dates]],"mmm")</f>
        <v>Feb</v>
      </c>
      <c r="G239" s="3">
        <f>VALUE(VLOOKUP(Dates[[#This Row],[MonthNo]],{7,1;8,2;9,3;10,4;11,5;12,6;1,7;2,8;3,9;4,10;5,11;6,12},2,0))</f>
        <v>8</v>
      </c>
    </row>
    <row r="240" spans="1:7" x14ac:dyDescent="0.25">
      <c r="A240" s="1">
        <v>42790</v>
      </c>
      <c r="B240" s="2">
        <f t="shared" si="3"/>
        <v>42794</v>
      </c>
      <c r="C240">
        <f>VALUE(IF(MONTH(A240)&gt;=7,YEAR(A240)+1,YEAR(A240))&amp;VLOOKUP(MONTH(A240),{7,1,"01";8,2,"02";9,3,"03";10,4,"04";11,5,"05";12,6,"06";1,7,"07";2,8,"08";3,9,"09";4,10,"10";5,11,"11";6,12,"12"},3,0))</f>
        <v>201708</v>
      </c>
      <c r="D240" s="3">
        <f>IF(MONTH(Dates[[#This Row],[Dates]])&gt;=7,YEAR(Dates[[#This Row],[Dates]])+1,YEAR(Dates[[#This Row],[Dates]]))</f>
        <v>2017</v>
      </c>
      <c r="E240">
        <f>MONTH(Dates[[#This Row],[Dates]])</f>
        <v>2</v>
      </c>
      <c r="F240" t="str">
        <f>TEXT(Dates[[#This Row],[Dates]],"mmm")</f>
        <v>Feb</v>
      </c>
      <c r="G240" s="3">
        <f>VALUE(VLOOKUP(Dates[[#This Row],[MonthNo]],{7,1;8,2;9,3;10,4;11,5;12,6;1,7;2,8;3,9;4,10;5,11;6,12},2,0))</f>
        <v>8</v>
      </c>
    </row>
    <row r="241" spans="1:7" x14ac:dyDescent="0.25">
      <c r="A241" s="1">
        <v>42791</v>
      </c>
      <c r="B241" s="2">
        <f t="shared" si="3"/>
        <v>42794</v>
      </c>
      <c r="C241">
        <f>VALUE(IF(MONTH(A241)&gt;=7,YEAR(A241)+1,YEAR(A241))&amp;VLOOKUP(MONTH(A241),{7,1,"01";8,2,"02";9,3,"03";10,4,"04";11,5,"05";12,6,"06";1,7,"07";2,8,"08";3,9,"09";4,10,"10";5,11,"11";6,12,"12"},3,0))</f>
        <v>201708</v>
      </c>
      <c r="D241" s="3">
        <f>IF(MONTH(Dates[[#This Row],[Dates]])&gt;=7,YEAR(Dates[[#This Row],[Dates]])+1,YEAR(Dates[[#This Row],[Dates]]))</f>
        <v>2017</v>
      </c>
      <c r="E241">
        <f>MONTH(Dates[[#This Row],[Dates]])</f>
        <v>2</v>
      </c>
      <c r="F241" t="str">
        <f>TEXT(Dates[[#This Row],[Dates]],"mmm")</f>
        <v>Feb</v>
      </c>
      <c r="G241" s="3">
        <f>VALUE(VLOOKUP(Dates[[#This Row],[MonthNo]],{7,1;8,2;9,3;10,4;11,5;12,6;1,7;2,8;3,9;4,10;5,11;6,12},2,0))</f>
        <v>8</v>
      </c>
    </row>
    <row r="242" spans="1:7" x14ac:dyDescent="0.25">
      <c r="A242" s="1">
        <v>42792</v>
      </c>
      <c r="B242" s="2">
        <f t="shared" si="3"/>
        <v>42794</v>
      </c>
      <c r="C242">
        <f>VALUE(IF(MONTH(A242)&gt;=7,YEAR(A242)+1,YEAR(A242))&amp;VLOOKUP(MONTH(A242),{7,1,"01";8,2,"02";9,3,"03";10,4,"04";11,5,"05";12,6,"06";1,7,"07";2,8,"08";3,9,"09";4,10,"10";5,11,"11";6,12,"12"},3,0))</f>
        <v>201708</v>
      </c>
      <c r="D242" s="3">
        <f>IF(MONTH(Dates[[#This Row],[Dates]])&gt;=7,YEAR(Dates[[#This Row],[Dates]])+1,YEAR(Dates[[#This Row],[Dates]]))</f>
        <v>2017</v>
      </c>
      <c r="E242">
        <f>MONTH(Dates[[#This Row],[Dates]])</f>
        <v>2</v>
      </c>
      <c r="F242" t="str">
        <f>TEXT(Dates[[#This Row],[Dates]],"mmm")</f>
        <v>Feb</v>
      </c>
      <c r="G242" s="3">
        <f>VALUE(VLOOKUP(Dates[[#This Row],[MonthNo]],{7,1;8,2;9,3;10,4;11,5;12,6;1,7;2,8;3,9;4,10;5,11;6,12},2,0))</f>
        <v>8</v>
      </c>
    </row>
    <row r="243" spans="1:7" x14ac:dyDescent="0.25">
      <c r="A243" s="1">
        <v>42793</v>
      </c>
      <c r="B243" s="2">
        <f t="shared" si="3"/>
        <v>42794</v>
      </c>
      <c r="C243">
        <f>VALUE(IF(MONTH(A243)&gt;=7,YEAR(A243)+1,YEAR(A243))&amp;VLOOKUP(MONTH(A243),{7,1,"01";8,2,"02";9,3,"03";10,4,"04";11,5,"05";12,6,"06";1,7,"07";2,8,"08";3,9,"09";4,10,"10";5,11,"11";6,12,"12"},3,0))</f>
        <v>201708</v>
      </c>
      <c r="D243" s="3">
        <f>IF(MONTH(Dates[[#This Row],[Dates]])&gt;=7,YEAR(Dates[[#This Row],[Dates]])+1,YEAR(Dates[[#This Row],[Dates]]))</f>
        <v>2017</v>
      </c>
      <c r="E243">
        <f>MONTH(Dates[[#This Row],[Dates]])</f>
        <v>2</v>
      </c>
      <c r="F243" t="str">
        <f>TEXT(Dates[[#This Row],[Dates]],"mmm")</f>
        <v>Feb</v>
      </c>
      <c r="G243" s="3">
        <f>VALUE(VLOOKUP(Dates[[#This Row],[MonthNo]],{7,1;8,2;9,3;10,4;11,5;12,6;1,7;2,8;3,9;4,10;5,11;6,12},2,0))</f>
        <v>8</v>
      </c>
    </row>
    <row r="244" spans="1:7" x14ac:dyDescent="0.25">
      <c r="A244" s="1">
        <v>42794</v>
      </c>
      <c r="B244" s="2">
        <f t="shared" si="3"/>
        <v>42794</v>
      </c>
      <c r="C244">
        <f>VALUE(IF(MONTH(A244)&gt;=7,YEAR(A244)+1,YEAR(A244))&amp;VLOOKUP(MONTH(A244),{7,1,"01";8,2,"02";9,3,"03";10,4,"04";11,5,"05";12,6,"06";1,7,"07";2,8,"08";3,9,"09";4,10,"10";5,11,"11";6,12,"12"},3,0))</f>
        <v>201708</v>
      </c>
      <c r="D244" s="3">
        <f>IF(MONTH(Dates[[#This Row],[Dates]])&gt;=7,YEAR(Dates[[#This Row],[Dates]])+1,YEAR(Dates[[#This Row],[Dates]]))</f>
        <v>2017</v>
      </c>
      <c r="E244">
        <f>MONTH(Dates[[#This Row],[Dates]])</f>
        <v>2</v>
      </c>
      <c r="F244" t="str">
        <f>TEXT(Dates[[#This Row],[Dates]],"mmm")</f>
        <v>Feb</v>
      </c>
      <c r="G244" s="3">
        <f>VALUE(VLOOKUP(Dates[[#This Row],[MonthNo]],{7,1;8,2;9,3;10,4;11,5;12,6;1,7;2,8;3,9;4,10;5,11;6,12},2,0))</f>
        <v>8</v>
      </c>
    </row>
    <row r="245" spans="1:7" x14ac:dyDescent="0.25">
      <c r="A245" s="1">
        <v>42795</v>
      </c>
      <c r="B245" s="2">
        <f t="shared" si="3"/>
        <v>42825</v>
      </c>
      <c r="C245">
        <f>VALUE(IF(MONTH(A245)&gt;=7,YEAR(A245)+1,YEAR(A245))&amp;VLOOKUP(MONTH(A245),{7,1,"01";8,2,"02";9,3,"03";10,4,"04";11,5,"05";12,6,"06";1,7,"07";2,8,"08";3,9,"09";4,10,"10";5,11,"11";6,12,"12"},3,0))</f>
        <v>201709</v>
      </c>
      <c r="D245" s="3">
        <f>IF(MONTH(Dates[[#This Row],[Dates]])&gt;=7,YEAR(Dates[[#This Row],[Dates]])+1,YEAR(Dates[[#This Row],[Dates]]))</f>
        <v>2017</v>
      </c>
      <c r="E245">
        <f>MONTH(Dates[[#This Row],[Dates]])</f>
        <v>3</v>
      </c>
      <c r="F245" t="str">
        <f>TEXT(Dates[[#This Row],[Dates]],"mmm")</f>
        <v>Mar</v>
      </c>
      <c r="G245" s="3">
        <f>VALUE(VLOOKUP(Dates[[#This Row],[MonthNo]],{7,1;8,2;9,3;10,4;11,5;12,6;1,7;2,8;3,9;4,10;5,11;6,12},2,0))</f>
        <v>9</v>
      </c>
    </row>
    <row r="246" spans="1:7" x14ac:dyDescent="0.25">
      <c r="A246" s="1">
        <v>42796</v>
      </c>
      <c r="B246" s="2">
        <f t="shared" si="3"/>
        <v>42825</v>
      </c>
      <c r="C246">
        <f>VALUE(IF(MONTH(A246)&gt;=7,YEAR(A246)+1,YEAR(A246))&amp;VLOOKUP(MONTH(A246),{7,1,"01";8,2,"02";9,3,"03";10,4,"04";11,5,"05";12,6,"06";1,7,"07";2,8,"08";3,9,"09";4,10,"10";5,11,"11";6,12,"12"},3,0))</f>
        <v>201709</v>
      </c>
      <c r="D246" s="3">
        <f>IF(MONTH(Dates[[#This Row],[Dates]])&gt;=7,YEAR(Dates[[#This Row],[Dates]])+1,YEAR(Dates[[#This Row],[Dates]]))</f>
        <v>2017</v>
      </c>
      <c r="E246">
        <f>MONTH(Dates[[#This Row],[Dates]])</f>
        <v>3</v>
      </c>
      <c r="F246" t="str">
        <f>TEXT(Dates[[#This Row],[Dates]],"mmm")</f>
        <v>Mar</v>
      </c>
      <c r="G246" s="3">
        <f>VALUE(VLOOKUP(Dates[[#This Row],[MonthNo]],{7,1;8,2;9,3;10,4;11,5;12,6;1,7;2,8;3,9;4,10;5,11;6,12},2,0))</f>
        <v>9</v>
      </c>
    </row>
    <row r="247" spans="1:7" x14ac:dyDescent="0.25">
      <c r="A247" s="1">
        <v>42797</v>
      </c>
      <c r="B247" s="2">
        <f t="shared" si="3"/>
        <v>42825</v>
      </c>
      <c r="C247">
        <f>VALUE(IF(MONTH(A247)&gt;=7,YEAR(A247)+1,YEAR(A247))&amp;VLOOKUP(MONTH(A247),{7,1,"01";8,2,"02";9,3,"03";10,4,"04";11,5,"05";12,6,"06";1,7,"07";2,8,"08";3,9,"09";4,10,"10";5,11,"11";6,12,"12"},3,0))</f>
        <v>201709</v>
      </c>
      <c r="D247" s="3">
        <f>IF(MONTH(Dates[[#This Row],[Dates]])&gt;=7,YEAR(Dates[[#This Row],[Dates]])+1,YEAR(Dates[[#This Row],[Dates]]))</f>
        <v>2017</v>
      </c>
      <c r="E247">
        <f>MONTH(Dates[[#This Row],[Dates]])</f>
        <v>3</v>
      </c>
      <c r="F247" t="str">
        <f>TEXT(Dates[[#This Row],[Dates]],"mmm")</f>
        <v>Mar</v>
      </c>
      <c r="G247" s="3">
        <f>VALUE(VLOOKUP(Dates[[#This Row],[MonthNo]],{7,1;8,2;9,3;10,4;11,5;12,6;1,7;2,8;3,9;4,10;5,11;6,12},2,0))</f>
        <v>9</v>
      </c>
    </row>
    <row r="248" spans="1:7" x14ac:dyDescent="0.25">
      <c r="A248" s="1">
        <v>42798</v>
      </c>
      <c r="B248" s="2">
        <f t="shared" si="3"/>
        <v>42825</v>
      </c>
      <c r="C248">
        <f>VALUE(IF(MONTH(A248)&gt;=7,YEAR(A248)+1,YEAR(A248))&amp;VLOOKUP(MONTH(A248),{7,1,"01";8,2,"02";9,3,"03";10,4,"04";11,5,"05";12,6,"06";1,7,"07";2,8,"08";3,9,"09";4,10,"10";5,11,"11";6,12,"12"},3,0))</f>
        <v>201709</v>
      </c>
      <c r="D248" s="3">
        <f>IF(MONTH(Dates[[#This Row],[Dates]])&gt;=7,YEAR(Dates[[#This Row],[Dates]])+1,YEAR(Dates[[#This Row],[Dates]]))</f>
        <v>2017</v>
      </c>
      <c r="E248">
        <f>MONTH(Dates[[#This Row],[Dates]])</f>
        <v>3</v>
      </c>
      <c r="F248" t="str">
        <f>TEXT(Dates[[#This Row],[Dates]],"mmm")</f>
        <v>Mar</v>
      </c>
      <c r="G248" s="3">
        <f>VALUE(VLOOKUP(Dates[[#This Row],[MonthNo]],{7,1;8,2;9,3;10,4;11,5;12,6;1,7;2,8;3,9;4,10;5,11;6,12},2,0))</f>
        <v>9</v>
      </c>
    </row>
    <row r="249" spans="1:7" x14ac:dyDescent="0.25">
      <c r="A249" s="1">
        <v>42799</v>
      </c>
      <c r="B249" s="2">
        <f t="shared" si="3"/>
        <v>42825</v>
      </c>
      <c r="C249">
        <f>VALUE(IF(MONTH(A249)&gt;=7,YEAR(A249)+1,YEAR(A249))&amp;VLOOKUP(MONTH(A249),{7,1,"01";8,2,"02";9,3,"03";10,4,"04";11,5,"05";12,6,"06";1,7,"07";2,8,"08";3,9,"09";4,10,"10";5,11,"11";6,12,"12"},3,0))</f>
        <v>201709</v>
      </c>
      <c r="D249" s="3">
        <f>IF(MONTH(Dates[[#This Row],[Dates]])&gt;=7,YEAR(Dates[[#This Row],[Dates]])+1,YEAR(Dates[[#This Row],[Dates]]))</f>
        <v>2017</v>
      </c>
      <c r="E249">
        <f>MONTH(Dates[[#This Row],[Dates]])</f>
        <v>3</v>
      </c>
      <c r="F249" t="str">
        <f>TEXT(Dates[[#This Row],[Dates]],"mmm")</f>
        <v>Mar</v>
      </c>
      <c r="G249" s="3">
        <f>VALUE(VLOOKUP(Dates[[#This Row],[MonthNo]],{7,1;8,2;9,3;10,4;11,5;12,6;1,7;2,8;3,9;4,10;5,11;6,12},2,0))</f>
        <v>9</v>
      </c>
    </row>
    <row r="250" spans="1:7" x14ac:dyDescent="0.25">
      <c r="A250" s="1">
        <v>42800</v>
      </c>
      <c r="B250" s="2">
        <f t="shared" si="3"/>
        <v>42825</v>
      </c>
      <c r="C250">
        <f>VALUE(IF(MONTH(A250)&gt;=7,YEAR(A250)+1,YEAR(A250))&amp;VLOOKUP(MONTH(A250),{7,1,"01";8,2,"02";9,3,"03";10,4,"04";11,5,"05";12,6,"06";1,7,"07";2,8,"08";3,9,"09";4,10,"10";5,11,"11";6,12,"12"},3,0))</f>
        <v>201709</v>
      </c>
      <c r="D250" s="3">
        <f>IF(MONTH(Dates[[#This Row],[Dates]])&gt;=7,YEAR(Dates[[#This Row],[Dates]])+1,YEAR(Dates[[#This Row],[Dates]]))</f>
        <v>2017</v>
      </c>
      <c r="E250">
        <f>MONTH(Dates[[#This Row],[Dates]])</f>
        <v>3</v>
      </c>
      <c r="F250" t="str">
        <f>TEXT(Dates[[#This Row],[Dates]],"mmm")</f>
        <v>Mar</v>
      </c>
      <c r="G250" s="3">
        <f>VALUE(VLOOKUP(Dates[[#This Row],[MonthNo]],{7,1;8,2;9,3;10,4;11,5;12,6;1,7;2,8;3,9;4,10;5,11;6,12},2,0))</f>
        <v>9</v>
      </c>
    </row>
    <row r="251" spans="1:7" x14ac:dyDescent="0.25">
      <c r="A251" s="1">
        <v>42801</v>
      </c>
      <c r="B251" s="2">
        <f t="shared" si="3"/>
        <v>42825</v>
      </c>
      <c r="C251">
        <f>VALUE(IF(MONTH(A251)&gt;=7,YEAR(A251)+1,YEAR(A251))&amp;VLOOKUP(MONTH(A251),{7,1,"01";8,2,"02";9,3,"03";10,4,"04";11,5,"05";12,6,"06";1,7,"07";2,8,"08";3,9,"09";4,10,"10";5,11,"11";6,12,"12"},3,0))</f>
        <v>201709</v>
      </c>
      <c r="D251" s="3">
        <f>IF(MONTH(Dates[[#This Row],[Dates]])&gt;=7,YEAR(Dates[[#This Row],[Dates]])+1,YEAR(Dates[[#This Row],[Dates]]))</f>
        <v>2017</v>
      </c>
      <c r="E251">
        <f>MONTH(Dates[[#This Row],[Dates]])</f>
        <v>3</v>
      </c>
      <c r="F251" t="str">
        <f>TEXT(Dates[[#This Row],[Dates]],"mmm")</f>
        <v>Mar</v>
      </c>
      <c r="G251" s="3">
        <f>VALUE(VLOOKUP(Dates[[#This Row],[MonthNo]],{7,1;8,2;9,3;10,4;11,5;12,6;1,7;2,8;3,9;4,10;5,11;6,12},2,0))</f>
        <v>9</v>
      </c>
    </row>
    <row r="252" spans="1:7" x14ac:dyDescent="0.25">
      <c r="A252" s="1">
        <v>42802</v>
      </c>
      <c r="B252" s="2">
        <f t="shared" si="3"/>
        <v>42825</v>
      </c>
      <c r="C252">
        <f>VALUE(IF(MONTH(A252)&gt;=7,YEAR(A252)+1,YEAR(A252))&amp;VLOOKUP(MONTH(A252),{7,1,"01";8,2,"02";9,3,"03";10,4,"04";11,5,"05";12,6,"06";1,7,"07";2,8,"08";3,9,"09";4,10,"10";5,11,"11";6,12,"12"},3,0))</f>
        <v>201709</v>
      </c>
      <c r="D252" s="3">
        <f>IF(MONTH(Dates[[#This Row],[Dates]])&gt;=7,YEAR(Dates[[#This Row],[Dates]])+1,YEAR(Dates[[#This Row],[Dates]]))</f>
        <v>2017</v>
      </c>
      <c r="E252">
        <f>MONTH(Dates[[#This Row],[Dates]])</f>
        <v>3</v>
      </c>
      <c r="F252" t="str">
        <f>TEXT(Dates[[#This Row],[Dates]],"mmm")</f>
        <v>Mar</v>
      </c>
      <c r="G252" s="3">
        <f>VALUE(VLOOKUP(Dates[[#This Row],[MonthNo]],{7,1;8,2;9,3;10,4;11,5;12,6;1,7;2,8;3,9;4,10;5,11;6,12},2,0))</f>
        <v>9</v>
      </c>
    </row>
    <row r="253" spans="1:7" x14ac:dyDescent="0.25">
      <c r="A253" s="1">
        <v>42803</v>
      </c>
      <c r="B253" s="2">
        <f t="shared" si="3"/>
        <v>42825</v>
      </c>
      <c r="C253">
        <f>VALUE(IF(MONTH(A253)&gt;=7,YEAR(A253)+1,YEAR(A253))&amp;VLOOKUP(MONTH(A253),{7,1,"01";8,2,"02";9,3,"03";10,4,"04";11,5,"05";12,6,"06";1,7,"07";2,8,"08";3,9,"09";4,10,"10";5,11,"11";6,12,"12"},3,0))</f>
        <v>201709</v>
      </c>
      <c r="D253" s="3">
        <f>IF(MONTH(Dates[[#This Row],[Dates]])&gt;=7,YEAR(Dates[[#This Row],[Dates]])+1,YEAR(Dates[[#This Row],[Dates]]))</f>
        <v>2017</v>
      </c>
      <c r="E253">
        <f>MONTH(Dates[[#This Row],[Dates]])</f>
        <v>3</v>
      </c>
      <c r="F253" t="str">
        <f>TEXT(Dates[[#This Row],[Dates]],"mmm")</f>
        <v>Mar</v>
      </c>
      <c r="G253" s="3">
        <f>VALUE(VLOOKUP(Dates[[#This Row],[MonthNo]],{7,1;8,2;9,3;10,4;11,5;12,6;1,7;2,8;3,9;4,10;5,11;6,12},2,0))</f>
        <v>9</v>
      </c>
    </row>
    <row r="254" spans="1:7" x14ac:dyDescent="0.25">
      <c r="A254" s="1">
        <v>42804</v>
      </c>
      <c r="B254" s="2">
        <f t="shared" si="3"/>
        <v>42825</v>
      </c>
      <c r="C254">
        <f>VALUE(IF(MONTH(A254)&gt;=7,YEAR(A254)+1,YEAR(A254))&amp;VLOOKUP(MONTH(A254),{7,1,"01";8,2,"02";9,3,"03";10,4,"04";11,5,"05";12,6,"06";1,7,"07";2,8,"08";3,9,"09";4,10,"10";5,11,"11";6,12,"12"},3,0))</f>
        <v>201709</v>
      </c>
      <c r="D254" s="3">
        <f>IF(MONTH(Dates[[#This Row],[Dates]])&gt;=7,YEAR(Dates[[#This Row],[Dates]])+1,YEAR(Dates[[#This Row],[Dates]]))</f>
        <v>2017</v>
      </c>
      <c r="E254">
        <f>MONTH(Dates[[#This Row],[Dates]])</f>
        <v>3</v>
      </c>
      <c r="F254" t="str">
        <f>TEXT(Dates[[#This Row],[Dates]],"mmm")</f>
        <v>Mar</v>
      </c>
      <c r="G254" s="3">
        <f>VALUE(VLOOKUP(Dates[[#This Row],[MonthNo]],{7,1;8,2;9,3;10,4;11,5;12,6;1,7;2,8;3,9;4,10;5,11;6,12},2,0))</f>
        <v>9</v>
      </c>
    </row>
    <row r="255" spans="1:7" x14ac:dyDescent="0.25">
      <c r="A255" s="1">
        <v>42805</v>
      </c>
      <c r="B255" s="2">
        <f t="shared" si="3"/>
        <v>42825</v>
      </c>
      <c r="C255">
        <f>VALUE(IF(MONTH(A255)&gt;=7,YEAR(A255)+1,YEAR(A255))&amp;VLOOKUP(MONTH(A255),{7,1,"01";8,2,"02";9,3,"03";10,4,"04";11,5,"05";12,6,"06";1,7,"07";2,8,"08";3,9,"09";4,10,"10";5,11,"11";6,12,"12"},3,0))</f>
        <v>201709</v>
      </c>
      <c r="D255" s="3">
        <f>IF(MONTH(Dates[[#This Row],[Dates]])&gt;=7,YEAR(Dates[[#This Row],[Dates]])+1,YEAR(Dates[[#This Row],[Dates]]))</f>
        <v>2017</v>
      </c>
      <c r="E255">
        <f>MONTH(Dates[[#This Row],[Dates]])</f>
        <v>3</v>
      </c>
      <c r="F255" t="str">
        <f>TEXT(Dates[[#This Row],[Dates]],"mmm")</f>
        <v>Mar</v>
      </c>
      <c r="G255" s="3">
        <f>VALUE(VLOOKUP(Dates[[#This Row],[MonthNo]],{7,1;8,2;9,3;10,4;11,5;12,6;1,7;2,8;3,9;4,10;5,11;6,12},2,0))</f>
        <v>9</v>
      </c>
    </row>
    <row r="256" spans="1:7" x14ac:dyDescent="0.25">
      <c r="A256" s="1">
        <v>42806</v>
      </c>
      <c r="B256" s="2">
        <f t="shared" si="3"/>
        <v>42825</v>
      </c>
      <c r="C256">
        <f>VALUE(IF(MONTH(A256)&gt;=7,YEAR(A256)+1,YEAR(A256))&amp;VLOOKUP(MONTH(A256),{7,1,"01";8,2,"02";9,3,"03";10,4,"04";11,5,"05";12,6,"06";1,7,"07";2,8,"08";3,9,"09";4,10,"10";5,11,"11";6,12,"12"},3,0))</f>
        <v>201709</v>
      </c>
      <c r="D256" s="3">
        <f>IF(MONTH(Dates[[#This Row],[Dates]])&gt;=7,YEAR(Dates[[#This Row],[Dates]])+1,YEAR(Dates[[#This Row],[Dates]]))</f>
        <v>2017</v>
      </c>
      <c r="E256">
        <f>MONTH(Dates[[#This Row],[Dates]])</f>
        <v>3</v>
      </c>
      <c r="F256" t="str">
        <f>TEXT(Dates[[#This Row],[Dates]],"mmm")</f>
        <v>Mar</v>
      </c>
      <c r="G256" s="3">
        <f>VALUE(VLOOKUP(Dates[[#This Row],[MonthNo]],{7,1;8,2;9,3;10,4;11,5;12,6;1,7;2,8;3,9;4,10;5,11;6,12},2,0))</f>
        <v>9</v>
      </c>
    </row>
    <row r="257" spans="1:7" x14ac:dyDescent="0.25">
      <c r="A257" s="1">
        <v>42807</v>
      </c>
      <c r="B257" s="2">
        <f t="shared" si="3"/>
        <v>42825</v>
      </c>
      <c r="C257">
        <f>VALUE(IF(MONTH(A257)&gt;=7,YEAR(A257)+1,YEAR(A257))&amp;VLOOKUP(MONTH(A257),{7,1,"01";8,2,"02";9,3,"03";10,4,"04";11,5,"05";12,6,"06";1,7,"07";2,8,"08";3,9,"09";4,10,"10";5,11,"11";6,12,"12"},3,0))</f>
        <v>201709</v>
      </c>
      <c r="D257" s="3">
        <f>IF(MONTH(Dates[[#This Row],[Dates]])&gt;=7,YEAR(Dates[[#This Row],[Dates]])+1,YEAR(Dates[[#This Row],[Dates]]))</f>
        <v>2017</v>
      </c>
      <c r="E257">
        <f>MONTH(Dates[[#This Row],[Dates]])</f>
        <v>3</v>
      </c>
      <c r="F257" t="str">
        <f>TEXT(Dates[[#This Row],[Dates]],"mmm")</f>
        <v>Mar</v>
      </c>
      <c r="G257" s="3">
        <f>VALUE(VLOOKUP(Dates[[#This Row],[MonthNo]],{7,1;8,2;9,3;10,4;11,5;12,6;1,7;2,8;3,9;4,10;5,11;6,12},2,0))</f>
        <v>9</v>
      </c>
    </row>
    <row r="258" spans="1:7" x14ac:dyDescent="0.25">
      <c r="A258" s="1">
        <v>42808</v>
      </c>
      <c r="B258" s="2">
        <f t="shared" si="3"/>
        <v>42825</v>
      </c>
      <c r="C258">
        <f>VALUE(IF(MONTH(A258)&gt;=7,YEAR(A258)+1,YEAR(A258))&amp;VLOOKUP(MONTH(A258),{7,1,"01";8,2,"02";9,3,"03";10,4,"04";11,5,"05";12,6,"06";1,7,"07";2,8,"08";3,9,"09";4,10,"10";5,11,"11";6,12,"12"},3,0))</f>
        <v>201709</v>
      </c>
      <c r="D258" s="3">
        <f>IF(MONTH(Dates[[#This Row],[Dates]])&gt;=7,YEAR(Dates[[#This Row],[Dates]])+1,YEAR(Dates[[#This Row],[Dates]]))</f>
        <v>2017</v>
      </c>
      <c r="E258">
        <f>MONTH(Dates[[#This Row],[Dates]])</f>
        <v>3</v>
      </c>
      <c r="F258" t="str">
        <f>TEXT(Dates[[#This Row],[Dates]],"mmm")</f>
        <v>Mar</v>
      </c>
      <c r="G258" s="3">
        <f>VALUE(VLOOKUP(Dates[[#This Row],[MonthNo]],{7,1;8,2;9,3;10,4;11,5;12,6;1,7;2,8;3,9;4,10;5,11;6,12},2,0))</f>
        <v>9</v>
      </c>
    </row>
    <row r="259" spans="1:7" x14ac:dyDescent="0.25">
      <c r="A259" s="1">
        <v>42809</v>
      </c>
      <c r="B259" s="2">
        <f t="shared" ref="B259:B322" si="4">EOMONTH(A259,0)</f>
        <v>42825</v>
      </c>
      <c r="C259">
        <f>VALUE(IF(MONTH(A259)&gt;=7,YEAR(A259)+1,YEAR(A259))&amp;VLOOKUP(MONTH(A259),{7,1,"01";8,2,"02";9,3,"03";10,4,"04";11,5,"05";12,6,"06";1,7,"07";2,8,"08";3,9,"09";4,10,"10";5,11,"11";6,12,"12"},3,0))</f>
        <v>201709</v>
      </c>
      <c r="D259" s="3">
        <f>IF(MONTH(Dates[[#This Row],[Dates]])&gt;=7,YEAR(Dates[[#This Row],[Dates]])+1,YEAR(Dates[[#This Row],[Dates]]))</f>
        <v>2017</v>
      </c>
      <c r="E259">
        <f>MONTH(Dates[[#This Row],[Dates]])</f>
        <v>3</v>
      </c>
      <c r="F259" t="str">
        <f>TEXT(Dates[[#This Row],[Dates]],"mmm")</f>
        <v>Mar</v>
      </c>
      <c r="G259" s="3">
        <f>VALUE(VLOOKUP(Dates[[#This Row],[MonthNo]],{7,1;8,2;9,3;10,4;11,5;12,6;1,7;2,8;3,9;4,10;5,11;6,12},2,0))</f>
        <v>9</v>
      </c>
    </row>
    <row r="260" spans="1:7" x14ac:dyDescent="0.25">
      <c r="A260" s="1">
        <v>42810</v>
      </c>
      <c r="B260" s="2">
        <f t="shared" si="4"/>
        <v>42825</v>
      </c>
      <c r="C260">
        <f>VALUE(IF(MONTH(A260)&gt;=7,YEAR(A260)+1,YEAR(A260))&amp;VLOOKUP(MONTH(A260),{7,1,"01";8,2,"02";9,3,"03";10,4,"04";11,5,"05";12,6,"06";1,7,"07";2,8,"08";3,9,"09";4,10,"10";5,11,"11";6,12,"12"},3,0))</f>
        <v>201709</v>
      </c>
      <c r="D260" s="3">
        <f>IF(MONTH(Dates[[#This Row],[Dates]])&gt;=7,YEAR(Dates[[#This Row],[Dates]])+1,YEAR(Dates[[#This Row],[Dates]]))</f>
        <v>2017</v>
      </c>
      <c r="E260">
        <f>MONTH(Dates[[#This Row],[Dates]])</f>
        <v>3</v>
      </c>
      <c r="F260" t="str">
        <f>TEXT(Dates[[#This Row],[Dates]],"mmm")</f>
        <v>Mar</v>
      </c>
      <c r="G260" s="3">
        <f>VALUE(VLOOKUP(Dates[[#This Row],[MonthNo]],{7,1;8,2;9,3;10,4;11,5;12,6;1,7;2,8;3,9;4,10;5,11;6,12},2,0))</f>
        <v>9</v>
      </c>
    </row>
    <row r="261" spans="1:7" x14ac:dyDescent="0.25">
      <c r="A261" s="1">
        <v>42811</v>
      </c>
      <c r="B261" s="2">
        <f t="shared" si="4"/>
        <v>42825</v>
      </c>
      <c r="C261">
        <f>VALUE(IF(MONTH(A261)&gt;=7,YEAR(A261)+1,YEAR(A261))&amp;VLOOKUP(MONTH(A261),{7,1,"01";8,2,"02";9,3,"03";10,4,"04";11,5,"05";12,6,"06";1,7,"07";2,8,"08";3,9,"09";4,10,"10";5,11,"11";6,12,"12"},3,0))</f>
        <v>201709</v>
      </c>
      <c r="D261" s="3">
        <f>IF(MONTH(Dates[[#This Row],[Dates]])&gt;=7,YEAR(Dates[[#This Row],[Dates]])+1,YEAR(Dates[[#This Row],[Dates]]))</f>
        <v>2017</v>
      </c>
      <c r="E261">
        <f>MONTH(Dates[[#This Row],[Dates]])</f>
        <v>3</v>
      </c>
      <c r="F261" t="str">
        <f>TEXT(Dates[[#This Row],[Dates]],"mmm")</f>
        <v>Mar</v>
      </c>
      <c r="G261" s="3">
        <f>VALUE(VLOOKUP(Dates[[#This Row],[MonthNo]],{7,1;8,2;9,3;10,4;11,5;12,6;1,7;2,8;3,9;4,10;5,11;6,12},2,0))</f>
        <v>9</v>
      </c>
    </row>
    <row r="262" spans="1:7" x14ac:dyDescent="0.25">
      <c r="A262" s="1">
        <v>42812</v>
      </c>
      <c r="B262" s="2">
        <f t="shared" si="4"/>
        <v>42825</v>
      </c>
      <c r="C262">
        <f>VALUE(IF(MONTH(A262)&gt;=7,YEAR(A262)+1,YEAR(A262))&amp;VLOOKUP(MONTH(A262),{7,1,"01";8,2,"02";9,3,"03";10,4,"04";11,5,"05";12,6,"06";1,7,"07";2,8,"08";3,9,"09";4,10,"10";5,11,"11";6,12,"12"},3,0))</f>
        <v>201709</v>
      </c>
      <c r="D262" s="3">
        <f>IF(MONTH(Dates[[#This Row],[Dates]])&gt;=7,YEAR(Dates[[#This Row],[Dates]])+1,YEAR(Dates[[#This Row],[Dates]]))</f>
        <v>2017</v>
      </c>
      <c r="E262">
        <f>MONTH(Dates[[#This Row],[Dates]])</f>
        <v>3</v>
      </c>
      <c r="F262" t="str">
        <f>TEXT(Dates[[#This Row],[Dates]],"mmm")</f>
        <v>Mar</v>
      </c>
      <c r="G262" s="3">
        <f>VALUE(VLOOKUP(Dates[[#This Row],[MonthNo]],{7,1;8,2;9,3;10,4;11,5;12,6;1,7;2,8;3,9;4,10;5,11;6,12},2,0))</f>
        <v>9</v>
      </c>
    </row>
    <row r="263" spans="1:7" x14ac:dyDescent="0.25">
      <c r="A263" s="1">
        <v>42813</v>
      </c>
      <c r="B263" s="2">
        <f t="shared" si="4"/>
        <v>42825</v>
      </c>
      <c r="C263">
        <f>VALUE(IF(MONTH(A263)&gt;=7,YEAR(A263)+1,YEAR(A263))&amp;VLOOKUP(MONTH(A263),{7,1,"01";8,2,"02";9,3,"03";10,4,"04";11,5,"05";12,6,"06";1,7,"07";2,8,"08";3,9,"09";4,10,"10";5,11,"11";6,12,"12"},3,0))</f>
        <v>201709</v>
      </c>
      <c r="D263" s="3">
        <f>IF(MONTH(Dates[[#This Row],[Dates]])&gt;=7,YEAR(Dates[[#This Row],[Dates]])+1,YEAR(Dates[[#This Row],[Dates]]))</f>
        <v>2017</v>
      </c>
      <c r="E263">
        <f>MONTH(Dates[[#This Row],[Dates]])</f>
        <v>3</v>
      </c>
      <c r="F263" t="str">
        <f>TEXT(Dates[[#This Row],[Dates]],"mmm")</f>
        <v>Mar</v>
      </c>
      <c r="G263" s="3">
        <f>VALUE(VLOOKUP(Dates[[#This Row],[MonthNo]],{7,1;8,2;9,3;10,4;11,5;12,6;1,7;2,8;3,9;4,10;5,11;6,12},2,0))</f>
        <v>9</v>
      </c>
    </row>
    <row r="264" spans="1:7" x14ac:dyDescent="0.25">
      <c r="A264" s="1">
        <v>42814</v>
      </c>
      <c r="B264" s="2">
        <f t="shared" si="4"/>
        <v>42825</v>
      </c>
      <c r="C264">
        <f>VALUE(IF(MONTH(A264)&gt;=7,YEAR(A264)+1,YEAR(A264))&amp;VLOOKUP(MONTH(A264),{7,1,"01";8,2,"02";9,3,"03";10,4,"04";11,5,"05";12,6,"06";1,7,"07";2,8,"08";3,9,"09";4,10,"10";5,11,"11";6,12,"12"},3,0))</f>
        <v>201709</v>
      </c>
      <c r="D264" s="3">
        <f>IF(MONTH(Dates[[#This Row],[Dates]])&gt;=7,YEAR(Dates[[#This Row],[Dates]])+1,YEAR(Dates[[#This Row],[Dates]]))</f>
        <v>2017</v>
      </c>
      <c r="E264">
        <f>MONTH(Dates[[#This Row],[Dates]])</f>
        <v>3</v>
      </c>
      <c r="F264" t="str">
        <f>TEXT(Dates[[#This Row],[Dates]],"mmm")</f>
        <v>Mar</v>
      </c>
      <c r="G264" s="3">
        <f>VALUE(VLOOKUP(Dates[[#This Row],[MonthNo]],{7,1;8,2;9,3;10,4;11,5;12,6;1,7;2,8;3,9;4,10;5,11;6,12},2,0))</f>
        <v>9</v>
      </c>
    </row>
    <row r="265" spans="1:7" x14ac:dyDescent="0.25">
      <c r="A265" s="1">
        <v>42815</v>
      </c>
      <c r="B265" s="2">
        <f t="shared" si="4"/>
        <v>42825</v>
      </c>
      <c r="C265">
        <f>VALUE(IF(MONTH(A265)&gt;=7,YEAR(A265)+1,YEAR(A265))&amp;VLOOKUP(MONTH(A265),{7,1,"01";8,2,"02";9,3,"03";10,4,"04";11,5,"05";12,6,"06";1,7,"07";2,8,"08";3,9,"09";4,10,"10";5,11,"11";6,12,"12"},3,0))</f>
        <v>201709</v>
      </c>
      <c r="D265" s="3">
        <f>IF(MONTH(Dates[[#This Row],[Dates]])&gt;=7,YEAR(Dates[[#This Row],[Dates]])+1,YEAR(Dates[[#This Row],[Dates]]))</f>
        <v>2017</v>
      </c>
      <c r="E265">
        <f>MONTH(Dates[[#This Row],[Dates]])</f>
        <v>3</v>
      </c>
      <c r="F265" t="str">
        <f>TEXT(Dates[[#This Row],[Dates]],"mmm")</f>
        <v>Mar</v>
      </c>
      <c r="G265" s="3">
        <f>VALUE(VLOOKUP(Dates[[#This Row],[MonthNo]],{7,1;8,2;9,3;10,4;11,5;12,6;1,7;2,8;3,9;4,10;5,11;6,12},2,0))</f>
        <v>9</v>
      </c>
    </row>
    <row r="266" spans="1:7" x14ac:dyDescent="0.25">
      <c r="A266" s="1">
        <v>42816</v>
      </c>
      <c r="B266" s="2">
        <f t="shared" si="4"/>
        <v>42825</v>
      </c>
      <c r="C266">
        <f>VALUE(IF(MONTH(A266)&gt;=7,YEAR(A266)+1,YEAR(A266))&amp;VLOOKUP(MONTH(A266),{7,1,"01";8,2,"02";9,3,"03";10,4,"04";11,5,"05";12,6,"06";1,7,"07";2,8,"08";3,9,"09";4,10,"10";5,11,"11";6,12,"12"},3,0))</f>
        <v>201709</v>
      </c>
      <c r="D266" s="3">
        <f>IF(MONTH(Dates[[#This Row],[Dates]])&gt;=7,YEAR(Dates[[#This Row],[Dates]])+1,YEAR(Dates[[#This Row],[Dates]]))</f>
        <v>2017</v>
      </c>
      <c r="E266">
        <f>MONTH(Dates[[#This Row],[Dates]])</f>
        <v>3</v>
      </c>
      <c r="F266" t="str">
        <f>TEXT(Dates[[#This Row],[Dates]],"mmm")</f>
        <v>Mar</v>
      </c>
      <c r="G266" s="3">
        <f>VALUE(VLOOKUP(Dates[[#This Row],[MonthNo]],{7,1;8,2;9,3;10,4;11,5;12,6;1,7;2,8;3,9;4,10;5,11;6,12},2,0))</f>
        <v>9</v>
      </c>
    </row>
    <row r="267" spans="1:7" x14ac:dyDescent="0.25">
      <c r="A267" s="1">
        <v>42817</v>
      </c>
      <c r="B267" s="2">
        <f t="shared" si="4"/>
        <v>42825</v>
      </c>
      <c r="C267">
        <f>VALUE(IF(MONTH(A267)&gt;=7,YEAR(A267)+1,YEAR(A267))&amp;VLOOKUP(MONTH(A267),{7,1,"01";8,2,"02";9,3,"03";10,4,"04";11,5,"05";12,6,"06";1,7,"07";2,8,"08";3,9,"09";4,10,"10";5,11,"11";6,12,"12"},3,0))</f>
        <v>201709</v>
      </c>
      <c r="D267" s="3">
        <f>IF(MONTH(Dates[[#This Row],[Dates]])&gt;=7,YEAR(Dates[[#This Row],[Dates]])+1,YEAR(Dates[[#This Row],[Dates]]))</f>
        <v>2017</v>
      </c>
      <c r="E267">
        <f>MONTH(Dates[[#This Row],[Dates]])</f>
        <v>3</v>
      </c>
      <c r="F267" t="str">
        <f>TEXT(Dates[[#This Row],[Dates]],"mmm")</f>
        <v>Mar</v>
      </c>
      <c r="G267" s="3">
        <f>VALUE(VLOOKUP(Dates[[#This Row],[MonthNo]],{7,1;8,2;9,3;10,4;11,5;12,6;1,7;2,8;3,9;4,10;5,11;6,12},2,0))</f>
        <v>9</v>
      </c>
    </row>
    <row r="268" spans="1:7" x14ac:dyDescent="0.25">
      <c r="A268" s="1">
        <v>42818</v>
      </c>
      <c r="B268" s="2">
        <f t="shared" si="4"/>
        <v>42825</v>
      </c>
      <c r="C268">
        <f>VALUE(IF(MONTH(A268)&gt;=7,YEAR(A268)+1,YEAR(A268))&amp;VLOOKUP(MONTH(A268),{7,1,"01";8,2,"02";9,3,"03";10,4,"04";11,5,"05";12,6,"06";1,7,"07";2,8,"08";3,9,"09";4,10,"10";5,11,"11";6,12,"12"},3,0))</f>
        <v>201709</v>
      </c>
      <c r="D268" s="3">
        <f>IF(MONTH(Dates[[#This Row],[Dates]])&gt;=7,YEAR(Dates[[#This Row],[Dates]])+1,YEAR(Dates[[#This Row],[Dates]]))</f>
        <v>2017</v>
      </c>
      <c r="E268">
        <f>MONTH(Dates[[#This Row],[Dates]])</f>
        <v>3</v>
      </c>
      <c r="F268" t="str">
        <f>TEXT(Dates[[#This Row],[Dates]],"mmm")</f>
        <v>Mar</v>
      </c>
      <c r="G268" s="3">
        <f>VALUE(VLOOKUP(Dates[[#This Row],[MonthNo]],{7,1;8,2;9,3;10,4;11,5;12,6;1,7;2,8;3,9;4,10;5,11;6,12},2,0))</f>
        <v>9</v>
      </c>
    </row>
    <row r="269" spans="1:7" x14ac:dyDescent="0.25">
      <c r="A269" s="1">
        <v>42819</v>
      </c>
      <c r="B269" s="2">
        <f t="shared" si="4"/>
        <v>42825</v>
      </c>
      <c r="C269">
        <f>VALUE(IF(MONTH(A269)&gt;=7,YEAR(A269)+1,YEAR(A269))&amp;VLOOKUP(MONTH(A269),{7,1,"01";8,2,"02";9,3,"03";10,4,"04";11,5,"05";12,6,"06";1,7,"07";2,8,"08";3,9,"09";4,10,"10";5,11,"11";6,12,"12"},3,0))</f>
        <v>201709</v>
      </c>
      <c r="D269" s="3">
        <f>IF(MONTH(Dates[[#This Row],[Dates]])&gt;=7,YEAR(Dates[[#This Row],[Dates]])+1,YEAR(Dates[[#This Row],[Dates]]))</f>
        <v>2017</v>
      </c>
      <c r="E269">
        <f>MONTH(Dates[[#This Row],[Dates]])</f>
        <v>3</v>
      </c>
      <c r="F269" t="str">
        <f>TEXT(Dates[[#This Row],[Dates]],"mmm")</f>
        <v>Mar</v>
      </c>
      <c r="G269" s="3">
        <f>VALUE(VLOOKUP(Dates[[#This Row],[MonthNo]],{7,1;8,2;9,3;10,4;11,5;12,6;1,7;2,8;3,9;4,10;5,11;6,12},2,0))</f>
        <v>9</v>
      </c>
    </row>
    <row r="270" spans="1:7" x14ac:dyDescent="0.25">
      <c r="A270" s="1">
        <v>42820</v>
      </c>
      <c r="B270" s="2">
        <f t="shared" si="4"/>
        <v>42825</v>
      </c>
      <c r="C270">
        <f>VALUE(IF(MONTH(A270)&gt;=7,YEAR(A270)+1,YEAR(A270))&amp;VLOOKUP(MONTH(A270),{7,1,"01";8,2,"02";9,3,"03";10,4,"04";11,5,"05";12,6,"06";1,7,"07";2,8,"08";3,9,"09";4,10,"10";5,11,"11";6,12,"12"},3,0))</f>
        <v>201709</v>
      </c>
      <c r="D270" s="3">
        <f>IF(MONTH(Dates[[#This Row],[Dates]])&gt;=7,YEAR(Dates[[#This Row],[Dates]])+1,YEAR(Dates[[#This Row],[Dates]]))</f>
        <v>2017</v>
      </c>
      <c r="E270">
        <f>MONTH(Dates[[#This Row],[Dates]])</f>
        <v>3</v>
      </c>
      <c r="F270" t="str">
        <f>TEXT(Dates[[#This Row],[Dates]],"mmm")</f>
        <v>Mar</v>
      </c>
      <c r="G270" s="3">
        <f>VALUE(VLOOKUP(Dates[[#This Row],[MonthNo]],{7,1;8,2;9,3;10,4;11,5;12,6;1,7;2,8;3,9;4,10;5,11;6,12},2,0))</f>
        <v>9</v>
      </c>
    </row>
    <row r="271" spans="1:7" x14ac:dyDescent="0.25">
      <c r="A271" s="1">
        <v>42821</v>
      </c>
      <c r="B271" s="2">
        <f t="shared" si="4"/>
        <v>42825</v>
      </c>
      <c r="C271">
        <f>VALUE(IF(MONTH(A271)&gt;=7,YEAR(A271)+1,YEAR(A271))&amp;VLOOKUP(MONTH(A271),{7,1,"01";8,2,"02";9,3,"03";10,4,"04";11,5,"05";12,6,"06";1,7,"07";2,8,"08";3,9,"09";4,10,"10";5,11,"11";6,12,"12"},3,0))</f>
        <v>201709</v>
      </c>
      <c r="D271" s="3">
        <f>IF(MONTH(Dates[[#This Row],[Dates]])&gt;=7,YEAR(Dates[[#This Row],[Dates]])+1,YEAR(Dates[[#This Row],[Dates]]))</f>
        <v>2017</v>
      </c>
      <c r="E271">
        <f>MONTH(Dates[[#This Row],[Dates]])</f>
        <v>3</v>
      </c>
      <c r="F271" t="str">
        <f>TEXT(Dates[[#This Row],[Dates]],"mmm")</f>
        <v>Mar</v>
      </c>
      <c r="G271" s="3">
        <f>VALUE(VLOOKUP(Dates[[#This Row],[MonthNo]],{7,1;8,2;9,3;10,4;11,5;12,6;1,7;2,8;3,9;4,10;5,11;6,12},2,0))</f>
        <v>9</v>
      </c>
    </row>
    <row r="272" spans="1:7" x14ac:dyDescent="0.25">
      <c r="A272" s="1">
        <v>42822</v>
      </c>
      <c r="B272" s="2">
        <f t="shared" si="4"/>
        <v>42825</v>
      </c>
      <c r="C272">
        <f>VALUE(IF(MONTH(A272)&gt;=7,YEAR(A272)+1,YEAR(A272))&amp;VLOOKUP(MONTH(A272),{7,1,"01";8,2,"02";9,3,"03";10,4,"04";11,5,"05";12,6,"06";1,7,"07";2,8,"08";3,9,"09";4,10,"10";5,11,"11";6,12,"12"},3,0))</f>
        <v>201709</v>
      </c>
      <c r="D272" s="3">
        <f>IF(MONTH(Dates[[#This Row],[Dates]])&gt;=7,YEAR(Dates[[#This Row],[Dates]])+1,YEAR(Dates[[#This Row],[Dates]]))</f>
        <v>2017</v>
      </c>
      <c r="E272">
        <f>MONTH(Dates[[#This Row],[Dates]])</f>
        <v>3</v>
      </c>
      <c r="F272" t="str">
        <f>TEXT(Dates[[#This Row],[Dates]],"mmm")</f>
        <v>Mar</v>
      </c>
      <c r="G272" s="3">
        <f>VALUE(VLOOKUP(Dates[[#This Row],[MonthNo]],{7,1;8,2;9,3;10,4;11,5;12,6;1,7;2,8;3,9;4,10;5,11;6,12},2,0))</f>
        <v>9</v>
      </c>
    </row>
    <row r="273" spans="1:7" x14ac:dyDescent="0.25">
      <c r="A273" s="1">
        <v>42823</v>
      </c>
      <c r="B273" s="2">
        <f t="shared" si="4"/>
        <v>42825</v>
      </c>
      <c r="C273">
        <f>VALUE(IF(MONTH(A273)&gt;=7,YEAR(A273)+1,YEAR(A273))&amp;VLOOKUP(MONTH(A273),{7,1,"01";8,2,"02";9,3,"03";10,4,"04";11,5,"05";12,6,"06";1,7,"07";2,8,"08";3,9,"09";4,10,"10";5,11,"11";6,12,"12"},3,0))</f>
        <v>201709</v>
      </c>
      <c r="D273" s="3">
        <f>IF(MONTH(Dates[[#This Row],[Dates]])&gt;=7,YEAR(Dates[[#This Row],[Dates]])+1,YEAR(Dates[[#This Row],[Dates]]))</f>
        <v>2017</v>
      </c>
      <c r="E273">
        <f>MONTH(Dates[[#This Row],[Dates]])</f>
        <v>3</v>
      </c>
      <c r="F273" t="str">
        <f>TEXT(Dates[[#This Row],[Dates]],"mmm")</f>
        <v>Mar</v>
      </c>
      <c r="G273" s="3">
        <f>VALUE(VLOOKUP(Dates[[#This Row],[MonthNo]],{7,1;8,2;9,3;10,4;11,5;12,6;1,7;2,8;3,9;4,10;5,11;6,12},2,0))</f>
        <v>9</v>
      </c>
    </row>
    <row r="274" spans="1:7" x14ac:dyDescent="0.25">
      <c r="A274" s="1">
        <v>42824</v>
      </c>
      <c r="B274" s="2">
        <f t="shared" si="4"/>
        <v>42825</v>
      </c>
      <c r="C274">
        <f>VALUE(IF(MONTH(A274)&gt;=7,YEAR(A274)+1,YEAR(A274))&amp;VLOOKUP(MONTH(A274),{7,1,"01";8,2,"02";9,3,"03";10,4,"04";11,5,"05";12,6,"06";1,7,"07";2,8,"08";3,9,"09";4,10,"10";5,11,"11";6,12,"12"},3,0))</f>
        <v>201709</v>
      </c>
      <c r="D274" s="3">
        <f>IF(MONTH(Dates[[#This Row],[Dates]])&gt;=7,YEAR(Dates[[#This Row],[Dates]])+1,YEAR(Dates[[#This Row],[Dates]]))</f>
        <v>2017</v>
      </c>
      <c r="E274">
        <f>MONTH(Dates[[#This Row],[Dates]])</f>
        <v>3</v>
      </c>
      <c r="F274" t="str">
        <f>TEXT(Dates[[#This Row],[Dates]],"mmm")</f>
        <v>Mar</v>
      </c>
      <c r="G274" s="3">
        <f>VALUE(VLOOKUP(Dates[[#This Row],[MonthNo]],{7,1;8,2;9,3;10,4;11,5;12,6;1,7;2,8;3,9;4,10;5,11;6,12},2,0))</f>
        <v>9</v>
      </c>
    </row>
    <row r="275" spans="1:7" x14ac:dyDescent="0.25">
      <c r="A275" s="1">
        <v>42825</v>
      </c>
      <c r="B275" s="2">
        <f t="shared" si="4"/>
        <v>42825</v>
      </c>
      <c r="C275">
        <f>VALUE(IF(MONTH(A275)&gt;=7,YEAR(A275)+1,YEAR(A275))&amp;VLOOKUP(MONTH(A275),{7,1,"01";8,2,"02";9,3,"03";10,4,"04";11,5,"05";12,6,"06";1,7,"07";2,8,"08";3,9,"09";4,10,"10";5,11,"11";6,12,"12"},3,0))</f>
        <v>201709</v>
      </c>
      <c r="D275" s="3">
        <f>IF(MONTH(Dates[[#This Row],[Dates]])&gt;=7,YEAR(Dates[[#This Row],[Dates]])+1,YEAR(Dates[[#This Row],[Dates]]))</f>
        <v>2017</v>
      </c>
      <c r="E275">
        <f>MONTH(Dates[[#This Row],[Dates]])</f>
        <v>3</v>
      </c>
      <c r="F275" t="str">
        <f>TEXT(Dates[[#This Row],[Dates]],"mmm")</f>
        <v>Mar</v>
      </c>
      <c r="G275" s="3">
        <f>VALUE(VLOOKUP(Dates[[#This Row],[MonthNo]],{7,1;8,2;9,3;10,4;11,5;12,6;1,7;2,8;3,9;4,10;5,11;6,12},2,0))</f>
        <v>9</v>
      </c>
    </row>
    <row r="276" spans="1:7" x14ac:dyDescent="0.25">
      <c r="A276" s="1">
        <v>42826</v>
      </c>
      <c r="B276" s="2">
        <f t="shared" si="4"/>
        <v>42855</v>
      </c>
      <c r="C276">
        <f>VALUE(IF(MONTH(A276)&gt;=7,YEAR(A276)+1,YEAR(A276))&amp;VLOOKUP(MONTH(A276),{7,1,"01";8,2,"02";9,3,"03";10,4,"04";11,5,"05";12,6,"06";1,7,"07";2,8,"08";3,9,"09";4,10,"10";5,11,"11";6,12,"12"},3,0))</f>
        <v>201710</v>
      </c>
      <c r="D276" s="3">
        <f>IF(MONTH(Dates[[#This Row],[Dates]])&gt;=7,YEAR(Dates[[#This Row],[Dates]])+1,YEAR(Dates[[#This Row],[Dates]]))</f>
        <v>2017</v>
      </c>
      <c r="E276">
        <f>MONTH(Dates[[#This Row],[Dates]])</f>
        <v>4</v>
      </c>
      <c r="F276" t="str">
        <f>TEXT(Dates[[#This Row],[Dates]],"mmm")</f>
        <v>Apr</v>
      </c>
      <c r="G276" s="3">
        <f>VALUE(VLOOKUP(Dates[[#This Row],[MonthNo]],{7,1;8,2;9,3;10,4;11,5;12,6;1,7;2,8;3,9;4,10;5,11;6,12},2,0))</f>
        <v>10</v>
      </c>
    </row>
    <row r="277" spans="1:7" x14ac:dyDescent="0.25">
      <c r="A277" s="1">
        <v>42827</v>
      </c>
      <c r="B277" s="2">
        <f t="shared" si="4"/>
        <v>42855</v>
      </c>
      <c r="C277">
        <f>VALUE(IF(MONTH(A277)&gt;=7,YEAR(A277)+1,YEAR(A277))&amp;VLOOKUP(MONTH(A277),{7,1,"01";8,2,"02";9,3,"03";10,4,"04";11,5,"05";12,6,"06";1,7,"07";2,8,"08";3,9,"09";4,10,"10";5,11,"11";6,12,"12"},3,0))</f>
        <v>201710</v>
      </c>
      <c r="D277" s="3">
        <f>IF(MONTH(Dates[[#This Row],[Dates]])&gt;=7,YEAR(Dates[[#This Row],[Dates]])+1,YEAR(Dates[[#This Row],[Dates]]))</f>
        <v>2017</v>
      </c>
      <c r="E277">
        <f>MONTH(Dates[[#This Row],[Dates]])</f>
        <v>4</v>
      </c>
      <c r="F277" t="str">
        <f>TEXT(Dates[[#This Row],[Dates]],"mmm")</f>
        <v>Apr</v>
      </c>
      <c r="G277" s="3">
        <f>VALUE(VLOOKUP(Dates[[#This Row],[MonthNo]],{7,1;8,2;9,3;10,4;11,5;12,6;1,7;2,8;3,9;4,10;5,11;6,12},2,0))</f>
        <v>10</v>
      </c>
    </row>
    <row r="278" spans="1:7" x14ac:dyDescent="0.25">
      <c r="A278" s="1">
        <v>42828</v>
      </c>
      <c r="B278" s="2">
        <f t="shared" si="4"/>
        <v>42855</v>
      </c>
      <c r="C278">
        <f>VALUE(IF(MONTH(A278)&gt;=7,YEAR(A278)+1,YEAR(A278))&amp;VLOOKUP(MONTH(A278),{7,1,"01";8,2,"02";9,3,"03";10,4,"04";11,5,"05";12,6,"06";1,7,"07";2,8,"08";3,9,"09";4,10,"10";5,11,"11";6,12,"12"},3,0))</f>
        <v>201710</v>
      </c>
      <c r="D278" s="3">
        <f>IF(MONTH(Dates[[#This Row],[Dates]])&gt;=7,YEAR(Dates[[#This Row],[Dates]])+1,YEAR(Dates[[#This Row],[Dates]]))</f>
        <v>2017</v>
      </c>
      <c r="E278">
        <f>MONTH(Dates[[#This Row],[Dates]])</f>
        <v>4</v>
      </c>
      <c r="F278" t="str">
        <f>TEXT(Dates[[#This Row],[Dates]],"mmm")</f>
        <v>Apr</v>
      </c>
      <c r="G278" s="3">
        <f>VALUE(VLOOKUP(Dates[[#This Row],[MonthNo]],{7,1;8,2;9,3;10,4;11,5;12,6;1,7;2,8;3,9;4,10;5,11;6,12},2,0))</f>
        <v>10</v>
      </c>
    </row>
    <row r="279" spans="1:7" x14ac:dyDescent="0.25">
      <c r="A279" s="1">
        <v>42829</v>
      </c>
      <c r="B279" s="2">
        <f t="shared" si="4"/>
        <v>42855</v>
      </c>
      <c r="C279">
        <f>VALUE(IF(MONTH(A279)&gt;=7,YEAR(A279)+1,YEAR(A279))&amp;VLOOKUP(MONTH(A279),{7,1,"01";8,2,"02";9,3,"03";10,4,"04";11,5,"05";12,6,"06";1,7,"07";2,8,"08";3,9,"09";4,10,"10";5,11,"11";6,12,"12"},3,0))</f>
        <v>201710</v>
      </c>
      <c r="D279" s="3">
        <f>IF(MONTH(Dates[[#This Row],[Dates]])&gt;=7,YEAR(Dates[[#This Row],[Dates]])+1,YEAR(Dates[[#This Row],[Dates]]))</f>
        <v>2017</v>
      </c>
      <c r="E279">
        <f>MONTH(Dates[[#This Row],[Dates]])</f>
        <v>4</v>
      </c>
      <c r="F279" t="str">
        <f>TEXT(Dates[[#This Row],[Dates]],"mmm")</f>
        <v>Apr</v>
      </c>
      <c r="G279" s="3">
        <f>VALUE(VLOOKUP(Dates[[#This Row],[MonthNo]],{7,1;8,2;9,3;10,4;11,5;12,6;1,7;2,8;3,9;4,10;5,11;6,12},2,0))</f>
        <v>10</v>
      </c>
    </row>
    <row r="280" spans="1:7" x14ac:dyDescent="0.25">
      <c r="A280" s="1">
        <v>42830</v>
      </c>
      <c r="B280" s="2">
        <f t="shared" si="4"/>
        <v>42855</v>
      </c>
      <c r="C280">
        <f>VALUE(IF(MONTH(A280)&gt;=7,YEAR(A280)+1,YEAR(A280))&amp;VLOOKUP(MONTH(A280),{7,1,"01";8,2,"02";9,3,"03";10,4,"04";11,5,"05";12,6,"06";1,7,"07";2,8,"08";3,9,"09";4,10,"10";5,11,"11";6,12,"12"},3,0))</f>
        <v>201710</v>
      </c>
      <c r="D280" s="3">
        <f>IF(MONTH(Dates[[#This Row],[Dates]])&gt;=7,YEAR(Dates[[#This Row],[Dates]])+1,YEAR(Dates[[#This Row],[Dates]]))</f>
        <v>2017</v>
      </c>
      <c r="E280">
        <f>MONTH(Dates[[#This Row],[Dates]])</f>
        <v>4</v>
      </c>
      <c r="F280" t="str">
        <f>TEXT(Dates[[#This Row],[Dates]],"mmm")</f>
        <v>Apr</v>
      </c>
      <c r="G280" s="3">
        <f>VALUE(VLOOKUP(Dates[[#This Row],[MonthNo]],{7,1;8,2;9,3;10,4;11,5;12,6;1,7;2,8;3,9;4,10;5,11;6,12},2,0))</f>
        <v>10</v>
      </c>
    </row>
    <row r="281" spans="1:7" x14ac:dyDescent="0.25">
      <c r="A281" s="1">
        <v>42831</v>
      </c>
      <c r="B281" s="2">
        <f t="shared" si="4"/>
        <v>42855</v>
      </c>
      <c r="C281">
        <f>VALUE(IF(MONTH(A281)&gt;=7,YEAR(A281)+1,YEAR(A281))&amp;VLOOKUP(MONTH(A281),{7,1,"01";8,2,"02";9,3,"03";10,4,"04";11,5,"05";12,6,"06";1,7,"07";2,8,"08";3,9,"09";4,10,"10";5,11,"11";6,12,"12"},3,0))</f>
        <v>201710</v>
      </c>
      <c r="D281" s="3">
        <f>IF(MONTH(Dates[[#This Row],[Dates]])&gt;=7,YEAR(Dates[[#This Row],[Dates]])+1,YEAR(Dates[[#This Row],[Dates]]))</f>
        <v>2017</v>
      </c>
      <c r="E281">
        <f>MONTH(Dates[[#This Row],[Dates]])</f>
        <v>4</v>
      </c>
      <c r="F281" t="str">
        <f>TEXT(Dates[[#This Row],[Dates]],"mmm")</f>
        <v>Apr</v>
      </c>
      <c r="G281" s="3">
        <f>VALUE(VLOOKUP(Dates[[#This Row],[MonthNo]],{7,1;8,2;9,3;10,4;11,5;12,6;1,7;2,8;3,9;4,10;5,11;6,12},2,0))</f>
        <v>10</v>
      </c>
    </row>
    <row r="282" spans="1:7" x14ac:dyDescent="0.25">
      <c r="A282" s="1">
        <v>42832</v>
      </c>
      <c r="B282" s="2">
        <f t="shared" si="4"/>
        <v>42855</v>
      </c>
      <c r="C282">
        <f>VALUE(IF(MONTH(A282)&gt;=7,YEAR(A282)+1,YEAR(A282))&amp;VLOOKUP(MONTH(A282),{7,1,"01";8,2,"02";9,3,"03";10,4,"04";11,5,"05";12,6,"06";1,7,"07";2,8,"08";3,9,"09";4,10,"10";5,11,"11";6,12,"12"},3,0))</f>
        <v>201710</v>
      </c>
      <c r="D282" s="3">
        <f>IF(MONTH(Dates[[#This Row],[Dates]])&gt;=7,YEAR(Dates[[#This Row],[Dates]])+1,YEAR(Dates[[#This Row],[Dates]]))</f>
        <v>2017</v>
      </c>
      <c r="E282">
        <f>MONTH(Dates[[#This Row],[Dates]])</f>
        <v>4</v>
      </c>
      <c r="F282" t="str">
        <f>TEXT(Dates[[#This Row],[Dates]],"mmm")</f>
        <v>Apr</v>
      </c>
      <c r="G282" s="3">
        <f>VALUE(VLOOKUP(Dates[[#This Row],[MonthNo]],{7,1;8,2;9,3;10,4;11,5;12,6;1,7;2,8;3,9;4,10;5,11;6,12},2,0))</f>
        <v>10</v>
      </c>
    </row>
    <row r="283" spans="1:7" x14ac:dyDescent="0.25">
      <c r="A283" s="1">
        <v>42833</v>
      </c>
      <c r="B283" s="2">
        <f t="shared" si="4"/>
        <v>42855</v>
      </c>
      <c r="C283">
        <f>VALUE(IF(MONTH(A283)&gt;=7,YEAR(A283)+1,YEAR(A283))&amp;VLOOKUP(MONTH(A283),{7,1,"01";8,2,"02";9,3,"03";10,4,"04";11,5,"05";12,6,"06";1,7,"07";2,8,"08";3,9,"09";4,10,"10";5,11,"11";6,12,"12"},3,0))</f>
        <v>201710</v>
      </c>
      <c r="D283" s="3">
        <f>IF(MONTH(Dates[[#This Row],[Dates]])&gt;=7,YEAR(Dates[[#This Row],[Dates]])+1,YEAR(Dates[[#This Row],[Dates]]))</f>
        <v>2017</v>
      </c>
      <c r="E283">
        <f>MONTH(Dates[[#This Row],[Dates]])</f>
        <v>4</v>
      </c>
      <c r="F283" t="str">
        <f>TEXT(Dates[[#This Row],[Dates]],"mmm")</f>
        <v>Apr</v>
      </c>
      <c r="G283" s="3">
        <f>VALUE(VLOOKUP(Dates[[#This Row],[MonthNo]],{7,1;8,2;9,3;10,4;11,5;12,6;1,7;2,8;3,9;4,10;5,11;6,12},2,0))</f>
        <v>10</v>
      </c>
    </row>
    <row r="284" spans="1:7" x14ac:dyDescent="0.25">
      <c r="A284" s="1">
        <v>42834</v>
      </c>
      <c r="B284" s="2">
        <f t="shared" si="4"/>
        <v>42855</v>
      </c>
      <c r="C284">
        <f>VALUE(IF(MONTH(A284)&gt;=7,YEAR(A284)+1,YEAR(A284))&amp;VLOOKUP(MONTH(A284),{7,1,"01";8,2,"02";9,3,"03";10,4,"04";11,5,"05";12,6,"06";1,7,"07";2,8,"08";3,9,"09";4,10,"10";5,11,"11";6,12,"12"},3,0))</f>
        <v>201710</v>
      </c>
      <c r="D284" s="3">
        <f>IF(MONTH(Dates[[#This Row],[Dates]])&gt;=7,YEAR(Dates[[#This Row],[Dates]])+1,YEAR(Dates[[#This Row],[Dates]]))</f>
        <v>2017</v>
      </c>
      <c r="E284">
        <f>MONTH(Dates[[#This Row],[Dates]])</f>
        <v>4</v>
      </c>
      <c r="F284" t="str">
        <f>TEXT(Dates[[#This Row],[Dates]],"mmm")</f>
        <v>Apr</v>
      </c>
      <c r="G284" s="3">
        <f>VALUE(VLOOKUP(Dates[[#This Row],[MonthNo]],{7,1;8,2;9,3;10,4;11,5;12,6;1,7;2,8;3,9;4,10;5,11;6,12},2,0))</f>
        <v>10</v>
      </c>
    </row>
    <row r="285" spans="1:7" x14ac:dyDescent="0.25">
      <c r="A285" s="1">
        <v>42835</v>
      </c>
      <c r="B285" s="2">
        <f t="shared" si="4"/>
        <v>42855</v>
      </c>
      <c r="C285">
        <f>VALUE(IF(MONTH(A285)&gt;=7,YEAR(A285)+1,YEAR(A285))&amp;VLOOKUP(MONTH(A285),{7,1,"01";8,2,"02";9,3,"03";10,4,"04";11,5,"05";12,6,"06";1,7,"07";2,8,"08";3,9,"09";4,10,"10";5,11,"11";6,12,"12"},3,0))</f>
        <v>201710</v>
      </c>
      <c r="D285" s="3">
        <f>IF(MONTH(Dates[[#This Row],[Dates]])&gt;=7,YEAR(Dates[[#This Row],[Dates]])+1,YEAR(Dates[[#This Row],[Dates]]))</f>
        <v>2017</v>
      </c>
      <c r="E285">
        <f>MONTH(Dates[[#This Row],[Dates]])</f>
        <v>4</v>
      </c>
      <c r="F285" t="str">
        <f>TEXT(Dates[[#This Row],[Dates]],"mmm")</f>
        <v>Apr</v>
      </c>
      <c r="G285" s="3">
        <f>VALUE(VLOOKUP(Dates[[#This Row],[MonthNo]],{7,1;8,2;9,3;10,4;11,5;12,6;1,7;2,8;3,9;4,10;5,11;6,12},2,0))</f>
        <v>10</v>
      </c>
    </row>
    <row r="286" spans="1:7" x14ac:dyDescent="0.25">
      <c r="A286" s="1">
        <v>42836</v>
      </c>
      <c r="B286" s="2">
        <f t="shared" si="4"/>
        <v>42855</v>
      </c>
      <c r="C286">
        <f>VALUE(IF(MONTH(A286)&gt;=7,YEAR(A286)+1,YEAR(A286))&amp;VLOOKUP(MONTH(A286),{7,1,"01";8,2,"02";9,3,"03";10,4,"04";11,5,"05";12,6,"06";1,7,"07";2,8,"08";3,9,"09";4,10,"10";5,11,"11";6,12,"12"},3,0))</f>
        <v>201710</v>
      </c>
      <c r="D286" s="3">
        <f>IF(MONTH(Dates[[#This Row],[Dates]])&gt;=7,YEAR(Dates[[#This Row],[Dates]])+1,YEAR(Dates[[#This Row],[Dates]]))</f>
        <v>2017</v>
      </c>
      <c r="E286">
        <f>MONTH(Dates[[#This Row],[Dates]])</f>
        <v>4</v>
      </c>
      <c r="F286" t="str">
        <f>TEXT(Dates[[#This Row],[Dates]],"mmm")</f>
        <v>Apr</v>
      </c>
      <c r="G286" s="3">
        <f>VALUE(VLOOKUP(Dates[[#This Row],[MonthNo]],{7,1;8,2;9,3;10,4;11,5;12,6;1,7;2,8;3,9;4,10;5,11;6,12},2,0))</f>
        <v>10</v>
      </c>
    </row>
    <row r="287" spans="1:7" x14ac:dyDescent="0.25">
      <c r="A287" s="1">
        <v>42837</v>
      </c>
      <c r="B287" s="2">
        <f t="shared" si="4"/>
        <v>42855</v>
      </c>
      <c r="C287">
        <f>VALUE(IF(MONTH(A287)&gt;=7,YEAR(A287)+1,YEAR(A287))&amp;VLOOKUP(MONTH(A287),{7,1,"01";8,2,"02";9,3,"03";10,4,"04";11,5,"05";12,6,"06";1,7,"07";2,8,"08";3,9,"09";4,10,"10";5,11,"11";6,12,"12"},3,0))</f>
        <v>201710</v>
      </c>
      <c r="D287" s="3">
        <f>IF(MONTH(Dates[[#This Row],[Dates]])&gt;=7,YEAR(Dates[[#This Row],[Dates]])+1,YEAR(Dates[[#This Row],[Dates]]))</f>
        <v>2017</v>
      </c>
      <c r="E287">
        <f>MONTH(Dates[[#This Row],[Dates]])</f>
        <v>4</v>
      </c>
      <c r="F287" t="str">
        <f>TEXT(Dates[[#This Row],[Dates]],"mmm")</f>
        <v>Apr</v>
      </c>
      <c r="G287" s="3">
        <f>VALUE(VLOOKUP(Dates[[#This Row],[MonthNo]],{7,1;8,2;9,3;10,4;11,5;12,6;1,7;2,8;3,9;4,10;5,11;6,12},2,0))</f>
        <v>10</v>
      </c>
    </row>
    <row r="288" spans="1:7" x14ac:dyDescent="0.25">
      <c r="A288" s="1">
        <v>42838</v>
      </c>
      <c r="B288" s="2">
        <f t="shared" si="4"/>
        <v>42855</v>
      </c>
      <c r="C288">
        <f>VALUE(IF(MONTH(A288)&gt;=7,YEAR(A288)+1,YEAR(A288))&amp;VLOOKUP(MONTH(A288),{7,1,"01";8,2,"02";9,3,"03";10,4,"04";11,5,"05";12,6,"06";1,7,"07";2,8,"08";3,9,"09";4,10,"10";5,11,"11";6,12,"12"},3,0))</f>
        <v>201710</v>
      </c>
      <c r="D288" s="3">
        <f>IF(MONTH(Dates[[#This Row],[Dates]])&gt;=7,YEAR(Dates[[#This Row],[Dates]])+1,YEAR(Dates[[#This Row],[Dates]]))</f>
        <v>2017</v>
      </c>
      <c r="E288">
        <f>MONTH(Dates[[#This Row],[Dates]])</f>
        <v>4</v>
      </c>
      <c r="F288" t="str">
        <f>TEXT(Dates[[#This Row],[Dates]],"mmm")</f>
        <v>Apr</v>
      </c>
      <c r="G288" s="3">
        <f>VALUE(VLOOKUP(Dates[[#This Row],[MonthNo]],{7,1;8,2;9,3;10,4;11,5;12,6;1,7;2,8;3,9;4,10;5,11;6,12},2,0))</f>
        <v>10</v>
      </c>
    </row>
    <row r="289" spans="1:7" x14ac:dyDescent="0.25">
      <c r="A289" s="1">
        <v>42839</v>
      </c>
      <c r="B289" s="2">
        <f t="shared" si="4"/>
        <v>42855</v>
      </c>
      <c r="C289">
        <f>VALUE(IF(MONTH(A289)&gt;=7,YEAR(A289)+1,YEAR(A289))&amp;VLOOKUP(MONTH(A289),{7,1,"01";8,2,"02";9,3,"03";10,4,"04";11,5,"05";12,6,"06";1,7,"07";2,8,"08";3,9,"09";4,10,"10";5,11,"11";6,12,"12"},3,0))</f>
        <v>201710</v>
      </c>
      <c r="D289" s="3">
        <f>IF(MONTH(Dates[[#This Row],[Dates]])&gt;=7,YEAR(Dates[[#This Row],[Dates]])+1,YEAR(Dates[[#This Row],[Dates]]))</f>
        <v>2017</v>
      </c>
      <c r="E289">
        <f>MONTH(Dates[[#This Row],[Dates]])</f>
        <v>4</v>
      </c>
      <c r="F289" t="str">
        <f>TEXT(Dates[[#This Row],[Dates]],"mmm")</f>
        <v>Apr</v>
      </c>
      <c r="G289" s="3">
        <f>VALUE(VLOOKUP(Dates[[#This Row],[MonthNo]],{7,1;8,2;9,3;10,4;11,5;12,6;1,7;2,8;3,9;4,10;5,11;6,12},2,0))</f>
        <v>10</v>
      </c>
    </row>
    <row r="290" spans="1:7" x14ac:dyDescent="0.25">
      <c r="A290" s="1">
        <v>42840</v>
      </c>
      <c r="B290" s="2">
        <f t="shared" si="4"/>
        <v>42855</v>
      </c>
      <c r="C290">
        <f>VALUE(IF(MONTH(A290)&gt;=7,YEAR(A290)+1,YEAR(A290))&amp;VLOOKUP(MONTH(A290),{7,1,"01";8,2,"02";9,3,"03";10,4,"04";11,5,"05";12,6,"06";1,7,"07";2,8,"08";3,9,"09";4,10,"10";5,11,"11";6,12,"12"},3,0))</f>
        <v>201710</v>
      </c>
      <c r="D290" s="3">
        <f>IF(MONTH(Dates[[#This Row],[Dates]])&gt;=7,YEAR(Dates[[#This Row],[Dates]])+1,YEAR(Dates[[#This Row],[Dates]]))</f>
        <v>2017</v>
      </c>
      <c r="E290">
        <f>MONTH(Dates[[#This Row],[Dates]])</f>
        <v>4</v>
      </c>
      <c r="F290" t="str">
        <f>TEXT(Dates[[#This Row],[Dates]],"mmm")</f>
        <v>Apr</v>
      </c>
      <c r="G290" s="3">
        <f>VALUE(VLOOKUP(Dates[[#This Row],[MonthNo]],{7,1;8,2;9,3;10,4;11,5;12,6;1,7;2,8;3,9;4,10;5,11;6,12},2,0))</f>
        <v>10</v>
      </c>
    </row>
    <row r="291" spans="1:7" x14ac:dyDescent="0.25">
      <c r="A291" s="1">
        <v>42841</v>
      </c>
      <c r="B291" s="2">
        <f t="shared" si="4"/>
        <v>42855</v>
      </c>
      <c r="C291">
        <f>VALUE(IF(MONTH(A291)&gt;=7,YEAR(A291)+1,YEAR(A291))&amp;VLOOKUP(MONTH(A291),{7,1,"01";8,2,"02";9,3,"03";10,4,"04";11,5,"05";12,6,"06";1,7,"07";2,8,"08";3,9,"09";4,10,"10";5,11,"11";6,12,"12"},3,0))</f>
        <v>201710</v>
      </c>
      <c r="D291" s="3">
        <f>IF(MONTH(Dates[[#This Row],[Dates]])&gt;=7,YEAR(Dates[[#This Row],[Dates]])+1,YEAR(Dates[[#This Row],[Dates]]))</f>
        <v>2017</v>
      </c>
      <c r="E291">
        <f>MONTH(Dates[[#This Row],[Dates]])</f>
        <v>4</v>
      </c>
      <c r="F291" t="str">
        <f>TEXT(Dates[[#This Row],[Dates]],"mmm")</f>
        <v>Apr</v>
      </c>
      <c r="G291" s="3">
        <f>VALUE(VLOOKUP(Dates[[#This Row],[MonthNo]],{7,1;8,2;9,3;10,4;11,5;12,6;1,7;2,8;3,9;4,10;5,11;6,12},2,0))</f>
        <v>10</v>
      </c>
    </row>
    <row r="292" spans="1:7" x14ac:dyDescent="0.25">
      <c r="A292" s="1">
        <v>42842</v>
      </c>
      <c r="B292" s="2">
        <f t="shared" si="4"/>
        <v>42855</v>
      </c>
      <c r="C292">
        <f>VALUE(IF(MONTH(A292)&gt;=7,YEAR(A292)+1,YEAR(A292))&amp;VLOOKUP(MONTH(A292),{7,1,"01";8,2,"02";9,3,"03";10,4,"04";11,5,"05";12,6,"06";1,7,"07";2,8,"08";3,9,"09";4,10,"10";5,11,"11";6,12,"12"},3,0))</f>
        <v>201710</v>
      </c>
      <c r="D292" s="3">
        <f>IF(MONTH(Dates[[#This Row],[Dates]])&gt;=7,YEAR(Dates[[#This Row],[Dates]])+1,YEAR(Dates[[#This Row],[Dates]]))</f>
        <v>2017</v>
      </c>
      <c r="E292">
        <f>MONTH(Dates[[#This Row],[Dates]])</f>
        <v>4</v>
      </c>
      <c r="F292" t="str">
        <f>TEXT(Dates[[#This Row],[Dates]],"mmm")</f>
        <v>Apr</v>
      </c>
      <c r="G292" s="3">
        <f>VALUE(VLOOKUP(Dates[[#This Row],[MonthNo]],{7,1;8,2;9,3;10,4;11,5;12,6;1,7;2,8;3,9;4,10;5,11;6,12},2,0))</f>
        <v>10</v>
      </c>
    </row>
    <row r="293" spans="1:7" x14ac:dyDescent="0.25">
      <c r="A293" s="1">
        <v>42843</v>
      </c>
      <c r="B293" s="2">
        <f t="shared" si="4"/>
        <v>42855</v>
      </c>
      <c r="C293">
        <f>VALUE(IF(MONTH(A293)&gt;=7,YEAR(A293)+1,YEAR(A293))&amp;VLOOKUP(MONTH(A293),{7,1,"01";8,2,"02";9,3,"03";10,4,"04";11,5,"05";12,6,"06";1,7,"07";2,8,"08";3,9,"09";4,10,"10";5,11,"11";6,12,"12"},3,0))</f>
        <v>201710</v>
      </c>
      <c r="D293" s="3">
        <f>IF(MONTH(Dates[[#This Row],[Dates]])&gt;=7,YEAR(Dates[[#This Row],[Dates]])+1,YEAR(Dates[[#This Row],[Dates]]))</f>
        <v>2017</v>
      </c>
      <c r="E293">
        <f>MONTH(Dates[[#This Row],[Dates]])</f>
        <v>4</v>
      </c>
      <c r="F293" t="str">
        <f>TEXT(Dates[[#This Row],[Dates]],"mmm")</f>
        <v>Apr</v>
      </c>
      <c r="G293" s="3">
        <f>VALUE(VLOOKUP(Dates[[#This Row],[MonthNo]],{7,1;8,2;9,3;10,4;11,5;12,6;1,7;2,8;3,9;4,10;5,11;6,12},2,0))</f>
        <v>10</v>
      </c>
    </row>
    <row r="294" spans="1:7" x14ac:dyDescent="0.25">
      <c r="A294" s="1">
        <v>42844</v>
      </c>
      <c r="B294" s="2">
        <f t="shared" si="4"/>
        <v>42855</v>
      </c>
      <c r="C294">
        <f>VALUE(IF(MONTH(A294)&gt;=7,YEAR(A294)+1,YEAR(A294))&amp;VLOOKUP(MONTH(A294),{7,1,"01";8,2,"02";9,3,"03";10,4,"04";11,5,"05";12,6,"06";1,7,"07";2,8,"08";3,9,"09";4,10,"10";5,11,"11";6,12,"12"},3,0))</f>
        <v>201710</v>
      </c>
      <c r="D294" s="3">
        <f>IF(MONTH(Dates[[#This Row],[Dates]])&gt;=7,YEAR(Dates[[#This Row],[Dates]])+1,YEAR(Dates[[#This Row],[Dates]]))</f>
        <v>2017</v>
      </c>
      <c r="E294">
        <f>MONTH(Dates[[#This Row],[Dates]])</f>
        <v>4</v>
      </c>
      <c r="F294" t="str">
        <f>TEXT(Dates[[#This Row],[Dates]],"mmm")</f>
        <v>Apr</v>
      </c>
      <c r="G294" s="3">
        <f>VALUE(VLOOKUP(Dates[[#This Row],[MonthNo]],{7,1;8,2;9,3;10,4;11,5;12,6;1,7;2,8;3,9;4,10;5,11;6,12},2,0))</f>
        <v>10</v>
      </c>
    </row>
    <row r="295" spans="1:7" x14ac:dyDescent="0.25">
      <c r="A295" s="1">
        <v>42845</v>
      </c>
      <c r="B295" s="2">
        <f t="shared" si="4"/>
        <v>42855</v>
      </c>
      <c r="C295">
        <f>VALUE(IF(MONTH(A295)&gt;=7,YEAR(A295)+1,YEAR(A295))&amp;VLOOKUP(MONTH(A295),{7,1,"01";8,2,"02";9,3,"03";10,4,"04";11,5,"05";12,6,"06";1,7,"07";2,8,"08";3,9,"09";4,10,"10";5,11,"11";6,12,"12"},3,0))</f>
        <v>201710</v>
      </c>
      <c r="D295" s="3">
        <f>IF(MONTH(Dates[[#This Row],[Dates]])&gt;=7,YEAR(Dates[[#This Row],[Dates]])+1,YEAR(Dates[[#This Row],[Dates]]))</f>
        <v>2017</v>
      </c>
      <c r="E295">
        <f>MONTH(Dates[[#This Row],[Dates]])</f>
        <v>4</v>
      </c>
      <c r="F295" t="str">
        <f>TEXT(Dates[[#This Row],[Dates]],"mmm")</f>
        <v>Apr</v>
      </c>
      <c r="G295" s="3">
        <f>VALUE(VLOOKUP(Dates[[#This Row],[MonthNo]],{7,1;8,2;9,3;10,4;11,5;12,6;1,7;2,8;3,9;4,10;5,11;6,12},2,0))</f>
        <v>10</v>
      </c>
    </row>
    <row r="296" spans="1:7" x14ac:dyDescent="0.25">
      <c r="A296" s="1">
        <v>42846</v>
      </c>
      <c r="B296" s="2">
        <f t="shared" si="4"/>
        <v>42855</v>
      </c>
      <c r="C296">
        <f>VALUE(IF(MONTH(A296)&gt;=7,YEAR(A296)+1,YEAR(A296))&amp;VLOOKUP(MONTH(A296),{7,1,"01";8,2,"02";9,3,"03";10,4,"04";11,5,"05";12,6,"06";1,7,"07";2,8,"08";3,9,"09";4,10,"10";5,11,"11";6,12,"12"},3,0))</f>
        <v>201710</v>
      </c>
      <c r="D296" s="3">
        <f>IF(MONTH(Dates[[#This Row],[Dates]])&gt;=7,YEAR(Dates[[#This Row],[Dates]])+1,YEAR(Dates[[#This Row],[Dates]]))</f>
        <v>2017</v>
      </c>
      <c r="E296">
        <f>MONTH(Dates[[#This Row],[Dates]])</f>
        <v>4</v>
      </c>
      <c r="F296" t="str">
        <f>TEXT(Dates[[#This Row],[Dates]],"mmm")</f>
        <v>Apr</v>
      </c>
      <c r="G296" s="3">
        <f>VALUE(VLOOKUP(Dates[[#This Row],[MonthNo]],{7,1;8,2;9,3;10,4;11,5;12,6;1,7;2,8;3,9;4,10;5,11;6,12},2,0))</f>
        <v>10</v>
      </c>
    </row>
    <row r="297" spans="1:7" x14ac:dyDescent="0.25">
      <c r="A297" s="1">
        <v>42847</v>
      </c>
      <c r="B297" s="2">
        <f t="shared" si="4"/>
        <v>42855</v>
      </c>
      <c r="C297">
        <f>VALUE(IF(MONTH(A297)&gt;=7,YEAR(A297)+1,YEAR(A297))&amp;VLOOKUP(MONTH(A297),{7,1,"01";8,2,"02";9,3,"03";10,4,"04";11,5,"05";12,6,"06";1,7,"07";2,8,"08";3,9,"09";4,10,"10";5,11,"11";6,12,"12"},3,0))</f>
        <v>201710</v>
      </c>
      <c r="D297" s="3">
        <f>IF(MONTH(Dates[[#This Row],[Dates]])&gt;=7,YEAR(Dates[[#This Row],[Dates]])+1,YEAR(Dates[[#This Row],[Dates]]))</f>
        <v>2017</v>
      </c>
      <c r="E297">
        <f>MONTH(Dates[[#This Row],[Dates]])</f>
        <v>4</v>
      </c>
      <c r="F297" t="str">
        <f>TEXT(Dates[[#This Row],[Dates]],"mmm")</f>
        <v>Apr</v>
      </c>
      <c r="G297" s="3">
        <f>VALUE(VLOOKUP(Dates[[#This Row],[MonthNo]],{7,1;8,2;9,3;10,4;11,5;12,6;1,7;2,8;3,9;4,10;5,11;6,12},2,0))</f>
        <v>10</v>
      </c>
    </row>
    <row r="298" spans="1:7" x14ac:dyDescent="0.25">
      <c r="A298" s="1">
        <v>42848</v>
      </c>
      <c r="B298" s="2">
        <f t="shared" si="4"/>
        <v>42855</v>
      </c>
      <c r="C298">
        <f>VALUE(IF(MONTH(A298)&gt;=7,YEAR(A298)+1,YEAR(A298))&amp;VLOOKUP(MONTH(A298),{7,1,"01";8,2,"02";9,3,"03";10,4,"04";11,5,"05";12,6,"06";1,7,"07";2,8,"08";3,9,"09";4,10,"10";5,11,"11";6,12,"12"},3,0))</f>
        <v>201710</v>
      </c>
      <c r="D298" s="3">
        <f>IF(MONTH(Dates[[#This Row],[Dates]])&gt;=7,YEAR(Dates[[#This Row],[Dates]])+1,YEAR(Dates[[#This Row],[Dates]]))</f>
        <v>2017</v>
      </c>
      <c r="E298">
        <f>MONTH(Dates[[#This Row],[Dates]])</f>
        <v>4</v>
      </c>
      <c r="F298" t="str">
        <f>TEXT(Dates[[#This Row],[Dates]],"mmm")</f>
        <v>Apr</v>
      </c>
      <c r="G298" s="3">
        <f>VALUE(VLOOKUP(Dates[[#This Row],[MonthNo]],{7,1;8,2;9,3;10,4;11,5;12,6;1,7;2,8;3,9;4,10;5,11;6,12},2,0))</f>
        <v>10</v>
      </c>
    </row>
    <row r="299" spans="1:7" x14ac:dyDescent="0.25">
      <c r="A299" s="1">
        <v>42849</v>
      </c>
      <c r="B299" s="2">
        <f t="shared" si="4"/>
        <v>42855</v>
      </c>
      <c r="C299">
        <f>VALUE(IF(MONTH(A299)&gt;=7,YEAR(A299)+1,YEAR(A299))&amp;VLOOKUP(MONTH(A299),{7,1,"01";8,2,"02";9,3,"03";10,4,"04";11,5,"05";12,6,"06";1,7,"07";2,8,"08";3,9,"09";4,10,"10";5,11,"11";6,12,"12"},3,0))</f>
        <v>201710</v>
      </c>
      <c r="D299" s="3">
        <f>IF(MONTH(Dates[[#This Row],[Dates]])&gt;=7,YEAR(Dates[[#This Row],[Dates]])+1,YEAR(Dates[[#This Row],[Dates]]))</f>
        <v>2017</v>
      </c>
      <c r="E299">
        <f>MONTH(Dates[[#This Row],[Dates]])</f>
        <v>4</v>
      </c>
      <c r="F299" t="str">
        <f>TEXT(Dates[[#This Row],[Dates]],"mmm")</f>
        <v>Apr</v>
      </c>
      <c r="G299" s="3">
        <f>VALUE(VLOOKUP(Dates[[#This Row],[MonthNo]],{7,1;8,2;9,3;10,4;11,5;12,6;1,7;2,8;3,9;4,10;5,11;6,12},2,0))</f>
        <v>10</v>
      </c>
    </row>
    <row r="300" spans="1:7" x14ac:dyDescent="0.25">
      <c r="A300" s="1">
        <v>42850</v>
      </c>
      <c r="B300" s="2">
        <f t="shared" si="4"/>
        <v>42855</v>
      </c>
      <c r="C300">
        <f>VALUE(IF(MONTH(A300)&gt;=7,YEAR(A300)+1,YEAR(A300))&amp;VLOOKUP(MONTH(A300),{7,1,"01";8,2,"02";9,3,"03";10,4,"04";11,5,"05";12,6,"06";1,7,"07";2,8,"08";3,9,"09";4,10,"10";5,11,"11";6,12,"12"},3,0))</f>
        <v>201710</v>
      </c>
      <c r="D300" s="3">
        <f>IF(MONTH(Dates[[#This Row],[Dates]])&gt;=7,YEAR(Dates[[#This Row],[Dates]])+1,YEAR(Dates[[#This Row],[Dates]]))</f>
        <v>2017</v>
      </c>
      <c r="E300">
        <f>MONTH(Dates[[#This Row],[Dates]])</f>
        <v>4</v>
      </c>
      <c r="F300" t="str">
        <f>TEXT(Dates[[#This Row],[Dates]],"mmm")</f>
        <v>Apr</v>
      </c>
      <c r="G300" s="3">
        <f>VALUE(VLOOKUP(Dates[[#This Row],[MonthNo]],{7,1;8,2;9,3;10,4;11,5;12,6;1,7;2,8;3,9;4,10;5,11;6,12},2,0))</f>
        <v>10</v>
      </c>
    </row>
    <row r="301" spans="1:7" x14ac:dyDescent="0.25">
      <c r="A301" s="1">
        <v>42851</v>
      </c>
      <c r="B301" s="2">
        <f t="shared" si="4"/>
        <v>42855</v>
      </c>
      <c r="C301">
        <f>VALUE(IF(MONTH(A301)&gt;=7,YEAR(A301)+1,YEAR(A301))&amp;VLOOKUP(MONTH(A301),{7,1,"01";8,2,"02";9,3,"03";10,4,"04";11,5,"05";12,6,"06";1,7,"07";2,8,"08";3,9,"09";4,10,"10";5,11,"11";6,12,"12"},3,0))</f>
        <v>201710</v>
      </c>
      <c r="D301" s="3">
        <f>IF(MONTH(Dates[[#This Row],[Dates]])&gt;=7,YEAR(Dates[[#This Row],[Dates]])+1,YEAR(Dates[[#This Row],[Dates]]))</f>
        <v>2017</v>
      </c>
      <c r="E301">
        <f>MONTH(Dates[[#This Row],[Dates]])</f>
        <v>4</v>
      </c>
      <c r="F301" t="str">
        <f>TEXT(Dates[[#This Row],[Dates]],"mmm")</f>
        <v>Apr</v>
      </c>
      <c r="G301" s="3">
        <f>VALUE(VLOOKUP(Dates[[#This Row],[MonthNo]],{7,1;8,2;9,3;10,4;11,5;12,6;1,7;2,8;3,9;4,10;5,11;6,12},2,0))</f>
        <v>10</v>
      </c>
    </row>
    <row r="302" spans="1:7" x14ac:dyDescent="0.25">
      <c r="A302" s="1">
        <v>42852</v>
      </c>
      <c r="B302" s="2">
        <f t="shared" si="4"/>
        <v>42855</v>
      </c>
      <c r="C302">
        <f>VALUE(IF(MONTH(A302)&gt;=7,YEAR(A302)+1,YEAR(A302))&amp;VLOOKUP(MONTH(A302),{7,1,"01";8,2,"02";9,3,"03";10,4,"04";11,5,"05";12,6,"06";1,7,"07";2,8,"08";3,9,"09";4,10,"10";5,11,"11";6,12,"12"},3,0))</f>
        <v>201710</v>
      </c>
      <c r="D302" s="3">
        <f>IF(MONTH(Dates[[#This Row],[Dates]])&gt;=7,YEAR(Dates[[#This Row],[Dates]])+1,YEAR(Dates[[#This Row],[Dates]]))</f>
        <v>2017</v>
      </c>
      <c r="E302">
        <f>MONTH(Dates[[#This Row],[Dates]])</f>
        <v>4</v>
      </c>
      <c r="F302" t="str">
        <f>TEXT(Dates[[#This Row],[Dates]],"mmm")</f>
        <v>Apr</v>
      </c>
      <c r="G302" s="3">
        <f>VALUE(VLOOKUP(Dates[[#This Row],[MonthNo]],{7,1;8,2;9,3;10,4;11,5;12,6;1,7;2,8;3,9;4,10;5,11;6,12},2,0))</f>
        <v>10</v>
      </c>
    </row>
    <row r="303" spans="1:7" x14ac:dyDescent="0.25">
      <c r="A303" s="1">
        <v>42853</v>
      </c>
      <c r="B303" s="2">
        <f t="shared" si="4"/>
        <v>42855</v>
      </c>
      <c r="C303">
        <f>VALUE(IF(MONTH(A303)&gt;=7,YEAR(A303)+1,YEAR(A303))&amp;VLOOKUP(MONTH(A303),{7,1,"01";8,2,"02";9,3,"03";10,4,"04";11,5,"05";12,6,"06";1,7,"07";2,8,"08";3,9,"09";4,10,"10";5,11,"11";6,12,"12"},3,0))</f>
        <v>201710</v>
      </c>
      <c r="D303" s="3">
        <f>IF(MONTH(Dates[[#This Row],[Dates]])&gt;=7,YEAR(Dates[[#This Row],[Dates]])+1,YEAR(Dates[[#This Row],[Dates]]))</f>
        <v>2017</v>
      </c>
      <c r="E303">
        <f>MONTH(Dates[[#This Row],[Dates]])</f>
        <v>4</v>
      </c>
      <c r="F303" t="str">
        <f>TEXT(Dates[[#This Row],[Dates]],"mmm")</f>
        <v>Apr</v>
      </c>
      <c r="G303" s="3">
        <f>VALUE(VLOOKUP(Dates[[#This Row],[MonthNo]],{7,1;8,2;9,3;10,4;11,5;12,6;1,7;2,8;3,9;4,10;5,11;6,12},2,0))</f>
        <v>10</v>
      </c>
    </row>
    <row r="304" spans="1:7" x14ac:dyDescent="0.25">
      <c r="A304" s="1">
        <v>42854</v>
      </c>
      <c r="B304" s="2">
        <f t="shared" si="4"/>
        <v>42855</v>
      </c>
      <c r="C304">
        <f>VALUE(IF(MONTH(A304)&gt;=7,YEAR(A304)+1,YEAR(A304))&amp;VLOOKUP(MONTH(A304),{7,1,"01";8,2,"02";9,3,"03";10,4,"04";11,5,"05";12,6,"06";1,7,"07";2,8,"08";3,9,"09";4,10,"10";5,11,"11";6,12,"12"},3,0))</f>
        <v>201710</v>
      </c>
      <c r="D304" s="3">
        <f>IF(MONTH(Dates[[#This Row],[Dates]])&gt;=7,YEAR(Dates[[#This Row],[Dates]])+1,YEAR(Dates[[#This Row],[Dates]]))</f>
        <v>2017</v>
      </c>
      <c r="E304">
        <f>MONTH(Dates[[#This Row],[Dates]])</f>
        <v>4</v>
      </c>
      <c r="F304" t="str">
        <f>TEXT(Dates[[#This Row],[Dates]],"mmm")</f>
        <v>Apr</v>
      </c>
      <c r="G304" s="3">
        <f>VALUE(VLOOKUP(Dates[[#This Row],[MonthNo]],{7,1;8,2;9,3;10,4;11,5;12,6;1,7;2,8;3,9;4,10;5,11;6,12},2,0))</f>
        <v>10</v>
      </c>
    </row>
    <row r="305" spans="1:7" x14ac:dyDescent="0.25">
      <c r="A305" s="1">
        <v>42855</v>
      </c>
      <c r="B305" s="2">
        <f t="shared" si="4"/>
        <v>42855</v>
      </c>
      <c r="C305">
        <f>VALUE(IF(MONTH(A305)&gt;=7,YEAR(A305)+1,YEAR(A305))&amp;VLOOKUP(MONTH(A305),{7,1,"01";8,2,"02";9,3,"03";10,4,"04";11,5,"05";12,6,"06";1,7,"07";2,8,"08";3,9,"09";4,10,"10";5,11,"11";6,12,"12"},3,0))</f>
        <v>201710</v>
      </c>
      <c r="D305" s="3">
        <f>IF(MONTH(Dates[[#This Row],[Dates]])&gt;=7,YEAR(Dates[[#This Row],[Dates]])+1,YEAR(Dates[[#This Row],[Dates]]))</f>
        <v>2017</v>
      </c>
      <c r="E305">
        <f>MONTH(Dates[[#This Row],[Dates]])</f>
        <v>4</v>
      </c>
      <c r="F305" t="str">
        <f>TEXT(Dates[[#This Row],[Dates]],"mmm")</f>
        <v>Apr</v>
      </c>
      <c r="G305" s="3">
        <f>VALUE(VLOOKUP(Dates[[#This Row],[MonthNo]],{7,1;8,2;9,3;10,4;11,5;12,6;1,7;2,8;3,9;4,10;5,11;6,12},2,0))</f>
        <v>10</v>
      </c>
    </row>
    <row r="306" spans="1:7" x14ac:dyDescent="0.25">
      <c r="A306" s="1">
        <v>42856</v>
      </c>
      <c r="B306" s="2">
        <f t="shared" si="4"/>
        <v>42886</v>
      </c>
      <c r="C306">
        <f>VALUE(IF(MONTH(A306)&gt;=7,YEAR(A306)+1,YEAR(A306))&amp;VLOOKUP(MONTH(A306),{7,1,"01";8,2,"02";9,3,"03";10,4,"04";11,5,"05";12,6,"06";1,7,"07";2,8,"08";3,9,"09";4,10,"10";5,11,"11";6,12,"12"},3,0))</f>
        <v>201711</v>
      </c>
      <c r="D306" s="3">
        <f>IF(MONTH(Dates[[#This Row],[Dates]])&gt;=7,YEAR(Dates[[#This Row],[Dates]])+1,YEAR(Dates[[#This Row],[Dates]]))</f>
        <v>2017</v>
      </c>
      <c r="E306">
        <f>MONTH(Dates[[#This Row],[Dates]])</f>
        <v>5</v>
      </c>
      <c r="F306" t="str">
        <f>TEXT(Dates[[#This Row],[Dates]],"mmm")</f>
        <v>May</v>
      </c>
      <c r="G306" s="3">
        <f>VALUE(VLOOKUP(Dates[[#This Row],[MonthNo]],{7,1;8,2;9,3;10,4;11,5;12,6;1,7;2,8;3,9;4,10;5,11;6,12},2,0))</f>
        <v>11</v>
      </c>
    </row>
    <row r="307" spans="1:7" x14ac:dyDescent="0.25">
      <c r="A307" s="1">
        <v>42857</v>
      </c>
      <c r="B307" s="2">
        <f t="shared" si="4"/>
        <v>42886</v>
      </c>
      <c r="C307">
        <f>VALUE(IF(MONTH(A307)&gt;=7,YEAR(A307)+1,YEAR(A307))&amp;VLOOKUP(MONTH(A307),{7,1,"01";8,2,"02";9,3,"03";10,4,"04";11,5,"05";12,6,"06";1,7,"07";2,8,"08";3,9,"09";4,10,"10";5,11,"11";6,12,"12"},3,0))</f>
        <v>201711</v>
      </c>
      <c r="D307" s="3">
        <f>IF(MONTH(Dates[[#This Row],[Dates]])&gt;=7,YEAR(Dates[[#This Row],[Dates]])+1,YEAR(Dates[[#This Row],[Dates]]))</f>
        <v>2017</v>
      </c>
      <c r="E307">
        <f>MONTH(Dates[[#This Row],[Dates]])</f>
        <v>5</v>
      </c>
      <c r="F307" t="str">
        <f>TEXT(Dates[[#This Row],[Dates]],"mmm")</f>
        <v>May</v>
      </c>
      <c r="G307" s="3">
        <f>VALUE(VLOOKUP(Dates[[#This Row],[MonthNo]],{7,1;8,2;9,3;10,4;11,5;12,6;1,7;2,8;3,9;4,10;5,11;6,12},2,0))</f>
        <v>11</v>
      </c>
    </row>
    <row r="308" spans="1:7" x14ac:dyDescent="0.25">
      <c r="A308" s="1">
        <v>42858</v>
      </c>
      <c r="B308" s="2">
        <f t="shared" si="4"/>
        <v>42886</v>
      </c>
      <c r="C308">
        <f>VALUE(IF(MONTH(A308)&gt;=7,YEAR(A308)+1,YEAR(A308))&amp;VLOOKUP(MONTH(A308),{7,1,"01";8,2,"02";9,3,"03";10,4,"04";11,5,"05";12,6,"06";1,7,"07";2,8,"08";3,9,"09";4,10,"10";5,11,"11";6,12,"12"},3,0))</f>
        <v>201711</v>
      </c>
      <c r="D308" s="3">
        <f>IF(MONTH(Dates[[#This Row],[Dates]])&gt;=7,YEAR(Dates[[#This Row],[Dates]])+1,YEAR(Dates[[#This Row],[Dates]]))</f>
        <v>2017</v>
      </c>
      <c r="E308">
        <f>MONTH(Dates[[#This Row],[Dates]])</f>
        <v>5</v>
      </c>
      <c r="F308" t="str">
        <f>TEXT(Dates[[#This Row],[Dates]],"mmm")</f>
        <v>May</v>
      </c>
      <c r="G308" s="3">
        <f>VALUE(VLOOKUP(Dates[[#This Row],[MonthNo]],{7,1;8,2;9,3;10,4;11,5;12,6;1,7;2,8;3,9;4,10;5,11;6,12},2,0))</f>
        <v>11</v>
      </c>
    </row>
    <row r="309" spans="1:7" x14ac:dyDescent="0.25">
      <c r="A309" s="1">
        <v>42859</v>
      </c>
      <c r="B309" s="2">
        <f t="shared" si="4"/>
        <v>42886</v>
      </c>
      <c r="C309">
        <f>VALUE(IF(MONTH(A309)&gt;=7,YEAR(A309)+1,YEAR(A309))&amp;VLOOKUP(MONTH(A309),{7,1,"01";8,2,"02";9,3,"03";10,4,"04";11,5,"05";12,6,"06";1,7,"07";2,8,"08";3,9,"09";4,10,"10";5,11,"11";6,12,"12"},3,0))</f>
        <v>201711</v>
      </c>
      <c r="D309" s="3">
        <f>IF(MONTH(Dates[[#This Row],[Dates]])&gt;=7,YEAR(Dates[[#This Row],[Dates]])+1,YEAR(Dates[[#This Row],[Dates]]))</f>
        <v>2017</v>
      </c>
      <c r="E309">
        <f>MONTH(Dates[[#This Row],[Dates]])</f>
        <v>5</v>
      </c>
      <c r="F309" t="str">
        <f>TEXT(Dates[[#This Row],[Dates]],"mmm")</f>
        <v>May</v>
      </c>
      <c r="G309" s="3">
        <f>VALUE(VLOOKUP(Dates[[#This Row],[MonthNo]],{7,1;8,2;9,3;10,4;11,5;12,6;1,7;2,8;3,9;4,10;5,11;6,12},2,0))</f>
        <v>11</v>
      </c>
    </row>
    <row r="310" spans="1:7" x14ac:dyDescent="0.25">
      <c r="A310" s="1">
        <v>42860</v>
      </c>
      <c r="B310" s="2">
        <f t="shared" si="4"/>
        <v>42886</v>
      </c>
      <c r="C310">
        <f>VALUE(IF(MONTH(A310)&gt;=7,YEAR(A310)+1,YEAR(A310))&amp;VLOOKUP(MONTH(A310),{7,1,"01";8,2,"02";9,3,"03";10,4,"04";11,5,"05";12,6,"06";1,7,"07";2,8,"08";3,9,"09";4,10,"10";5,11,"11";6,12,"12"},3,0))</f>
        <v>201711</v>
      </c>
      <c r="D310" s="3">
        <f>IF(MONTH(Dates[[#This Row],[Dates]])&gt;=7,YEAR(Dates[[#This Row],[Dates]])+1,YEAR(Dates[[#This Row],[Dates]]))</f>
        <v>2017</v>
      </c>
      <c r="E310">
        <f>MONTH(Dates[[#This Row],[Dates]])</f>
        <v>5</v>
      </c>
      <c r="F310" t="str">
        <f>TEXT(Dates[[#This Row],[Dates]],"mmm")</f>
        <v>May</v>
      </c>
      <c r="G310" s="3">
        <f>VALUE(VLOOKUP(Dates[[#This Row],[MonthNo]],{7,1;8,2;9,3;10,4;11,5;12,6;1,7;2,8;3,9;4,10;5,11;6,12},2,0))</f>
        <v>11</v>
      </c>
    </row>
    <row r="311" spans="1:7" x14ac:dyDescent="0.25">
      <c r="A311" s="1">
        <v>42861</v>
      </c>
      <c r="B311" s="2">
        <f t="shared" si="4"/>
        <v>42886</v>
      </c>
      <c r="C311">
        <f>VALUE(IF(MONTH(A311)&gt;=7,YEAR(A311)+1,YEAR(A311))&amp;VLOOKUP(MONTH(A311),{7,1,"01";8,2,"02";9,3,"03";10,4,"04";11,5,"05";12,6,"06";1,7,"07";2,8,"08";3,9,"09";4,10,"10";5,11,"11";6,12,"12"},3,0))</f>
        <v>201711</v>
      </c>
      <c r="D311" s="3">
        <f>IF(MONTH(Dates[[#This Row],[Dates]])&gt;=7,YEAR(Dates[[#This Row],[Dates]])+1,YEAR(Dates[[#This Row],[Dates]]))</f>
        <v>2017</v>
      </c>
      <c r="E311">
        <f>MONTH(Dates[[#This Row],[Dates]])</f>
        <v>5</v>
      </c>
      <c r="F311" t="str">
        <f>TEXT(Dates[[#This Row],[Dates]],"mmm")</f>
        <v>May</v>
      </c>
      <c r="G311" s="3">
        <f>VALUE(VLOOKUP(Dates[[#This Row],[MonthNo]],{7,1;8,2;9,3;10,4;11,5;12,6;1,7;2,8;3,9;4,10;5,11;6,12},2,0))</f>
        <v>11</v>
      </c>
    </row>
    <row r="312" spans="1:7" x14ac:dyDescent="0.25">
      <c r="A312" s="1">
        <v>42862</v>
      </c>
      <c r="B312" s="2">
        <f t="shared" si="4"/>
        <v>42886</v>
      </c>
      <c r="C312">
        <f>VALUE(IF(MONTH(A312)&gt;=7,YEAR(A312)+1,YEAR(A312))&amp;VLOOKUP(MONTH(A312),{7,1,"01";8,2,"02";9,3,"03";10,4,"04";11,5,"05";12,6,"06";1,7,"07";2,8,"08";3,9,"09";4,10,"10";5,11,"11";6,12,"12"},3,0))</f>
        <v>201711</v>
      </c>
      <c r="D312" s="3">
        <f>IF(MONTH(Dates[[#This Row],[Dates]])&gt;=7,YEAR(Dates[[#This Row],[Dates]])+1,YEAR(Dates[[#This Row],[Dates]]))</f>
        <v>2017</v>
      </c>
      <c r="E312">
        <f>MONTH(Dates[[#This Row],[Dates]])</f>
        <v>5</v>
      </c>
      <c r="F312" t="str">
        <f>TEXT(Dates[[#This Row],[Dates]],"mmm")</f>
        <v>May</v>
      </c>
      <c r="G312" s="3">
        <f>VALUE(VLOOKUP(Dates[[#This Row],[MonthNo]],{7,1;8,2;9,3;10,4;11,5;12,6;1,7;2,8;3,9;4,10;5,11;6,12},2,0))</f>
        <v>11</v>
      </c>
    </row>
    <row r="313" spans="1:7" x14ac:dyDescent="0.25">
      <c r="A313" s="1">
        <v>42863</v>
      </c>
      <c r="B313" s="2">
        <f t="shared" si="4"/>
        <v>42886</v>
      </c>
      <c r="C313">
        <f>VALUE(IF(MONTH(A313)&gt;=7,YEAR(A313)+1,YEAR(A313))&amp;VLOOKUP(MONTH(A313),{7,1,"01";8,2,"02";9,3,"03";10,4,"04";11,5,"05";12,6,"06";1,7,"07";2,8,"08";3,9,"09";4,10,"10";5,11,"11";6,12,"12"},3,0))</f>
        <v>201711</v>
      </c>
      <c r="D313" s="3">
        <f>IF(MONTH(Dates[[#This Row],[Dates]])&gt;=7,YEAR(Dates[[#This Row],[Dates]])+1,YEAR(Dates[[#This Row],[Dates]]))</f>
        <v>2017</v>
      </c>
      <c r="E313">
        <f>MONTH(Dates[[#This Row],[Dates]])</f>
        <v>5</v>
      </c>
      <c r="F313" t="str">
        <f>TEXT(Dates[[#This Row],[Dates]],"mmm")</f>
        <v>May</v>
      </c>
      <c r="G313" s="3">
        <f>VALUE(VLOOKUP(Dates[[#This Row],[MonthNo]],{7,1;8,2;9,3;10,4;11,5;12,6;1,7;2,8;3,9;4,10;5,11;6,12},2,0))</f>
        <v>11</v>
      </c>
    </row>
    <row r="314" spans="1:7" x14ac:dyDescent="0.25">
      <c r="A314" s="1">
        <v>42864</v>
      </c>
      <c r="B314" s="2">
        <f t="shared" si="4"/>
        <v>42886</v>
      </c>
      <c r="C314">
        <f>VALUE(IF(MONTH(A314)&gt;=7,YEAR(A314)+1,YEAR(A314))&amp;VLOOKUP(MONTH(A314),{7,1,"01";8,2,"02";9,3,"03";10,4,"04";11,5,"05";12,6,"06";1,7,"07";2,8,"08";3,9,"09";4,10,"10";5,11,"11";6,12,"12"},3,0))</f>
        <v>201711</v>
      </c>
      <c r="D314" s="3">
        <f>IF(MONTH(Dates[[#This Row],[Dates]])&gt;=7,YEAR(Dates[[#This Row],[Dates]])+1,YEAR(Dates[[#This Row],[Dates]]))</f>
        <v>2017</v>
      </c>
      <c r="E314">
        <f>MONTH(Dates[[#This Row],[Dates]])</f>
        <v>5</v>
      </c>
      <c r="F314" t="str">
        <f>TEXT(Dates[[#This Row],[Dates]],"mmm")</f>
        <v>May</v>
      </c>
      <c r="G314" s="3">
        <f>VALUE(VLOOKUP(Dates[[#This Row],[MonthNo]],{7,1;8,2;9,3;10,4;11,5;12,6;1,7;2,8;3,9;4,10;5,11;6,12},2,0))</f>
        <v>11</v>
      </c>
    </row>
    <row r="315" spans="1:7" x14ac:dyDescent="0.25">
      <c r="A315" s="1">
        <v>42865</v>
      </c>
      <c r="B315" s="2">
        <f t="shared" si="4"/>
        <v>42886</v>
      </c>
      <c r="C315">
        <f>VALUE(IF(MONTH(A315)&gt;=7,YEAR(A315)+1,YEAR(A315))&amp;VLOOKUP(MONTH(A315),{7,1,"01";8,2,"02";9,3,"03";10,4,"04";11,5,"05";12,6,"06";1,7,"07";2,8,"08";3,9,"09";4,10,"10";5,11,"11";6,12,"12"},3,0))</f>
        <v>201711</v>
      </c>
      <c r="D315" s="3">
        <f>IF(MONTH(Dates[[#This Row],[Dates]])&gt;=7,YEAR(Dates[[#This Row],[Dates]])+1,YEAR(Dates[[#This Row],[Dates]]))</f>
        <v>2017</v>
      </c>
      <c r="E315">
        <f>MONTH(Dates[[#This Row],[Dates]])</f>
        <v>5</v>
      </c>
      <c r="F315" t="str">
        <f>TEXT(Dates[[#This Row],[Dates]],"mmm")</f>
        <v>May</v>
      </c>
      <c r="G315" s="3">
        <f>VALUE(VLOOKUP(Dates[[#This Row],[MonthNo]],{7,1;8,2;9,3;10,4;11,5;12,6;1,7;2,8;3,9;4,10;5,11;6,12},2,0))</f>
        <v>11</v>
      </c>
    </row>
    <row r="316" spans="1:7" x14ac:dyDescent="0.25">
      <c r="A316" s="1">
        <v>42866</v>
      </c>
      <c r="B316" s="2">
        <f t="shared" si="4"/>
        <v>42886</v>
      </c>
      <c r="C316">
        <f>VALUE(IF(MONTH(A316)&gt;=7,YEAR(A316)+1,YEAR(A316))&amp;VLOOKUP(MONTH(A316),{7,1,"01";8,2,"02";9,3,"03";10,4,"04";11,5,"05";12,6,"06";1,7,"07";2,8,"08";3,9,"09";4,10,"10";5,11,"11";6,12,"12"},3,0))</f>
        <v>201711</v>
      </c>
      <c r="D316" s="3">
        <f>IF(MONTH(Dates[[#This Row],[Dates]])&gt;=7,YEAR(Dates[[#This Row],[Dates]])+1,YEAR(Dates[[#This Row],[Dates]]))</f>
        <v>2017</v>
      </c>
      <c r="E316">
        <f>MONTH(Dates[[#This Row],[Dates]])</f>
        <v>5</v>
      </c>
      <c r="F316" t="str">
        <f>TEXT(Dates[[#This Row],[Dates]],"mmm")</f>
        <v>May</v>
      </c>
      <c r="G316" s="3">
        <f>VALUE(VLOOKUP(Dates[[#This Row],[MonthNo]],{7,1;8,2;9,3;10,4;11,5;12,6;1,7;2,8;3,9;4,10;5,11;6,12},2,0))</f>
        <v>11</v>
      </c>
    </row>
    <row r="317" spans="1:7" x14ac:dyDescent="0.25">
      <c r="A317" s="1">
        <v>42867</v>
      </c>
      <c r="B317" s="2">
        <f t="shared" si="4"/>
        <v>42886</v>
      </c>
      <c r="C317">
        <f>VALUE(IF(MONTH(A317)&gt;=7,YEAR(A317)+1,YEAR(A317))&amp;VLOOKUP(MONTH(A317),{7,1,"01";8,2,"02";9,3,"03";10,4,"04";11,5,"05";12,6,"06";1,7,"07";2,8,"08";3,9,"09";4,10,"10";5,11,"11";6,12,"12"},3,0))</f>
        <v>201711</v>
      </c>
      <c r="D317" s="3">
        <f>IF(MONTH(Dates[[#This Row],[Dates]])&gt;=7,YEAR(Dates[[#This Row],[Dates]])+1,YEAR(Dates[[#This Row],[Dates]]))</f>
        <v>2017</v>
      </c>
      <c r="E317">
        <f>MONTH(Dates[[#This Row],[Dates]])</f>
        <v>5</v>
      </c>
      <c r="F317" t="str">
        <f>TEXT(Dates[[#This Row],[Dates]],"mmm")</f>
        <v>May</v>
      </c>
      <c r="G317" s="3">
        <f>VALUE(VLOOKUP(Dates[[#This Row],[MonthNo]],{7,1;8,2;9,3;10,4;11,5;12,6;1,7;2,8;3,9;4,10;5,11;6,12},2,0))</f>
        <v>11</v>
      </c>
    </row>
    <row r="318" spans="1:7" x14ac:dyDescent="0.25">
      <c r="A318" s="1">
        <v>42868</v>
      </c>
      <c r="B318" s="2">
        <f t="shared" si="4"/>
        <v>42886</v>
      </c>
      <c r="C318">
        <f>VALUE(IF(MONTH(A318)&gt;=7,YEAR(A318)+1,YEAR(A318))&amp;VLOOKUP(MONTH(A318),{7,1,"01";8,2,"02";9,3,"03";10,4,"04";11,5,"05";12,6,"06";1,7,"07";2,8,"08";3,9,"09";4,10,"10";5,11,"11";6,12,"12"},3,0))</f>
        <v>201711</v>
      </c>
      <c r="D318" s="3">
        <f>IF(MONTH(Dates[[#This Row],[Dates]])&gt;=7,YEAR(Dates[[#This Row],[Dates]])+1,YEAR(Dates[[#This Row],[Dates]]))</f>
        <v>2017</v>
      </c>
      <c r="E318">
        <f>MONTH(Dates[[#This Row],[Dates]])</f>
        <v>5</v>
      </c>
      <c r="F318" t="str">
        <f>TEXT(Dates[[#This Row],[Dates]],"mmm")</f>
        <v>May</v>
      </c>
      <c r="G318" s="3">
        <f>VALUE(VLOOKUP(Dates[[#This Row],[MonthNo]],{7,1;8,2;9,3;10,4;11,5;12,6;1,7;2,8;3,9;4,10;5,11;6,12},2,0))</f>
        <v>11</v>
      </c>
    </row>
    <row r="319" spans="1:7" x14ac:dyDescent="0.25">
      <c r="A319" s="1">
        <v>42869</v>
      </c>
      <c r="B319" s="2">
        <f t="shared" si="4"/>
        <v>42886</v>
      </c>
      <c r="C319">
        <f>VALUE(IF(MONTH(A319)&gt;=7,YEAR(A319)+1,YEAR(A319))&amp;VLOOKUP(MONTH(A319),{7,1,"01";8,2,"02";9,3,"03";10,4,"04";11,5,"05";12,6,"06";1,7,"07";2,8,"08";3,9,"09";4,10,"10";5,11,"11";6,12,"12"},3,0))</f>
        <v>201711</v>
      </c>
      <c r="D319" s="3">
        <f>IF(MONTH(Dates[[#This Row],[Dates]])&gt;=7,YEAR(Dates[[#This Row],[Dates]])+1,YEAR(Dates[[#This Row],[Dates]]))</f>
        <v>2017</v>
      </c>
      <c r="E319">
        <f>MONTH(Dates[[#This Row],[Dates]])</f>
        <v>5</v>
      </c>
      <c r="F319" t="str">
        <f>TEXT(Dates[[#This Row],[Dates]],"mmm")</f>
        <v>May</v>
      </c>
      <c r="G319" s="3">
        <f>VALUE(VLOOKUP(Dates[[#This Row],[MonthNo]],{7,1;8,2;9,3;10,4;11,5;12,6;1,7;2,8;3,9;4,10;5,11;6,12},2,0))</f>
        <v>11</v>
      </c>
    </row>
    <row r="320" spans="1:7" x14ac:dyDescent="0.25">
      <c r="A320" s="1">
        <v>42870</v>
      </c>
      <c r="B320" s="2">
        <f t="shared" si="4"/>
        <v>42886</v>
      </c>
      <c r="C320">
        <f>VALUE(IF(MONTH(A320)&gt;=7,YEAR(A320)+1,YEAR(A320))&amp;VLOOKUP(MONTH(A320),{7,1,"01";8,2,"02";9,3,"03";10,4,"04";11,5,"05";12,6,"06";1,7,"07";2,8,"08";3,9,"09";4,10,"10";5,11,"11";6,12,"12"},3,0))</f>
        <v>201711</v>
      </c>
      <c r="D320" s="3">
        <f>IF(MONTH(Dates[[#This Row],[Dates]])&gt;=7,YEAR(Dates[[#This Row],[Dates]])+1,YEAR(Dates[[#This Row],[Dates]]))</f>
        <v>2017</v>
      </c>
      <c r="E320">
        <f>MONTH(Dates[[#This Row],[Dates]])</f>
        <v>5</v>
      </c>
      <c r="F320" t="str">
        <f>TEXT(Dates[[#This Row],[Dates]],"mmm")</f>
        <v>May</v>
      </c>
      <c r="G320" s="3">
        <f>VALUE(VLOOKUP(Dates[[#This Row],[MonthNo]],{7,1;8,2;9,3;10,4;11,5;12,6;1,7;2,8;3,9;4,10;5,11;6,12},2,0))</f>
        <v>11</v>
      </c>
    </row>
    <row r="321" spans="1:7" x14ac:dyDescent="0.25">
      <c r="A321" s="1">
        <v>42871</v>
      </c>
      <c r="B321" s="2">
        <f t="shared" si="4"/>
        <v>42886</v>
      </c>
      <c r="C321">
        <f>VALUE(IF(MONTH(A321)&gt;=7,YEAR(A321)+1,YEAR(A321))&amp;VLOOKUP(MONTH(A321),{7,1,"01";8,2,"02";9,3,"03";10,4,"04";11,5,"05";12,6,"06";1,7,"07";2,8,"08";3,9,"09";4,10,"10";5,11,"11";6,12,"12"},3,0))</f>
        <v>201711</v>
      </c>
      <c r="D321" s="3">
        <f>IF(MONTH(Dates[[#This Row],[Dates]])&gt;=7,YEAR(Dates[[#This Row],[Dates]])+1,YEAR(Dates[[#This Row],[Dates]]))</f>
        <v>2017</v>
      </c>
      <c r="E321">
        <f>MONTH(Dates[[#This Row],[Dates]])</f>
        <v>5</v>
      </c>
      <c r="F321" t="str">
        <f>TEXT(Dates[[#This Row],[Dates]],"mmm")</f>
        <v>May</v>
      </c>
      <c r="G321" s="3">
        <f>VALUE(VLOOKUP(Dates[[#This Row],[MonthNo]],{7,1;8,2;9,3;10,4;11,5;12,6;1,7;2,8;3,9;4,10;5,11;6,12},2,0))</f>
        <v>11</v>
      </c>
    </row>
    <row r="322" spans="1:7" x14ac:dyDescent="0.25">
      <c r="A322" s="1">
        <v>42872</v>
      </c>
      <c r="B322" s="2">
        <f t="shared" si="4"/>
        <v>42886</v>
      </c>
      <c r="C322">
        <f>VALUE(IF(MONTH(A322)&gt;=7,YEAR(A322)+1,YEAR(A322))&amp;VLOOKUP(MONTH(A322),{7,1,"01";8,2,"02";9,3,"03";10,4,"04";11,5,"05";12,6,"06";1,7,"07";2,8,"08";3,9,"09";4,10,"10";5,11,"11";6,12,"12"},3,0))</f>
        <v>201711</v>
      </c>
      <c r="D322" s="3">
        <f>IF(MONTH(Dates[[#This Row],[Dates]])&gt;=7,YEAR(Dates[[#This Row],[Dates]])+1,YEAR(Dates[[#This Row],[Dates]]))</f>
        <v>2017</v>
      </c>
      <c r="E322">
        <f>MONTH(Dates[[#This Row],[Dates]])</f>
        <v>5</v>
      </c>
      <c r="F322" t="str">
        <f>TEXT(Dates[[#This Row],[Dates]],"mmm")</f>
        <v>May</v>
      </c>
      <c r="G322" s="3">
        <f>VALUE(VLOOKUP(Dates[[#This Row],[MonthNo]],{7,1;8,2;9,3;10,4;11,5;12,6;1,7;2,8;3,9;4,10;5,11;6,12},2,0))</f>
        <v>11</v>
      </c>
    </row>
    <row r="323" spans="1:7" x14ac:dyDescent="0.25">
      <c r="A323" s="1">
        <v>42873</v>
      </c>
      <c r="B323" s="2">
        <f t="shared" ref="B323:B386" si="5">EOMONTH(A323,0)</f>
        <v>42886</v>
      </c>
      <c r="C323">
        <f>VALUE(IF(MONTH(A323)&gt;=7,YEAR(A323)+1,YEAR(A323))&amp;VLOOKUP(MONTH(A323),{7,1,"01";8,2,"02";9,3,"03";10,4,"04";11,5,"05";12,6,"06";1,7,"07";2,8,"08";3,9,"09";4,10,"10";5,11,"11";6,12,"12"},3,0))</f>
        <v>201711</v>
      </c>
      <c r="D323" s="3">
        <f>IF(MONTH(Dates[[#This Row],[Dates]])&gt;=7,YEAR(Dates[[#This Row],[Dates]])+1,YEAR(Dates[[#This Row],[Dates]]))</f>
        <v>2017</v>
      </c>
      <c r="E323">
        <f>MONTH(Dates[[#This Row],[Dates]])</f>
        <v>5</v>
      </c>
      <c r="F323" t="str">
        <f>TEXT(Dates[[#This Row],[Dates]],"mmm")</f>
        <v>May</v>
      </c>
      <c r="G323" s="3">
        <f>VALUE(VLOOKUP(Dates[[#This Row],[MonthNo]],{7,1;8,2;9,3;10,4;11,5;12,6;1,7;2,8;3,9;4,10;5,11;6,12},2,0))</f>
        <v>11</v>
      </c>
    </row>
    <row r="324" spans="1:7" x14ac:dyDescent="0.25">
      <c r="A324" s="1">
        <v>42874</v>
      </c>
      <c r="B324" s="2">
        <f t="shared" si="5"/>
        <v>42886</v>
      </c>
      <c r="C324">
        <f>VALUE(IF(MONTH(A324)&gt;=7,YEAR(A324)+1,YEAR(A324))&amp;VLOOKUP(MONTH(A324),{7,1,"01";8,2,"02";9,3,"03";10,4,"04";11,5,"05";12,6,"06";1,7,"07";2,8,"08";3,9,"09";4,10,"10";5,11,"11";6,12,"12"},3,0))</f>
        <v>201711</v>
      </c>
      <c r="D324" s="3">
        <f>IF(MONTH(Dates[[#This Row],[Dates]])&gt;=7,YEAR(Dates[[#This Row],[Dates]])+1,YEAR(Dates[[#This Row],[Dates]]))</f>
        <v>2017</v>
      </c>
      <c r="E324">
        <f>MONTH(Dates[[#This Row],[Dates]])</f>
        <v>5</v>
      </c>
      <c r="F324" t="str">
        <f>TEXT(Dates[[#This Row],[Dates]],"mmm")</f>
        <v>May</v>
      </c>
      <c r="G324" s="3">
        <f>VALUE(VLOOKUP(Dates[[#This Row],[MonthNo]],{7,1;8,2;9,3;10,4;11,5;12,6;1,7;2,8;3,9;4,10;5,11;6,12},2,0))</f>
        <v>11</v>
      </c>
    </row>
    <row r="325" spans="1:7" x14ac:dyDescent="0.25">
      <c r="A325" s="1">
        <v>42875</v>
      </c>
      <c r="B325" s="2">
        <f t="shared" si="5"/>
        <v>42886</v>
      </c>
      <c r="C325">
        <f>VALUE(IF(MONTH(A325)&gt;=7,YEAR(A325)+1,YEAR(A325))&amp;VLOOKUP(MONTH(A325),{7,1,"01";8,2,"02";9,3,"03";10,4,"04";11,5,"05";12,6,"06";1,7,"07";2,8,"08";3,9,"09";4,10,"10";5,11,"11";6,12,"12"},3,0))</f>
        <v>201711</v>
      </c>
      <c r="D325" s="3">
        <f>IF(MONTH(Dates[[#This Row],[Dates]])&gt;=7,YEAR(Dates[[#This Row],[Dates]])+1,YEAR(Dates[[#This Row],[Dates]]))</f>
        <v>2017</v>
      </c>
      <c r="E325">
        <f>MONTH(Dates[[#This Row],[Dates]])</f>
        <v>5</v>
      </c>
      <c r="F325" t="str">
        <f>TEXT(Dates[[#This Row],[Dates]],"mmm")</f>
        <v>May</v>
      </c>
      <c r="G325" s="3">
        <f>VALUE(VLOOKUP(Dates[[#This Row],[MonthNo]],{7,1;8,2;9,3;10,4;11,5;12,6;1,7;2,8;3,9;4,10;5,11;6,12},2,0))</f>
        <v>11</v>
      </c>
    </row>
    <row r="326" spans="1:7" x14ac:dyDescent="0.25">
      <c r="A326" s="1">
        <v>42876</v>
      </c>
      <c r="B326" s="2">
        <f t="shared" si="5"/>
        <v>42886</v>
      </c>
      <c r="C326">
        <f>VALUE(IF(MONTH(A326)&gt;=7,YEAR(A326)+1,YEAR(A326))&amp;VLOOKUP(MONTH(A326),{7,1,"01";8,2,"02";9,3,"03";10,4,"04";11,5,"05";12,6,"06";1,7,"07";2,8,"08";3,9,"09";4,10,"10";5,11,"11";6,12,"12"},3,0))</f>
        <v>201711</v>
      </c>
      <c r="D326" s="3">
        <f>IF(MONTH(Dates[[#This Row],[Dates]])&gt;=7,YEAR(Dates[[#This Row],[Dates]])+1,YEAR(Dates[[#This Row],[Dates]]))</f>
        <v>2017</v>
      </c>
      <c r="E326">
        <f>MONTH(Dates[[#This Row],[Dates]])</f>
        <v>5</v>
      </c>
      <c r="F326" t="str">
        <f>TEXT(Dates[[#This Row],[Dates]],"mmm")</f>
        <v>May</v>
      </c>
      <c r="G326" s="3">
        <f>VALUE(VLOOKUP(Dates[[#This Row],[MonthNo]],{7,1;8,2;9,3;10,4;11,5;12,6;1,7;2,8;3,9;4,10;5,11;6,12},2,0))</f>
        <v>11</v>
      </c>
    </row>
    <row r="327" spans="1:7" x14ac:dyDescent="0.25">
      <c r="A327" s="1">
        <v>42877</v>
      </c>
      <c r="B327" s="2">
        <f t="shared" si="5"/>
        <v>42886</v>
      </c>
      <c r="C327">
        <f>VALUE(IF(MONTH(A327)&gt;=7,YEAR(A327)+1,YEAR(A327))&amp;VLOOKUP(MONTH(A327),{7,1,"01";8,2,"02";9,3,"03";10,4,"04";11,5,"05";12,6,"06";1,7,"07";2,8,"08";3,9,"09";4,10,"10";5,11,"11";6,12,"12"},3,0))</f>
        <v>201711</v>
      </c>
      <c r="D327" s="3">
        <f>IF(MONTH(Dates[[#This Row],[Dates]])&gt;=7,YEAR(Dates[[#This Row],[Dates]])+1,YEAR(Dates[[#This Row],[Dates]]))</f>
        <v>2017</v>
      </c>
      <c r="E327">
        <f>MONTH(Dates[[#This Row],[Dates]])</f>
        <v>5</v>
      </c>
      <c r="F327" t="str">
        <f>TEXT(Dates[[#This Row],[Dates]],"mmm")</f>
        <v>May</v>
      </c>
      <c r="G327" s="3">
        <f>VALUE(VLOOKUP(Dates[[#This Row],[MonthNo]],{7,1;8,2;9,3;10,4;11,5;12,6;1,7;2,8;3,9;4,10;5,11;6,12},2,0))</f>
        <v>11</v>
      </c>
    </row>
    <row r="328" spans="1:7" x14ac:dyDescent="0.25">
      <c r="A328" s="1">
        <v>42878</v>
      </c>
      <c r="B328" s="2">
        <f t="shared" si="5"/>
        <v>42886</v>
      </c>
      <c r="C328">
        <f>VALUE(IF(MONTH(A328)&gt;=7,YEAR(A328)+1,YEAR(A328))&amp;VLOOKUP(MONTH(A328),{7,1,"01";8,2,"02";9,3,"03";10,4,"04";11,5,"05";12,6,"06";1,7,"07";2,8,"08";3,9,"09";4,10,"10";5,11,"11";6,12,"12"},3,0))</f>
        <v>201711</v>
      </c>
      <c r="D328" s="3">
        <f>IF(MONTH(Dates[[#This Row],[Dates]])&gt;=7,YEAR(Dates[[#This Row],[Dates]])+1,YEAR(Dates[[#This Row],[Dates]]))</f>
        <v>2017</v>
      </c>
      <c r="E328">
        <f>MONTH(Dates[[#This Row],[Dates]])</f>
        <v>5</v>
      </c>
      <c r="F328" t="str">
        <f>TEXT(Dates[[#This Row],[Dates]],"mmm")</f>
        <v>May</v>
      </c>
      <c r="G328" s="3">
        <f>VALUE(VLOOKUP(Dates[[#This Row],[MonthNo]],{7,1;8,2;9,3;10,4;11,5;12,6;1,7;2,8;3,9;4,10;5,11;6,12},2,0))</f>
        <v>11</v>
      </c>
    </row>
    <row r="329" spans="1:7" x14ac:dyDescent="0.25">
      <c r="A329" s="1">
        <v>42879</v>
      </c>
      <c r="B329" s="2">
        <f t="shared" si="5"/>
        <v>42886</v>
      </c>
      <c r="C329">
        <f>VALUE(IF(MONTH(A329)&gt;=7,YEAR(A329)+1,YEAR(A329))&amp;VLOOKUP(MONTH(A329),{7,1,"01";8,2,"02";9,3,"03";10,4,"04";11,5,"05";12,6,"06";1,7,"07";2,8,"08";3,9,"09";4,10,"10";5,11,"11";6,12,"12"},3,0))</f>
        <v>201711</v>
      </c>
      <c r="D329" s="3">
        <f>IF(MONTH(Dates[[#This Row],[Dates]])&gt;=7,YEAR(Dates[[#This Row],[Dates]])+1,YEAR(Dates[[#This Row],[Dates]]))</f>
        <v>2017</v>
      </c>
      <c r="E329">
        <f>MONTH(Dates[[#This Row],[Dates]])</f>
        <v>5</v>
      </c>
      <c r="F329" t="str">
        <f>TEXT(Dates[[#This Row],[Dates]],"mmm")</f>
        <v>May</v>
      </c>
      <c r="G329" s="3">
        <f>VALUE(VLOOKUP(Dates[[#This Row],[MonthNo]],{7,1;8,2;9,3;10,4;11,5;12,6;1,7;2,8;3,9;4,10;5,11;6,12},2,0))</f>
        <v>11</v>
      </c>
    </row>
    <row r="330" spans="1:7" x14ac:dyDescent="0.25">
      <c r="A330" s="1">
        <v>42880</v>
      </c>
      <c r="B330" s="2">
        <f t="shared" si="5"/>
        <v>42886</v>
      </c>
      <c r="C330">
        <f>VALUE(IF(MONTH(A330)&gt;=7,YEAR(A330)+1,YEAR(A330))&amp;VLOOKUP(MONTH(A330),{7,1,"01";8,2,"02";9,3,"03";10,4,"04";11,5,"05";12,6,"06";1,7,"07";2,8,"08";3,9,"09";4,10,"10";5,11,"11";6,12,"12"},3,0))</f>
        <v>201711</v>
      </c>
      <c r="D330" s="3">
        <f>IF(MONTH(Dates[[#This Row],[Dates]])&gt;=7,YEAR(Dates[[#This Row],[Dates]])+1,YEAR(Dates[[#This Row],[Dates]]))</f>
        <v>2017</v>
      </c>
      <c r="E330">
        <f>MONTH(Dates[[#This Row],[Dates]])</f>
        <v>5</v>
      </c>
      <c r="F330" t="str">
        <f>TEXT(Dates[[#This Row],[Dates]],"mmm")</f>
        <v>May</v>
      </c>
      <c r="G330" s="3">
        <f>VALUE(VLOOKUP(Dates[[#This Row],[MonthNo]],{7,1;8,2;9,3;10,4;11,5;12,6;1,7;2,8;3,9;4,10;5,11;6,12},2,0))</f>
        <v>11</v>
      </c>
    </row>
    <row r="331" spans="1:7" x14ac:dyDescent="0.25">
      <c r="A331" s="1">
        <v>42881</v>
      </c>
      <c r="B331" s="2">
        <f t="shared" si="5"/>
        <v>42886</v>
      </c>
      <c r="C331">
        <f>VALUE(IF(MONTH(A331)&gt;=7,YEAR(A331)+1,YEAR(A331))&amp;VLOOKUP(MONTH(A331),{7,1,"01";8,2,"02";9,3,"03";10,4,"04";11,5,"05";12,6,"06";1,7,"07";2,8,"08";3,9,"09";4,10,"10";5,11,"11";6,12,"12"},3,0))</f>
        <v>201711</v>
      </c>
      <c r="D331" s="3">
        <f>IF(MONTH(Dates[[#This Row],[Dates]])&gt;=7,YEAR(Dates[[#This Row],[Dates]])+1,YEAR(Dates[[#This Row],[Dates]]))</f>
        <v>2017</v>
      </c>
      <c r="E331">
        <f>MONTH(Dates[[#This Row],[Dates]])</f>
        <v>5</v>
      </c>
      <c r="F331" t="str">
        <f>TEXT(Dates[[#This Row],[Dates]],"mmm")</f>
        <v>May</v>
      </c>
      <c r="G331" s="3">
        <f>VALUE(VLOOKUP(Dates[[#This Row],[MonthNo]],{7,1;8,2;9,3;10,4;11,5;12,6;1,7;2,8;3,9;4,10;5,11;6,12},2,0))</f>
        <v>11</v>
      </c>
    </row>
    <row r="332" spans="1:7" x14ac:dyDescent="0.25">
      <c r="A332" s="1">
        <v>42882</v>
      </c>
      <c r="B332" s="2">
        <f t="shared" si="5"/>
        <v>42886</v>
      </c>
      <c r="C332">
        <f>VALUE(IF(MONTH(A332)&gt;=7,YEAR(A332)+1,YEAR(A332))&amp;VLOOKUP(MONTH(A332),{7,1,"01";8,2,"02";9,3,"03";10,4,"04";11,5,"05";12,6,"06";1,7,"07";2,8,"08";3,9,"09";4,10,"10";5,11,"11";6,12,"12"},3,0))</f>
        <v>201711</v>
      </c>
      <c r="D332" s="3">
        <f>IF(MONTH(Dates[[#This Row],[Dates]])&gt;=7,YEAR(Dates[[#This Row],[Dates]])+1,YEAR(Dates[[#This Row],[Dates]]))</f>
        <v>2017</v>
      </c>
      <c r="E332">
        <f>MONTH(Dates[[#This Row],[Dates]])</f>
        <v>5</v>
      </c>
      <c r="F332" t="str">
        <f>TEXT(Dates[[#This Row],[Dates]],"mmm")</f>
        <v>May</v>
      </c>
      <c r="G332" s="3">
        <f>VALUE(VLOOKUP(Dates[[#This Row],[MonthNo]],{7,1;8,2;9,3;10,4;11,5;12,6;1,7;2,8;3,9;4,10;5,11;6,12},2,0))</f>
        <v>11</v>
      </c>
    </row>
    <row r="333" spans="1:7" x14ac:dyDescent="0.25">
      <c r="A333" s="1">
        <v>42883</v>
      </c>
      <c r="B333" s="2">
        <f t="shared" si="5"/>
        <v>42886</v>
      </c>
      <c r="C333">
        <f>VALUE(IF(MONTH(A333)&gt;=7,YEAR(A333)+1,YEAR(A333))&amp;VLOOKUP(MONTH(A333),{7,1,"01";8,2,"02";9,3,"03";10,4,"04";11,5,"05";12,6,"06";1,7,"07";2,8,"08";3,9,"09";4,10,"10";5,11,"11";6,12,"12"},3,0))</f>
        <v>201711</v>
      </c>
      <c r="D333" s="3">
        <f>IF(MONTH(Dates[[#This Row],[Dates]])&gt;=7,YEAR(Dates[[#This Row],[Dates]])+1,YEAR(Dates[[#This Row],[Dates]]))</f>
        <v>2017</v>
      </c>
      <c r="E333">
        <f>MONTH(Dates[[#This Row],[Dates]])</f>
        <v>5</v>
      </c>
      <c r="F333" t="str">
        <f>TEXT(Dates[[#This Row],[Dates]],"mmm")</f>
        <v>May</v>
      </c>
      <c r="G333" s="3">
        <f>VALUE(VLOOKUP(Dates[[#This Row],[MonthNo]],{7,1;8,2;9,3;10,4;11,5;12,6;1,7;2,8;3,9;4,10;5,11;6,12},2,0))</f>
        <v>11</v>
      </c>
    </row>
    <row r="334" spans="1:7" x14ac:dyDescent="0.25">
      <c r="A334" s="1">
        <v>42884</v>
      </c>
      <c r="B334" s="2">
        <f t="shared" si="5"/>
        <v>42886</v>
      </c>
      <c r="C334">
        <f>VALUE(IF(MONTH(A334)&gt;=7,YEAR(A334)+1,YEAR(A334))&amp;VLOOKUP(MONTH(A334),{7,1,"01";8,2,"02";9,3,"03";10,4,"04";11,5,"05";12,6,"06";1,7,"07";2,8,"08";3,9,"09";4,10,"10";5,11,"11";6,12,"12"},3,0))</f>
        <v>201711</v>
      </c>
      <c r="D334" s="3">
        <f>IF(MONTH(Dates[[#This Row],[Dates]])&gt;=7,YEAR(Dates[[#This Row],[Dates]])+1,YEAR(Dates[[#This Row],[Dates]]))</f>
        <v>2017</v>
      </c>
      <c r="E334">
        <f>MONTH(Dates[[#This Row],[Dates]])</f>
        <v>5</v>
      </c>
      <c r="F334" t="str">
        <f>TEXT(Dates[[#This Row],[Dates]],"mmm")</f>
        <v>May</v>
      </c>
      <c r="G334" s="3">
        <f>VALUE(VLOOKUP(Dates[[#This Row],[MonthNo]],{7,1;8,2;9,3;10,4;11,5;12,6;1,7;2,8;3,9;4,10;5,11;6,12},2,0))</f>
        <v>11</v>
      </c>
    </row>
    <row r="335" spans="1:7" x14ac:dyDescent="0.25">
      <c r="A335" s="1">
        <v>42885</v>
      </c>
      <c r="B335" s="2">
        <f t="shared" si="5"/>
        <v>42886</v>
      </c>
      <c r="C335">
        <f>VALUE(IF(MONTH(A335)&gt;=7,YEAR(A335)+1,YEAR(A335))&amp;VLOOKUP(MONTH(A335),{7,1,"01";8,2,"02";9,3,"03";10,4,"04";11,5,"05";12,6,"06";1,7,"07";2,8,"08";3,9,"09";4,10,"10";5,11,"11";6,12,"12"},3,0))</f>
        <v>201711</v>
      </c>
      <c r="D335" s="3">
        <f>IF(MONTH(Dates[[#This Row],[Dates]])&gt;=7,YEAR(Dates[[#This Row],[Dates]])+1,YEAR(Dates[[#This Row],[Dates]]))</f>
        <v>2017</v>
      </c>
      <c r="E335">
        <f>MONTH(Dates[[#This Row],[Dates]])</f>
        <v>5</v>
      </c>
      <c r="F335" t="str">
        <f>TEXT(Dates[[#This Row],[Dates]],"mmm")</f>
        <v>May</v>
      </c>
      <c r="G335" s="3">
        <f>VALUE(VLOOKUP(Dates[[#This Row],[MonthNo]],{7,1;8,2;9,3;10,4;11,5;12,6;1,7;2,8;3,9;4,10;5,11;6,12},2,0))</f>
        <v>11</v>
      </c>
    </row>
    <row r="336" spans="1:7" x14ac:dyDescent="0.25">
      <c r="A336" s="1">
        <v>42886</v>
      </c>
      <c r="B336" s="2">
        <f t="shared" si="5"/>
        <v>42886</v>
      </c>
      <c r="C336">
        <f>VALUE(IF(MONTH(A336)&gt;=7,YEAR(A336)+1,YEAR(A336))&amp;VLOOKUP(MONTH(A336),{7,1,"01";8,2,"02";9,3,"03";10,4,"04";11,5,"05";12,6,"06";1,7,"07";2,8,"08";3,9,"09";4,10,"10";5,11,"11";6,12,"12"},3,0))</f>
        <v>201711</v>
      </c>
      <c r="D336" s="3">
        <f>IF(MONTH(Dates[[#This Row],[Dates]])&gt;=7,YEAR(Dates[[#This Row],[Dates]])+1,YEAR(Dates[[#This Row],[Dates]]))</f>
        <v>2017</v>
      </c>
      <c r="E336">
        <f>MONTH(Dates[[#This Row],[Dates]])</f>
        <v>5</v>
      </c>
      <c r="F336" t="str">
        <f>TEXT(Dates[[#This Row],[Dates]],"mmm")</f>
        <v>May</v>
      </c>
      <c r="G336" s="3">
        <f>VALUE(VLOOKUP(Dates[[#This Row],[MonthNo]],{7,1;8,2;9,3;10,4;11,5;12,6;1,7;2,8;3,9;4,10;5,11;6,12},2,0))</f>
        <v>11</v>
      </c>
    </row>
    <row r="337" spans="1:7" x14ac:dyDescent="0.25">
      <c r="A337" s="1">
        <v>42887</v>
      </c>
      <c r="B337" s="2">
        <f t="shared" si="5"/>
        <v>42916</v>
      </c>
      <c r="C337">
        <f>VALUE(IF(MONTH(A337)&gt;=7,YEAR(A337)+1,YEAR(A337))&amp;VLOOKUP(MONTH(A337),{7,1,"01";8,2,"02";9,3,"03";10,4,"04";11,5,"05";12,6,"06";1,7,"07";2,8,"08";3,9,"09";4,10,"10";5,11,"11";6,12,"12"},3,0))</f>
        <v>201712</v>
      </c>
      <c r="D337" s="3">
        <f>IF(MONTH(Dates[[#This Row],[Dates]])&gt;=7,YEAR(Dates[[#This Row],[Dates]])+1,YEAR(Dates[[#This Row],[Dates]]))</f>
        <v>2017</v>
      </c>
      <c r="E337">
        <f>MONTH(Dates[[#This Row],[Dates]])</f>
        <v>6</v>
      </c>
      <c r="F337" t="str">
        <f>TEXT(Dates[[#This Row],[Dates]],"mmm")</f>
        <v>Jun</v>
      </c>
      <c r="G337" s="3">
        <f>VALUE(VLOOKUP(Dates[[#This Row],[MonthNo]],{7,1;8,2;9,3;10,4;11,5;12,6;1,7;2,8;3,9;4,10;5,11;6,12},2,0))</f>
        <v>12</v>
      </c>
    </row>
    <row r="338" spans="1:7" x14ac:dyDescent="0.25">
      <c r="A338" s="1">
        <v>42888</v>
      </c>
      <c r="B338" s="2">
        <f t="shared" si="5"/>
        <v>42916</v>
      </c>
      <c r="C338">
        <f>VALUE(IF(MONTH(A338)&gt;=7,YEAR(A338)+1,YEAR(A338))&amp;VLOOKUP(MONTH(A338),{7,1,"01";8,2,"02";9,3,"03";10,4,"04";11,5,"05";12,6,"06";1,7,"07";2,8,"08";3,9,"09";4,10,"10";5,11,"11";6,12,"12"},3,0))</f>
        <v>201712</v>
      </c>
      <c r="D338" s="3">
        <f>IF(MONTH(Dates[[#This Row],[Dates]])&gt;=7,YEAR(Dates[[#This Row],[Dates]])+1,YEAR(Dates[[#This Row],[Dates]]))</f>
        <v>2017</v>
      </c>
      <c r="E338">
        <f>MONTH(Dates[[#This Row],[Dates]])</f>
        <v>6</v>
      </c>
      <c r="F338" t="str">
        <f>TEXT(Dates[[#This Row],[Dates]],"mmm")</f>
        <v>Jun</v>
      </c>
      <c r="G338" s="3">
        <f>VALUE(VLOOKUP(Dates[[#This Row],[MonthNo]],{7,1;8,2;9,3;10,4;11,5;12,6;1,7;2,8;3,9;4,10;5,11;6,12},2,0))</f>
        <v>12</v>
      </c>
    </row>
    <row r="339" spans="1:7" x14ac:dyDescent="0.25">
      <c r="A339" s="1">
        <v>42889</v>
      </c>
      <c r="B339" s="2">
        <f t="shared" si="5"/>
        <v>42916</v>
      </c>
      <c r="C339">
        <f>VALUE(IF(MONTH(A339)&gt;=7,YEAR(A339)+1,YEAR(A339))&amp;VLOOKUP(MONTH(A339),{7,1,"01";8,2,"02";9,3,"03";10,4,"04";11,5,"05";12,6,"06";1,7,"07";2,8,"08";3,9,"09";4,10,"10";5,11,"11";6,12,"12"},3,0))</f>
        <v>201712</v>
      </c>
      <c r="D339" s="3">
        <f>IF(MONTH(Dates[[#This Row],[Dates]])&gt;=7,YEAR(Dates[[#This Row],[Dates]])+1,YEAR(Dates[[#This Row],[Dates]]))</f>
        <v>2017</v>
      </c>
      <c r="E339">
        <f>MONTH(Dates[[#This Row],[Dates]])</f>
        <v>6</v>
      </c>
      <c r="F339" t="str">
        <f>TEXT(Dates[[#This Row],[Dates]],"mmm")</f>
        <v>Jun</v>
      </c>
      <c r="G339" s="3">
        <f>VALUE(VLOOKUP(Dates[[#This Row],[MonthNo]],{7,1;8,2;9,3;10,4;11,5;12,6;1,7;2,8;3,9;4,10;5,11;6,12},2,0))</f>
        <v>12</v>
      </c>
    </row>
    <row r="340" spans="1:7" x14ac:dyDescent="0.25">
      <c r="A340" s="1">
        <v>42890</v>
      </c>
      <c r="B340" s="2">
        <f t="shared" si="5"/>
        <v>42916</v>
      </c>
      <c r="C340">
        <f>VALUE(IF(MONTH(A340)&gt;=7,YEAR(A340)+1,YEAR(A340))&amp;VLOOKUP(MONTH(A340),{7,1,"01";8,2,"02";9,3,"03";10,4,"04";11,5,"05";12,6,"06";1,7,"07";2,8,"08";3,9,"09";4,10,"10";5,11,"11";6,12,"12"},3,0))</f>
        <v>201712</v>
      </c>
      <c r="D340" s="3">
        <f>IF(MONTH(Dates[[#This Row],[Dates]])&gt;=7,YEAR(Dates[[#This Row],[Dates]])+1,YEAR(Dates[[#This Row],[Dates]]))</f>
        <v>2017</v>
      </c>
      <c r="E340">
        <f>MONTH(Dates[[#This Row],[Dates]])</f>
        <v>6</v>
      </c>
      <c r="F340" t="str">
        <f>TEXT(Dates[[#This Row],[Dates]],"mmm")</f>
        <v>Jun</v>
      </c>
      <c r="G340" s="3">
        <f>VALUE(VLOOKUP(Dates[[#This Row],[MonthNo]],{7,1;8,2;9,3;10,4;11,5;12,6;1,7;2,8;3,9;4,10;5,11;6,12},2,0))</f>
        <v>12</v>
      </c>
    </row>
    <row r="341" spans="1:7" x14ac:dyDescent="0.25">
      <c r="A341" s="1">
        <v>42891</v>
      </c>
      <c r="B341" s="2">
        <f t="shared" si="5"/>
        <v>42916</v>
      </c>
      <c r="C341">
        <f>VALUE(IF(MONTH(A341)&gt;=7,YEAR(A341)+1,YEAR(A341))&amp;VLOOKUP(MONTH(A341),{7,1,"01";8,2,"02";9,3,"03";10,4,"04";11,5,"05";12,6,"06";1,7,"07";2,8,"08";3,9,"09";4,10,"10";5,11,"11";6,12,"12"},3,0))</f>
        <v>201712</v>
      </c>
      <c r="D341" s="3">
        <f>IF(MONTH(Dates[[#This Row],[Dates]])&gt;=7,YEAR(Dates[[#This Row],[Dates]])+1,YEAR(Dates[[#This Row],[Dates]]))</f>
        <v>2017</v>
      </c>
      <c r="E341">
        <f>MONTH(Dates[[#This Row],[Dates]])</f>
        <v>6</v>
      </c>
      <c r="F341" t="str">
        <f>TEXT(Dates[[#This Row],[Dates]],"mmm")</f>
        <v>Jun</v>
      </c>
      <c r="G341" s="3">
        <f>VALUE(VLOOKUP(Dates[[#This Row],[MonthNo]],{7,1;8,2;9,3;10,4;11,5;12,6;1,7;2,8;3,9;4,10;5,11;6,12},2,0))</f>
        <v>12</v>
      </c>
    </row>
    <row r="342" spans="1:7" x14ac:dyDescent="0.25">
      <c r="A342" s="1">
        <v>42892</v>
      </c>
      <c r="B342" s="2">
        <f t="shared" si="5"/>
        <v>42916</v>
      </c>
      <c r="C342">
        <f>VALUE(IF(MONTH(A342)&gt;=7,YEAR(A342)+1,YEAR(A342))&amp;VLOOKUP(MONTH(A342),{7,1,"01";8,2,"02";9,3,"03";10,4,"04";11,5,"05";12,6,"06";1,7,"07";2,8,"08";3,9,"09";4,10,"10";5,11,"11";6,12,"12"},3,0))</f>
        <v>201712</v>
      </c>
      <c r="D342" s="3">
        <f>IF(MONTH(Dates[[#This Row],[Dates]])&gt;=7,YEAR(Dates[[#This Row],[Dates]])+1,YEAR(Dates[[#This Row],[Dates]]))</f>
        <v>2017</v>
      </c>
      <c r="E342">
        <f>MONTH(Dates[[#This Row],[Dates]])</f>
        <v>6</v>
      </c>
      <c r="F342" t="str">
        <f>TEXT(Dates[[#This Row],[Dates]],"mmm")</f>
        <v>Jun</v>
      </c>
      <c r="G342" s="3">
        <f>VALUE(VLOOKUP(Dates[[#This Row],[MonthNo]],{7,1;8,2;9,3;10,4;11,5;12,6;1,7;2,8;3,9;4,10;5,11;6,12},2,0))</f>
        <v>12</v>
      </c>
    </row>
    <row r="343" spans="1:7" x14ac:dyDescent="0.25">
      <c r="A343" s="1">
        <v>42893</v>
      </c>
      <c r="B343" s="2">
        <f t="shared" si="5"/>
        <v>42916</v>
      </c>
      <c r="C343">
        <f>VALUE(IF(MONTH(A343)&gt;=7,YEAR(A343)+1,YEAR(A343))&amp;VLOOKUP(MONTH(A343),{7,1,"01";8,2,"02";9,3,"03";10,4,"04";11,5,"05";12,6,"06";1,7,"07";2,8,"08";3,9,"09";4,10,"10";5,11,"11";6,12,"12"},3,0))</f>
        <v>201712</v>
      </c>
      <c r="D343" s="3">
        <f>IF(MONTH(Dates[[#This Row],[Dates]])&gt;=7,YEAR(Dates[[#This Row],[Dates]])+1,YEAR(Dates[[#This Row],[Dates]]))</f>
        <v>2017</v>
      </c>
      <c r="E343">
        <f>MONTH(Dates[[#This Row],[Dates]])</f>
        <v>6</v>
      </c>
      <c r="F343" t="str">
        <f>TEXT(Dates[[#This Row],[Dates]],"mmm")</f>
        <v>Jun</v>
      </c>
      <c r="G343" s="3">
        <f>VALUE(VLOOKUP(Dates[[#This Row],[MonthNo]],{7,1;8,2;9,3;10,4;11,5;12,6;1,7;2,8;3,9;4,10;5,11;6,12},2,0))</f>
        <v>12</v>
      </c>
    </row>
    <row r="344" spans="1:7" x14ac:dyDescent="0.25">
      <c r="A344" s="1">
        <v>42894</v>
      </c>
      <c r="B344" s="2">
        <f t="shared" si="5"/>
        <v>42916</v>
      </c>
      <c r="C344">
        <f>VALUE(IF(MONTH(A344)&gt;=7,YEAR(A344)+1,YEAR(A344))&amp;VLOOKUP(MONTH(A344),{7,1,"01";8,2,"02";9,3,"03";10,4,"04";11,5,"05";12,6,"06";1,7,"07";2,8,"08";3,9,"09";4,10,"10";5,11,"11";6,12,"12"},3,0))</f>
        <v>201712</v>
      </c>
      <c r="D344" s="3">
        <f>IF(MONTH(Dates[[#This Row],[Dates]])&gt;=7,YEAR(Dates[[#This Row],[Dates]])+1,YEAR(Dates[[#This Row],[Dates]]))</f>
        <v>2017</v>
      </c>
      <c r="E344">
        <f>MONTH(Dates[[#This Row],[Dates]])</f>
        <v>6</v>
      </c>
      <c r="F344" t="str">
        <f>TEXT(Dates[[#This Row],[Dates]],"mmm")</f>
        <v>Jun</v>
      </c>
      <c r="G344" s="3">
        <f>VALUE(VLOOKUP(Dates[[#This Row],[MonthNo]],{7,1;8,2;9,3;10,4;11,5;12,6;1,7;2,8;3,9;4,10;5,11;6,12},2,0))</f>
        <v>12</v>
      </c>
    </row>
    <row r="345" spans="1:7" x14ac:dyDescent="0.25">
      <c r="A345" s="1">
        <v>42895</v>
      </c>
      <c r="B345" s="2">
        <f t="shared" si="5"/>
        <v>42916</v>
      </c>
      <c r="C345">
        <f>VALUE(IF(MONTH(A345)&gt;=7,YEAR(A345)+1,YEAR(A345))&amp;VLOOKUP(MONTH(A345),{7,1,"01";8,2,"02";9,3,"03";10,4,"04";11,5,"05";12,6,"06";1,7,"07";2,8,"08";3,9,"09";4,10,"10";5,11,"11";6,12,"12"},3,0))</f>
        <v>201712</v>
      </c>
      <c r="D345" s="3">
        <f>IF(MONTH(Dates[[#This Row],[Dates]])&gt;=7,YEAR(Dates[[#This Row],[Dates]])+1,YEAR(Dates[[#This Row],[Dates]]))</f>
        <v>2017</v>
      </c>
      <c r="E345">
        <f>MONTH(Dates[[#This Row],[Dates]])</f>
        <v>6</v>
      </c>
      <c r="F345" t="str">
        <f>TEXT(Dates[[#This Row],[Dates]],"mmm")</f>
        <v>Jun</v>
      </c>
      <c r="G345" s="3">
        <f>VALUE(VLOOKUP(Dates[[#This Row],[MonthNo]],{7,1;8,2;9,3;10,4;11,5;12,6;1,7;2,8;3,9;4,10;5,11;6,12},2,0))</f>
        <v>12</v>
      </c>
    </row>
    <row r="346" spans="1:7" x14ac:dyDescent="0.25">
      <c r="A346" s="1">
        <v>42896</v>
      </c>
      <c r="B346" s="2">
        <f t="shared" si="5"/>
        <v>42916</v>
      </c>
      <c r="C346">
        <f>VALUE(IF(MONTH(A346)&gt;=7,YEAR(A346)+1,YEAR(A346))&amp;VLOOKUP(MONTH(A346),{7,1,"01";8,2,"02";9,3,"03";10,4,"04";11,5,"05";12,6,"06";1,7,"07";2,8,"08";3,9,"09";4,10,"10";5,11,"11";6,12,"12"},3,0))</f>
        <v>201712</v>
      </c>
      <c r="D346" s="3">
        <f>IF(MONTH(Dates[[#This Row],[Dates]])&gt;=7,YEAR(Dates[[#This Row],[Dates]])+1,YEAR(Dates[[#This Row],[Dates]]))</f>
        <v>2017</v>
      </c>
      <c r="E346">
        <f>MONTH(Dates[[#This Row],[Dates]])</f>
        <v>6</v>
      </c>
      <c r="F346" t="str">
        <f>TEXT(Dates[[#This Row],[Dates]],"mmm")</f>
        <v>Jun</v>
      </c>
      <c r="G346" s="3">
        <f>VALUE(VLOOKUP(Dates[[#This Row],[MonthNo]],{7,1;8,2;9,3;10,4;11,5;12,6;1,7;2,8;3,9;4,10;5,11;6,12},2,0))</f>
        <v>12</v>
      </c>
    </row>
    <row r="347" spans="1:7" x14ac:dyDescent="0.25">
      <c r="A347" s="1">
        <v>42897</v>
      </c>
      <c r="B347" s="2">
        <f t="shared" si="5"/>
        <v>42916</v>
      </c>
      <c r="C347">
        <f>VALUE(IF(MONTH(A347)&gt;=7,YEAR(A347)+1,YEAR(A347))&amp;VLOOKUP(MONTH(A347),{7,1,"01";8,2,"02";9,3,"03";10,4,"04";11,5,"05";12,6,"06";1,7,"07";2,8,"08";3,9,"09";4,10,"10";5,11,"11";6,12,"12"},3,0))</f>
        <v>201712</v>
      </c>
      <c r="D347" s="3">
        <f>IF(MONTH(Dates[[#This Row],[Dates]])&gt;=7,YEAR(Dates[[#This Row],[Dates]])+1,YEAR(Dates[[#This Row],[Dates]]))</f>
        <v>2017</v>
      </c>
      <c r="E347">
        <f>MONTH(Dates[[#This Row],[Dates]])</f>
        <v>6</v>
      </c>
      <c r="F347" t="str">
        <f>TEXT(Dates[[#This Row],[Dates]],"mmm")</f>
        <v>Jun</v>
      </c>
      <c r="G347" s="3">
        <f>VALUE(VLOOKUP(Dates[[#This Row],[MonthNo]],{7,1;8,2;9,3;10,4;11,5;12,6;1,7;2,8;3,9;4,10;5,11;6,12},2,0))</f>
        <v>12</v>
      </c>
    </row>
    <row r="348" spans="1:7" x14ac:dyDescent="0.25">
      <c r="A348" s="1">
        <v>42898</v>
      </c>
      <c r="B348" s="2">
        <f t="shared" si="5"/>
        <v>42916</v>
      </c>
      <c r="C348">
        <f>VALUE(IF(MONTH(A348)&gt;=7,YEAR(A348)+1,YEAR(A348))&amp;VLOOKUP(MONTH(A348),{7,1,"01";8,2,"02";9,3,"03";10,4,"04";11,5,"05";12,6,"06";1,7,"07";2,8,"08";3,9,"09";4,10,"10";5,11,"11";6,12,"12"},3,0))</f>
        <v>201712</v>
      </c>
      <c r="D348" s="3">
        <f>IF(MONTH(Dates[[#This Row],[Dates]])&gt;=7,YEAR(Dates[[#This Row],[Dates]])+1,YEAR(Dates[[#This Row],[Dates]]))</f>
        <v>2017</v>
      </c>
      <c r="E348">
        <f>MONTH(Dates[[#This Row],[Dates]])</f>
        <v>6</v>
      </c>
      <c r="F348" t="str">
        <f>TEXT(Dates[[#This Row],[Dates]],"mmm")</f>
        <v>Jun</v>
      </c>
      <c r="G348" s="3">
        <f>VALUE(VLOOKUP(Dates[[#This Row],[MonthNo]],{7,1;8,2;9,3;10,4;11,5;12,6;1,7;2,8;3,9;4,10;5,11;6,12},2,0))</f>
        <v>12</v>
      </c>
    </row>
    <row r="349" spans="1:7" x14ac:dyDescent="0.25">
      <c r="A349" s="1">
        <v>42899</v>
      </c>
      <c r="B349" s="2">
        <f t="shared" si="5"/>
        <v>42916</v>
      </c>
      <c r="C349">
        <f>VALUE(IF(MONTH(A349)&gt;=7,YEAR(A349)+1,YEAR(A349))&amp;VLOOKUP(MONTH(A349),{7,1,"01";8,2,"02";9,3,"03";10,4,"04";11,5,"05";12,6,"06";1,7,"07";2,8,"08";3,9,"09";4,10,"10";5,11,"11";6,12,"12"},3,0))</f>
        <v>201712</v>
      </c>
      <c r="D349" s="3">
        <f>IF(MONTH(Dates[[#This Row],[Dates]])&gt;=7,YEAR(Dates[[#This Row],[Dates]])+1,YEAR(Dates[[#This Row],[Dates]]))</f>
        <v>2017</v>
      </c>
      <c r="E349">
        <f>MONTH(Dates[[#This Row],[Dates]])</f>
        <v>6</v>
      </c>
      <c r="F349" t="str">
        <f>TEXT(Dates[[#This Row],[Dates]],"mmm")</f>
        <v>Jun</v>
      </c>
      <c r="G349" s="3">
        <f>VALUE(VLOOKUP(Dates[[#This Row],[MonthNo]],{7,1;8,2;9,3;10,4;11,5;12,6;1,7;2,8;3,9;4,10;5,11;6,12},2,0))</f>
        <v>12</v>
      </c>
    </row>
    <row r="350" spans="1:7" x14ac:dyDescent="0.25">
      <c r="A350" s="1">
        <v>42900</v>
      </c>
      <c r="B350" s="2">
        <f t="shared" si="5"/>
        <v>42916</v>
      </c>
      <c r="C350">
        <f>VALUE(IF(MONTH(A350)&gt;=7,YEAR(A350)+1,YEAR(A350))&amp;VLOOKUP(MONTH(A350),{7,1,"01";8,2,"02";9,3,"03";10,4,"04";11,5,"05";12,6,"06";1,7,"07";2,8,"08";3,9,"09";4,10,"10";5,11,"11";6,12,"12"},3,0))</f>
        <v>201712</v>
      </c>
      <c r="D350" s="3">
        <f>IF(MONTH(Dates[[#This Row],[Dates]])&gt;=7,YEAR(Dates[[#This Row],[Dates]])+1,YEAR(Dates[[#This Row],[Dates]]))</f>
        <v>2017</v>
      </c>
      <c r="E350">
        <f>MONTH(Dates[[#This Row],[Dates]])</f>
        <v>6</v>
      </c>
      <c r="F350" t="str">
        <f>TEXT(Dates[[#This Row],[Dates]],"mmm")</f>
        <v>Jun</v>
      </c>
      <c r="G350" s="3">
        <f>VALUE(VLOOKUP(Dates[[#This Row],[MonthNo]],{7,1;8,2;9,3;10,4;11,5;12,6;1,7;2,8;3,9;4,10;5,11;6,12},2,0))</f>
        <v>12</v>
      </c>
    </row>
    <row r="351" spans="1:7" x14ac:dyDescent="0.25">
      <c r="A351" s="1">
        <v>42901</v>
      </c>
      <c r="B351" s="2">
        <f t="shared" si="5"/>
        <v>42916</v>
      </c>
      <c r="C351">
        <f>VALUE(IF(MONTH(A351)&gt;=7,YEAR(A351)+1,YEAR(A351))&amp;VLOOKUP(MONTH(A351),{7,1,"01";8,2,"02";9,3,"03";10,4,"04";11,5,"05";12,6,"06";1,7,"07";2,8,"08";3,9,"09";4,10,"10";5,11,"11";6,12,"12"},3,0))</f>
        <v>201712</v>
      </c>
      <c r="D351" s="3">
        <f>IF(MONTH(Dates[[#This Row],[Dates]])&gt;=7,YEAR(Dates[[#This Row],[Dates]])+1,YEAR(Dates[[#This Row],[Dates]]))</f>
        <v>2017</v>
      </c>
      <c r="E351">
        <f>MONTH(Dates[[#This Row],[Dates]])</f>
        <v>6</v>
      </c>
      <c r="F351" t="str">
        <f>TEXT(Dates[[#This Row],[Dates]],"mmm")</f>
        <v>Jun</v>
      </c>
      <c r="G351" s="3">
        <f>VALUE(VLOOKUP(Dates[[#This Row],[MonthNo]],{7,1;8,2;9,3;10,4;11,5;12,6;1,7;2,8;3,9;4,10;5,11;6,12},2,0))</f>
        <v>12</v>
      </c>
    </row>
    <row r="352" spans="1:7" x14ac:dyDescent="0.25">
      <c r="A352" s="1">
        <v>42902</v>
      </c>
      <c r="B352" s="2">
        <f t="shared" si="5"/>
        <v>42916</v>
      </c>
      <c r="C352">
        <f>VALUE(IF(MONTH(A352)&gt;=7,YEAR(A352)+1,YEAR(A352))&amp;VLOOKUP(MONTH(A352),{7,1,"01";8,2,"02";9,3,"03";10,4,"04";11,5,"05";12,6,"06";1,7,"07";2,8,"08";3,9,"09";4,10,"10";5,11,"11";6,12,"12"},3,0))</f>
        <v>201712</v>
      </c>
      <c r="D352" s="3">
        <f>IF(MONTH(Dates[[#This Row],[Dates]])&gt;=7,YEAR(Dates[[#This Row],[Dates]])+1,YEAR(Dates[[#This Row],[Dates]]))</f>
        <v>2017</v>
      </c>
      <c r="E352">
        <f>MONTH(Dates[[#This Row],[Dates]])</f>
        <v>6</v>
      </c>
      <c r="F352" t="str">
        <f>TEXT(Dates[[#This Row],[Dates]],"mmm")</f>
        <v>Jun</v>
      </c>
      <c r="G352" s="3">
        <f>VALUE(VLOOKUP(Dates[[#This Row],[MonthNo]],{7,1;8,2;9,3;10,4;11,5;12,6;1,7;2,8;3,9;4,10;5,11;6,12},2,0))</f>
        <v>12</v>
      </c>
    </row>
    <row r="353" spans="1:7" x14ac:dyDescent="0.25">
      <c r="A353" s="1">
        <v>42903</v>
      </c>
      <c r="B353" s="2">
        <f t="shared" si="5"/>
        <v>42916</v>
      </c>
      <c r="C353">
        <f>VALUE(IF(MONTH(A353)&gt;=7,YEAR(A353)+1,YEAR(A353))&amp;VLOOKUP(MONTH(A353),{7,1,"01";8,2,"02";9,3,"03";10,4,"04";11,5,"05";12,6,"06";1,7,"07";2,8,"08";3,9,"09";4,10,"10";5,11,"11";6,12,"12"},3,0))</f>
        <v>201712</v>
      </c>
      <c r="D353" s="3">
        <f>IF(MONTH(Dates[[#This Row],[Dates]])&gt;=7,YEAR(Dates[[#This Row],[Dates]])+1,YEAR(Dates[[#This Row],[Dates]]))</f>
        <v>2017</v>
      </c>
      <c r="E353">
        <f>MONTH(Dates[[#This Row],[Dates]])</f>
        <v>6</v>
      </c>
      <c r="F353" t="str">
        <f>TEXT(Dates[[#This Row],[Dates]],"mmm")</f>
        <v>Jun</v>
      </c>
      <c r="G353" s="3">
        <f>VALUE(VLOOKUP(Dates[[#This Row],[MonthNo]],{7,1;8,2;9,3;10,4;11,5;12,6;1,7;2,8;3,9;4,10;5,11;6,12},2,0))</f>
        <v>12</v>
      </c>
    </row>
    <row r="354" spans="1:7" x14ac:dyDescent="0.25">
      <c r="A354" s="1">
        <v>42904</v>
      </c>
      <c r="B354" s="2">
        <f t="shared" si="5"/>
        <v>42916</v>
      </c>
      <c r="C354">
        <f>VALUE(IF(MONTH(A354)&gt;=7,YEAR(A354)+1,YEAR(A354))&amp;VLOOKUP(MONTH(A354),{7,1,"01";8,2,"02";9,3,"03";10,4,"04";11,5,"05";12,6,"06";1,7,"07";2,8,"08";3,9,"09";4,10,"10";5,11,"11";6,12,"12"},3,0))</f>
        <v>201712</v>
      </c>
      <c r="D354" s="3">
        <f>IF(MONTH(Dates[[#This Row],[Dates]])&gt;=7,YEAR(Dates[[#This Row],[Dates]])+1,YEAR(Dates[[#This Row],[Dates]]))</f>
        <v>2017</v>
      </c>
      <c r="E354">
        <f>MONTH(Dates[[#This Row],[Dates]])</f>
        <v>6</v>
      </c>
      <c r="F354" t="str">
        <f>TEXT(Dates[[#This Row],[Dates]],"mmm")</f>
        <v>Jun</v>
      </c>
      <c r="G354" s="3">
        <f>VALUE(VLOOKUP(Dates[[#This Row],[MonthNo]],{7,1;8,2;9,3;10,4;11,5;12,6;1,7;2,8;3,9;4,10;5,11;6,12},2,0))</f>
        <v>12</v>
      </c>
    </row>
    <row r="355" spans="1:7" x14ac:dyDescent="0.25">
      <c r="A355" s="1">
        <v>42905</v>
      </c>
      <c r="B355" s="2">
        <f t="shared" si="5"/>
        <v>42916</v>
      </c>
      <c r="C355">
        <f>VALUE(IF(MONTH(A355)&gt;=7,YEAR(A355)+1,YEAR(A355))&amp;VLOOKUP(MONTH(A355),{7,1,"01";8,2,"02";9,3,"03";10,4,"04";11,5,"05";12,6,"06";1,7,"07";2,8,"08";3,9,"09";4,10,"10";5,11,"11";6,12,"12"},3,0))</f>
        <v>201712</v>
      </c>
      <c r="D355" s="3">
        <f>IF(MONTH(Dates[[#This Row],[Dates]])&gt;=7,YEAR(Dates[[#This Row],[Dates]])+1,YEAR(Dates[[#This Row],[Dates]]))</f>
        <v>2017</v>
      </c>
      <c r="E355">
        <f>MONTH(Dates[[#This Row],[Dates]])</f>
        <v>6</v>
      </c>
      <c r="F355" t="str">
        <f>TEXT(Dates[[#This Row],[Dates]],"mmm")</f>
        <v>Jun</v>
      </c>
      <c r="G355" s="3">
        <f>VALUE(VLOOKUP(Dates[[#This Row],[MonthNo]],{7,1;8,2;9,3;10,4;11,5;12,6;1,7;2,8;3,9;4,10;5,11;6,12},2,0))</f>
        <v>12</v>
      </c>
    </row>
    <row r="356" spans="1:7" x14ac:dyDescent="0.25">
      <c r="A356" s="1">
        <v>42906</v>
      </c>
      <c r="B356" s="2">
        <f t="shared" si="5"/>
        <v>42916</v>
      </c>
      <c r="C356">
        <f>VALUE(IF(MONTH(A356)&gt;=7,YEAR(A356)+1,YEAR(A356))&amp;VLOOKUP(MONTH(A356),{7,1,"01";8,2,"02";9,3,"03";10,4,"04";11,5,"05";12,6,"06";1,7,"07";2,8,"08";3,9,"09";4,10,"10";5,11,"11";6,12,"12"},3,0))</f>
        <v>201712</v>
      </c>
      <c r="D356" s="3">
        <f>IF(MONTH(Dates[[#This Row],[Dates]])&gt;=7,YEAR(Dates[[#This Row],[Dates]])+1,YEAR(Dates[[#This Row],[Dates]]))</f>
        <v>2017</v>
      </c>
      <c r="E356">
        <f>MONTH(Dates[[#This Row],[Dates]])</f>
        <v>6</v>
      </c>
      <c r="F356" t="str">
        <f>TEXT(Dates[[#This Row],[Dates]],"mmm")</f>
        <v>Jun</v>
      </c>
      <c r="G356" s="3">
        <f>VALUE(VLOOKUP(Dates[[#This Row],[MonthNo]],{7,1;8,2;9,3;10,4;11,5;12,6;1,7;2,8;3,9;4,10;5,11;6,12},2,0))</f>
        <v>12</v>
      </c>
    </row>
    <row r="357" spans="1:7" x14ac:dyDescent="0.25">
      <c r="A357" s="1">
        <v>42907</v>
      </c>
      <c r="B357" s="2">
        <f t="shared" si="5"/>
        <v>42916</v>
      </c>
      <c r="C357">
        <f>VALUE(IF(MONTH(A357)&gt;=7,YEAR(A357)+1,YEAR(A357))&amp;VLOOKUP(MONTH(A357),{7,1,"01";8,2,"02";9,3,"03";10,4,"04";11,5,"05";12,6,"06";1,7,"07";2,8,"08";3,9,"09";4,10,"10";5,11,"11";6,12,"12"},3,0))</f>
        <v>201712</v>
      </c>
      <c r="D357" s="3">
        <f>IF(MONTH(Dates[[#This Row],[Dates]])&gt;=7,YEAR(Dates[[#This Row],[Dates]])+1,YEAR(Dates[[#This Row],[Dates]]))</f>
        <v>2017</v>
      </c>
      <c r="E357">
        <f>MONTH(Dates[[#This Row],[Dates]])</f>
        <v>6</v>
      </c>
      <c r="F357" t="str">
        <f>TEXT(Dates[[#This Row],[Dates]],"mmm")</f>
        <v>Jun</v>
      </c>
      <c r="G357" s="3">
        <f>VALUE(VLOOKUP(Dates[[#This Row],[MonthNo]],{7,1;8,2;9,3;10,4;11,5;12,6;1,7;2,8;3,9;4,10;5,11;6,12},2,0))</f>
        <v>12</v>
      </c>
    </row>
    <row r="358" spans="1:7" x14ac:dyDescent="0.25">
      <c r="A358" s="1">
        <v>42908</v>
      </c>
      <c r="B358" s="2">
        <f t="shared" si="5"/>
        <v>42916</v>
      </c>
      <c r="C358">
        <f>VALUE(IF(MONTH(A358)&gt;=7,YEAR(A358)+1,YEAR(A358))&amp;VLOOKUP(MONTH(A358),{7,1,"01";8,2,"02";9,3,"03";10,4,"04";11,5,"05";12,6,"06";1,7,"07";2,8,"08";3,9,"09";4,10,"10";5,11,"11";6,12,"12"},3,0))</f>
        <v>201712</v>
      </c>
      <c r="D358" s="3">
        <f>IF(MONTH(Dates[[#This Row],[Dates]])&gt;=7,YEAR(Dates[[#This Row],[Dates]])+1,YEAR(Dates[[#This Row],[Dates]]))</f>
        <v>2017</v>
      </c>
      <c r="E358">
        <f>MONTH(Dates[[#This Row],[Dates]])</f>
        <v>6</v>
      </c>
      <c r="F358" t="str">
        <f>TEXT(Dates[[#This Row],[Dates]],"mmm")</f>
        <v>Jun</v>
      </c>
      <c r="G358" s="3">
        <f>VALUE(VLOOKUP(Dates[[#This Row],[MonthNo]],{7,1;8,2;9,3;10,4;11,5;12,6;1,7;2,8;3,9;4,10;5,11;6,12},2,0))</f>
        <v>12</v>
      </c>
    </row>
    <row r="359" spans="1:7" x14ac:dyDescent="0.25">
      <c r="A359" s="1">
        <v>42909</v>
      </c>
      <c r="B359" s="2">
        <f t="shared" si="5"/>
        <v>42916</v>
      </c>
      <c r="C359">
        <f>VALUE(IF(MONTH(A359)&gt;=7,YEAR(A359)+1,YEAR(A359))&amp;VLOOKUP(MONTH(A359),{7,1,"01";8,2,"02";9,3,"03";10,4,"04";11,5,"05";12,6,"06";1,7,"07";2,8,"08";3,9,"09";4,10,"10";5,11,"11";6,12,"12"},3,0))</f>
        <v>201712</v>
      </c>
      <c r="D359" s="3">
        <f>IF(MONTH(Dates[[#This Row],[Dates]])&gt;=7,YEAR(Dates[[#This Row],[Dates]])+1,YEAR(Dates[[#This Row],[Dates]]))</f>
        <v>2017</v>
      </c>
      <c r="E359">
        <f>MONTH(Dates[[#This Row],[Dates]])</f>
        <v>6</v>
      </c>
      <c r="F359" t="str">
        <f>TEXT(Dates[[#This Row],[Dates]],"mmm")</f>
        <v>Jun</v>
      </c>
      <c r="G359" s="3">
        <f>VALUE(VLOOKUP(Dates[[#This Row],[MonthNo]],{7,1;8,2;9,3;10,4;11,5;12,6;1,7;2,8;3,9;4,10;5,11;6,12},2,0))</f>
        <v>12</v>
      </c>
    </row>
    <row r="360" spans="1:7" x14ac:dyDescent="0.25">
      <c r="A360" s="1">
        <v>42910</v>
      </c>
      <c r="B360" s="2">
        <f t="shared" si="5"/>
        <v>42916</v>
      </c>
      <c r="C360">
        <f>VALUE(IF(MONTH(A360)&gt;=7,YEAR(A360)+1,YEAR(A360))&amp;VLOOKUP(MONTH(A360),{7,1,"01";8,2,"02";9,3,"03";10,4,"04";11,5,"05";12,6,"06";1,7,"07";2,8,"08";3,9,"09";4,10,"10";5,11,"11";6,12,"12"},3,0))</f>
        <v>201712</v>
      </c>
      <c r="D360" s="3">
        <f>IF(MONTH(Dates[[#This Row],[Dates]])&gt;=7,YEAR(Dates[[#This Row],[Dates]])+1,YEAR(Dates[[#This Row],[Dates]]))</f>
        <v>2017</v>
      </c>
      <c r="E360">
        <f>MONTH(Dates[[#This Row],[Dates]])</f>
        <v>6</v>
      </c>
      <c r="F360" t="str">
        <f>TEXT(Dates[[#This Row],[Dates]],"mmm")</f>
        <v>Jun</v>
      </c>
      <c r="G360" s="3">
        <f>VALUE(VLOOKUP(Dates[[#This Row],[MonthNo]],{7,1;8,2;9,3;10,4;11,5;12,6;1,7;2,8;3,9;4,10;5,11;6,12},2,0))</f>
        <v>12</v>
      </c>
    </row>
    <row r="361" spans="1:7" x14ac:dyDescent="0.25">
      <c r="A361" s="1">
        <v>42911</v>
      </c>
      <c r="B361" s="2">
        <f t="shared" si="5"/>
        <v>42916</v>
      </c>
      <c r="C361">
        <f>VALUE(IF(MONTH(A361)&gt;=7,YEAR(A361)+1,YEAR(A361))&amp;VLOOKUP(MONTH(A361),{7,1,"01";8,2,"02";9,3,"03";10,4,"04";11,5,"05";12,6,"06";1,7,"07";2,8,"08";3,9,"09";4,10,"10";5,11,"11";6,12,"12"},3,0))</f>
        <v>201712</v>
      </c>
      <c r="D361" s="3">
        <f>IF(MONTH(Dates[[#This Row],[Dates]])&gt;=7,YEAR(Dates[[#This Row],[Dates]])+1,YEAR(Dates[[#This Row],[Dates]]))</f>
        <v>2017</v>
      </c>
      <c r="E361">
        <f>MONTH(Dates[[#This Row],[Dates]])</f>
        <v>6</v>
      </c>
      <c r="F361" t="str">
        <f>TEXT(Dates[[#This Row],[Dates]],"mmm")</f>
        <v>Jun</v>
      </c>
      <c r="G361" s="3">
        <f>VALUE(VLOOKUP(Dates[[#This Row],[MonthNo]],{7,1;8,2;9,3;10,4;11,5;12,6;1,7;2,8;3,9;4,10;5,11;6,12},2,0))</f>
        <v>12</v>
      </c>
    </row>
    <row r="362" spans="1:7" x14ac:dyDescent="0.25">
      <c r="A362" s="1">
        <v>42912</v>
      </c>
      <c r="B362" s="2">
        <f t="shared" si="5"/>
        <v>42916</v>
      </c>
      <c r="C362">
        <f>VALUE(IF(MONTH(A362)&gt;=7,YEAR(A362)+1,YEAR(A362))&amp;VLOOKUP(MONTH(A362),{7,1,"01";8,2,"02";9,3,"03";10,4,"04";11,5,"05";12,6,"06";1,7,"07";2,8,"08";3,9,"09";4,10,"10";5,11,"11";6,12,"12"},3,0))</f>
        <v>201712</v>
      </c>
      <c r="D362" s="3">
        <f>IF(MONTH(Dates[[#This Row],[Dates]])&gt;=7,YEAR(Dates[[#This Row],[Dates]])+1,YEAR(Dates[[#This Row],[Dates]]))</f>
        <v>2017</v>
      </c>
      <c r="E362">
        <f>MONTH(Dates[[#This Row],[Dates]])</f>
        <v>6</v>
      </c>
      <c r="F362" t="str">
        <f>TEXT(Dates[[#This Row],[Dates]],"mmm")</f>
        <v>Jun</v>
      </c>
      <c r="G362" s="3">
        <f>VALUE(VLOOKUP(Dates[[#This Row],[MonthNo]],{7,1;8,2;9,3;10,4;11,5;12,6;1,7;2,8;3,9;4,10;5,11;6,12},2,0))</f>
        <v>12</v>
      </c>
    </row>
    <row r="363" spans="1:7" x14ac:dyDescent="0.25">
      <c r="A363" s="1">
        <v>42913</v>
      </c>
      <c r="B363" s="2">
        <f t="shared" si="5"/>
        <v>42916</v>
      </c>
      <c r="C363">
        <f>VALUE(IF(MONTH(A363)&gt;=7,YEAR(A363)+1,YEAR(A363))&amp;VLOOKUP(MONTH(A363),{7,1,"01";8,2,"02";9,3,"03";10,4,"04";11,5,"05";12,6,"06";1,7,"07";2,8,"08";3,9,"09";4,10,"10";5,11,"11";6,12,"12"},3,0))</f>
        <v>201712</v>
      </c>
      <c r="D363" s="3">
        <f>IF(MONTH(Dates[[#This Row],[Dates]])&gt;=7,YEAR(Dates[[#This Row],[Dates]])+1,YEAR(Dates[[#This Row],[Dates]]))</f>
        <v>2017</v>
      </c>
      <c r="E363">
        <f>MONTH(Dates[[#This Row],[Dates]])</f>
        <v>6</v>
      </c>
      <c r="F363" t="str">
        <f>TEXT(Dates[[#This Row],[Dates]],"mmm")</f>
        <v>Jun</v>
      </c>
      <c r="G363" s="3">
        <f>VALUE(VLOOKUP(Dates[[#This Row],[MonthNo]],{7,1;8,2;9,3;10,4;11,5;12,6;1,7;2,8;3,9;4,10;5,11;6,12},2,0))</f>
        <v>12</v>
      </c>
    </row>
    <row r="364" spans="1:7" x14ac:dyDescent="0.25">
      <c r="A364" s="1">
        <v>42914</v>
      </c>
      <c r="B364" s="2">
        <f t="shared" si="5"/>
        <v>42916</v>
      </c>
      <c r="C364">
        <f>VALUE(IF(MONTH(A364)&gt;=7,YEAR(A364)+1,YEAR(A364))&amp;VLOOKUP(MONTH(A364),{7,1,"01";8,2,"02";9,3,"03";10,4,"04";11,5,"05";12,6,"06";1,7,"07";2,8,"08";3,9,"09";4,10,"10";5,11,"11";6,12,"12"},3,0))</f>
        <v>201712</v>
      </c>
      <c r="D364" s="3">
        <f>IF(MONTH(Dates[[#This Row],[Dates]])&gt;=7,YEAR(Dates[[#This Row],[Dates]])+1,YEAR(Dates[[#This Row],[Dates]]))</f>
        <v>2017</v>
      </c>
      <c r="E364">
        <f>MONTH(Dates[[#This Row],[Dates]])</f>
        <v>6</v>
      </c>
      <c r="F364" t="str">
        <f>TEXT(Dates[[#This Row],[Dates]],"mmm")</f>
        <v>Jun</v>
      </c>
      <c r="G364" s="3">
        <f>VALUE(VLOOKUP(Dates[[#This Row],[MonthNo]],{7,1;8,2;9,3;10,4;11,5;12,6;1,7;2,8;3,9;4,10;5,11;6,12},2,0))</f>
        <v>12</v>
      </c>
    </row>
    <row r="365" spans="1:7" x14ac:dyDescent="0.25">
      <c r="A365" s="1">
        <v>42915</v>
      </c>
      <c r="B365" s="2">
        <f t="shared" si="5"/>
        <v>42916</v>
      </c>
      <c r="C365">
        <f>VALUE(IF(MONTH(A365)&gt;=7,YEAR(A365)+1,YEAR(A365))&amp;VLOOKUP(MONTH(A365),{7,1,"01";8,2,"02";9,3,"03";10,4,"04";11,5,"05";12,6,"06";1,7,"07";2,8,"08";3,9,"09";4,10,"10";5,11,"11";6,12,"12"},3,0))</f>
        <v>201712</v>
      </c>
      <c r="D365" s="3">
        <f>IF(MONTH(Dates[[#This Row],[Dates]])&gt;=7,YEAR(Dates[[#This Row],[Dates]])+1,YEAR(Dates[[#This Row],[Dates]]))</f>
        <v>2017</v>
      </c>
      <c r="E365">
        <f>MONTH(Dates[[#This Row],[Dates]])</f>
        <v>6</v>
      </c>
      <c r="F365" t="str">
        <f>TEXT(Dates[[#This Row],[Dates]],"mmm")</f>
        <v>Jun</v>
      </c>
      <c r="G365" s="3">
        <f>VALUE(VLOOKUP(Dates[[#This Row],[MonthNo]],{7,1;8,2;9,3;10,4;11,5;12,6;1,7;2,8;3,9;4,10;5,11;6,12},2,0))</f>
        <v>12</v>
      </c>
    </row>
    <row r="366" spans="1:7" x14ac:dyDescent="0.25">
      <c r="A366" s="1">
        <v>42916</v>
      </c>
      <c r="B366" s="2">
        <f t="shared" si="5"/>
        <v>42916</v>
      </c>
      <c r="C366">
        <f>VALUE(IF(MONTH(A366)&gt;=7,YEAR(A366)+1,YEAR(A366))&amp;VLOOKUP(MONTH(A366),{7,1,"01";8,2,"02";9,3,"03";10,4,"04";11,5,"05";12,6,"06";1,7,"07";2,8,"08";3,9,"09";4,10,"10";5,11,"11";6,12,"12"},3,0))</f>
        <v>201712</v>
      </c>
      <c r="D366" s="3">
        <f>IF(MONTH(Dates[[#This Row],[Dates]])&gt;=7,YEAR(Dates[[#This Row],[Dates]])+1,YEAR(Dates[[#This Row],[Dates]]))</f>
        <v>2017</v>
      </c>
      <c r="E366">
        <f>MONTH(Dates[[#This Row],[Dates]])</f>
        <v>6</v>
      </c>
      <c r="F366" t="str">
        <f>TEXT(Dates[[#This Row],[Dates]],"mmm")</f>
        <v>Jun</v>
      </c>
      <c r="G366" s="3">
        <f>VALUE(VLOOKUP(Dates[[#This Row],[MonthNo]],{7,1;8,2;9,3;10,4;11,5;12,6;1,7;2,8;3,9;4,10;5,11;6,12},2,0))</f>
        <v>12</v>
      </c>
    </row>
    <row r="367" spans="1:7" x14ac:dyDescent="0.25">
      <c r="A367" s="1">
        <v>42917</v>
      </c>
      <c r="B367" s="2">
        <f t="shared" si="5"/>
        <v>42947</v>
      </c>
      <c r="C367">
        <f>VALUE(IF(MONTH(A367)&gt;=7,YEAR(A367)+1,YEAR(A367))&amp;VLOOKUP(MONTH(A367),{7,1,"01";8,2,"02";9,3,"03";10,4,"04";11,5,"05";12,6,"06";1,7,"07";2,8,"08";3,9,"09";4,10,"10";5,11,"11";6,12,"12"},3,0))</f>
        <v>201801</v>
      </c>
      <c r="D367" s="3">
        <f>IF(MONTH(Dates[[#This Row],[Dates]])&gt;=7,YEAR(Dates[[#This Row],[Dates]])+1,YEAR(Dates[[#This Row],[Dates]]))</f>
        <v>2018</v>
      </c>
      <c r="E367">
        <f>MONTH(Dates[[#This Row],[Dates]])</f>
        <v>7</v>
      </c>
      <c r="F367" t="str">
        <f>TEXT(Dates[[#This Row],[Dates]],"mmm")</f>
        <v>Jul</v>
      </c>
      <c r="G367" s="3">
        <f>VALUE(VLOOKUP(Dates[[#This Row],[MonthNo]],{7,1;8,2;9,3;10,4;11,5;12,6;1,7;2,8;3,9;4,10;5,11;6,12},2,0))</f>
        <v>1</v>
      </c>
    </row>
    <row r="368" spans="1:7" x14ac:dyDescent="0.25">
      <c r="A368" s="1">
        <v>42918</v>
      </c>
      <c r="B368" s="2">
        <f t="shared" si="5"/>
        <v>42947</v>
      </c>
      <c r="C368">
        <f>VALUE(IF(MONTH(A368)&gt;=7,YEAR(A368)+1,YEAR(A368))&amp;VLOOKUP(MONTH(A368),{7,1,"01";8,2,"02";9,3,"03";10,4,"04";11,5,"05";12,6,"06";1,7,"07";2,8,"08";3,9,"09";4,10,"10";5,11,"11";6,12,"12"},3,0))</f>
        <v>201801</v>
      </c>
      <c r="D368" s="3">
        <f>IF(MONTH(Dates[[#This Row],[Dates]])&gt;=7,YEAR(Dates[[#This Row],[Dates]])+1,YEAR(Dates[[#This Row],[Dates]]))</f>
        <v>2018</v>
      </c>
      <c r="E368">
        <f>MONTH(Dates[[#This Row],[Dates]])</f>
        <v>7</v>
      </c>
      <c r="F368" t="str">
        <f>TEXT(Dates[[#This Row],[Dates]],"mmm")</f>
        <v>Jul</v>
      </c>
      <c r="G368" s="3">
        <f>VALUE(VLOOKUP(Dates[[#This Row],[MonthNo]],{7,1;8,2;9,3;10,4;11,5;12,6;1,7;2,8;3,9;4,10;5,11;6,12},2,0))</f>
        <v>1</v>
      </c>
    </row>
    <row r="369" spans="1:7" x14ac:dyDescent="0.25">
      <c r="A369" s="1">
        <v>42919</v>
      </c>
      <c r="B369" s="2">
        <f t="shared" si="5"/>
        <v>42947</v>
      </c>
      <c r="C369">
        <f>VALUE(IF(MONTH(A369)&gt;=7,YEAR(A369)+1,YEAR(A369))&amp;VLOOKUP(MONTH(A369),{7,1,"01";8,2,"02";9,3,"03";10,4,"04";11,5,"05";12,6,"06";1,7,"07";2,8,"08";3,9,"09";4,10,"10";5,11,"11";6,12,"12"},3,0))</f>
        <v>201801</v>
      </c>
      <c r="D369" s="3">
        <f>IF(MONTH(Dates[[#This Row],[Dates]])&gt;=7,YEAR(Dates[[#This Row],[Dates]])+1,YEAR(Dates[[#This Row],[Dates]]))</f>
        <v>2018</v>
      </c>
      <c r="E369">
        <f>MONTH(Dates[[#This Row],[Dates]])</f>
        <v>7</v>
      </c>
      <c r="F369" t="str">
        <f>TEXT(Dates[[#This Row],[Dates]],"mmm")</f>
        <v>Jul</v>
      </c>
      <c r="G369" s="3">
        <f>VALUE(VLOOKUP(Dates[[#This Row],[MonthNo]],{7,1;8,2;9,3;10,4;11,5;12,6;1,7;2,8;3,9;4,10;5,11;6,12},2,0))</f>
        <v>1</v>
      </c>
    </row>
    <row r="370" spans="1:7" x14ac:dyDescent="0.25">
      <c r="A370" s="1">
        <v>42920</v>
      </c>
      <c r="B370" s="2">
        <f t="shared" si="5"/>
        <v>42947</v>
      </c>
      <c r="C370">
        <f>VALUE(IF(MONTH(A370)&gt;=7,YEAR(A370)+1,YEAR(A370))&amp;VLOOKUP(MONTH(A370),{7,1,"01";8,2,"02";9,3,"03";10,4,"04";11,5,"05";12,6,"06";1,7,"07";2,8,"08";3,9,"09";4,10,"10";5,11,"11";6,12,"12"},3,0))</f>
        <v>201801</v>
      </c>
      <c r="D370" s="3">
        <f>IF(MONTH(Dates[[#This Row],[Dates]])&gt;=7,YEAR(Dates[[#This Row],[Dates]])+1,YEAR(Dates[[#This Row],[Dates]]))</f>
        <v>2018</v>
      </c>
      <c r="E370">
        <f>MONTH(Dates[[#This Row],[Dates]])</f>
        <v>7</v>
      </c>
      <c r="F370" t="str">
        <f>TEXT(Dates[[#This Row],[Dates]],"mmm")</f>
        <v>Jul</v>
      </c>
      <c r="G370" s="3">
        <f>VALUE(VLOOKUP(Dates[[#This Row],[MonthNo]],{7,1;8,2;9,3;10,4;11,5;12,6;1,7;2,8;3,9;4,10;5,11;6,12},2,0))</f>
        <v>1</v>
      </c>
    </row>
    <row r="371" spans="1:7" x14ac:dyDescent="0.25">
      <c r="A371" s="1">
        <v>42921</v>
      </c>
      <c r="B371" s="2">
        <f t="shared" si="5"/>
        <v>42947</v>
      </c>
      <c r="C371">
        <f>VALUE(IF(MONTH(A371)&gt;=7,YEAR(A371)+1,YEAR(A371))&amp;VLOOKUP(MONTH(A371),{7,1,"01";8,2,"02";9,3,"03";10,4,"04";11,5,"05";12,6,"06";1,7,"07";2,8,"08";3,9,"09";4,10,"10";5,11,"11";6,12,"12"},3,0))</f>
        <v>201801</v>
      </c>
      <c r="D371" s="3">
        <f>IF(MONTH(Dates[[#This Row],[Dates]])&gt;=7,YEAR(Dates[[#This Row],[Dates]])+1,YEAR(Dates[[#This Row],[Dates]]))</f>
        <v>2018</v>
      </c>
      <c r="E371">
        <f>MONTH(Dates[[#This Row],[Dates]])</f>
        <v>7</v>
      </c>
      <c r="F371" t="str">
        <f>TEXT(Dates[[#This Row],[Dates]],"mmm")</f>
        <v>Jul</v>
      </c>
      <c r="G371" s="3">
        <f>VALUE(VLOOKUP(Dates[[#This Row],[MonthNo]],{7,1;8,2;9,3;10,4;11,5;12,6;1,7;2,8;3,9;4,10;5,11;6,12},2,0))</f>
        <v>1</v>
      </c>
    </row>
    <row r="372" spans="1:7" x14ac:dyDescent="0.25">
      <c r="A372" s="1">
        <v>42922</v>
      </c>
      <c r="B372" s="2">
        <f t="shared" si="5"/>
        <v>42947</v>
      </c>
      <c r="C372">
        <f>VALUE(IF(MONTH(A372)&gt;=7,YEAR(A372)+1,YEAR(A372))&amp;VLOOKUP(MONTH(A372),{7,1,"01";8,2,"02";9,3,"03";10,4,"04";11,5,"05";12,6,"06";1,7,"07";2,8,"08";3,9,"09";4,10,"10";5,11,"11";6,12,"12"},3,0))</f>
        <v>201801</v>
      </c>
      <c r="D372" s="3">
        <f>IF(MONTH(Dates[[#This Row],[Dates]])&gt;=7,YEAR(Dates[[#This Row],[Dates]])+1,YEAR(Dates[[#This Row],[Dates]]))</f>
        <v>2018</v>
      </c>
      <c r="E372">
        <f>MONTH(Dates[[#This Row],[Dates]])</f>
        <v>7</v>
      </c>
      <c r="F372" t="str">
        <f>TEXT(Dates[[#This Row],[Dates]],"mmm")</f>
        <v>Jul</v>
      </c>
      <c r="G372" s="3">
        <f>VALUE(VLOOKUP(Dates[[#This Row],[MonthNo]],{7,1;8,2;9,3;10,4;11,5;12,6;1,7;2,8;3,9;4,10;5,11;6,12},2,0))</f>
        <v>1</v>
      </c>
    </row>
    <row r="373" spans="1:7" x14ac:dyDescent="0.25">
      <c r="A373" s="1">
        <v>42923</v>
      </c>
      <c r="B373" s="2">
        <f t="shared" si="5"/>
        <v>42947</v>
      </c>
      <c r="C373">
        <f>VALUE(IF(MONTH(A373)&gt;=7,YEAR(A373)+1,YEAR(A373))&amp;VLOOKUP(MONTH(A373),{7,1,"01";8,2,"02";9,3,"03";10,4,"04";11,5,"05";12,6,"06";1,7,"07";2,8,"08";3,9,"09";4,10,"10";5,11,"11";6,12,"12"},3,0))</f>
        <v>201801</v>
      </c>
      <c r="D373" s="3">
        <f>IF(MONTH(Dates[[#This Row],[Dates]])&gt;=7,YEAR(Dates[[#This Row],[Dates]])+1,YEAR(Dates[[#This Row],[Dates]]))</f>
        <v>2018</v>
      </c>
      <c r="E373">
        <f>MONTH(Dates[[#This Row],[Dates]])</f>
        <v>7</v>
      </c>
      <c r="F373" t="str">
        <f>TEXT(Dates[[#This Row],[Dates]],"mmm")</f>
        <v>Jul</v>
      </c>
      <c r="G373" s="3">
        <f>VALUE(VLOOKUP(Dates[[#This Row],[MonthNo]],{7,1;8,2;9,3;10,4;11,5;12,6;1,7;2,8;3,9;4,10;5,11;6,12},2,0))</f>
        <v>1</v>
      </c>
    </row>
    <row r="374" spans="1:7" x14ac:dyDescent="0.25">
      <c r="A374" s="1">
        <v>42924</v>
      </c>
      <c r="B374" s="2">
        <f t="shared" si="5"/>
        <v>42947</v>
      </c>
      <c r="C374">
        <f>VALUE(IF(MONTH(A374)&gt;=7,YEAR(A374)+1,YEAR(A374))&amp;VLOOKUP(MONTH(A374),{7,1,"01";8,2,"02";9,3,"03";10,4,"04";11,5,"05";12,6,"06";1,7,"07";2,8,"08";3,9,"09";4,10,"10";5,11,"11";6,12,"12"},3,0))</f>
        <v>201801</v>
      </c>
      <c r="D374" s="3">
        <f>IF(MONTH(Dates[[#This Row],[Dates]])&gt;=7,YEAR(Dates[[#This Row],[Dates]])+1,YEAR(Dates[[#This Row],[Dates]]))</f>
        <v>2018</v>
      </c>
      <c r="E374">
        <f>MONTH(Dates[[#This Row],[Dates]])</f>
        <v>7</v>
      </c>
      <c r="F374" t="str">
        <f>TEXT(Dates[[#This Row],[Dates]],"mmm")</f>
        <v>Jul</v>
      </c>
      <c r="G374" s="3">
        <f>VALUE(VLOOKUP(Dates[[#This Row],[MonthNo]],{7,1;8,2;9,3;10,4;11,5;12,6;1,7;2,8;3,9;4,10;5,11;6,12},2,0))</f>
        <v>1</v>
      </c>
    </row>
    <row r="375" spans="1:7" x14ac:dyDescent="0.25">
      <c r="A375" s="1">
        <v>42925</v>
      </c>
      <c r="B375" s="2">
        <f t="shared" si="5"/>
        <v>42947</v>
      </c>
      <c r="C375">
        <f>VALUE(IF(MONTH(A375)&gt;=7,YEAR(A375)+1,YEAR(A375))&amp;VLOOKUP(MONTH(A375),{7,1,"01";8,2,"02";9,3,"03";10,4,"04";11,5,"05";12,6,"06";1,7,"07";2,8,"08";3,9,"09";4,10,"10";5,11,"11";6,12,"12"},3,0))</f>
        <v>201801</v>
      </c>
      <c r="D375" s="3">
        <f>IF(MONTH(Dates[[#This Row],[Dates]])&gt;=7,YEAR(Dates[[#This Row],[Dates]])+1,YEAR(Dates[[#This Row],[Dates]]))</f>
        <v>2018</v>
      </c>
      <c r="E375">
        <f>MONTH(Dates[[#This Row],[Dates]])</f>
        <v>7</v>
      </c>
      <c r="F375" t="str">
        <f>TEXT(Dates[[#This Row],[Dates]],"mmm")</f>
        <v>Jul</v>
      </c>
      <c r="G375" s="3">
        <f>VALUE(VLOOKUP(Dates[[#This Row],[MonthNo]],{7,1;8,2;9,3;10,4;11,5;12,6;1,7;2,8;3,9;4,10;5,11;6,12},2,0))</f>
        <v>1</v>
      </c>
    </row>
    <row r="376" spans="1:7" x14ac:dyDescent="0.25">
      <c r="A376" s="1">
        <v>42926</v>
      </c>
      <c r="B376" s="2">
        <f t="shared" si="5"/>
        <v>42947</v>
      </c>
      <c r="C376">
        <f>VALUE(IF(MONTH(A376)&gt;=7,YEAR(A376)+1,YEAR(A376))&amp;VLOOKUP(MONTH(A376),{7,1,"01";8,2,"02";9,3,"03";10,4,"04";11,5,"05";12,6,"06";1,7,"07";2,8,"08";3,9,"09";4,10,"10";5,11,"11";6,12,"12"},3,0))</f>
        <v>201801</v>
      </c>
      <c r="D376" s="3">
        <f>IF(MONTH(Dates[[#This Row],[Dates]])&gt;=7,YEAR(Dates[[#This Row],[Dates]])+1,YEAR(Dates[[#This Row],[Dates]]))</f>
        <v>2018</v>
      </c>
      <c r="E376">
        <f>MONTH(Dates[[#This Row],[Dates]])</f>
        <v>7</v>
      </c>
      <c r="F376" t="str">
        <f>TEXT(Dates[[#This Row],[Dates]],"mmm")</f>
        <v>Jul</v>
      </c>
      <c r="G376" s="3">
        <f>VALUE(VLOOKUP(Dates[[#This Row],[MonthNo]],{7,1;8,2;9,3;10,4;11,5;12,6;1,7;2,8;3,9;4,10;5,11;6,12},2,0))</f>
        <v>1</v>
      </c>
    </row>
    <row r="377" spans="1:7" x14ac:dyDescent="0.25">
      <c r="A377" s="1">
        <v>42927</v>
      </c>
      <c r="B377" s="2">
        <f t="shared" si="5"/>
        <v>42947</v>
      </c>
      <c r="C377">
        <f>VALUE(IF(MONTH(A377)&gt;=7,YEAR(A377)+1,YEAR(A377))&amp;VLOOKUP(MONTH(A377),{7,1,"01";8,2,"02";9,3,"03";10,4,"04";11,5,"05";12,6,"06";1,7,"07";2,8,"08";3,9,"09";4,10,"10";5,11,"11";6,12,"12"},3,0))</f>
        <v>201801</v>
      </c>
      <c r="D377" s="3">
        <f>IF(MONTH(Dates[[#This Row],[Dates]])&gt;=7,YEAR(Dates[[#This Row],[Dates]])+1,YEAR(Dates[[#This Row],[Dates]]))</f>
        <v>2018</v>
      </c>
      <c r="E377">
        <f>MONTH(Dates[[#This Row],[Dates]])</f>
        <v>7</v>
      </c>
      <c r="F377" t="str">
        <f>TEXT(Dates[[#This Row],[Dates]],"mmm")</f>
        <v>Jul</v>
      </c>
      <c r="G377" s="3">
        <f>VALUE(VLOOKUP(Dates[[#This Row],[MonthNo]],{7,1;8,2;9,3;10,4;11,5;12,6;1,7;2,8;3,9;4,10;5,11;6,12},2,0))</f>
        <v>1</v>
      </c>
    </row>
    <row r="378" spans="1:7" x14ac:dyDescent="0.25">
      <c r="A378" s="1">
        <v>42928</v>
      </c>
      <c r="B378" s="2">
        <f t="shared" si="5"/>
        <v>42947</v>
      </c>
      <c r="C378">
        <f>VALUE(IF(MONTH(A378)&gt;=7,YEAR(A378)+1,YEAR(A378))&amp;VLOOKUP(MONTH(A378),{7,1,"01";8,2,"02";9,3,"03";10,4,"04";11,5,"05";12,6,"06";1,7,"07";2,8,"08";3,9,"09";4,10,"10";5,11,"11";6,12,"12"},3,0))</f>
        <v>201801</v>
      </c>
      <c r="D378" s="3">
        <f>IF(MONTH(Dates[[#This Row],[Dates]])&gt;=7,YEAR(Dates[[#This Row],[Dates]])+1,YEAR(Dates[[#This Row],[Dates]]))</f>
        <v>2018</v>
      </c>
      <c r="E378">
        <f>MONTH(Dates[[#This Row],[Dates]])</f>
        <v>7</v>
      </c>
      <c r="F378" t="str">
        <f>TEXT(Dates[[#This Row],[Dates]],"mmm")</f>
        <v>Jul</v>
      </c>
      <c r="G378" s="3">
        <f>VALUE(VLOOKUP(Dates[[#This Row],[MonthNo]],{7,1;8,2;9,3;10,4;11,5;12,6;1,7;2,8;3,9;4,10;5,11;6,12},2,0))</f>
        <v>1</v>
      </c>
    </row>
    <row r="379" spans="1:7" x14ac:dyDescent="0.25">
      <c r="A379" s="1">
        <v>42929</v>
      </c>
      <c r="B379" s="2">
        <f t="shared" si="5"/>
        <v>42947</v>
      </c>
      <c r="C379">
        <f>VALUE(IF(MONTH(A379)&gt;=7,YEAR(A379)+1,YEAR(A379))&amp;VLOOKUP(MONTH(A379),{7,1,"01";8,2,"02";9,3,"03";10,4,"04";11,5,"05";12,6,"06";1,7,"07";2,8,"08";3,9,"09";4,10,"10";5,11,"11";6,12,"12"},3,0))</f>
        <v>201801</v>
      </c>
      <c r="D379" s="3">
        <f>IF(MONTH(Dates[[#This Row],[Dates]])&gt;=7,YEAR(Dates[[#This Row],[Dates]])+1,YEAR(Dates[[#This Row],[Dates]]))</f>
        <v>2018</v>
      </c>
      <c r="E379">
        <f>MONTH(Dates[[#This Row],[Dates]])</f>
        <v>7</v>
      </c>
      <c r="F379" t="str">
        <f>TEXT(Dates[[#This Row],[Dates]],"mmm")</f>
        <v>Jul</v>
      </c>
      <c r="G379" s="3">
        <f>VALUE(VLOOKUP(Dates[[#This Row],[MonthNo]],{7,1;8,2;9,3;10,4;11,5;12,6;1,7;2,8;3,9;4,10;5,11;6,12},2,0))</f>
        <v>1</v>
      </c>
    </row>
    <row r="380" spans="1:7" x14ac:dyDescent="0.25">
      <c r="A380" s="1">
        <v>42930</v>
      </c>
      <c r="B380" s="2">
        <f t="shared" si="5"/>
        <v>42947</v>
      </c>
      <c r="C380">
        <f>VALUE(IF(MONTH(A380)&gt;=7,YEAR(A380)+1,YEAR(A380))&amp;VLOOKUP(MONTH(A380),{7,1,"01";8,2,"02";9,3,"03";10,4,"04";11,5,"05";12,6,"06";1,7,"07";2,8,"08";3,9,"09";4,10,"10";5,11,"11";6,12,"12"},3,0))</f>
        <v>201801</v>
      </c>
      <c r="D380" s="3">
        <f>IF(MONTH(Dates[[#This Row],[Dates]])&gt;=7,YEAR(Dates[[#This Row],[Dates]])+1,YEAR(Dates[[#This Row],[Dates]]))</f>
        <v>2018</v>
      </c>
      <c r="E380">
        <f>MONTH(Dates[[#This Row],[Dates]])</f>
        <v>7</v>
      </c>
      <c r="F380" t="str">
        <f>TEXT(Dates[[#This Row],[Dates]],"mmm")</f>
        <v>Jul</v>
      </c>
      <c r="G380" s="3">
        <f>VALUE(VLOOKUP(Dates[[#This Row],[MonthNo]],{7,1;8,2;9,3;10,4;11,5;12,6;1,7;2,8;3,9;4,10;5,11;6,12},2,0))</f>
        <v>1</v>
      </c>
    </row>
    <row r="381" spans="1:7" x14ac:dyDescent="0.25">
      <c r="A381" s="1">
        <v>42931</v>
      </c>
      <c r="B381" s="2">
        <f t="shared" si="5"/>
        <v>42947</v>
      </c>
      <c r="C381">
        <f>VALUE(IF(MONTH(A381)&gt;=7,YEAR(A381)+1,YEAR(A381))&amp;VLOOKUP(MONTH(A381),{7,1,"01";8,2,"02";9,3,"03";10,4,"04";11,5,"05";12,6,"06";1,7,"07";2,8,"08";3,9,"09";4,10,"10";5,11,"11";6,12,"12"},3,0))</f>
        <v>201801</v>
      </c>
      <c r="D381" s="3">
        <f>IF(MONTH(Dates[[#This Row],[Dates]])&gt;=7,YEAR(Dates[[#This Row],[Dates]])+1,YEAR(Dates[[#This Row],[Dates]]))</f>
        <v>2018</v>
      </c>
      <c r="E381">
        <f>MONTH(Dates[[#This Row],[Dates]])</f>
        <v>7</v>
      </c>
      <c r="F381" t="str">
        <f>TEXT(Dates[[#This Row],[Dates]],"mmm")</f>
        <v>Jul</v>
      </c>
      <c r="G381" s="3">
        <f>VALUE(VLOOKUP(Dates[[#This Row],[MonthNo]],{7,1;8,2;9,3;10,4;11,5;12,6;1,7;2,8;3,9;4,10;5,11;6,12},2,0))</f>
        <v>1</v>
      </c>
    </row>
    <row r="382" spans="1:7" x14ac:dyDescent="0.25">
      <c r="A382" s="1">
        <v>42932</v>
      </c>
      <c r="B382" s="2">
        <f t="shared" si="5"/>
        <v>42947</v>
      </c>
      <c r="C382">
        <f>VALUE(IF(MONTH(A382)&gt;=7,YEAR(A382)+1,YEAR(A382))&amp;VLOOKUP(MONTH(A382),{7,1,"01";8,2,"02";9,3,"03";10,4,"04";11,5,"05";12,6,"06";1,7,"07";2,8,"08";3,9,"09";4,10,"10";5,11,"11";6,12,"12"},3,0))</f>
        <v>201801</v>
      </c>
      <c r="D382" s="3">
        <f>IF(MONTH(Dates[[#This Row],[Dates]])&gt;=7,YEAR(Dates[[#This Row],[Dates]])+1,YEAR(Dates[[#This Row],[Dates]]))</f>
        <v>2018</v>
      </c>
      <c r="E382">
        <f>MONTH(Dates[[#This Row],[Dates]])</f>
        <v>7</v>
      </c>
      <c r="F382" t="str">
        <f>TEXT(Dates[[#This Row],[Dates]],"mmm")</f>
        <v>Jul</v>
      </c>
      <c r="G382" s="3">
        <f>VALUE(VLOOKUP(Dates[[#This Row],[MonthNo]],{7,1;8,2;9,3;10,4;11,5;12,6;1,7;2,8;3,9;4,10;5,11;6,12},2,0))</f>
        <v>1</v>
      </c>
    </row>
    <row r="383" spans="1:7" x14ac:dyDescent="0.25">
      <c r="A383" s="1">
        <v>42933</v>
      </c>
      <c r="B383" s="2">
        <f t="shared" si="5"/>
        <v>42947</v>
      </c>
      <c r="C383">
        <f>VALUE(IF(MONTH(A383)&gt;=7,YEAR(A383)+1,YEAR(A383))&amp;VLOOKUP(MONTH(A383),{7,1,"01";8,2,"02";9,3,"03";10,4,"04";11,5,"05";12,6,"06";1,7,"07";2,8,"08";3,9,"09";4,10,"10";5,11,"11";6,12,"12"},3,0))</f>
        <v>201801</v>
      </c>
      <c r="D383" s="3">
        <f>IF(MONTH(Dates[[#This Row],[Dates]])&gt;=7,YEAR(Dates[[#This Row],[Dates]])+1,YEAR(Dates[[#This Row],[Dates]]))</f>
        <v>2018</v>
      </c>
      <c r="E383">
        <f>MONTH(Dates[[#This Row],[Dates]])</f>
        <v>7</v>
      </c>
      <c r="F383" t="str">
        <f>TEXT(Dates[[#This Row],[Dates]],"mmm")</f>
        <v>Jul</v>
      </c>
      <c r="G383" s="3">
        <f>VALUE(VLOOKUP(Dates[[#This Row],[MonthNo]],{7,1;8,2;9,3;10,4;11,5;12,6;1,7;2,8;3,9;4,10;5,11;6,12},2,0))</f>
        <v>1</v>
      </c>
    </row>
    <row r="384" spans="1:7" x14ac:dyDescent="0.25">
      <c r="A384" s="1">
        <v>42934</v>
      </c>
      <c r="B384" s="2">
        <f t="shared" si="5"/>
        <v>42947</v>
      </c>
      <c r="C384">
        <f>VALUE(IF(MONTH(A384)&gt;=7,YEAR(A384)+1,YEAR(A384))&amp;VLOOKUP(MONTH(A384),{7,1,"01";8,2,"02";9,3,"03";10,4,"04";11,5,"05";12,6,"06";1,7,"07";2,8,"08";3,9,"09";4,10,"10";5,11,"11";6,12,"12"},3,0))</f>
        <v>201801</v>
      </c>
      <c r="D384" s="3">
        <f>IF(MONTH(Dates[[#This Row],[Dates]])&gt;=7,YEAR(Dates[[#This Row],[Dates]])+1,YEAR(Dates[[#This Row],[Dates]]))</f>
        <v>2018</v>
      </c>
      <c r="E384">
        <f>MONTH(Dates[[#This Row],[Dates]])</f>
        <v>7</v>
      </c>
      <c r="F384" t="str">
        <f>TEXT(Dates[[#This Row],[Dates]],"mmm")</f>
        <v>Jul</v>
      </c>
      <c r="G384" s="3">
        <f>VALUE(VLOOKUP(Dates[[#This Row],[MonthNo]],{7,1;8,2;9,3;10,4;11,5;12,6;1,7;2,8;3,9;4,10;5,11;6,12},2,0))</f>
        <v>1</v>
      </c>
    </row>
    <row r="385" spans="1:7" x14ac:dyDescent="0.25">
      <c r="A385" s="1">
        <v>42935</v>
      </c>
      <c r="B385" s="2">
        <f t="shared" si="5"/>
        <v>42947</v>
      </c>
      <c r="C385">
        <f>VALUE(IF(MONTH(A385)&gt;=7,YEAR(A385)+1,YEAR(A385))&amp;VLOOKUP(MONTH(A385),{7,1,"01";8,2,"02";9,3,"03";10,4,"04";11,5,"05";12,6,"06";1,7,"07";2,8,"08";3,9,"09";4,10,"10";5,11,"11";6,12,"12"},3,0))</f>
        <v>201801</v>
      </c>
      <c r="D385" s="3">
        <f>IF(MONTH(Dates[[#This Row],[Dates]])&gt;=7,YEAR(Dates[[#This Row],[Dates]])+1,YEAR(Dates[[#This Row],[Dates]]))</f>
        <v>2018</v>
      </c>
      <c r="E385">
        <f>MONTH(Dates[[#This Row],[Dates]])</f>
        <v>7</v>
      </c>
      <c r="F385" t="str">
        <f>TEXT(Dates[[#This Row],[Dates]],"mmm")</f>
        <v>Jul</v>
      </c>
      <c r="G385" s="3">
        <f>VALUE(VLOOKUP(Dates[[#This Row],[MonthNo]],{7,1;8,2;9,3;10,4;11,5;12,6;1,7;2,8;3,9;4,10;5,11;6,12},2,0))</f>
        <v>1</v>
      </c>
    </row>
    <row r="386" spans="1:7" x14ac:dyDescent="0.25">
      <c r="A386" s="1">
        <v>42936</v>
      </c>
      <c r="B386" s="2">
        <f t="shared" si="5"/>
        <v>42947</v>
      </c>
      <c r="C386">
        <f>VALUE(IF(MONTH(A386)&gt;=7,YEAR(A386)+1,YEAR(A386))&amp;VLOOKUP(MONTH(A386),{7,1,"01";8,2,"02";9,3,"03";10,4,"04";11,5,"05";12,6,"06";1,7,"07";2,8,"08";3,9,"09";4,10,"10";5,11,"11";6,12,"12"},3,0))</f>
        <v>201801</v>
      </c>
      <c r="D386" s="3">
        <f>IF(MONTH(Dates[[#This Row],[Dates]])&gt;=7,YEAR(Dates[[#This Row],[Dates]])+1,YEAR(Dates[[#This Row],[Dates]]))</f>
        <v>2018</v>
      </c>
      <c r="E386">
        <f>MONTH(Dates[[#This Row],[Dates]])</f>
        <v>7</v>
      </c>
      <c r="F386" t="str">
        <f>TEXT(Dates[[#This Row],[Dates]],"mmm")</f>
        <v>Jul</v>
      </c>
      <c r="G386" s="3">
        <f>VALUE(VLOOKUP(Dates[[#This Row],[MonthNo]],{7,1;8,2;9,3;10,4;11,5;12,6;1,7;2,8;3,9;4,10;5,11;6,12},2,0))</f>
        <v>1</v>
      </c>
    </row>
    <row r="387" spans="1:7" x14ac:dyDescent="0.25">
      <c r="A387" s="1">
        <v>42937</v>
      </c>
      <c r="B387" s="2">
        <f t="shared" ref="B387:B450" si="6">EOMONTH(A387,0)</f>
        <v>42947</v>
      </c>
      <c r="C387">
        <f>VALUE(IF(MONTH(A387)&gt;=7,YEAR(A387)+1,YEAR(A387))&amp;VLOOKUP(MONTH(A387),{7,1,"01";8,2,"02";9,3,"03";10,4,"04";11,5,"05";12,6,"06";1,7,"07";2,8,"08";3,9,"09";4,10,"10";5,11,"11";6,12,"12"},3,0))</f>
        <v>201801</v>
      </c>
      <c r="D387" s="3">
        <f>IF(MONTH(Dates[[#This Row],[Dates]])&gt;=7,YEAR(Dates[[#This Row],[Dates]])+1,YEAR(Dates[[#This Row],[Dates]]))</f>
        <v>2018</v>
      </c>
      <c r="E387">
        <f>MONTH(Dates[[#This Row],[Dates]])</f>
        <v>7</v>
      </c>
      <c r="F387" t="str">
        <f>TEXT(Dates[[#This Row],[Dates]],"mmm")</f>
        <v>Jul</v>
      </c>
      <c r="G387" s="3">
        <f>VALUE(VLOOKUP(Dates[[#This Row],[MonthNo]],{7,1;8,2;9,3;10,4;11,5;12,6;1,7;2,8;3,9;4,10;5,11;6,12},2,0))</f>
        <v>1</v>
      </c>
    </row>
    <row r="388" spans="1:7" x14ac:dyDescent="0.25">
      <c r="A388" s="1">
        <v>42938</v>
      </c>
      <c r="B388" s="2">
        <f t="shared" si="6"/>
        <v>42947</v>
      </c>
      <c r="C388">
        <f>VALUE(IF(MONTH(A388)&gt;=7,YEAR(A388)+1,YEAR(A388))&amp;VLOOKUP(MONTH(A388),{7,1,"01";8,2,"02";9,3,"03";10,4,"04";11,5,"05";12,6,"06";1,7,"07";2,8,"08";3,9,"09";4,10,"10";5,11,"11";6,12,"12"},3,0))</f>
        <v>201801</v>
      </c>
      <c r="D388" s="3">
        <f>IF(MONTH(Dates[[#This Row],[Dates]])&gt;=7,YEAR(Dates[[#This Row],[Dates]])+1,YEAR(Dates[[#This Row],[Dates]]))</f>
        <v>2018</v>
      </c>
      <c r="E388">
        <f>MONTH(Dates[[#This Row],[Dates]])</f>
        <v>7</v>
      </c>
      <c r="F388" t="str">
        <f>TEXT(Dates[[#This Row],[Dates]],"mmm")</f>
        <v>Jul</v>
      </c>
      <c r="G388" s="3">
        <f>VALUE(VLOOKUP(Dates[[#This Row],[MonthNo]],{7,1;8,2;9,3;10,4;11,5;12,6;1,7;2,8;3,9;4,10;5,11;6,12},2,0))</f>
        <v>1</v>
      </c>
    </row>
    <row r="389" spans="1:7" x14ac:dyDescent="0.25">
      <c r="A389" s="1">
        <v>42939</v>
      </c>
      <c r="B389" s="2">
        <f t="shared" si="6"/>
        <v>42947</v>
      </c>
      <c r="C389">
        <f>VALUE(IF(MONTH(A389)&gt;=7,YEAR(A389)+1,YEAR(A389))&amp;VLOOKUP(MONTH(A389),{7,1,"01";8,2,"02";9,3,"03";10,4,"04";11,5,"05";12,6,"06";1,7,"07";2,8,"08";3,9,"09";4,10,"10";5,11,"11";6,12,"12"},3,0))</f>
        <v>201801</v>
      </c>
      <c r="D389" s="3">
        <f>IF(MONTH(Dates[[#This Row],[Dates]])&gt;=7,YEAR(Dates[[#This Row],[Dates]])+1,YEAR(Dates[[#This Row],[Dates]]))</f>
        <v>2018</v>
      </c>
      <c r="E389">
        <f>MONTH(Dates[[#This Row],[Dates]])</f>
        <v>7</v>
      </c>
      <c r="F389" t="str">
        <f>TEXT(Dates[[#This Row],[Dates]],"mmm")</f>
        <v>Jul</v>
      </c>
      <c r="G389" s="3">
        <f>VALUE(VLOOKUP(Dates[[#This Row],[MonthNo]],{7,1;8,2;9,3;10,4;11,5;12,6;1,7;2,8;3,9;4,10;5,11;6,12},2,0))</f>
        <v>1</v>
      </c>
    </row>
    <row r="390" spans="1:7" x14ac:dyDescent="0.25">
      <c r="A390" s="1">
        <v>42940</v>
      </c>
      <c r="B390" s="2">
        <f t="shared" si="6"/>
        <v>42947</v>
      </c>
      <c r="C390">
        <f>VALUE(IF(MONTH(A390)&gt;=7,YEAR(A390)+1,YEAR(A390))&amp;VLOOKUP(MONTH(A390),{7,1,"01";8,2,"02";9,3,"03";10,4,"04";11,5,"05";12,6,"06";1,7,"07";2,8,"08";3,9,"09";4,10,"10";5,11,"11";6,12,"12"},3,0))</f>
        <v>201801</v>
      </c>
      <c r="D390" s="3">
        <f>IF(MONTH(Dates[[#This Row],[Dates]])&gt;=7,YEAR(Dates[[#This Row],[Dates]])+1,YEAR(Dates[[#This Row],[Dates]]))</f>
        <v>2018</v>
      </c>
      <c r="E390">
        <f>MONTH(Dates[[#This Row],[Dates]])</f>
        <v>7</v>
      </c>
      <c r="F390" t="str">
        <f>TEXT(Dates[[#This Row],[Dates]],"mmm")</f>
        <v>Jul</v>
      </c>
      <c r="G390" s="3">
        <f>VALUE(VLOOKUP(Dates[[#This Row],[MonthNo]],{7,1;8,2;9,3;10,4;11,5;12,6;1,7;2,8;3,9;4,10;5,11;6,12},2,0))</f>
        <v>1</v>
      </c>
    </row>
    <row r="391" spans="1:7" x14ac:dyDescent="0.25">
      <c r="A391" s="1">
        <v>42941</v>
      </c>
      <c r="B391" s="2">
        <f t="shared" si="6"/>
        <v>42947</v>
      </c>
      <c r="C391">
        <f>VALUE(IF(MONTH(A391)&gt;=7,YEAR(A391)+1,YEAR(A391))&amp;VLOOKUP(MONTH(A391),{7,1,"01";8,2,"02";9,3,"03";10,4,"04";11,5,"05";12,6,"06";1,7,"07";2,8,"08";3,9,"09";4,10,"10";5,11,"11";6,12,"12"},3,0))</f>
        <v>201801</v>
      </c>
      <c r="D391" s="3">
        <f>IF(MONTH(Dates[[#This Row],[Dates]])&gt;=7,YEAR(Dates[[#This Row],[Dates]])+1,YEAR(Dates[[#This Row],[Dates]]))</f>
        <v>2018</v>
      </c>
      <c r="E391">
        <f>MONTH(Dates[[#This Row],[Dates]])</f>
        <v>7</v>
      </c>
      <c r="F391" t="str">
        <f>TEXT(Dates[[#This Row],[Dates]],"mmm")</f>
        <v>Jul</v>
      </c>
      <c r="G391" s="3">
        <f>VALUE(VLOOKUP(Dates[[#This Row],[MonthNo]],{7,1;8,2;9,3;10,4;11,5;12,6;1,7;2,8;3,9;4,10;5,11;6,12},2,0))</f>
        <v>1</v>
      </c>
    </row>
    <row r="392" spans="1:7" x14ac:dyDescent="0.25">
      <c r="A392" s="1">
        <v>42942</v>
      </c>
      <c r="B392" s="2">
        <f t="shared" si="6"/>
        <v>42947</v>
      </c>
      <c r="C392">
        <f>VALUE(IF(MONTH(A392)&gt;=7,YEAR(A392)+1,YEAR(A392))&amp;VLOOKUP(MONTH(A392),{7,1,"01";8,2,"02";9,3,"03";10,4,"04";11,5,"05";12,6,"06";1,7,"07";2,8,"08";3,9,"09";4,10,"10";5,11,"11";6,12,"12"},3,0))</f>
        <v>201801</v>
      </c>
      <c r="D392" s="3">
        <f>IF(MONTH(Dates[[#This Row],[Dates]])&gt;=7,YEAR(Dates[[#This Row],[Dates]])+1,YEAR(Dates[[#This Row],[Dates]]))</f>
        <v>2018</v>
      </c>
      <c r="E392">
        <f>MONTH(Dates[[#This Row],[Dates]])</f>
        <v>7</v>
      </c>
      <c r="F392" t="str">
        <f>TEXT(Dates[[#This Row],[Dates]],"mmm")</f>
        <v>Jul</v>
      </c>
      <c r="G392" s="3">
        <f>VALUE(VLOOKUP(Dates[[#This Row],[MonthNo]],{7,1;8,2;9,3;10,4;11,5;12,6;1,7;2,8;3,9;4,10;5,11;6,12},2,0))</f>
        <v>1</v>
      </c>
    </row>
    <row r="393" spans="1:7" x14ac:dyDescent="0.25">
      <c r="A393" s="1">
        <v>42943</v>
      </c>
      <c r="B393" s="2">
        <f t="shared" si="6"/>
        <v>42947</v>
      </c>
      <c r="C393">
        <f>VALUE(IF(MONTH(A393)&gt;=7,YEAR(A393)+1,YEAR(A393))&amp;VLOOKUP(MONTH(A393),{7,1,"01";8,2,"02";9,3,"03";10,4,"04";11,5,"05";12,6,"06";1,7,"07";2,8,"08";3,9,"09";4,10,"10";5,11,"11";6,12,"12"},3,0))</f>
        <v>201801</v>
      </c>
      <c r="D393" s="3">
        <f>IF(MONTH(Dates[[#This Row],[Dates]])&gt;=7,YEAR(Dates[[#This Row],[Dates]])+1,YEAR(Dates[[#This Row],[Dates]]))</f>
        <v>2018</v>
      </c>
      <c r="E393">
        <f>MONTH(Dates[[#This Row],[Dates]])</f>
        <v>7</v>
      </c>
      <c r="F393" t="str">
        <f>TEXT(Dates[[#This Row],[Dates]],"mmm")</f>
        <v>Jul</v>
      </c>
      <c r="G393" s="3">
        <f>VALUE(VLOOKUP(Dates[[#This Row],[MonthNo]],{7,1;8,2;9,3;10,4;11,5;12,6;1,7;2,8;3,9;4,10;5,11;6,12},2,0))</f>
        <v>1</v>
      </c>
    </row>
    <row r="394" spans="1:7" x14ac:dyDescent="0.25">
      <c r="A394" s="1">
        <v>42944</v>
      </c>
      <c r="B394" s="2">
        <f t="shared" si="6"/>
        <v>42947</v>
      </c>
      <c r="C394">
        <f>VALUE(IF(MONTH(A394)&gt;=7,YEAR(A394)+1,YEAR(A394))&amp;VLOOKUP(MONTH(A394),{7,1,"01";8,2,"02";9,3,"03";10,4,"04";11,5,"05";12,6,"06";1,7,"07";2,8,"08";3,9,"09";4,10,"10";5,11,"11";6,12,"12"},3,0))</f>
        <v>201801</v>
      </c>
      <c r="D394" s="3">
        <f>IF(MONTH(Dates[[#This Row],[Dates]])&gt;=7,YEAR(Dates[[#This Row],[Dates]])+1,YEAR(Dates[[#This Row],[Dates]]))</f>
        <v>2018</v>
      </c>
      <c r="E394">
        <f>MONTH(Dates[[#This Row],[Dates]])</f>
        <v>7</v>
      </c>
      <c r="F394" t="str">
        <f>TEXT(Dates[[#This Row],[Dates]],"mmm")</f>
        <v>Jul</v>
      </c>
      <c r="G394" s="3">
        <f>VALUE(VLOOKUP(Dates[[#This Row],[MonthNo]],{7,1;8,2;9,3;10,4;11,5;12,6;1,7;2,8;3,9;4,10;5,11;6,12},2,0))</f>
        <v>1</v>
      </c>
    </row>
    <row r="395" spans="1:7" x14ac:dyDescent="0.25">
      <c r="A395" s="1">
        <v>42945</v>
      </c>
      <c r="B395" s="2">
        <f t="shared" si="6"/>
        <v>42947</v>
      </c>
      <c r="C395">
        <f>VALUE(IF(MONTH(A395)&gt;=7,YEAR(A395)+1,YEAR(A395))&amp;VLOOKUP(MONTH(A395),{7,1,"01";8,2,"02";9,3,"03";10,4,"04";11,5,"05";12,6,"06";1,7,"07";2,8,"08";3,9,"09";4,10,"10";5,11,"11";6,12,"12"},3,0))</f>
        <v>201801</v>
      </c>
      <c r="D395" s="3">
        <f>IF(MONTH(Dates[[#This Row],[Dates]])&gt;=7,YEAR(Dates[[#This Row],[Dates]])+1,YEAR(Dates[[#This Row],[Dates]]))</f>
        <v>2018</v>
      </c>
      <c r="E395">
        <f>MONTH(Dates[[#This Row],[Dates]])</f>
        <v>7</v>
      </c>
      <c r="F395" t="str">
        <f>TEXT(Dates[[#This Row],[Dates]],"mmm")</f>
        <v>Jul</v>
      </c>
      <c r="G395" s="3">
        <f>VALUE(VLOOKUP(Dates[[#This Row],[MonthNo]],{7,1;8,2;9,3;10,4;11,5;12,6;1,7;2,8;3,9;4,10;5,11;6,12},2,0))</f>
        <v>1</v>
      </c>
    </row>
    <row r="396" spans="1:7" x14ac:dyDescent="0.25">
      <c r="A396" s="1">
        <v>42946</v>
      </c>
      <c r="B396" s="2">
        <f t="shared" si="6"/>
        <v>42947</v>
      </c>
      <c r="C396">
        <f>VALUE(IF(MONTH(A396)&gt;=7,YEAR(A396)+1,YEAR(A396))&amp;VLOOKUP(MONTH(A396),{7,1,"01";8,2,"02";9,3,"03";10,4,"04";11,5,"05";12,6,"06";1,7,"07";2,8,"08";3,9,"09";4,10,"10";5,11,"11";6,12,"12"},3,0))</f>
        <v>201801</v>
      </c>
      <c r="D396" s="3">
        <f>IF(MONTH(Dates[[#This Row],[Dates]])&gt;=7,YEAR(Dates[[#This Row],[Dates]])+1,YEAR(Dates[[#This Row],[Dates]]))</f>
        <v>2018</v>
      </c>
      <c r="E396">
        <f>MONTH(Dates[[#This Row],[Dates]])</f>
        <v>7</v>
      </c>
      <c r="F396" t="str">
        <f>TEXT(Dates[[#This Row],[Dates]],"mmm")</f>
        <v>Jul</v>
      </c>
      <c r="G396" s="3">
        <f>VALUE(VLOOKUP(Dates[[#This Row],[MonthNo]],{7,1;8,2;9,3;10,4;11,5;12,6;1,7;2,8;3,9;4,10;5,11;6,12},2,0))</f>
        <v>1</v>
      </c>
    </row>
    <row r="397" spans="1:7" x14ac:dyDescent="0.25">
      <c r="A397" s="1">
        <v>42947</v>
      </c>
      <c r="B397" s="2">
        <f t="shared" si="6"/>
        <v>42947</v>
      </c>
      <c r="C397">
        <f>VALUE(IF(MONTH(A397)&gt;=7,YEAR(A397)+1,YEAR(A397))&amp;VLOOKUP(MONTH(A397),{7,1,"01";8,2,"02";9,3,"03";10,4,"04";11,5,"05";12,6,"06";1,7,"07";2,8,"08";3,9,"09";4,10,"10";5,11,"11";6,12,"12"},3,0))</f>
        <v>201801</v>
      </c>
      <c r="D397" s="3">
        <f>IF(MONTH(Dates[[#This Row],[Dates]])&gt;=7,YEAR(Dates[[#This Row],[Dates]])+1,YEAR(Dates[[#This Row],[Dates]]))</f>
        <v>2018</v>
      </c>
      <c r="E397">
        <f>MONTH(Dates[[#This Row],[Dates]])</f>
        <v>7</v>
      </c>
      <c r="F397" t="str">
        <f>TEXT(Dates[[#This Row],[Dates]],"mmm")</f>
        <v>Jul</v>
      </c>
      <c r="G397" s="3">
        <f>VALUE(VLOOKUP(Dates[[#This Row],[MonthNo]],{7,1;8,2;9,3;10,4;11,5;12,6;1,7;2,8;3,9;4,10;5,11;6,12},2,0))</f>
        <v>1</v>
      </c>
    </row>
    <row r="398" spans="1:7" x14ac:dyDescent="0.25">
      <c r="A398" s="1">
        <v>42948</v>
      </c>
      <c r="B398" s="2">
        <f t="shared" si="6"/>
        <v>42978</v>
      </c>
      <c r="C398">
        <f>VALUE(IF(MONTH(A398)&gt;=7,YEAR(A398)+1,YEAR(A398))&amp;VLOOKUP(MONTH(A398),{7,1,"01";8,2,"02";9,3,"03";10,4,"04";11,5,"05";12,6,"06";1,7,"07";2,8,"08";3,9,"09";4,10,"10";5,11,"11";6,12,"12"},3,0))</f>
        <v>201802</v>
      </c>
      <c r="D398" s="3">
        <f>IF(MONTH(Dates[[#This Row],[Dates]])&gt;=7,YEAR(Dates[[#This Row],[Dates]])+1,YEAR(Dates[[#This Row],[Dates]]))</f>
        <v>2018</v>
      </c>
      <c r="E398">
        <f>MONTH(Dates[[#This Row],[Dates]])</f>
        <v>8</v>
      </c>
      <c r="F398" t="str">
        <f>TEXT(Dates[[#This Row],[Dates]],"mmm")</f>
        <v>Aug</v>
      </c>
      <c r="G398" s="3">
        <f>VALUE(VLOOKUP(Dates[[#This Row],[MonthNo]],{7,1;8,2;9,3;10,4;11,5;12,6;1,7;2,8;3,9;4,10;5,11;6,12},2,0))</f>
        <v>2</v>
      </c>
    </row>
    <row r="399" spans="1:7" x14ac:dyDescent="0.25">
      <c r="A399" s="1">
        <v>42949</v>
      </c>
      <c r="B399" s="2">
        <f t="shared" si="6"/>
        <v>42978</v>
      </c>
      <c r="C399">
        <f>VALUE(IF(MONTH(A399)&gt;=7,YEAR(A399)+1,YEAR(A399))&amp;VLOOKUP(MONTH(A399),{7,1,"01";8,2,"02";9,3,"03";10,4,"04";11,5,"05";12,6,"06";1,7,"07";2,8,"08";3,9,"09";4,10,"10";5,11,"11";6,12,"12"},3,0))</f>
        <v>201802</v>
      </c>
      <c r="D399" s="3">
        <f>IF(MONTH(Dates[[#This Row],[Dates]])&gt;=7,YEAR(Dates[[#This Row],[Dates]])+1,YEAR(Dates[[#This Row],[Dates]]))</f>
        <v>2018</v>
      </c>
      <c r="E399">
        <f>MONTH(Dates[[#This Row],[Dates]])</f>
        <v>8</v>
      </c>
      <c r="F399" t="str">
        <f>TEXT(Dates[[#This Row],[Dates]],"mmm")</f>
        <v>Aug</v>
      </c>
      <c r="G399" s="3">
        <f>VALUE(VLOOKUP(Dates[[#This Row],[MonthNo]],{7,1;8,2;9,3;10,4;11,5;12,6;1,7;2,8;3,9;4,10;5,11;6,12},2,0))</f>
        <v>2</v>
      </c>
    </row>
    <row r="400" spans="1:7" x14ac:dyDescent="0.25">
      <c r="A400" s="1">
        <v>42950</v>
      </c>
      <c r="B400" s="2">
        <f t="shared" si="6"/>
        <v>42978</v>
      </c>
      <c r="C400">
        <f>VALUE(IF(MONTH(A400)&gt;=7,YEAR(A400)+1,YEAR(A400))&amp;VLOOKUP(MONTH(A400),{7,1,"01";8,2,"02";9,3,"03";10,4,"04";11,5,"05";12,6,"06";1,7,"07";2,8,"08";3,9,"09";4,10,"10";5,11,"11";6,12,"12"},3,0))</f>
        <v>201802</v>
      </c>
      <c r="D400" s="3">
        <f>IF(MONTH(Dates[[#This Row],[Dates]])&gt;=7,YEAR(Dates[[#This Row],[Dates]])+1,YEAR(Dates[[#This Row],[Dates]]))</f>
        <v>2018</v>
      </c>
      <c r="E400">
        <f>MONTH(Dates[[#This Row],[Dates]])</f>
        <v>8</v>
      </c>
      <c r="F400" t="str">
        <f>TEXT(Dates[[#This Row],[Dates]],"mmm")</f>
        <v>Aug</v>
      </c>
      <c r="G400" s="3">
        <f>VALUE(VLOOKUP(Dates[[#This Row],[MonthNo]],{7,1;8,2;9,3;10,4;11,5;12,6;1,7;2,8;3,9;4,10;5,11;6,12},2,0))</f>
        <v>2</v>
      </c>
    </row>
    <row r="401" spans="1:7" x14ac:dyDescent="0.25">
      <c r="A401" s="1">
        <v>42951</v>
      </c>
      <c r="B401" s="2">
        <f t="shared" si="6"/>
        <v>42978</v>
      </c>
      <c r="C401">
        <f>VALUE(IF(MONTH(A401)&gt;=7,YEAR(A401)+1,YEAR(A401))&amp;VLOOKUP(MONTH(A401),{7,1,"01";8,2,"02";9,3,"03";10,4,"04";11,5,"05";12,6,"06";1,7,"07";2,8,"08";3,9,"09";4,10,"10";5,11,"11";6,12,"12"},3,0))</f>
        <v>201802</v>
      </c>
      <c r="D401" s="3">
        <f>IF(MONTH(Dates[[#This Row],[Dates]])&gt;=7,YEAR(Dates[[#This Row],[Dates]])+1,YEAR(Dates[[#This Row],[Dates]]))</f>
        <v>2018</v>
      </c>
      <c r="E401">
        <f>MONTH(Dates[[#This Row],[Dates]])</f>
        <v>8</v>
      </c>
      <c r="F401" t="str">
        <f>TEXT(Dates[[#This Row],[Dates]],"mmm")</f>
        <v>Aug</v>
      </c>
      <c r="G401" s="3">
        <f>VALUE(VLOOKUP(Dates[[#This Row],[MonthNo]],{7,1;8,2;9,3;10,4;11,5;12,6;1,7;2,8;3,9;4,10;5,11;6,12},2,0))</f>
        <v>2</v>
      </c>
    </row>
    <row r="402" spans="1:7" x14ac:dyDescent="0.25">
      <c r="A402" s="1">
        <v>42952</v>
      </c>
      <c r="B402" s="2">
        <f t="shared" si="6"/>
        <v>42978</v>
      </c>
      <c r="C402">
        <f>VALUE(IF(MONTH(A402)&gt;=7,YEAR(A402)+1,YEAR(A402))&amp;VLOOKUP(MONTH(A402),{7,1,"01";8,2,"02";9,3,"03";10,4,"04";11,5,"05";12,6,"06";1,7,"07";2,8,"08";3,9,"09";4,10,"10";5,11,"11";6,12,"12"},3,0))</f>
        <v>201802</v>
      </c>
      <c r="D402" s="3">
        <f>IF(MONTH(Dates[[#This Row],[Dates]])&gt;=7,YEAR(Dates[[#This Row],[Dates]])+1,YEAR(Dates[[#This Row],[Dates]]))</f>
        <v>2018</v>
      </c>
      <c r="E402">
        <f>MONTH(Dates[[#This Row],[Dates]])</f>
        <v>8</v>
      </c>
      <c r="F402" t="str">
        <f>TEXT(Dates[[#This Row],[Dates]],"mmm")</f>
        <v>Aug</v>
      </c>
      <c r="G402" s="3">
        <f>VALUE(VLOOKUP(Dates[[#This Row],[MonthNo]],{7,1;8,2;9,3;10,4;11,5;12,6;1,7;2,8;3,9;4,10;5,11;6,12},2,0))</f>
        <v>2</v>
      </c>
    </row>
    <row r="403" spans="1:7" x14ac:dyDescent="0.25">
      <c r="A403" s="1">
        <v>42953</v>
      </c>
      <c r="B403" s="2">
        <f t="shared" si="6"/>
        <v>42978</v>
      </c>
      <c r="C403">
        <f>VALUE(IF(MONTH(A403)&gt;=7,YEAR(A403)+1,YEAR(A403))&amp;VLOOKUP(MONTH(A403),{7,1,"01";8,2,"02";9,3,"03";10,4,"04";11,5,"05";12,6,"06";1,7,"07";2,8,"08";3,9,"09";4,10,"10";5,11,"11";6,12,"12"},3,0))</f>
        <v>201802</v>
      </c>
      <c r="D403" s="3">
        <f>IF(MONTH(Dates[[#This Row],[Dates]])&gt;=7,YEAR(Dates[[#This Row],[Dates]])+1,YEAR(Dates[[#This Row],[Dates]]))</f>
        <v>2018</v>
      </c>
      <c r="E403">
        <f>MONTH(Dates[[#This Row],[Dates]])</f>
        <v>8</v>
      </c>
      <c r="F403" t="str">
        <f>TEXT(Dates[[#This Row],[Dates]],"mmm")</f>
        <v>Aug</v>
      </c>
      <c r="G403" s="3">
        <f>VALUE(VLOOKUP(Dates[[#This Row],[MonthNo]],{7,1;8,2;9,3;10,4;11,5;12,6;1,7;2,8;3,9;4,10;5,11;6,12},2,0))</f>
        <v>2</v>
      </c>
    </row>
    <row r="404" spans="1:7" x14ac:dyDescent="0.25">
      <c r="A404" s="1">
        <v>42954</v>
      </c>
      <c r="B404" s="2">
        <f t="shared" si="6"/>
        <v>42978</v>
      </c>
      <c r="C404">
        <f>VALUE(IF(MONTH(A404)&gt;=7,YEAR(A404)+1,YEAR(A404))&amp;VLOOKUP(MONTH(A404),{7,1,"01";8,2,"02";9,3,"03";10,4,"04";11,5,"05";12,6,"06";1,7,"07";2,8,"08";3,9,"09";4,10,"10";5,11,"11";6,12,"12"},3,0))</f>
        <v>201802</v>
      </c>
      <c r="D404" s="3">
        <f>IF(MONTH(Dates[[#This Row],[Dates]])&gt;=7,YEAR(Dates[[#This Row],[Dates]])+1,YEAR(Dates[[#This Row],[Dates]]))</f>
        <v>2018</v>
      </c>
      <c r="E404">
        <f>MONTH(Dates[[#This Row],[Dates]])</f>
        <v>8</v>
      </c>
      <c r="F404" t="str">
        <f>TEXT(Dates[[#This Row],[Dates]],"mmm")</f>
        <v>Aug</v>
      </c>
      <c r="G404" s="3">
        <f>VALUE(VLOOKUP(Dates[[#This Row],[MonthNo]],{7,1;8,2;9,3;10,4;11,5;12,6;1,7;2,8;3,9;4,10;5,11;6,12},2,0))</f>
        <v>2</v>
      </c>
    </row>
    <row r="405" spans="1:7" x14ac:dyDescent="0.25">
      <c r="A405" s="1">
        <v>42955</v>
      </c>
      <c r="B405" s="2">
        <f t="shared" si="6"/>
        <v>42978</v>
      </c>
      <c r="C405">
        <f>VALUE(IF(MONTH(A405)&gt;=7,YEAR(A405)+1,YEAR(A405))&amp;VLOOKUP(MONTH(A405),{7,1,"01";8,2,"02";9,3,"03";10,4,"04";11,5,"05";12,6,"06";1,7,"07";2,8,"08";3,9,"09";4,10,"10";5,11,"11";6,12,"12"},3,0))</f>
        <v>201802</v>
      </c>
      <c r="D405" s="3">
        <f>IF(MONTH(Dates[[#This Row],[Dates]])&gt;=7,YEAR(Dates[[#This Row],[Dates]])+1,YEAR(Dates[[#This Row],[Dates]]))</f>
        <v>2018</v>
      </c>
      <c r="E405">
        <f>MONTH(Dates[[#This Row],[Dates]])</f>
        <v>8</v>
      </c>
      <c r="F405" t="str">
        <f>TEXT(Dates[[#This Row],[Dates]],"mmm")</f>
        <v>Aug</v>
      </c>
      <c r="G405" s="3">
        <f>VALUE(VLOOKUP(Dates[[#This Row],[MonthNo]],{7,1;8,2;9,3;10,4;11,5;12,6;1,7;2,8;3,9;4,10;5,11;6,12},2,0))</f>
        <v>2</v>
      </c>
    </row>
    <row r="406" spans="1:7" x14ac:dyDescent="0.25">
      <c r="A406" s="1">
        <v>42956</v>
      </c>
      <c r="B406" s="2">
        <f t="shared" si="6"/>
        <v>42978</v>
      </c>
      <c r="C406">
        <f>VALUE(IF(MONTH(A406)&gt;=7,YEAR(A406)+1,YEAR(A406))&amp;VLOOKUP(MONTH(A406),{7,1,"01";8,2,"02";9,3,"03";10,4,"04";11,5,"05";12,6,"06";1,7,"07";2,8,"08";3,9,"09";4,10,"10";5,11,"11";6,12,"12"},3,0))</f>
        <v>201802</v>
      </c>
      <c r="D406" s="3">
        <f>IF(MONTH(Dates[[#This Row],[Dates]])&gt;=7,YEAR(Dates[[#This Row],[Dates]])+1,YEAR(Dates[[#This Row],[Dates]]))</f>
        <v>2018</v>
      </c>
      <c r="E406">
        <f>MONTH(Dates[[#This Row],[Dates]])</f>
        <v>8</v>
      </c>
      <c r="F406" t="str">
        <f>TEXT(Dates[[#This Row],[Dates]],"mmm")</f>
        <v>Aug</v>
      </c>
      <c r="G406" s="3">
        <f>VALUE(VLOOKUP(Dates[[#This Row],[MonthNo]],{7,1;8,2;9,3;10,4;11,5;12,6;1,7;2,8;3,9;4,10;5,11;6,12},2,0))</f>
        <v>2</v>
      </c>
    </row>
    <row r="407" spans="1:7" x14ac:dyDescent="0.25">
      <c r="A407" s="1">
        <v>42957</v>
      </c>
      <c r="B407" s="2">
        <f t="shared" si="6"/>
        <v>42978</v>
      </c>
      <c r="C407">
        <f>VALUE(IF(MONTH(A407)&gt;=7,YEAR(A407)+1,YEAR(A407))&amp;VLOOKUP(MONTH(A407),{7,1,"01";8,2,"02";9,3,"03";10,4,"04";11,5,"05";12,6,"06";1,7,"07";2,8,"08";3,9,"09";4,10,"10";5,11,"11";6,12,"12"},3,0))</f>
        <v>201802</v>
      </c>
      <c r="D407" s="3">
        <f>IF(MONTH(Dates[[#This Row],[Dates]])&gt;=7,YEAR(Dates[[#This Row],[Dates]])+1,YEAR(Dates[[#This Row],[Dates]]))</f>
        <v>2018</v>
      </c>
      <c r="E407">
        <f>MONTH(Dates[[#This Row],[Dates]])</f>
        <v>8</v>
      </c>
      <c r="F407" t="str">
        <f>TEXT(Dates[[#This Row],[Dates]],"mmm")</f>
        <v>Aug</v>
      </c>
      <c r="G407" s="3">
        <f>VALUE(VLOOKUP(Dates[[#This Row],[MonthNo]],{7,1;8,2;9,3;10,4;11,5;12,6;1,7;2,8;3,9;4,10;5,11;6,12},2,0))</f>
        <v>2</v>
      </c>
    </row>
    <row r="408" spans="1:7" x14ac:dyDescent="0.25">
      <c r="A408" s="1">
        <v>42958</v>
      </c>
      <c r="B408" s="2">
        <f t="shared" si="6"/>
        <v>42978</v>
      </c>
      <c r="C408">
        <f>VALUE(IF(MONTH(A408)&gt;=7,YEAR(A408)+1,YEAR(A408))&amp;VLOOKUP(MONTH(A408),{7,1,"01";8,2,"02";9,3,"03";10,4,"04";11,5,"05";12,6,"06";1,7,"07";2,8,"08";3,9,"09";4,10,"10";5,11,"11";6,12,"12"},3,0))</f>
        <v>201802</v>
      </c>
      <c r="D408" s="3">
        <f>IF(MONTH(Dates[[#This Row],[Dates]])&gt;=7,YEAR(Dates[[#This Row],[Dates]])+1,YEAR(Dates[[#This Row],[Dates]]))</f>
        <v>2018</v>
      </c>
      <c r="E408">
        <f>MONTH(Dates[[#This Row],[Dates]])</f>
        <v>8</v>
      </c>
      <c r="F408" t="str">
        <f>TEXT(Dates[[#This Row],[Dates]],"mmm")</f>
        <v>Aug</v>
      </c>
      <c r="G408" s="3">
        <f>VALUE(VLOOKUP(Dates[[#This Row],[MonthNo]],{7,1;8,2;9,3;10,4;11,5;12,6;1,7;2,8;3,9;4,10;5,11;6,12},2,0))</f>
        <v>2</v>
      </c>
    </row>
    <row r="409" spans="1:7" x14ac:dyDescent="0.25">
      <c r="A409" s="1">
        <v>42959</v>
      </c>
      <c r="B409" s="2">
        <f t="shared" si="6"/>
        <v>42978</v>
      </c>
      <c r="C409">
        <f>VALUE(IF(MONTH(A409)&gt;=7,YEAR(A409)+1,YEAR(A409))&amp;VLOOKUP(MONTH(A409),{7,1,"01";8,2,"02";9,3,"03";10,4,"04";11,5,"05";12,6,"06";1,7,"07";2,8,"08";3,9,"09";4,10,"10";5,11,"11";6,12,"12"},3,0))</f>
        <v>201802</v>
      </c>
      <c r="D409" s="3">
        <f>IF(MONTH(Dates[[#This Row],[Dates]])&gt;=7,YEAR(Dates[[#This Row],[Dates]])+1,YEAR(Dates[[#This Row],[Dates]]))</f>
        <v>2018</v>
      </c>
      <c r="E409">
        <f>MONTH(Dates[[#This Row],[Dates]])</f>
        <v>8</v>
      </c>
      <c r="F409" t="str">
        <f>TEXT(Dates[[#This Row],[Dates]],"mmm")</f>
        <v>Aug</v>
      </c>
      <c r="G409" s="3">
        <f>VALUE(VLOOKUP(Dates[[#This Row],[MonthNo]],{7,1;8,2;9,3;10,4;11,5;12,6;1,7;2,8;3,9;4,10;5,11;6,12},2,0))</f>
        <v>2</v>
      </c>
    </row>
    <row r="410" spans="1:7" x14ac:dyDescent="0.25">
      <c r="A410" s="1">
        <v>42960</v>
      </c>
      <c r="B410" s="2">
        <f t="shared" si="6"/>
        <v>42978</v>
      </c>
      <c r="C410">
        <f>VALUE(IF(MONTH(A410)&gt;=7,YEAR(A410)+1,YEAR(A410))&amp;VLOOKUP(MONTH(A410),{7,1,"01";8,2,"02";9,3,"03";10,4,"04";11,5,"05";12,6,"06";1,7,"07";2,8,"08";3,9,"09";4,10,"10";5,11,"11";6,12,"12"},3,0))</f>
        <v>201802</v>
      </c>
      <c r="D410" s="3">
        <f>IF(MONTH(Dates[[#This Row],[Dates]])&gt;=7,YEAR(Dates[[#This Row],[Dates]])+1,YEAR(Dates[[#This Row],[Dates]]))</f>
        <v>2018</v>
      </c>
      <c r="E410">
        <f>MONTH(Dates[[#This Row],[Dates]])</f>
        <v>8</v>
      </c>
      <c r="F410" t="str">
        <f>TEXT(Dates[[#This Row],[Dates]],"mmm")</f>
        <v>Aug</v>
      </c>
      <c r="G410" s="3">
        <f>VALUE(VLOOKUP(Dates[[#This Row],[MonthNo]],{7,1;8,2;9,3;10,4;11,5;12,6;1,7;2,8;3,9;4,10;5,11;6,12},2,0))</f>
        <v>2</v>
      </c>
    </row>
    <row r="411" spans="1:7" x14ac:dyDescent="0.25">
      <c r="A411" s="1">
        <v>42961</v>
      </c>
      <c r="B411" s="2">
        <f t="shared" si="6"/>
        <v>42978</v>
      </c>
      <c r="C411">
        <f>VALUE(IF(MONTH(A411)&gt;=7,YEAR(A411)+1,YEAR(A411))&amp;VLOOKUP(MONTH(A411),{7,1,"01";8,2,"02";9,3,"03";10,4,"04";11,5,"05";12,6,"06";1,7,"07";2,8,"08";3,9,"09";4,10,"10";5,11,"11";6,12,"12"},3,0))</f>
        <v>201802</v>
      </c>
      <c r="D411" s="3">
        <f>IF(MONTH(Dates[[#This Row],[Dates]])&gt;=7,YEAR(Dates[[#This Row],[Dates]])+1,YEAR(Dates[[#This Row],[Dates]]))</f>
        <v>2018</v>
      </c>
      <c r="E411">
        <f>MONTH(Dates[[#This Row],[Dates]])</f>
        <v>8</v>
      </c>
      <c r="F411" t="str">
        <f>TEXT(Dates[[#This Row],[Dates]],"mmm")</f>
        <v>Aug</v>
      </c>
      <c r="G411" s="3">
        <f>VALUE(VLOOKUP(Dates[[#This Row],[MonthNo]],{7,1;8,2;9,3;10,4;11,5;12,6;1,7;2,8;3,9;4,10;5,11;6,12},2,0))</f>
        <v>2</v>
      </c>
    </row>
    <row r="412" spans="1:7" x14ac:dyDescent="0.25">
      <c r="A412" s="1">
        <v>42962</v>
      </c>
      <c r="B412" s="2">
        <f t="shared" si="6"/>
        <v>42978</v>
      </c>
      <c r="C412">
        <f>VALUE(IF(MONTH(A412)&gt;=7,YEAR(A412)+1,YEAR(A412))&amp;VLOOKUP(MONTH(A412),{7,1,"01";8,2,"02";9,3,"03";10,4,"04";11,5,"05";12,6,"06";1,7,"07";2,8,"08";3,9,"09";4,10,"10";5,11,"11";6,12,"12"},3,0))</f>
        <v>201802</v>
      </c>
      <c r="D412" s="3">
        <f>IF(MONTH(Dates[[#This Row],[Dates]])&gt;=7,YEAR(Dates[[#This Row],[Dates]])+1,YEAR(Dates[[#This Row],[Dates]]))</f>
        <v>2018</v>
      </c>
      <c r="E412">
        <f>MONTH(Dates[[#This Row],[Dates]])</f>
        <v>8</v>
      </c>
      <c r="F412" t="str">
        <f>TEXT(Dates[[#This Row],[Dates]],"mmm")</f>
        <v>Aug</v>
      </c>
      <c r="G412" s="3">
        <f>VALUE(VLOOKUP(Dates[[#This Row],[MonthNo]],{7,1;8,2;9,3;10,4;11,5;12,6;1,7;2,8;3,9;4,10;5,11;6,12},2,0))</f>
        <v>2</v>
      </c>
    </row>
    <row r="413" spans="1:7" x14ac:dyDescent="0.25">
      <c r="A413" s="1">
        <v>42963</v>
      </c>
      <c r="B413" s="2">
        <f t="shared" si="6"/>
        <v>42978</v>
      </c>
      <c r="C413">
        <f>VALUE(IF(MONTH(A413)&gt;=7,YEAR(A413)+1,YEAR(A413))&amp;VLOOKUP(MONTH(A413),{7,1,"01";8,2,"02";9,3,"03";10,4,"04";11,5,"05";12,6,"06";1,7,"07";2,8,"08";3,9,"09";4,10,"10";5,11,"11";6,12,"12"},3,0))</f>
        <v>201802</v>
      </c>
      <c r="D413" s="3">
        <f>IF(MONTH(Dates[[#This Row],[Dates]])&gt;=7,YEAR(Dates[[#This Row],[Dates]])+1,YEAR(Dates[[#This Row],[Dates]]))</f>
        <v>2018</v>
      </c>
      <c r="E413">
        <f>MONTH(Dates[[#This Row],[Dates]])</f>
        <v>8</v>
      </c>
      <c r="F413" t="str">
        <f>TEXT(Dates[[#This Row],[Dates]],"mmm")</f>
        <v>Aug</v>
      </c>
      <c r="G413" s="3">
        <f>VALUE(VLOOKUP(Dates[[#This Row],[MonthNo]],{7,1;8,2;9,3;10,4;11,5;12,6;1,7;2,8;3,9;4,10;5,11;6,12},2,0))</f>
        <v>2</v>
      </c>
    </row>
    <row r="414" spans="1:7" x14ac:dyDescent="0.25">
      <c r="A414" s="1">
        <v>42964</v>
      </c>
      <c r="B414" s="2">
        <f t="shared" si="6"/>
        <v>42978</v>
      </c>
      <c r="C414">
        <f>VALUE(IF(MONTH(A414)&gt;=7,YEAR(A414)+1,YEAR(A414))&amp;VLOOKUP(MONTH(A414),{7,1,"01";8,2,"02";9,3,"03";10,4,"04";11,5,"05";12,6,"06";1,7,"07";2,8,"08";3,9,"09";4,10,"10";5,11,"11";6,12,"12"},3,0))</f>
        <v>201802</v>
      </c>
      <c r="D414" s="3">
        <f>IF(MONTH(Dates[[#This Row],[Dates]])&gt;=7,YEAR(Dates[[#This Row],[Dates]])+1,YEAR(Dates[[#This Row],[Dates]]))</f>
        <v>2018</v>
      </c>
      <c r="E414">
        <f>MONTH(Dates[[#This Row],[Dates]])</f>
        <v>8</v>
      </c>
      <c r="F414" t="str">
        <f>TEXT(Dates[[#This Row],[Dates]],"mmm")</f>
        <v>Aug</v>
      </c>
      <c r="G414" s="3">
        <f>VALUE(VLOOKUP(Dates[[#This Row],[MonthNo]],{7,1;8,2;9,3;10,4;11,5;12,6;1,7;2,8;3,9;4,10;5,11;6,12},2,0))</f>
        <v>2</v>
      </c>
    </row>
    <row r="415" spans="1:7" x14ac:dyDescent="0.25">
      <c r="A415" s="1">
        <v>42965</v>
      </c>
      <c r="B415" s="2">
        <f t="shared" si="6"/>
        <v>42978</v>
      </c>
      <c r="C415">
        <f>VALUE(IF(MONTH(A415)&gt;=7,YEAR(A415)+1,YEAR(A415))&amp;VLOOKUP(MONTH(A415),{7,1,"01";8,2,"02";9,3,"03";10,4,"04";11,5,"05";12,6,"06";1,7,"07";2,8,"08";3,9,"09";4,10,"10";5,11,"11";6,12,"12"},3,0))</f>
        <v>201802</v>
      </c>
      <c r="D415" s="3">
        <f>IF(MONTH(Dates[[#This Row],[Dates]])&gt;=7,YEAR(Dates[[#This Row],[Dates]])+1,YEAR(Dates[[#This Row],[Dates]]))</f>
        <v>2018</v>
      </c>
      <c r="E415">
        <f>MONTH(Dates[[#This Row],[Dates]])</f>
        <v>8</v>
      </c>
      <c r="F415" t="str">
        <f>TEXT(Dates[[#This Row],[Dates]],"mmm")</f>
        <v>Aug</v>
      </c>
      <c r="G415" s="3">
        <f>VALUE(VLOOKUP(Dates[[#This Row],[MonthNo]],{7,1;8,2;9,3;10,4;11,5;12,6;1,7;2,8;3,9;4,10;5,11;6,12},2,0))</f>
        <v>2</v>
      </c>
    </row>
    <row r="416" spans="1:7" x14ac:dyDescent="0.25">
      <c r="A416" s="1">
        <v>42966</v>
      </c>
      <c r="B416" s="2">
        <f t="shared" si="6"/>
        <v>42978</v>
      </c>
      <c r="C416">
        <f>VALUE(IF(MONTH(A416)&gt;=7,YEAR(A416)+1,YEAR(A416))&amp;VLOOKUP(MONTH(A416),{7,1,"01";8,2,"02";9,3,"03";10,4,"04";11,5,"05";12,6,"06";1,7,"07";2,8,"08";3,9,"09";4,10,"10";5,11,"11";6,12,"12"},3,0))</f>
        <v>201802</v>
      </c>
      <c r="D416" s="3">
        <f>IF(MONTH(Dates[[#This Row],[Dates]])&gt;=7,YEAR(Dates[[#This Row],[Dates]])+1,YEAR(Dates[[#This Row],[Dates]]))</f>
        <v>2018</v>
      </c>
      <c r="E416">
        <f>MONTH(Dates[[#This Row],[Dates]])</f>
        <v>8</v>
      </c>
      <c r="F416" t="str">
        <f>TEXT(Dates[[#This Row],[Dates]],"mmm")</f>
        <v>Aug</v>
      </c>
      <c r="G416" s="3">
        <f>VALUE(VLOOKUP(Dates[[#This Row],[MonthNo]],{7,1;8,2;9,3;10,4;11,5;12,6;1,7;2,8;3,9;4,10;5,11;6,12},2,0))</f>
        <v>2</v>
      </c>
    </row>
    <row r="417" spans="1:7" x14ac:dyDescent="0.25">
      <c r="A417" s="1">
        <v>42967</v>
      </c>
      <c r="B417" s="2">
        <f t="shared" si="6"/>
        <v>42978</v>
      </c>
      <c r="C417">
        <f>VALUE(IF(MONTH(A417)&gt;=7,YEAR(A417)+1,YEAR(A417))&amp;VLOOKUP(MONTH(A417),{7,1,"01";8,2,"02";9,3,"03";10,4,"04";11,5,"05";12,6,"06";1,7,"07";2,8,"08";3,9,"09";4,10,"10";5,11,"11";6,12,"12"},3,0))</f>
        <v>201802</v>
      </c>
      <c r="D417" s="3">
        <f>IF(MONTH(Dates[[#This Row],[Dates]])&gt;=7,YEAR(Dates[[#This Row],[Dates]])+1,YEAR(Dates[[#This Row],[Dates]]))</f>
        <v>2018</v>
      </c>
      <c r="E417">
        <f>MONTH(Dates[[#This Row],[Dates]])</f>
        <v>8</v>
      </c>
      <c r="F417" t="str">
        <f>TEXT(Dates[[#This Row],[Dates]],"mmm")</f>
        <v>Aug</v>
      </c>
      <c r="G417" s="3">
        <f>VALUE(VLOOKUP(Dates[[#This Row],[MonthNo]],{7,1;8,2;9,3;10,4;11,5;12,6;1,7;2,8;3,9;4,10;5,11;6,12},2,0))</f>
        <v>2</v>
      </c>
    </row>
    <row r="418" spans="1:7" x14ac:dyDescent="0.25">
      <c r="A418" s="1">
        <v>42968</v>
      </c>
      <c r="B418" s="2">
        <f t="shared" si="6"/>
        <v>42978</v>
      </c>
      <c r="C418">
        <f>VALUE(IF(MONTH(A418)&gt;=7,YEAR(A418)+1,YEAR(A418))&amp;VLOOKUP(MONTH(A418),{7,1,"01";8,2,"02";9,3,"03";10,4,"04";11,5,"05";12,6,"06";1,7,"07";2,8,"08";3,9,"09";4,10,"10";5,11,"11";6,12,"12"},3,0))</f>
        <v>201802</v>
      </c>
      <c r="D418" s="3">
        <f>IF(MONTH(Dates[[#This Row],[Dates]])&gt;=7,YEAR(Dates[[#This Row],[Dates]])+1,YEAR(Dates[[#This Row],[Dates]]))</f>
        <v>2018</v>
      </c>
      <c r="E418">
        <f>MONTH(Dates[[#This Row],[Dates]])</f>
        <v>8</v>
      </c>
      <c r="F418" t="str">
        <f>TEXT(Dates[[#This Row],[Dates]],"mmm")</f>
        <v>Aug</v>
      </c>
      <c r="G418" s="3">
        <f>VALUE(VLOOKUP(Dates[[#This Row],[MonthNo]],{7,1;8,2;9,3;10,4;11,5;12,6;1,7;2,8;3,9;4,10;5,11;6,12},2,0))</f>
        <v>2</v>
      </c>
    </row>
    <row r="419" spans="1:7" x14ac:dyDescent="0.25">
      <c r="A419" s="1">
        <v>42969</v>
      </c>
      <c r="B419" s="2">
        <f t="shared" si="6"/>
        <v>42978</v>
      </c>
      <c r="C419">
        <f>VALUE(IF(MONTH(A419)&gt;=7,YEAR(A419)+1,YEAR(A419))&amp;VLOOKUP(MONTH(A419),{7,1,"01";8,2,"02";9,3,"03";10,4,"04";11,5,"05";12,6,"06";1,7,"07";2,8,"08";3,9,"09";4,10,"10";5,11,"11";6,12,"12"},3,0))</f>
        <v>201802</v>
      </c>
      <c r="D419" s="3">
        <f>IF(MONTH(Dates[[#This Row],[Dates]])&gt;=7,YEAR(Dates[[#This Row],[Dates]])+1,YEAR(Dates[[#This Row],[Dates]]))</f>
        <v>2018</v>
      </c>
      <c r="E419">
        <f>MONTH(Dates[[#This Row],[Dates]])</f>
        <v>8</v>
      </c>
      <c r="F419" t="str">
        <f>TEXT(Dates[[#This Row],[Dates]],"mmm")</f>
        <v>Aug</v>
      </c>
      <c r="G419" s="3">
        <f>VALUE(VLOOKUP(Dates[[#This Row],[MonthNo]],{7,1;8,2;9,3;10,4;11,5;12,6;1,7;2,8;3,9;4,10;5,11;6,12},2,0))</f>
        <v>2</v>
      </c>
    </row>
    <row r="420" spans="1:7" x14ac:dyDescent="0.25">
      <c r="A420" s="1">
        <v>42970</v>
      </c>
      <c r="B420" s="2">
        <f t="shared" si="6"/>
        <v>42978</v>
      </c>
      <c r="C420">
        <f>VALUE(IF(MONTH(A420)&gt;=7,YEAR(A420)+1,YEAR(A420))&amp;VLOOKUP(MONTH(A420),{7,1,"01";8,2,"02";9,3,"03";10,4,"04";11,5,"05";12,6,"06";1,7,"07";2,8,"08";3,9,"09";4,10,"10";5,11,"11";6,12,"12"},3,0))</f>
        <v>201802</v>
      </c>
      <c r="D420" s="3">
        <f>IF(MONTH(Dates[[#This Row],[Dates]])&gt;=7,YEAR(Dates[[#This Row],[Dates]])+1,YEAR(Dates[[#This Row],[Dates]]))</f>
        <v>2018</v>
      </c>
      <c r="E420">
        <f>MONTH(Dates[[#This Row],[Dates]])</f>
        <v>8</v>
      </c>
      <c r="F420" t="str">
        <f>TEXT(Dates[[#This Row],[Dates]],"mmm")</f>
        <v>Aug</v>
      </c>
      <c r="G420" s="3">
        <f>VALUE(VLOOKUP(Dates[[#This Row],[MonthNo]],{7,1;8,2;9,3;10,4;11,5;12,6;1,7;2,8;3,9;4,10;5,11;6,12},2,0))</f>
        <v>2</v>
      </c>
    </row>
    <row r="421" spans="1:7" x14ac:dyDescent="0.25">
      <c r="A421" s="1">
        <v>42971</v>
      </c>
      <c r="B421" s="2">
        <f t="shared" si="6"/>
        <v>42978</v>
      </c>
      <c r="C421">
        <f>VALUE(IF(MONTH(A421)&gt;=7,YEAR(A421)+1,YEAR(A421))&amp;VLOOKUP(MONTH(A421),{7,1,"01";8,2,"02";9,3,"03";10,4,"04";11,5,"05";12,6,"06";1,7,"07";2,8,"08";3,9,"09";4,10,"10";5,11,"11";6,12,"12"},3,0))</f>
        <v>201802</v>
      </c>
      <c r="D421" s="3">
        <f>IF(MONTH(Dates[[#This Row],[Dates]])&gt;=7,YEAR(Dates[[#This Row],[Dates]])+1,YEAR(Dates[[#This Row],[Dates]]))</f>
        <v>2018</v>
      </c>
      <c r="E421">
        <f>MONTH(Dates[[#This Row],[Dates]])</f>
        <v>8</v>
      </c>
      <c r="F421" t="str">
        <f>TEXT(Dates[[#This Row],[Dates]],"mmm")</f>
        <v>Aug</v>
      </c>
      <c r="G421" s="3">
        <f>VALUE(VLOOKUP(Dates[[#This Row],[MonthNo]],{7,1;8,2;9,3;10,4;11,5;12,6;1,7;2,8;3,9;4,10;5,11;6,12},2,0))</f>
        <v>2</v>
      </c>
    </row>
    <row r="422" spans="1:7" x14ac:dyDescent="0.25">
      <c r="A422" s="1">
        <v>42972</v>
      </c>
      <c r="B422" s="2">
        <f t="shared" si="6"/>
        <v>42978</v>
      </c>
      <c r="C422">
        <f>VALUE(IF(MONTH(A422)&gt;=7,YEAR(A422)+1,YEAR(A422))&amp;VLOOKUP(MONTH(A422),{7,1,"01";8,2,"02";9,3,"03";10,4,"04";11,5,"05";12,6,"06";1,7,"07";2,8,"08";3,9,"09";4,10,"10";5,11,"11";6,12,"12"},3,0))</f>
        <v>201802</v>
      </c>
      <c r="D422" s="3">
        <f>IF(MONTH(Dates[[#This Row],[Dates]])&gt;=7,YEAR(Dates[[#This Row],[Dates]])+1,YEAR(Dates[[#This Row],[Dates]]))</f>
        <v>2018</v>
      </c>
      <c r="E422">
        <f>MONTH(Dates[[#This Row],[Dates]])</f>
        <v>8</v>
      </c>
      <c r="F422" t="str">
        <f>TEXT(Dates[[#This Row],[Dates]],"mmm")</f>
        <v>Aug</v>
      </c>
      <c r="G422" s="3">
        <f>VALUE(VLOOKUP(Dates[[#This Row],[MonthNo]],{7,1;8,2;9,3;10,4;11,5;12,6;1,7;2,8;3,9;4,10;5,11;6,12},2,0))</f>
        <v>2</v>
      </c>
    </row>
    <row r="423" spans="1:7" x14ac:dyDescent="0.25">
      <c r="A423" s="1">
        <v>42973</v>
      </c>
      <c r="B423" s="2">
        <f t="shared" si="6"/>
        <v>42978</v>
      </c>
      <c r="C423">
        <f>VALUE(IF(MONTH(A423)&gt;=7,YEAR(A423)+1,YEAR(A423))&amp;VLOOKUP(MONTH(A423),{7,1,"01";8,2,"02";9,3,"03";10,4,"04";11,5,"05";12,6,"06";1,7,"07";2,8,"08";3,9,"09";4,10,"10";5,11,"11";6,12,"12"},3,0))</f>
        <v>201802</v>
      </c>
      <c r="D423" s="3">
        <f>IF(MONTH(Dates[[#This Row],[Dates]])&gt;=7,YEAR(Dates[[#This Row],[Dates]])+1,YEAR(Dates[[#This Row],[Dates]]))</f>
        <v>2018</v>
      </c>
      <c r="E423">
        <f>MONTH(Dates[[#This Row],[Dates]])</f>
        <v>8</v>
      </c>
      <c r="F423" t="str">
        <f>TEXT(Dates[[#This Row],[Dates]],"mmm")</f>
        <v>Aug</v>
      </c>
      <c r="G423" s="3">
        <f>VALUE(VLOOKUP(Dates[[#This Row],[MonthNo]],{7,1;8,2;9,3;10,4;11,5;12,6;1,7;2,8;3,9;4,10;5,11;6,12},2,0))</f>
        <v>2</v>
      </c>
    </row>
    <row r="424" spans="1:7" x14ac:dyDescent="0.25">
      <c r="A424" s="1">
        <v>42974</v>
      </c>
      <c r="B424" s="2">
        <f t="shared" si="6"/>
        <v>42978</v>
      </c>
      <c r="C424">
        <f>VALUE(IF(MONTH(A424)&gt;=7,YEAR(A424)+1,YEAR(A424))&amp;VLOOKUP(MONTH(A424),{7,1,"01";8,2,"02";9,3,"03";10,4,"04";11,5,"05";12,6,"06";1,7,"07";2,8,"08";3,9,"09";4,10,"10";5,11,"11";6,12,"12"},3,0))</f>
        <v>201802</v>
      </c>
      <c r="D424" s="3">
        <f>IF(MONTH(Dates[[#This Row],[Dates]])&gt;=7,YEAR(Dates[[#This Row],[Dates]])+1,YEAR(Dates[[#This Row],[Dates]]))</f>
        <v>2018</v>
      </c>
      <c r="E424">
        <f>MONTH(Dates[[#This Row],[Dates]])</f>
        <v>8</v>
      </c>
      <c r="F424" t="str">
        <f>TEXT(Dates[[#This Row],[Dates]],"mmm")</f>
        <v>Aug</v>
      </c>
      <c r="G424" s="3">
        <f>VALUE(VLOOKUP(Dates[[#This Row],[MonthNo]],{7,1;8,2;9,3;10,4;11,5;12,6;1,7;2,8;3,9;4,10;5,11;6,12},2,0))</f>
        <v>2</v>
      </c>
    </row>
    <row r="425" spans="1:7" x14ac:dyDescent="0.25">
      <c r="A425" s="1">
        <v>42975</v>
      </c>
      <c r="B425" s="2">
        <f t="shared" si="6"/>
        <v>42978</v>
      </c>
      <c r="C425">
        <f>VALUE(IF(MONTH(A425)&gt;=7,YEAR(A425)+1,YEAR(A425))&amp;VLOOKUP(MONTH(A425),{7,1,"01";8,2,"02";9,3,"03";10,4,"04";11,5,"05";12,6,"06";1,7,"07";2,8,"08";3,9,"09";4,10,"10";5,11,"11";6,12,"12"},3,0))</f>
        <v>201802</v>
      </c>
      <c r="D425" s="3">
        <f>IF(MONTH(Dates[[#This Row],[Dates]])&gt;=7,YEAR(Dates[[#This Row],[Dates]])+1,YEAR(Dates[[#This Row],[Dates]]))</f>
        <v>2018</v>
      </c>
      <c r="E425">
        <f>MONTH(Dates[[#This Row],[Dates]])</f>
        <v>8</v>
      </c>
      <c r="F425" t="str">
        <f>TEXT(Dates[[#This Row],[Dates]],"mmm")</f>
        <v>Aug</v>
      </c>
      <c r="G425" s="3">
        <f>VALUE(VLOOKUP(Dates[[#This Row],[MonthNo]],{7,1;8,2;9,3;10,4;11,5;12,6;1,7;2,8;3,9;4,10;5,11;6,12},2,0))</f>
        <v>2</v>
      </c>
    </row>
    <row r="426" spans="1:7" x14ac:dyDescent="0.25">
      <c r="A426" s="1">
        <v>42976</v>
      </c>
      <c r="B426" s="2">
        <f t="shared" si="6"/>
        <v>42978</v>
      </c>
      <c r="C426">
        <f>VALUE(IF(MONTH(A426)&gt;=7,YEAR(A426)+1,YEAR(A426))&amp;VLOOKUP(MONTH(A426),{7,1,"01";8,2,"02";9,3,"03";10,4,"04";11,5,"05";12,6,"06";1,7,"07";2,8,"08";3,9,"09";4,10,"10";5,11,"11";6,12,"12"},3,0))</f>
        <v>201802</v>
      </c>
      <c r="D426" s="3">
        <f>IF(MONTH(Dates[[#This Row],[Dates]])&gt;=7,YEAR(Dates[[#This Row],[Dates]])+1,YEAR(Dates[[#This Row],[Dates]]))</f>
        <v>2018</v>
      </c>
      <c r="E426">
        <f>MONTH(Dates[[#This Row],[Dates]])</f>
        <v>8</v>
      </c>
      <c r="F426" t="str">
        <f>TEXT(Dates[[#This Row],[Dates]],"mmm")</f>
        <v>Aug</v>
      </c>
      <c r="G426" s="3">
        <f>VALUE(VLOOKUP(Dates[[#This Row],[MonthNo]],{7,1;8,2;9,3;10,4;11,5;12,6;1,7;2,8;3,9;4,10;5,11;6,12},2,0))</f>
        <v>2</v>
      </c>
    </row>
    <row r="427" spans="1:7" x14ac:dyDescent="0.25">
      <c r="A427" s="1">
        <v>42977</v>
      </c>
      <c r="B427" s="2">
        <f t="shared" si="6"/>
        <v>42978</v>
      </c>
      <c r="C427">
        <f>VALUE(IF(MONTH(A427)&gt;=7,YEAR(A427)+1,YEAR(A427))&amp;VLOOKUP(MONTH(A427),{7,1,"01";8,2,"02";9,3,"03";10,4,"04";11,5,"05";12,6,"06";1,7,"07";2,8,"08";3,9,"09";4,10,"10";5,11,"11";6,12,"12"},3,0))</f>
        <v>201802</v>
      </c>
      <c r="D427" s="3">
        <f>IF(MONTH(Dates[[#This Row],[Dates]])&gt;=7,YEAR(Dates[[#This Row],[Dates]])+1,YEAR(Dates[[#This Row],[Dates]]))</f>
        <v>2018</v>
      </c>
      <c r="E427">
        <f>MONTH(Dates[[#This Row],[Dates]])</f>
        <v>8</v>
      </c>
      <c r="F427" t="str">
        <f>TEXT(Dates[[#This Row],[Dates]],"mmm")</f>
        <v>Aug</v>
      </c>
      <c r="G427" s="3">
        <f>VALUE(VLOOKUP(Dates[[#This Row],[MonthNo]],{7,1;8,2;9,3;10,4;11,5;12,6;1,7;2,8;3,9;4,10;5,11;6,12},2,0))</f>
        <v>2</v>
      </c>
    </row>
    <row r="428" spans="1:7" x14ac:dyDescent="0.25">
      <c r="A428" s="1">
        <v>42978</v>
      </c>
      <c r="B428" s="2">
        <f t="shared" si="6"/>
        <v>42978</v>
      </c>
      <c r="C428">
        <f>VALUE(IF(MONTH(A428)&gt;=7,YEAR(A428)+1,YEAR(A428))&amp;VLOOKUP(MONTH(A428),{7,1,"01";8,2,"02";9,3,"03";10,4,"04";11,5,"05";12,6,"06";1,7,"07";2,8,"08";3,9,"09";4,10,"10";5,11,"11";6,12,"12"},3,0))</f>
        <v>201802</v>
      </c>
      <c r="D428" s="3">
        <f>IF(MONTH(Dates[[#This Row],[Dates]])&gt;=7,YEAR(Dates[[#This Row],[Dates]])+1,YEAR(Dates[[#This Row],[Dates]]))</f>
        <v>2018</v>
      </c>
      <c r="E428">
        <f>MONTH(Dates[[#This Row],[Dates]])</f>
        <v>8</v>
      </c>
      <c r="F428" t="str">
        <f>TEXT(Dates[[#This Row],[Dates]],"mmm")</f>
        <v>Aug</v>
      </c>
      <c r="G428" s="3">
        <f>VALUE(VLOOKUP(Dates[[#This Row],[MonthNo]],{7,1;8,2;9,3;10,4;11,5;12,6;1,7;2,8;3,9;4,10;5,11;6,12},2,0))</f>
        <v>2</v>
      </c>
    </row>
    <row r="429" spans="1:7" x14ac:dyDescent="0.25">
      <c r="A429" s="1">
        <v>42979</v>
      </c>
      <c r="B429" s="2">
        <f t="shared" si="6"/>
        <v>43008</v>
      </c>
      <c r="C429">
        <f>VALUE(IF(MONTH(A429)&gt;=7,YEAR(A429)+1,YEAR(A429))&amp;VLOOKUP(MONTH(A429),{7,1,"01";8,2,"02";9,3,"03";10,4,"04";11,5,"05";12,6,"06";1,7,"07";2,8,"08";3,9,"09";4,10,"10";5,11,"11";6,12,"12"},3,0))</f>
        <v>201803</v>
      </c>
      <c r="D429" s="3">
        <f>IF(MONTH(Dates[[#This Row],[Dates]])&gt;=7,YEAR(Dates[[#This Row],[Dates]])+1,YEAR(Dates[[#This Row],[Dates]]))</f>
        <v>2018</v>
      </c>
      <c r="E429">
        <f>MONTH(Dates[[#This Row],[Dates]])</f>
        <v>9</v>
      </c>
      <c r="F429" t="str">
        <f>TEXT(Dates[[#This Row],[Dates]],"mmm")</f>
        <v>Sep</v>
      </c>
      <c r="G429" s="3">
        <f>VALUE(VLOOKUP(Dates[[#This Row],[MonthNo]],{7,1;8,2;9,3;10,4;11,5;12,6;1,7;2,8;3,9;4,10;5,11;6,12},2,0))</f>
        <v>3</v>
      </c>
    </row>
    <row r="430" spans="1:7" x14ac:dyDescent="0.25">
      <c r="A430" s="1">
        <v>42980</v>
      </c>
      <c r="B430" s="2">
        <f t="shared" si="6"/>
        <v>43008</v>
      </c>
      <c r="C430">
        <f>VALUE(IF(MONTH(A430)&gt;=7,YEAR(A430)+1,YEAR(A430))&amp;VLOOKUP(MONTH(A430),{7,1,"01";8,2,"02";9,3,"03";10,4,"04";11,5,"05";12,6,"06";1,7,"07";2,8,"08";3,9,"09";4,10,"10";5,11,"11";6,12,"12"},3,0))</f>
        <v>201803</v>
      </c>
      <c r="D430" s="3">
        <f>IF(MONTH(Dates[[#This Row],[Dates]])&gt;=7,YEAR(Dates[[#This Row],[Dates]])+1,YEAR(Dates[[#This Row],[Dates]]))</f>
        <v>2018</v>
      </c>
      <c r="E430">
        <f>MONTH(Dates[[#This Row],[Dates]])</f>
        <v>9</v>
      </c>
      <c r="F430" t="str">
        <f>TEXT(Dates[[#This Row],[Dates]],"mmm")</f>
        <v>Sep</v>
      </c>
      <c r="G430" s="3">
        <f>VALUE(VLOOKUP(Dates[[#This Row],[MonthNo]],{7,1;8,2;9,3;10,4;11,5;12,6;1,7;2,8;3,9;4,10;5,11;6,12},2,0))</f>
        <v>3</v>
      </c>
    </row>
    <row r="431" spans="1:7" x14ac:dyDescent="0.25">
      <c r="A431" s="1">
        <v>42981</v>
      </c>
      <c r="B431" s="2">
        <f t="shared" si="6"/>
        <v>43008</v>
      </c>
      <c r="C431">
        <f>VALUE(IF(MONTH(A431)&gt;=7,YEAR(A431)+1,YEAR(A431))&amp;VLOOKUP(MONTH(A431),{7,1,"01";8,2,"02";9,3,"03";10,4,"04";11,5,"05";12,6,"06";1,7,"07";2,8,"08";3,9,"09";4,10,"10";5,11,"11";6,12,"12"},3,0))</f>
        <v>201803</v>
      </c>
      <c r="D431" s="3">
        <f>IF(MONTH(Dates[[#This Row],[Dates]])&gt;=7,YEAR(Dates[[#This Row],[Dates]])+1,YEAR(Dates[[#This Row],[Dates]]))</f>
        <v>2018</v>
      </c>
      <c r="E431">
        <f>MONTH(Dates[[#This Row],[Dates]])</f>
        <v>9</v>
      </c>
      <c r="F431" t="str">
        <f>TEXT(Dates[[#This Row],[Dates]],"mmm")</f>
        <v>Sep</v>
      </c>
      <c r="G431" s="3">
        <f>VALUE(VLOOKUP(Dates[[#This Row],[MonthNo]],{7,1;8,2;9,3;10,4;11,5;12,6;1,7;2,8;3,9;4,10;5,11;6,12},2,0))</f>
        <v>3</v>
      </c>
    </row>
    <row r="432" spans="1:7" x14ac:dyDescent="0.25">
      <c r="A432" s="1">
        <v>42982</v>
      </c>
      <c r="B432" s="2">
        <f t="shared" si="6"/>
        <v>43008</v>
      </c>
      <c r="C432">
        <f>VALUE(IF(MONTH(A432)&gt;=7,YEAR(A432)+1,YEAR(A432))&amp;VLOOKUP(MONTH(A432),{7,1,"01";8,2,"02";9,3,"03";10,4,"04";11,5,"05";12,6,"06";1,7,"07";2,8,"08";3,9,"09";4,10,"10";5,11,"11";6,12,"12"},3,0))</f>
        <v>201803</v>
      </c>
      <c r="D432" s="3">
        <f>IF(MONTH(Dates[[#This Row],[Dates]])&gt;=7,YEAR(Dates[[#This Row],[Dates]])+1,YEAR(Dates[[#This Row],[Dates]]))</f>
        <v>2018</v>
      </c>
      <c r="E432">
        <f>MONTH(Dates[[#This Row],[Dates]])</f>
        <v>9</v>
      </c>
      <c r="F432" t="str">
        <f>TEXT(Dates[[#This Row],[Dates]],"mmm")</f>
        <v>Sep</v>
      </c>
      <c r="G432" s="3">
        <f>VALUE(VLOOKUP(Dates[[#This Row],[MonthNo]],{7,1;8,2;9,3;10,4;11,5;12,6;1,7;2,8;3,9;4,10;5,11;6,12},2,0))</f>
        <v>3</v>
      </c>
    </row>
    <row r="433" spans="1:7" x14ac:dyDescent="0.25">
      <c r="A433" s="1">
        <v>42983</v>
      </c>
      <c r="B433" s="2">
        <f t="shared" si="6"/>
        <v>43008</v>
      </c>
      <c r="C433">
        <f>VALUE(IF(MONTH(A433)&gt;=7,YEAR(A433)+1,YEAR(A433))&amp;VLOOKUP(MONTH(A433),{7,1,"01";8,2,"02";9,3,"03";10,4,"04";11,5,"05";12,6,"06";1,7,"07";2,8,"08";3,9,"09";4,10,"10";5,11,"11";6,12,"12"},3,0))</f>
        <v>201803</v>
      </c>
      <c r="D433" s="3">
        <f>IF(MONTH(Dates[[#This Row],[Dates]])&gt;=7,YEAR(Dates[[#This Row],[Dates]])+1,YEAR(Dates[[#This Row],[Dates]]))</f>
        <v>2018</v>
      </c>
      <c r="E433">
        <f>MONTH(Dates[[#This Row],[Dates]])</f>
        <v>9</v>
      </c>
      <c r="F433" t="str">
        <f>TEXT(Dates[[#This Row],[Dates]],"mmm")</f>
        <v>Sep</v>
      </c>
      <c r="G433" s="3">
        <f>VALUE(VLOOKUP(Dates[[#This Row],[MonthNo]],{7,1;8,2;9,3;10,4;11,5;12,6;1,7;2,8;3,9;4,10;5,11;6,12},2,0))</f>
        <v>3</v>
      </c>
    </row>
    <row r="434" spans="1:7" x14ac:dyDescent="0.25">
      <c r="A434" s="1">
        <v>42984</v>
      </c>
      <c r="B434" s="2">
        <f t="shared" si="6"/>
        <v>43008</v>
      </c>
      <c r="C434">
        <f>VALUE(IF(MONTH(A434)&gt;=7,YEAR(A434)+1,YEAR(A434))&amp;VLOOKUP(MONTH(A434),{7,1,"01";8,2,"02";9,3,"03";10,4,"04";11,5,"05";12,6,"06";1,7,"07";2,8,"08";3,9,"09";4,10,"10";5,11,"11";6,12,"12"},3,0))</f>
        <v>201803</v>
      </c>
      <c r="D434" s="3">
        <f>IF(MONTH(Dates[[#This Row],[Dates]])&gt;=7,YEAR(Dates[[#This Row],[Dates]])+1,YEAR(Dates[[#This Row],[Dates]]))</f>
        <v>2018</v>
      </c>
      <c r="E434">
        <f>MONTH(Dates[[#This Row],[Dates]])</f>
        <v>9</v>
      </c>
      <c r="F434" t="str">
        <f>TEXT(Dates[[#This Row],[Dates]],"mmm")</f>
        <v>Sep</v>
      </c>
      <c r="G434" s="3">
        <f>VALUE(VLOOKUP(Dates[[#This Row],[MonthNo]],{7,1;8,2;9,3;10,4;11,5;12,6;1,7;2,8;3,9;4,10;5,11;6,12},2,0))</f>
        <v>3</v>
      </c>
    </row>
    <row r="435" spans="1:7" x14ac:dyDescent="0.25">
      <c r="A435" s="1">
        <v>42985</v>
      </c>
      <c r="B435" s="2">
        <f t="shared" si="6"/>
        <v>43008</v>
      </c>
      <c r="C435">
        <f>VALUE(IF(MONTH(A435)&gt;=7,YEAR(A435)+1,YEAR(A435))&amp;VLOOKUP(MONTH(A435),{7,1,"01";8,2,"02";9,3,"03";10,4,"04";11,5,"05";12,6,"06";1,7,"07";2,8,"08";3,9,"09";4,10,"10";5,11,"11";6,12,"12"},3,0))</f>
        <v>201803</v>
      </c>
      <c r="D435" s="3">
        <f>IF(MONTH(Dates[[#This Row],[Dates]])&gt;=7,YEAR(Dates[[#This Row],[Dates]])+1,YEAR(Dates[[#This Row],[Dates]]))</f>
        <v>2018</v>
      </c>
      <c r="E435">
        <f>MONTH(Dates[[#This Row],[Dates]])</f>
        <v>9</v>
      </c>
      <c r="F435" t="str">
        <f>TEXT(Dates[[#This Row],[Dates]],"mmm")</f>
        <v>Sep</v>
      </c>
      <c r="G435" s="3">
        <f>VALUE(VLOOKUP(Dates[[#This Row],[MonthNo]],{7,1;8,2;9,3;10,4;11,5;12,6;1,7;2,8;3,9;4,10;5,11;6,12},2,0))</f>
        <v>3</v>
      </c>
    </row>
    <row r="436" spans="1:7" x14ac:dyDescent="0.25">
      <c r="A436" s="1">
        <v>42986</v>
      </c>
      <c r="B436" s="2">
        <f t="shared" si="6"/>
        <v>43008</v>
      </c>
      <c r="C436">
        <f>VALUE(IF(MONTH(A436)&gt;=7,YEAR(A436)+1,YEAR(A436))&amp;VLOOKUP(MONTH(A436),{7,1,"01";8,2,"02";9,3,"03";10,4,"04";11,5,"05";12,6,"06";1,7,"07";2,8,"08";3,9,"09";4,10,"10";5,11,"11";6,12,"12"},3,0))</f>
        <v>201803</v>
      </c>
      <c r="D436" s="3">
        <f>IF(MONTH(Dates[[#This Row],[Dates]])&gt;=7,YEAR(Dates[[#This Row],[Dates]])+1,YEAR(Dates[[#This Row],[Dates]]))</f>
        <v>2018</v>
      </c>
      <c r="E436">
        <f>MONTH(Dates[[#This Row],[Dates]])</f>
        <v>9</v>
      </c>
      <c r="F436" t="str">
        <f>TEXT(Dates[[#This Row],[Dates]],"mmm")</f>
        <v>Sep</v>
      </c>
      <c r="G436" s="3">
        <f>VALUE(VLOOKUP(Dates[[#This Row],[MonthNo]],{7,1;8,2;9,3;10,4;11,5;12,6;1,7;2,8;3,9;4,10;5,11;6,12},2,0))</f>
        <v>3</v>
      </c>
    </row>
    <row r="437" spans="1:7" x14ac:dyDescent="0.25">
      <c r="A437" s="1">
        <v>42987</v>
      </c>
      <c r="B437" s="2">
        <f t="shared" si="6"/>
        <v>43008</v>
      </c>
      <c r="C437">
        <f>VALUE(IF(MONTH(A437)&gt;=7,YEAR(A437)+1,YEAR(A437))&amp;VLOOKUP(MONTH(A437),{7,1,"01";8,2,"02";9,3,"03";10,4,"04";11,5,"05";12,6,"06";1,7,"07";2,8,"08";3,9,"09";4,10,"10";5,11,"11";6,12,"12"},3,0))</f>
        <v>201803</v>
      </c>
      <c r="D437" s="3">
        <f>IF(MONTH(Dates[[#This Row],[Dates]])&gt;=7,YEAR(Dates[[#This Row],[Dates]])+1,YEAR(Dates[[#This Row],[Dates]]))</f>
        <v>2018</v>
      </c>
      <c r="E437">
        <f>MONTH(Dates[[#This Row],[Dates]])</f>
        <v>9</v>
      </c>
      <c r="F437" t="str">
        <f>TEXT(Dates[[#This Row],[Dates]],"mmm")</f>
        <v>Sep</v>
      </c>
      <c r="G437" s="3">
        <f>VALUE(VLOOKUP(Dates[[#This Row],[MonthNo]],{7,1;8,2;9,3;10,4;11,5;12,6;1,7;2,8;3,9;4,10;5,11;6,12},2,0))</f>
        <v>3</v>
      </c>
    </row>
    <row r="438" spans="1:7" x14ac:dyDescent="0.25">
      <c r="A438" s="1">
        <v>42988</v>
      </c>
      <c r="B438" s="2">
        <f t="shared" si="6"/>
        <v>43008</v>
      </c>
      <c r="C438">
        <f>VALUE(IF(MONTH(A438)&gt;=7,YEAR(A438)+1,YEAR(A438))&amp;VLOOKUP(MONTH(A438),{7,1,"01";8,2,"02";9,3,"03";10,4,"04";11,5,"05";12,6,"06";1,7,"07";2,8,"08";3,9,"09";4,10,"10";5,11,"11";6,12,"12"},3,0))</f>
        <v>201803</v>
      </c>
      <c r="D438" s="3">
        <f>IF(MONTH(Dates[[#This Row],[Dates]])&gt;=7,YEAR(Dates[[#This Row],[Dates]])+1,YEAR(Dates[[#This Row],[Dates]]))</f>
        <v>2018</v>
      </c>
      <c r="E438">
        <f>MONTH(Dates[[#This Row],[Dates]])</f>
        <v>9</v>
      </c>
      <c r="F438" t="str">
        <f>TEXT(Dates[[#This Row],[Dates]],"mmm")</f>
        <v>Sep</v>
      </c>
      <c r="G438" s="3">
        <f>VALUE(VLOOKUP(Dates[[#This Row],[MonthNo]],{7,1;8,2;9,3;10,4;11,5;12,6;1,7;2,8;3,9;4,10;5,11;6,12},2,0))</f>
        <v>3</v>
      </c>
    </row>
    <row r="439" spans="1:7" x14ac:dyDescent="0.25">
      <c r="A439" s="1">
        <v>42989</v>
      </c>
      <c r="B439" s="2">
        <f t="shared" si="6"/>
        <v>43008</v>
      </c>
      <c r="C439">
        <f>VALUE(IF(MONTH(A439)&gt;=7,YEAR(A439)+1,YEAR(A439))&amp;VLOOKUP(MONTH(A439),{7,1,"01";8,2,"02";9,3,"03";10,4,"04";11,5,"05";12,6,"06";1,7,"07";2,8,"08";3,9,"09";4,10,"10";5,11,"11";6,12,"12"},3,0))</f>
        <v>201803</v>
      </c>
      <c r="D439" s="3">
        <f>IF(MONTH(Dates[[#This Row],[Dates]])&gt;=7,YEAR(Dates[[#This Row],[Dates]])+1,YEAR(Dates[[#This Row],[Dates]]))</f>
        <v>2018</v>
      </c>
      <c r="E439">
        <f>MONTH(Dates[[#This Row],[Dates]])</f>
        <v>9</v>
      </c>
      <c r="F439" t="str">
        <f>TEXT(Dates[[#This Row],[Dates]],"mmm")</f>
        <v>Sep</v>
      </c>
      <c r="G439" s="3">
        <f>VALUE(VLOOKUP(Dates[[#This Row],[MonthNo]],{7,1;8,2;9,3;10,4;11,5;12,6;1,7;2,8;3,9;4,10;5,11;6,12},2,0))</f>
        <v>3</v>
      </c>
    </row>
    <row r="440" spans="1:7" x14ac:dyDescent="0.25">
      <c r="A440" s="1">
        <v>42990</v>
      </c>
      <c r="B440" s="2">
        <f t="shared" si="6"/>
        <v>43008</v>
      </c>
      <c r="C440">
        <f>VALUE(IF(MONTH(A440)&gt;=7,YEAR(A440)+1,YEAR(A440))&amp;VLOOKUP(MONTH(A440),{7,1,"01";8,2,"02";9,3,"03";10,4,"04";11,5,"05";12,6,"06";1,7,"07";2,8,"08";3,9,"09";4,10,"10";5,11,"11";6,12,"12"},3,0))</f>
        <v>201803</v>
      </c>
      <c r="D440" s="3">
        <f>IF(MONTH(Dates[[#This Row],[Dates]])&gt;=7,YEAR(Dates[[#This Row],[Dates]])+1,YEAR(Dates[[#This Row],[Dates]]))</f>
        <v>2018</v>
      </c>
      <c r="E440">
        <f>MONTH(Dates[[#This Row],[Dates]])</f>
        <v>9</v>
      </c>
      <c r="F440" t="str">
        <f>TEXT(Dates[[#This Row],[Dates]],"mmm")</f>
        <v>Sep</v>
      </c>
      <c r="G440" s="3">
        <f>VALUE(VLOOKUP(Dates[[#This Row],[MonthNo]],{7,1;8,2;9,3;10,4;11,5;12,6;1,7;2,8;3,9;4,10;5,11;6,12},2,0))</f>
        <v>3</v>
      </c>
    </row>
    <row r="441" spans="1:7" x14ac:dyDescent="0.25">
      <c r="A441" s="1">
        <v>42991</v>
      </c>
      <c r="B441" s="2">
        <f t="shared" si="6"/>
        <v>43008</v>
      </c>
      <c r="C441">
        <f>VALUE(IF(MONTH(A441)&gt;=7,YEAR(A441)+1,YEAR(A441))&amp;VLOOKUP(MONTH(A441),{7,1,"01";8,2,"02";9,3,"03";10,4,"04";11,5,"05";12,6,"06";1,7,"07";2,8,"08";3,9,"09";4,10,"10";5,11,"11";6,12,"12"},3,0))</f>
        <v>201803</v>
      </c>
      <c r="D441" s="3">
        <f>IF(MONTH(Dates[[#This Row],[Dates]])&gt;=7,YEAR(Dates[[#This Row],[Dates]])+1,YEAR(Dates[[#This Row],[Dates]]))</f>
        <v>2018</v>
      </c>
      <c r="E441">
        <f>MONTH(Dates[[#This Row],[Dates]])</f>
        <v>9</v>
      </c>
      <c r="F441" t="str">
        <f>TEXT(Dates[[#This Row],[Dates]],"mmm")</f>
        <v>Sep</v>
      </c>
      <c r="G441" s="3">
        <f>VALUE(VLOOKUP(Dates[[#This Row],[MonthNo]],{7,1;8,2;9,3;10,4;11,5;12,6;1,7;2,8;3,9;4,10;5,11;6,12},2,0))</f>
        <v>3</v>
      </c>
    </row>
    <row r="442" spans="1:7" x14ac:dyDescent="0.25">
      <c r="A442" s="1">
        <v>42992</v>
      </c>
      <c r="B442" s="2">
        <f t="shared" si="6"/>
        <v>43008</v>
      </c>
      <c r="C442">
        <f>VALUE(IF(MONTH(A442)&gt;=7,YEAR(A442)+1,YEAR(A442))&amp;VLOOKUP(MONTH(A442),{7,1,"01";8,2,"02";9,3,"03";10,4,"04";11,5,"05";12,6,"06";1,7,"07";2,8,"08";3,9,"09";4,10,"10";5,11,"11";6,12,"12"},3,0))</f>
        <v>201803</v>
      </c>
      <c r="D442" s="3">
        <f>IF(MONTH(Dates[[#This Row],[Dates]])&gt;=7,YEAR(Dates[[#This Row],[Dates]])+1,YEAR(Dates[[#This Row],[Dates]]))</f>
        <v>2018</v>
      </c>
      <c r="E442">
        <f>MONTH(Dates[[#This Row],[Dates]])</f>
        <v>9</v>
      </c>
      <c r="F442" t="str">
        <f>TEXT(Dates[[#This Row],[Dates]],"mmm")</f>
        <v>Sep</v>
      </c>
      <c r="G442" s="3">
        <f>VALUE(VLOOKUP(Dates[[#This Row],[MonthNo]],{7,1;8,2;9,3;10,4;11,5;12,6;1,7;2,8;3,9;4,10;5,11;6,12},2,0))</f>
        <v>3</v>
      </c>
    </row>
    <row r="443" spans="1:7" x14ac:dyDescent="0.25">
      <c r="A443" s="1">
        <v>42993</v>
      </c>
      <c r="B443" s="2">
        <f t="shared" si="6"/>
        <v>43008</v>
      </c>
      <c r="C443">
        <f>VALUE(IF(MONTH(A443)&gt;=7,YEAR(A443)+1,YEAR(A443))&amp;VLOOKUP(MONTH(A443),{7,1,"01";8,2,"02";9,3,"03";10,4,"04";11,5,"05";12,6,"06";1,7,"07";2,8,"08";3,9,"09";4,10,"10";5,11,"11";6,12,"12"},3,0))</f>
        <v>201803</v>
      </c>
      <c r="D443" s="3">
        <f>IF(MONTH(Dates[[#This Row],[Dates]])&gt;=7,YEAR(Dates[[#This Row],[Dates]])+1,YEAR(Dates[[#This Row],[Dates]]))</f>
        <v>2018</v>
      </c>
      <c r="E443">
        <f>MONTH(Dates[[#This Row],[Dates]])</f>
        <v>9</v>
      </c>
      <c r="F443" t="str">
        <f>TEXT(Dates[[#This Row],[Dates]],"mmm")</f>
        <v>Sep</v>
      </c>
      <c r="G443" s="3">
        <f>VALUE(VLOOKUP(Dates[[#This Row],[MonthNo]],{7,1;8,2;9,3;10,4;11,5;12,6;1,7;2,8;3,9;4,10;5,11;6,12},2,0))</f>
        <v>3</v>
      </c>
    </row>
    <row r="444" spans="1:7" x14ac:dyDescent="0.25">
      <c r="A444" s="1">
        <v>42994</v>
      </c>
      <c r="B444" s="2">
        <f t="shared" si="6"/>
        <v>43008</v>
      </c>
      <c r="C444">
        <f>VALUE(IF(MONTH(A444)&gt;=7,YEAR(A444)+1,YEAR(A444))&amp;VLOOKUP(MONTH(A444),{7,1,"01";8,2,"02";9,3,"03";10,4,"04";11,5,"05";12,6,"06";1,7,"07";2,8,"08";3,9,"09";4,10,"10";5,11,"11";6,12,"12"},3,0))</f>
        <v>201803</v>
      </c>
      <c r="D444" s="3">
        <f>IF(MONTH(Dates[[#This Row],[Dates]])&gt;=7,YEAR(Dates[[#This Row],[Dates]])+1,YEAR(Dates[[#This Row],[Dates]]))</f>
        <v>2018</v>
      </c>
      <c r="E444">
        <f>MONTH(Dates[[#This Row],[Dates]])</f>
        <v>9</v>
      </c>
      <c r="F444" t="str">
        <f>TEXT(Dates[[#This Row],[Dates]],"mmm")</f>
        <v>Sep</v>
      </c>
      <c r="G444" s="3">
        <f>VALUE(VLOOKUP(Dates[[#This Row],[MonthNo]],{7,1;8,2;9,3;10,4;11,5;12,6;1,7;2,8;3,9;4,10;5,11;6,12},2,0))</f>
        <v>3</v>
      </c>
    </row>
    <row r="445" spans="1:7" x14ac:dyDescent="0.25">
      <c r="A445" s="1">
        <v>42995</v>
      </c>
      <c r="B445" s="2">
        <f t="shared" si="6"/>
        <v>43008</v>
      </c>
      <c r="C445">
        <f>VALUE(IF(MONTH(A445)&gt;=7,YEAR(A445)+1,YEAR(A445))&amp;VLOOKUP(MONTH(A445),{7,1,"01";8,2,"02";9,3,"03";10,4,"04";11,5,"05";12,6,"06";1,7,"07";2,8,"08";3,9,"09";4,10,"10";5,11,"11";6,12,"12"},3,0))</f>
        <v>201803</v>
      </c>
      <c r="D445" s="3">
        <f>IF(MONTH(Dates[[#This Row],[Dates]])&gt;=7,YEAR(Dates[[#This Row],[Dates]])+1,YEAR(Dates[[#This Row],[Dates]]))</f>
        <v>2018</v>
      </c>
      <c r="E445">
        <f>MONTH(Dates[[#This Row],[Dates]])</f>
        <v>9</v>
      </c>
      <c r="F445" t="str">
        <f>TEXT(Dates[[#This Row],[Dates]],"mmm")</f>
        <v>Sep</v>
      </c>
      <c r="G445" s="3">
        <f>VALUE(VLOOKUP(Dates[[#This Row],[MonthNo]],{7,1;8,2;9,3;10,4;11,5;12,6;1,7;2,8;3,9;4,10;5,11;6,12},2,0))</f>
        <v>3</v>
      </c>
    </row>
    <row r="446" spans="1:7" x14ac:dyDescent="0.25">
      <c r="A446" s="1">
        <v>42996</v>
      </c>
      <c r="B446" s="2">
        <f t="shared" si="6"/>
        <v>43008</v>
      </c>
      <c r="C446">
        <f>VALUE(IF(MONTH(A446)&gt;=7,YEAR(A446)+1,YEAR(A446))&amp;VLOOKUP(MONTH(A446),{7,1,"01";8,2,"02";9,3,"03";10,4,"04";11,5,"05";12,6,"06";1,7,"07";2,8,"08";3,9,"09";4,10,"10";5,11,"11";6,12,"12"},3,0))</f>
        <v>201803</v>
      </c>
      <c r="D446" s="3">
        <f>IF(MONTH(Dates[[#This Row],[Dates]])&gt;=7,YEAR(Dates[[#This Row],[Dates]])+1,YEAR(Dates[[#This Row],[Dates]]))</f>
        <v>2018</v>
      </c>
      <c r="E446">
        <f>MONTH(Dates[[#This Row],[Dates]])</f>
        <v>9</v>
      </c>
      <c r="F446" t="str">
        <f>TEXT(Dates[[#This Row],[Dates]],"mmm")</f>
        <v>Sep</v>
      </c>
      <c r="G446" s="3">
        <f>VALUE(VLOOKUP(Dates[[#This Row],[MonthNo]],{7,1;8,2;9,3;10,4;11,5;12,6;1,7;2,8;3,9;4,10;5,11;6,12},2,0))</f>
        <v>3</v>
      </c>
    </row>
    <row r="447" spans="1:7" x14ac:dyDescent="0.25">
      <c r="A447" s="1">
        <v>42997</v>
      </c>
      <c r="B447" s="2">
        <f t="shared" si="6"/>
        <v>43008</v>
      </c>
      <c r="C447">
        <f>VALUE(IF(MONTH(A447)&gt;=7,YEAR(A447)+1,YEAR(A447))&amp;VLOOKUP(MONTH(A447),{7,1,"01";8,2,"02";9,3,"03";10,4,"04";11,5,"05";12,6,"06";1,7,"07";2,8,"08";3,9,"09";4,10,"10";5,11,"11";6,12,"12"},3,0))</f>
        <v>201803</v>
      </c>
      <c r="D447" s="3">
        <f>IF(MONTH(Dates[[#This Row],[Dates]])&gt;=7,YEAR(Dates[[#This Row],[Dates]])+1,YEAR(Dates[[#This Row],[Dates]]))</f>
        <v>2018</v>
      </c>
      <c r="E447">
        <f>MONTH(Dates[[#This Row],[Dates]])</f>
        <v>9</v>
      </c>
      <c r="F447" t="str">
        <f>TEXT(Dates[[#This Row],[Dates]],"mmm")</f>
        <v>Sep</v>
      </c>
      <c r="G447" s="3">
        <f>VALUE(VLOOKUP(Dates[[#This Row],[MonthNo]],{7,1;8,2;9,3;10,4;11,5;12,6;1,7;2,8;3,9;4,10;5,11;6,12},2,0))</f>
        <v>3</v>
      </c>
    </row>
    <row r="448" spans="1:7" x14ac:dyDescent="0.25">
      <c r="A448" s="1">
        <v>42998</v>
      </c>
      <c r="B448" s="2">
        <f t="shared" si="6"/>
        <v>43008</v>
      </c>
      <c r="C448">
        <f>VALUE(IF(MONTH(A448)&gt;=7,YEAR(A448)+1,YEAR(A448))&amp;VLOOKUP(MONTH(A448),{7,1,"01";8,2,"02";9,3,"03";10,4,"04";11,5,"05";12,6,"06";1,7,"07";2,8,"08";3,9,"09";4,10,"10";5,11,"11";6,12,"12"},3,0))</f>
        <v>201803</v>
      </c>
      <c r="D448" s="3">
        <f>IF(MONTH(Dates[[#This Row],[Dates]])&gt;=7,YEAR(Dates[[#This Row],[Dates]])+1,YEAR(Dates[[#This Row],[Dates]]))</f>
        <v>2018</v>
      </c>
      <c r="E448">
        <f>MONTH(Dates[[#This Row],[Dates]])</f>
        <v>9</v>
      </c>
      <c r="F448" t="str">
        <f>TEXT(Dates[[#This Row],[Dates]],"mmm")</f>
        <v>Sep</v>
      </c>
      <c r="G448" s="3">
        <f>VALUE(VLOOKUP(Dates[[#This Row],[MonthNo]],{7,1;8,2;9,3;10,4;11,5;12,6;1,7;2,8;3,9;4,10;5,11;6,12},2,0))</f>
        <v>3</v>
      </c>
    </row>
    <row r="449" spans="1:7" x14ac:dyDescent="0.25">
      <c r="A449" s="1">
        <v>42999</v>
      </c>
      <c r="B449" s="2">
        <f t="shared" si="6"/>
        <v>43008</v>
      </c>
      <c r="C449">
        <f>VALUE(IF(MONTH(A449)&gt;=7,YEAR(A449)+1,YEAR(A449))&amp;VLOOKUP(MONTH(A449),{7,1,"01";8,2,"02";9,3,"03";10,4,"04";11,5,"05";12,6,"06";1,7,"07";2,8,"08";3,9,"09";4,10,"10";5,11,"11";6,12,"12"},3,0))</f>
        <v>201803</v>
      </c>
      <c r="D449" s="3">
        <f>IF(MONTH(Dates[[#This Row],[Dates]])&gt;=7,YEAR(Dates[[#This Row],[Dates]])+1,YEAR(Dates[[#This Row],[Dates]]))</f>
        <v>2018</v>
      </c>
      <c r="E449">
        <f>MONTH(Dates[[#This Row],[Dates]])</f>
        <v>9</v>
      </c>
      <c r="F449" t="str">
        <f>TEXT(Dates[[#This Row],[Dates]],"mmm")</f>
        <v>Sep</v>
      </c>
      <c r="G449" s="3">
        <f>VALUE(VLOOKUP(Dates[[#This Row],[MonthNo]],{7,1;8,2;9,3;10,4;11,5;12,6;1,7;2,8;3,9;4,10;5,11;6,12},2,0))</f>
        <v>3</v>
      </c>
    </row>
    <row r="450" spans="1:7" x14ac:dyDescent="0.25">
      <c r="A450" s="1">
        <v>43000</v>
      </c>
      <c r="B450" s="2">
        <f t="shared" si="6"/>
        <v>43008</v>
      </c>
      <c r="C450">
        <f>VALUE(IF(MONTH(A450)&gt;=7,YEAR(A450)+1,YEAR(A450))&amp;VLOOKUP(MONTH(A450),{7,1,"01";8,2,"02";9,3,"03";10,4,"04";11,5,"05";12,6,"06";1,7,"07";2,8,"08";3,9,"09";4,10,"10";5,11,"11";6,12,"12"},3,0))</f>
        <v>201803</v>
      </c>
      <c r="D450" s="3">
        <f>IF(MONTH(Dates[[#This Row],[Dates]])&gt;=7,YEAR(Dates[[#This Row],[Dates]])+1,YEAR(Dates[[#This Row],[Dates]]))</f>
        <v>2018</v>
      </c>
      <c r="E450">
        <f>MONTH(Dates[[#This Row],[Dates]])</f>
        <v>9</v>
      </c>
      <c r="F450" t="str">
        <f>TEXT(Dates[[#This Row],[Dates]],"mmm")</f>
        <v>Sep</v>
      </c>
      <c r="G450" s="3">
        <f>VALUE(VLOOKUP(Dates[[#This Row],[MonthNo]],{7,1;8,2;9,3;10,4;11,5;12,6;1,7;2,8;3,9;4,10;5,11;6,12},2,0))</f>
        <v>3</v>
      </c>
    </row>
    <row r="451" spans="1:7" x14ac:dyDescent="0.25">
      <c r="A451" s="1">
        <v>43001</v>
      </c>
      <c r="B451" s="2">
        <f t="shared" ref="B451:B514" si="7">EOMONTH(A451,0)</f>
        <v>43008</v>
      </c>
      <c r="C451">
        <f>VALUE(IF(MONTH(A451)&gt;=7,YEAR(A451)+1,YEAR(A451))&amp;VLOOKUP(MONTH(A451),{7,1,"01";8,2,"02";9,3,"03";10,4,"04";11,5,"05";12,6,"06";1,7,"07";2,8,"08";3,9,"09";4,10,"10";5,11,"11";6,12,"12"},3,0))</f>
        <v>201803</v>
      </c>
      <c r="D451" s="3">
        <f>IF(MONTH(Dates[[#This Row],[Dates]])&gt;=7,YEAR(Dates[[#This Row],[Dates]])+1,YEAR(Dates[[#This Row],[Dates]]))</f>
        <v>2018</v>
      </c>
      <c r="E451">
        <f>MONTH(Dates[[#This Row],[Dates]])</f>
        <v>9</v>
      </c>
      <c r="F451" t="str">
        <f>TEXT(Dates[[#This Row],[Dates]],"mmm")</f>
        <v>Sep</v>
      </c>
      <c r="G451" s="3">
        <f>VALUE(VLOOKUP(Dates[[#This Row],[MonthNo]],{7,1;8,2;9,3;10,4;11,5;12,6;1,7;2,8;3,9;4,10;5,11;6,12},2,0))</f>
        <v>3</v>
      </c>
    </row>
    <row r="452" spans="1:7" x14ac:dyDescent="0.25">
      <c r="A452" s="1">
        <v>43002</v>
      </c>
      <c r="B452" s="2">
        <f t="shared" si="7"/>
        <v>43008</v>
      </c>
      <c r="C452">
        <f>VALUE(IF(MONTH(A452)&gt;=7,YEAR(A452)+1,YEAR(A452))&amp;VLOOKUP(MONTH(A452),{7,1,"01";8,2,"02";9,3,"03";10,4,"04";11,5,"05";12,6,"06";1,7,"07";2,8,"08";3,9,"09";4,10,"10";5,11,"11";6,12,"12"},3,0))</f>
        <v>201803</v>
      </c>
      <c r="D452" s="3">
        <f>IF(MONTH(Dates[[#This Row],[Dates]])&gt;=7,YEAR(Dates[[#This Row],[Dates]])+1,YEAR(Dates[[#This Row],[Dates]]))</f>
        <v>2018</v>
      </c>
      <c r="E452">
        <f>MONTH(Dates[[#This Row],[Dates]])</f>
        <v>9</v>
      </c>
      <c r="F452" t="str">
        <f>TEXT(Dates[[#This Row],[Dates]],"mmm")</f>
        <v>Sep</v>
      </c>
      <c r="G452" s="3">
        <f>VALUE(VLOOKUP(Dates[[#This Row],[MonthNo]],{7,1;8,2;9,3;10,4;11,5;12,6;1,7;2,8;3,9;4,10;5,11;6,12},2,0))</f>
        <v>3</v>
      </c>
    </row>
    <row r="453" spans="1:7" x14ac:dyDescent="0.25">
      <c r="A453" s="1">
        <v>43003</v>
      </c>
      <c r="B453" s="2">
        <f t="shared" si="7"/>
        <v>43008</v>
      </c>
      <c r="C453">
        <f>VALUE(IF(MONTH(A453)&gt;=7,YEAR(A453)+1,YEAR(A453))&amp;VLOOKUP(MONTH(A453),{7,1,"01";8,2,"02";9,3,"03";10,4,"04";11,5,"05";12,6,"06";1,7,"07";2,8,"08";3,9,"09";4,10,"10";5,11,"11";6,12,"12"},3,0))</f>
        <v>201803</v>
      </c>
      <c r="D453" s="3">
        <f>IF(MONTH(Dates[[#This Row],[Dates]])&gt;=7,YEAR(Dates[[#This Row],[Dates]])+1,YEAR(Dates[[#This Row],[Dates]]))</f>
        <v>2018</v>
      </c>
      <c r="E453">
        <f>MONTH(Dates[[#This Row],[Dates]])</f>
        <v>9</v>
      </c>
      <c r="F453" t="str">
        <f>TEXT(Dates[[#This Row],[Dates]],"mmm")</f>
        <v>Sep</v>
      </c>
      <c r="G453" s="3">
        <f>VALUE(VLOOKUP(Dates[[#This Row],[MonthNo]],{7,1;8,2;9,3;10,4;11,5;12,6;1,7;2,8;3,9;4,10;5,11;6,12},2,0))</f>
        <v>3</v>
      </c>
    </row>
    <row r="454" spans="1:7" x14ac:dyDescent="0.25">
      <c r="A454" s="1">
        <v>43004</v>
      </c>
      <c r="B454" s="2">
        <f t="shared" si="7"/>
        <v>43008</v>
      </c>
      <c r="C454">
        <f>VALUE(IF(MONTH(A454)&gt;=7,YEAR(A454)+1,YEAR(A454))&amp;VLOOKUP(MONTH(A454),{7,1,"01";8,2,"02";9,3,"03";10,4,"04";11,5,"05";12,6,"06";1,7,"07";2,8,"08";3,9,"09";4,10,"10";5,11,"11";6,12,"12"},3,0))</f>
        <v>201803</v>
      </c>
      <c r="D454" s="3">
        <f>IF(MONTH(Dates[[#This Row],[Dates]])&gt;=7,YEAR(Dates[[#This Row],[Dates]])+1,YEAR(Dates[[#This Row],[Dates]]))</f>
        <v>2018</v>
      </c>
      <c r="E454">
        <f>MONTH(Dates[[#This Row],[Dates]])</f>
        <v>9</v>
      </c>
      <c r="F454" t="str">
        <f>TEXT(Dates[[#This Row],[Dates]],"mmm")</f>
        <v>Sep</v>
      </c>
      <c r="G454" s="3">
        <f>VALUE(VLOOKUP(Dates[[#This Row],[MonthNo]],{7,1;8,2;9,3;10,4;11,5;12,6;1,7;2,8;3,9;4,10;5,11;6,12},2,0))</f>
        <v>3</v>
      </c>
    </row>
    <row r="455" spans="1:7" x14ac:dyDescent="0.25">
      <c r="A455" s="1">
        <v>43005</v>
      </c>
      <c r="B455" s="2">
        <f t="shared" si="7"/>
        <v>43008</v>
      </c>
      <c r="C455">
        <f>VALUE(IF(MONTH(A455)&gt;=7,YEAR(A455)+1,YEAR(A455))&amp;VLOOKUP(MONTH(A455),{7,1,"01";8,2,"02";9,3,"03";10,4,"04";11,5,"05";12,6,"06";1,7,"07";2,8,"08";3,9,"09";4,10,"10";5,11,"11";6,12,"12"},3,0))</f>
        <v>201803</v>
      </c>
      <c r="D455" s="3">
        <f>IF(MONTH(Dates[[#This Row],[Dates]])&gt;=7,YEAR(Dates[[#This Row],[Dates]])+1,YEAR(Dates[[#This Row],[Dates]]))</f>
        <v>2018</v>
      </c>
      <c r="E455">
        <f>MONTH(Dates[[#This Row],[Dates]])</f>
        <v>9</v>
      </c>
      <c r="F455" t="str">
        <f>TEXT(Dates[[#This Row],[Dates]],"mmm")</f>
        <v>Sep</v>
      </c>
      <c r="G455" s="3">
        <f>VALUE(VLOOKUP(Dates[[#This Row],[MonthNo]],{7,1;8,2;9,3;10,4;11,5;12,6;1,7;2,8;3,9;4,10;5,11;6,12},2,0))</f>
        <v>3</v>
      </c>
    </row>
    <row r="456" spans="1:7" x14ac:dyDescent="0.25">
      <c r="A456" s="1">
        <v>43006</v>
      </c>
      <c r="B456" s="2">
        <f t="shared" si="7"/>
        <v>43008</v>
      </c>
      <c r="C456">
        <f>VALUE(IF(MONTH(A456)&gt;=7,YEAR(A456)+1,YEAR(A456))&amp;VLOOKUP(MONTH(A456),{7,1,"01";8,2,"02";9,3,"03";10,4,"04";11,5,"05";12,6,"06";1,7,"07";2,8,"08";3,9,"09";4,10,"10";5,11,"11";6,12,"12"},3,0))</f>
        <v>201803</v>
      </c>
      <c r="D456" s="3">
        <f>IF(MONTH(Dates[[#This Row],[Dates]])&gt;=7,YEAR(Dates[[#This Row],[Dates]])+1,YEAR(Dates[[#This Row],[Dates]]))</f>
        <v>2018</v>
      </c>
      <c r="E456">
        <f>MONTH(Dates[[#This Row],[Dates]])</f>
        <v>9</v>
      </c>
      <c r="F456" t="str">
        <f>TEXT(Dates[[#This Row],[Dates]],"mmm")</f>
        <v>Sep</v>
      </c>
      <c r="G456" s="3">
        <f>VALUE(VLOOKUP(Dates[[#This Row],[MonthNo]],{7,1;8,2;9,3;10,4;11,5;12,6;1,7;2,8;3,9;4,10;5,11;6,12},2,0))</f>
        <v>3</v>
      </c>
    </row>
    <row r="457" spans="1:7" x14ac:dyDescent="0.25">
      <c r="A457" s="1">
        <v>43007</v>
      </c>
      <c r="B457" s="2">
        <f t="shared" si="7"/>
        <v>43008</v>
      </c>
      <c r="C457">
        <f>VALUE(IF(MONTH(A457)&gt;=7,YEAR(A457)+1,YEAR(A457))&amp;VLOOKUP(MONTH(A457),{7,1,"01";8,2,"02";9,3,"03";10,4,"04";11,5,"05";12,6,"06";1,7,"07";2,8,"08";3,9,"09";4,10,"10";5,11,"11";6,12,"12"},3,0))</f>
        <v>201803</v>
      </c>
      <c r="D457" s="3">
        <f>IF(MONTH(Dates[[#This Row],[Dates]])&gt;=7,YEAR(Dates[[#This Row],[Dates]])+1,YEAR(Dates[[#This Row],[Dates]]))</f>
        <v>2018</v>
      </c>
      <c r="E457">
        <f>MONTH(Dates[[#This Row],[Dates]])</f>
        <v>9</v>
      </c>
      <c r="F457" t="str">
        <f>TEXT(Dates[[#This Row],[Dates]],"mmm")</f>
        <v>Sep</v>
      </c>
      <c r="G457" s="3">
        <f>VALUE(VLOOKUP(Dates[[#This Row],[MonthNo]],{7,1;8,2;9,3;10,4;11,5;12,6;1,7;2,8;3,9;4,10;5,11;6,12},2,0))</f>
        <v>3</v>
      </c>
    </row>
    <row r="458" spans="1:7" x14ac:dyDescent="0.25">
      <c r="A458" s="1">
        <v>43008</v>
      </c>
      <c r="B458" s="2">
        <f t="shared" si="7"/>
        <v>43008</v>
      </c>
      <c r="C458">
        <f>VALUE(IF(MONTH(A458)&gt;=7,YEAR(A458)+1,YEAR(A458))&amp;VLOOKUP(MONTH(A458),{7,1,"01";8,2,"02";9,3,"03";10,4,"04";11,5,"05";12,6,"06";1,7,"07";2,8,"08";3,9,"09";4,10,"10";5,11,"11";6,12,"12"},3,0))</f>
        <v>201803</v>
      </c>
      <c r="D458" s="3">
        <f>IF(MONTH(Dates[[#This Row],[Dates]])&gt;=7,YEAR(Dates[[#This Row],[Dates]])+1,YEAR(Dates[[#This Row],[Dates]]))</f>
        <v>2018</v>
      </c>
      <c r="E458">
        <f>MONTH(Dates[[#This Row],[Dates]])</f>
        <v>9</v>
      </c>
      <c r="F458" t="str">
        <f>TEXT(Dates[[#This Row],[Dates]],"mmm")</f>
        <v>Sep</v>
      </c>
      <c r="G458" s="3">
        <f>VALUE(VLOOKUP(Dates[[#This Row],[MonthNo]],{7,1;8,2;9,3;10,4;11,5;12,6;1,7;2,8;3,9;4,10;5,11;6,12},2,0))</f>
        <v>3</v>
      </c>
    </row>
    <row r="459" spans="1:7" x14ac:dyDescent="0.25">
      <c r="A459" s="1">
        <v>43009</v>
      </c>
      <c r="B459" s="2">
        <f t="shared" si="7"/>
        <v>43039</v>
      </c>
      <c r="C459">
        <f>VALUE(IF(MONTH(A459)&gt;=7,YEAR(A459)+1,YEAR(A459))&amp;VLOOKUP(MONTH(A459),{7,1,"01";8,2,"02";9,3,"03";10,4,"04";11,5,"05";12,6,"06";1,7,"07";2,8,"08";3,9,"09";4,10,"10";5,11,"11";6,12,"12"},3,0))</f>
        <v>201804</v>
      </c>
      <c r="D459" s="3">
        <f>IF(MONTH(Dates[[#This Row],[Dates]])&gt;=7,YEAR(Dates[[#This Row],[Dates]])+1,YEAR(Dates[[#This Row],[Dates]]))</f>
        <v>2018</v>
      </c>
      <c r="E459">
        <f>MONTH(Dates[[#This Row],[Dates]])</f>
        <v>10</v>
      </c>
      <c r="F459" t="str">
        <f>TEXT(Dates[[#This Row],[Dates]],"mmm")</f>
        <v>Oct</v>
      </c>
      <c r="G459" s="3">
        <f>VALUE(VLOOKUP(Dates[[#This Row],[MonthNo]],{7,1;8,2;9,3;10,4;11,5;12,6;1,7;2,8;3,9;4,10;5,11;6,12},2,0))</f>
        <v>4</v>
      </c>
    </row>
    <row r="460" spans="1:7" x14ac:dyDescent="0.25">
      <c r="A460" s="1">
        <v>43010</v>
      </c>
      <c r="B460" s="2">
        <f t="shared" si="7"/>
        <v>43039</v>
      </c>
      <c r="C460">
        <f>VALUE(IF(MONTH(A460)&gt;=7,YEAR(A460)+1,YEAR(A460))&amp;VLOOKUP(MONTH(A460),{7,1,"01";8,2,"02";9,3,"03";10,4,"04";11,5,"05";12,6,"06";1,7,"07";2,8,"08";3,9,"09";4,10,"10";5,11,"11";6,12,"12"},3,0))</f>
        <v>201804</v>
      </c>
      <c r="D460" s="3">
        <f>IF(MONTH(Dates[[#This Row],[Dates]])&gt;=7,YEAR(Dates[[#This Row],[Dates]])+1,YEAR(Dates[[#This Row],[Dates]]))</f>
        <v>2018</v>
      </c>
      <c r="E460">
        <f>MONTH(Dates[[#This Row],[Dates]])</f>
        <v>10</v>
      </c>
      <c r="F460" t="str">
        <f>TEXT(Dates[[#This Row],[Dates]],"mmm")</f>
        <v>Oct</v>
      </c>
      <c r="G460" s="3">
        <f>VALUE(VLOOKUP(Dates[[#This Row],[MonthNo]],{7,1;8,2;9,3;10,4;11,5;12,6;1,7;2,8;3,9;4,10;5,11;6,12},2,0))</f>
        <v>4</v>
      </c>
    </row>
    <row r="461" spans="1:7" x14ac:dyDescent="0.25">
      <c r="A461" s="1">
        <v>43011</v>
      </c>
      <c r="B461" s="2">
        <f t="shared" si="7"/>
        <v>43039</v>
      </c>
      <c r="C461">
        <f>VALUE(IF(MONTH(A461)&gt;=7,YEAR(A461)+1,YEAR(A461))&amp;VLOOKUP(MONTH(A461),{7,1,"01";8,2,"02";9,3,"03";10,4,"04";11,5,"05";12,6,"06";1,7,"07";2,8,"08";3,9,"09";4,10,"10";5,11,"11";6,12,"12"},3,0))</f>
        <v>201804</v>
      </c>
      <c r="D461" s="3">
        <f>IF(MONTH(Dates[[#This Row],[Dates]])&gt;=7,YEAR(Dates[[#This Row],[Dates]])+1,YEAR(Dates[[#This Row],[Dates]]))</f>
        <v>2018</v>
      </c>
      <c r="E461">
        <f>MONTH(Dates[[#This Row],[Dates]])</f>
        <v>10</v>
      </c>
      <c r="F461" t="str">
        <f>TEXT(Dates[[#This Row],[Dates]],"mmm")</f>
        <v>Oct</v>
      </c>
      <c r="G461" s="3">
        <f>VALUE(VLOOKUP(Dates[[#This Row],[MonthNo]],{7,1;8,2;9,3;10,4;11,5;12,6;1,7;2,8;3,9;4,10;5,11;6,12},2,0))</f>
        <v>4</v>
      </c>
    </row>
    <row r="462" spans="1:7" x14ac:dyDescent="0.25">
      <c r="A462" s="1">
        <v>43012</v>
      </c>
      <c r="B462" s="2">
        <f t="shared" si="7"/>
        <v>43039</v>
      </c>
      <c r="C462">
        <f>VALUE(IF(MONTH(A462)&gt;=7,YEAR(A462)+1,YEAR(A462))&amp;VLOOKUP(MONTH(A462),{7,1,"01";8,2,"02";9,3,"03";10,4,"04";11,5,"05";12,6,"06";1,7,"07";2,8,"08";3,9,"09";4,10,"10";5,11,"11";6,12,"12"},3,0))</f>
        <v>201804</v>
      </c>
      <c r="D462" s="3">
        <f>IF(MONTH(Dates[[#This Row],[Dates]])&gt;=7,YEAR(Dates[[#This Row],[Dates]])+1,YEAR(Dates[[#This Row],[Dates]]))</f>
        <v>2018</v>
      </c>
      <c r="E462">
        <f>MONTH(Dates[[#This Row],[Dates]])</f>
        <v>10</v>
      </c>
      <c r="F462" t="str">
        <f>TEXT(Dates[[#This Row],[Dates]],"mmm")</f>
        <v>Oct</v>
      </c>
      <c r="G462" s="3">
        <f>VALUE(VLOOKUP(Dates[[#This Row],[MonthNo]],{7,1;8,2;9,3;10,4;11,5;12,6;1,7;2,8;3,9;4,10;5,11;6,12},2,0))</f>
        <v>4</v>
      </c>
    </row>
    <row r="463" spans="1:7" x14ac:dyDescent="0.25">
      <c r="A463" s="1">
        <v>43013</v>
      </c>
      <c r="B463" s="2">
        <f t="shared" si="7"/>
        <v>43039</v>
      </c>
      <c r="C463">
        <f>VALUE(IF(MONTH(A463)&gt;=7,YEAR(A463)+1,YEAR(A463))&amp;VLOOKUP(MONTH(A463),{7,1,"01";8,2,"02";9,3,"03";10,4,"04";11,5,"05";12,6,"06";1,7,"07";2,8,"08";3,9,"09";4,10,"10";5,11,"11";6,12,"12"},3,0))</f>
        <v>201804</v>
      </c>
      <c r="D463" s="3">
        <f>IF(MONTH(Dates[[#This Row],[Dates]])&gt;=7,YEAR(Dates[[#This Row],[Dates]])+1,YEAR(Dates[[#This Row],[Dates]]))</f>
        <v>2018</v>
      </c>
      <c r="E463">
        <f>MONTH(Dates[[#This Row],[Dates]])</f>
        <v>10</v>
      </c>
      <c r="F463" t="str">
        <f>TEXT(Dates[[#This Row],[Dates]],"mmm")</f>
        <v>Oct</v>
      </c>
      <c r="G463" s="3">
        <f>VALUE(VLOOKUP(Dates[[#This Row],[MonthNo]],{7,1;8,2;9,3;10,4;11,5;12,6;1,7;2,8;3,9;4,10;5,11;6,12},2,0))</f>
        <v>4</v>
      </c>
    </row>
    <row r="464" spans="1:7" x14ac:dyDescent="0.25">
      <c r="A464" s="1">
        <v>43014</v>
      </c>
      <c r="B464" s="2">
        <f t="shared" si="7"/>
        <v>43039</v>
      </c>
      <c r="C464">
        <f>VALUE(IF(MONTH(A464)&gt;=7,YEAR(A464)+1,YEAR(A464))&amp;VLOOKUP(MONTH(A464),{7,1,"01";8,2,"02";9,3,"03";10,4,"04";11,5,"05";12,6,"06";1,7,"07";2,8,"08";3,9,"09";4,10,"10";5,11,"11";6,12,"12"},3,0))</f>
        <v>201804</v>
      </c>
      <c r="D464" s="3">
        <f>IF(MONTH(Dates[[#This Row],[Dates]])&gt;=7,YEAR(Dates[[#This Row],[Dates]])+1,YEAR(Dates[[#This Row],[Dates]]))</f>
        <v>2018</v>
      </c>
      <c r="E464">
        <f>MONTH(Dates[[#This Row],[Dates]])</f>
        <v>10</v>
      </c>
      <c r="F464" t="str">
        <f>TEXT(Dates[[#This Row],[Dates]],"mmm")</f>
        <v>Oct</v>
      </c>
      <c r="G464" s="3">
        <f>VALUE(VLOOKUP(Dates[[#This Row],[MonthNo]],{7,1;8,2;9,3;10,4;11,5;12,6;1,7;2,8;3,9;4,10;5,11;6,12},2,0))</f>
        <v>4</v>
      </c>
    </row>
    <row r="465" spans="1:7" x14ac:dyDescent="0.25">
      <c r="A465" s="1">
        <v>43015</v>
      </c>
      <c r="B465" s="2">
        <f t="shared" si="7"/>
        <v>43039</v>
      </c>
      <c r="C465">
        <f>VALUE(IF(MONTH(A465)&gt;=7,YEAR(A465)+1,YEAR(A465))&amp;VLOOKUP(MONTH(A465),{7,1,"01";8,2,"02";9,3,"03";10,4,"04";11,5,"05";12,6,"06";1,7,"07";2,8,"08";3,9,"09";4,10,"10";5,11,"11";6,12,"12"},3,0))</f>
        <v>201804</v>
      </c>
      <c r="D465" s="3">
        <f>IF(MONTH(Dates[[#This Row],[Dates]])&gt;=7,YEAR(Dates[[#This Row],[Dates]])+1,YEAR(Dates[[#This Row],[Dates]]))</f>
        <v>2018</v>
      </c>
      <c r="E465">
        <f>MONTH(Dates[[#This Row],[Dates]])</f>
        <v>10</v>
      </c>
      <c r="F465" t="str">
        <f>TEXT(Dates[[#This Row],[Dates]],"mmm")</f>
        <v>Oct</v>
      </c>
      <c r="G465" s="3">
        <f>VALUE(VLOOKUP(Dates[[#This Row],[MonthNo]],{7,1;8,2;9,3;10,4;11,5;12,6;1,7;2,8;3,9;4,10;5,11;6,12},2,0))</f>
        <v>4</v>
      </c>
    </row>
    <row r="466" spans="1:7" x14ac:dyDescent="0.25">
      <c r="A466" s="1">
        <v>43016</v>
      </c>
      <c r="B466" s="2">
        <f t="shared" si="7"/>
        <v>43039</v>
      </c>
      <c r="C466">
        <f>VALUE(IF(MONTH(A466)&gt;=7,YEAR(A466)+1,YEAR(A466))&amp;VLOOKUP(MONTH(A466),{7,1,"01";8,2,"02";9,3,"03";10,4,"04";11,5,"05";12,6,"06";1,7,"07";2,8,"08";3,9,"09";4,10,"10";5,11,"11";6,12,"12"},3,0))</f>
        <v>201804</v>
      </c>
      <c r="D466" s="3">
        <f>IF(MONTH(Dates[[#This Row],[Dates]])&gt;=7,YEAR(Dates[[#This Row],[Dates]])+1,YEAR(Dates[[#This Row],[Dates]]))</f>
        <v>2018</v>
      </c>
      <c r="E466">
        <f>MONTH(Dates[[#This Row],[Dates]])</f>
        <v>10</v>
      </c>
      <c r="F466" t="str">
        <f>TEXT(Dates[[#This Row],[Dates]],"mmm")</f>
        <v>Oct</v>
      </c>
      <c r="G466" s="3">
        <f>VALUE(VLOOKUP(Dates[[#This Row],[MonthNo]],{7,1;8,2;9,3;10,4;11,5;12,6;1,7;2,8;3,9;4,10;5,11;6,12},2,0))</f>
        <v>4</v>
      </c>
    </row>
    <row r="467" spans="1:7" x14ac:dyDescent="0.25">
      <c r="A467" s="1">
        <v>43017</v>
      </c>
      <c r="B467" s="2">
        <f t="shared" si="7"/>
        <v>43039</v>
      </c>
      <c r="C467">
        <f>VALUE(IF(MONTH(A467)&gt;=7,YEAR(A467)+1,YEAR(A467))&amp;VLOOKUP(MONTH(A467),{7,1,"01";8,2,"02";9,3,"03";10,4,"04";11,5,"05";12,6,"06";1,7,"07";2,8,"08";3,9,"09";4,10,"10";5,11,"11";6,12,"12"},3,0))</f>
        <v>201804</v>
      </c>
      <c r="D467" s="3">
        <f>IF(MONTH(Dates[[#This Row],[Dates]])&gt;=7,YEAR(Dates[[#This Row],[Dates]])+1,YEAR(Dates[[#This Row],[Dates]]))</f>
        <v>2018</v>
      </c>
      <c r="E467">
        <f>MONTH(Dates[[#This Row],[Dates]])</f>
        <v>10</v>
      </c>
      <c r="F467" t="str">
        <f>TEXT(Dates[[#This Row],[Dates]],"mmm")</f>
        <v>Oct</v>
      </c>
      <c r="G467" s="3">
        <f>VALUE(VLOOKUP(Dates[[#This Row],[MonthNo]],{7,1;8,2;9,3;10,4;11,5;12,6;1,7;2,8;3,9;4,10;5,11;6,12},2,0))</f>
        <v>4</v>
      </c>
    </row>
    <row r="468" spans="1:7" x14ac:dyDescent="0.25">
      <c r="A468" s="1">
        <v>43018</v>
      </c>
      <c r="B468" s="2">
        <f t="shared" si="7"/>
        <v>43039</v>
      </c>
      <c r="C468">
        <f>VALUE(IF(MONTH(A468)&gt;=7,YEAR(A468)+1,YEAR(A468))&amp;VLOOKUP(MONTH(A468),{7,1,"01";8,2,"02";9,3,"03";10,4,"04";11,5,"05";12,6,"06";1,7,"07";2,8,"08";3,9,"09";4,10,"10";5,11,"11";6,12,"12"},3,0))</f>
        <v>201804</v>
      </c>
      <c r="D468" s="3">
        <f>IF(MONTH(Dates[[#This Row],[Dates]])&gt;=7,YEAR(Dates[[#This Row],[Dates]])+1,YEAR(Dates[[#This Row],[Dates]]))</f>
        <v>2018</v>
      </c>
      <c r="E468">
        <f>MONTH(Dates[[#This Row],[Dates]])</f>
        <v>10</v>
      </c>
      <c r="F468" t="str">
        <f>TEXT(Dates[[#This Row],[Dates]],"mmm")</f>
        <v>Oct</v>
      </c>
      <c r="G468" s="3">
        <f>VALUE(VLOOKUP(Dates[[#This Row],[MonthNo]],{7,1;8,2;9,3;10,4;11,5;12,6;1,7;2,8;3,9;4,10;5,11;6,12},2,0))</f>
        <v>4</v>
      </c>
    </row>
    <row r="469" spans="1:7" x14ac:dyDescent="0.25">
      <c r="A469" s="1">
        <v>43019</v>
      </c>
      <c r="B469" s="2">
        <f t="shared" si="7"/>
        <v>43039</v>
      </c>
      <c r="C469">
        <f>VALUE(IF(MONTH(A469)&gt;=7,YEAR(A469)+1,YEAR(A469))&amp;VLOOKUP(MONTH(A469),{7,1,"01";8,2,"02";9,3,"03";10,4,"04";11,5,"05";12,6,"06";1,7,"07";2,8,"08";3,9,"09";4,10,"10";5,11,"11";6,12,"12"},3,0))</f>
        <v>201804</v>
      </c>
      <c r="D469" s="3">
        <f>IF(MONTH(Dates[[#This Row],[Dates]])&gt;=7,YEAR(Dates[[#This Row],[Dates]])+1,YEAR(Dates[[#This Row],[Dates]]))</f>
        <v>2018</v>
      </c>
      <c r="E469">
        <f>MONTH(Dates[[#This Row],[Dates]])</f>
        <v>10</v>
      </c>
      <c r="F469" t="str">
        <f>TEXT(Dates[[#This Row],[Dates]],"mmm")</f>
        <v>Oct</v>
      </c>
      <c r="G469" s="3">
        <f>VALUE(VLOOKUP(Dates[[#This Row],[MonthNo]],{7,1;8,2;9,3;10,4;11,5;12,6;1,7;2,8;3,9;4,10;5,11;6,12},2,0))</f>
        <v>4</v>
      </c>
    </row>
    <row r="470" spans="1:7" x14ac:dyDescent="0.25">
      <c r="A470" s="1">
        <v>43020</v>
      </c>
      <c r="B470" s="2">
        <f t="shared" si="7"/>
        <v>43039</v>
      </c>
      <c r="C470">
        <f>VALUE(IF(MONTH(A470)&gt;=7,YEAR(A470)+1,YEAR(A470))&amp;VLOOKUP(MONTH(A470),{7,1,"01";8,2,"02";9,3,"03";10,4,"04";11,5,"05";12,6,"06";1,7,"07";2,8,"08";3,9,"09";4,10,"10";5,11,"11";6,12,"12"},3,0))</f>
        <v>201804</v>
      </c>
      <c r="D470" s="3">
        <f>IF(MONTH(Dates[[#This Row],[Dates]])&gt;=7,YEAR(Dates[[#This Row],[Dates]])+1,YEAR(Dates[[#This Row],[Dates]]))</f>
        <v>2018</v>
      </c>
      <c r="E470">
        <f>MONTH(Dates[[#This Row],[Dates]])</f>
        <v>10</v>
      </c>
      <c r="F470" t="str">
        <f>TEXT(Dates[[#This Row],[Dates]],"mmm")</f>
        <v>Oct</v>
      </c>
      <c r="G470" s="3">
        <f>VALUE(VLOOKUP(Dates[[#This Row],[MonthNo]],{7,1;8,2;9,3;10,4;11,5;12,6;1,7;2,8;3,9;4,10;5,11;6,12},2,0))</f>
        <v>4</v>
      </c>
    </row>
    <row r="471" spans="1:7" x14ac:dyDescent="0.25">
      <c r="A471" s="1">
        <v>43021</v>
      </c>
      <c r="B471" s="2">
        <f t="shared" si="7"/>
        <v>43039</v>
      </c>
      <c r="C471">
        <f>VALUE(IF(MONTH(A471)&gt;=7,YEAR(A471)+1,YEAR(A471))&amp;VLOOKUP(MONTH(A471),{7,1,"01";8,2,"02";9,3,"03";10,4,"04";11,5,"05";12,6,"06";1,7,"07";2,8,"08";3,9,"09";4,10,"10";5,11,"11";6,12,"12"},3,0))</f>
        <v>201804</v>
      </c>
      <c r="D471" s="3">
        <f>IF(MONTH(Dates[[#This Row],[Dates]])&gt;=7,YEAR(Dates[[#This Row],[Dates]])+1,YEAR(Dates[[#This Row],[Dates]]))</f>
        <v>2018</v>
      </c>
      <c r="E471">
        <f>MONTH(Dates[[#This Row],[Dates]])</f>
        <v>10</v>
      </c>
      <c r="F471" t="str">
        <f>TEXT(Dates[[#This Row],[Dates]],"mmm")</f>
        <v>Oct</v>
      </c>
      <c r="G471" s="3">
        <f>VALUE(VLOOKUP(Dates[[#This Row],[MonthNo]],{7,1;8,2;9,3;10,4;11,5;12,6;1,7;2,8;3,9;4,10;5,11;6,12},2,0))</f>
        <v>4</v>
      </c>
    </row>
    <row r="472" spans="1:7" x14ac:dyDescent="0.25">
      <c r="A472" s="1">
        <v>43022</v>
      </c>
      <c r="B472" s="2">
        <f t="shared" si="7"/>
        <v>43039</v>
      </c>
      <c r="C472">
        <f>VALUE(IF(MONTH(A472)&gt;=7,YEAR(A472)+1,YEAR(A472))&amp;VLOOKUP(MONTH(A472),{7,1,"01";8,2,"02";9,3,"03";10,4,"04";11,5,"05";12,6,"06";1,7,"07";2,8,"08";3,9,"09";4,10,"10";5,11,"11";6,12,"12"},3,0))</f>
        <v>201804</v>
      </c>
      <c r="D472" s="3">
        <f>IF(MONTH(Dates[[#This Row],[Dates]])&gt;=7,YEAR(Dates[[#This Row],[Dates]])+1,YEAR(Dates[[#This Row],[Dates]]))</f>
        <v>2018</v>
      </c>
      <c r="E472">
        <f>MONTH(Dates[[#This Row],[Dates]])</f>
        <v>10</v>
      </c>
      <c r="F472" t="str">
        <f>TEXT(Dates[[#This Row],[Dates]],"mmm")</f>
        <v>Oct</v>
      </c>
      <c r="G472" s="3">
        <f>VALUE(VLOOKUP(Dates[[#This Row],[MonthNo]],{7,1;8,2;9,3;10,4;11,5;12,6;1,7;2,8;3,9;4,10;5,11;6,12},2,0))</f>
        <v>4</v>
      </c>
    </row>
    <row r="473" spans="1:7" x14ac:dyDescent="0.25">
      <c r="A473" s="1">
        <v>43023</v>
      </c>
      <c r="B473" s="2">
        <f t="shared" si="7"/>
        <v>43039</v>
      </c>
      <c r="C473">
        <f>VALUE(IF(MONTH(A473)&gt;=7,YEAR(A473)+1,YEAR(A473))&amp;VLOOKUP(MONTH(A473),{7,1,"01";8,2,"02";9,3,"03";10,4,"04";11,5,"05";12,6,"06";1,7,"07";2,8,"08";3,9,"09";4,10,"10";5,11,"11";6,12,"12"},3,0))</f>
        <v>201804</v>
      </c>
      <c r="D473" s="3">
        <f>IF(MONTH(Dates[[#This Row],[Dates]])&gt;=7,YEAR(Dates[[#This Row],[Dates]])+1,YEAR(Dates[[#This Row],[Dates]]))</f>
        <v>2018</v>
      </c>
      <c r="E473">
        <f>MONTH(Dates[[#This Row],[Dates]])</f>
        <v>10</v>
      </c>
      <c r="F473" t="str">
        <f>TEXT(Dates[[#This Row],[Dates]],"mmm")</f>
        <v>Oct</v>
      </c>
      <c r="G473" s="3">
        <f>VALUE(VLOOKUP(Dates[[#This Row],[MonthNo]],{7,1;8,2;9,3;10,4;11,5;12,6;1,7;2,8;3,9;4,10;5,11;6,12},2,0))</f>
        <v>4</v>
      </c>
    </row>
    <row r="474" spans="1:7" x14ac:dyDescent="0.25">
      <c r="A474" s="1">
        <v>43024</v>
      </c>
      <c r="B474" s="2">
        <f t="shared" si="7"/>
        <v>43039</v>
      </c>
      <c r="C474">
        <f>VALUE(IF(MONTH(A474)&gt;=7,YEAR(A474)+1,YEAR(A474))&amp;VLOOKUP(MONTH(A474),{7,1,"01";8,2,"02";9,3,"03";10,4,"04";11,5,"05";12,6,"06";1,7,"07";2,8,"08";3,9,"09";4,10,"10";5,11,"11";6,12,"12"},3,0))</f>
        <v>201804</v>
      </c>
      <c r="D474" s="3">
        <f>IF(MONTH(Dates[[#This Row],[Dates]])&gt;=7,YEAR(Dates[[#This Row],[Dates]])+1,YEAR(Dates[[#This Row],[Dates]]))</f>
        <v>2018</v>
      </c>
      <c r="E474">
        <f>MONTH(Dates[[#This Row],[Dates]])</f>
        <v>10</v>
      </c>
      <c r="F474" t="str">
        <f>TEXT(Dates[[#This Row],[Dates]],"mmm")</f>
        <v>Oct</v>
      </c>
      <c r="G474" s="3">
        <f>VALUE(VLOOKUP(Dates[[#This Row],[MonthNo]],{7,1;8,2;9,3;10,4;11,5;12,6;1,7;2,8;3,9;4,10;5,11;6,12},2,0))</f>
        <v>4</v>
      </c>
    </row>
    <row r="475" spans="1:7" x14ac:dyDescent="0.25">
      <c r="A475" s="1">
        <v>43025</v>
      </c>
      <c r="B475" s="2">
        <f t="shared" si="7"/>
        <v>43039</v>
      </c>
      <c r="C475">
        <f>VALUE(IF(MONTH(A475)&gt;=7,YEAR(A475)+1,YEAR(A475))&amp;VLOOKUP(MONTH(A475),{7,1,"01";8,2,"02";9,3,"03";10,4,"04";11,5,"05";12,6,"06";1,7,"07";2,8,"08";3,9,"09";4,10,"10";5,11,"11";6,12,"12"},3,0))</f>
        <v>201804</v>
      </c>
      <c r="D475" s="3">
        <f>IF(MONTH(Dates[[#This Row],[Dates]])&gt;=7,YEAR(Dates[[#This Row],[Dates]])+1,YEAR(Dates[[#This Row],[Dates]]))</f>
        <v>2018</v>
      </c>
      <c r="E475">
        <f>MONTH(Dates[[#This Row],[Dates]])</f>
        <v>10</v>
      </c>
      <c r="F475" t="str">
        <f>TEXT(Dates[[#This Row],[Dates]],"mmm")</f>
        <v>Oct</v>
      </c>
      <c r="G475" s="3">
        <f>VALUE(VLOOKUP(Dates[[#This Row],[MonthNo]],{7,1;8,2;9,3;10,4;11,5;12,6;1,7;2,8;3,9;4,10;5,11;6,12},2,0))</f>
        <v>4</v>
      </c>
    </row>
    <row r="476" spans="1:7" x14ac:dyDescent="0.25">
      <c r="A476" s="1">
        <v>43026</v>
      </c>
      <c r="B476" s="2">
        <f t="shared" si="7"/>
        <v>43039</v>
      </c>
      <c r="C476">
        <f>VALUE(IF(MONTH(A476)&gt;=7,YEAR(A476)+1,YEAR(A476))&amp;VLOOKUP(MONTH(A476),{7,1,"01";8,2,"02";9,3,"03";10,4,"04";11,5,"05";12,6,"06";1,7,"07";2,8,"08";3,9,"09";4,10,"10";5,11,"11";6,12,"12"},3,0))</f>
        <v>201804</v>
      </c>
      <c r="D476" s="3">
        <f>IF(MONTH(Dates[[#This Row],[Dates]])&gt;=7,YEAR(Dates[[#This Row],[Dates]])+1,YEAR(Dates[[#This Row],[Dates]]))</f>
        <v>2018</v>
      </c>
      <c r="E476">
        <f>MONTH(Dates[[#This Row],[Dates]])</f>
        <v>10</v>
      </c>
      <c r="F476" t="str">
        <f>TEXT(Dates[[#This Row],[Dates]],"mmm")</f>
        <v>Oct</v>
      </c>
      <c r="G476" s="3">
        <f>VALUE(VLOOKUP(Dates[[#This Row],[MonthNo]],{7,1;8,2;9,3;10,4;11,5;12,6;1,7;2,8;3,9;4,10;5,11;6,12},2,0))</f>
        <v>4</v>
      </c>
    </row>
    <row r="477" spans="1:7" x14ac:dyDescent="0.25">
      <c r="A477" s="1">
        <v>43027</v>
      </c>
      <c r="B477" s="2">
        <f t="shared" si="7"/>
        <v>43039</v>
      </c>
      <c r="C477">
        <f>VALUE(IF(MONTH(A477)&gt;=7,YEAR(A477)+1,YEAR(A477))&amp;VLOOKUP(MONTH(A477),{7,1,"01";8,2,"02";9,3,"03";10,4,"04";11,5,"05";12,6,"06";1,7,"07";2,8,"08";3,9,"09";4,10,"10";5,11,"11";6,12,"12"},3,0))</f>
        <v>201804</v>
      </c>
      <c r="D477" s="3">
        <f>IF(MONTH(Dates[[#This Row],[Dates]])&gt;=7,YEAR(Dates[[#This Row],[Dates]])+1,YEAR(Dates[[#This Row],[Dates]]))</f>
        <v>2018</v>
      </c>
      <c r="E477">
        <f>MONTH(Dates[[#This Row],[Dates]])</f>
        <v>10</v>
      </c>
      <c r="F477" t="str">
        <f>TEXT(Dates[[#This Row],[Dates]],"mmm")</f>
        <v>Oct</v>
      </c>
      <c r="G477" s="3">
        <f>VALUE(VLOOKUP(Dates[[#This Row],[MonthNo]],{7,1;8,2;9,3;10,4;11,5;12,6;1,7;2,8;3,9;4,10;5,11;6,12},2,0))</f>
        <v>4</v>
      </c>
    </row>
    <row r="478" spans="1:7" x14ac:dyDescent="0.25">
      <c r="A478" s="1">
        <v>43028</v>
      </c>
      <c r="B478" s="2">
        <f t="shared" si="7"/>
        <v>43039</v>
      </c>
      <c r="C478">
        <f>VALUE(IF(MONTH(A478)&gt;=7,YEAR(A478)+1,YEAR(A478))&amp;VLOOKUP(MONTH(A478),{7,1,"01";8,2,"02";9,3,"03";10,4,"04";11,5,"05";12,6,"06";1,7,"07";2,8,"08";3,9,"09";4,10,"10";5,11,"11";6,12,"12"},3,0))</f>
        <v>201804</v>
      </c>
      <c r="D478" s="3">
        <f>IF(MONTH(Dates[[#This Row],[Dates]])&gt;=7,YEAR(Dates[[#This Row],[Dates]])+1,YEAR(Dates[[#This Row],[Dates]]))</f>
        <v>2018</v>
      </c>
      <c r="E478">
        <f>MONTH(Dates[[#This Row],[Dates]])</f>
        <v>10</v>
      </c>
      <c r="F478" t="str">
        <f>TEXT(Dates[[#This Row],[Dates]],"mmm")</f>
        <v>Oct</v>
      </c>
      <c r="G478" s="3">
        <f>VALUE(VLOOKUP(Dates[[#This Row],[MonthNo]],{7,1;8,2;9,3;10,4;11,5;12,6;1,7;2,8;3,9;4,10;5,11;6,12},2,0))</f>
        <v>4</v>
      </c>
    </row>
    <row r="479" spans="1:7" x14ac:dyDescent="0.25">
      <c r="A479" s="1">
        <v>43029</v>
      </c>
      <c r="B479" s="2">
        <f t="shared" si="7"/>
        <v>43039</v>
      </c>
      <c r="C479">
        <f>VALUE(IF(MONTH(A479)&gt;=7,YEAR(A479)+1,YEAR(A479))&amp;VLOOKUP(MONTH(A479),{7,1,"01";8,2,"02";9,3,"03";10,4,"04";11,5,"05";12,6,"06";1,7,"07";2,8,"08";3,9,"09";4,10,"10";5,11,"11";6,12,"12"},3,0))</f>
        <v>201804</v>
      </c>
      <c r="D479" s="3">
        <f>IF(MONTH(Dates[[#This Row],[Dates]])&gt;=7,YEAR(Dates[[#This Row],[Dates]])+1,YEAR(Dates[[#This Row],[Dates]]))</f>
        <v>2018</v>
      </c>
      <c r="E479">
        <f>MONTH(Dates[[#This Row],[Dates]])</f>
        <v>10</v>
      </c>
      <c r="F479" t="str">
        <f>TEXT(Dates[[#This Row],[Dates]],"mmm")</f>
        <v>Oct</v>
      </c>
      <c r="G479" s="3">
        <f>VALUE(VLOOKUP(Dates[[#This Row],[MonthNo]],{7,1;8,2;9,3;10,4;11,5;12,6;1,7;2,8;3,9;4,10;5,11;6,12},2,0))</f>
        <v>4</v>
      </c>
    </row>
    <row r="480" spans="1:7" x14ac:dyDescent="0.25">
      <c r="A480" s="1">
        <v>43030</v>
      </c>
      <c r="B480" s="2">
        <f t="shared" si="7"/>
        <v>43039</v>
      </c>
      <c r="C480">
        <f>VALUE(IF(MONTH(A480)&gt;=7,YEAR(A480)+1,YEAR(A480))&amp;VLOOKUP(MONTH(A480),{7,1,"01";8,2,"02";9,3,"03";10,4,"04";11,5,"05";12,6,"06";1,7,"07";2,8,"08";3,9,"09";4,10,"10";5,11,"11";6,12,"12"},3,0))</f>
        <v>201804</v>
      </c>
      <c r="D480" s="3">
        <f>IF(MONTH(Dates[[#This Row],[Dates]])&gt;=7,YEAR(Dates[[#This Row],[Dates]])+1,YEAR(Dates[[#This Row],[Dates]]))</f>
        <v>2018</v>
      </c>
      <c r="E480">
        <f>MONTH(Dates[[#This Row],[Dates]])</f>
        <v>10</v>
      </c>
      <c r="F480" t="str">
        <f>TEXT(Dates[[#This Row],[Dates]],"mmm")</f>
        <v>Oct</v>
      </c>
      <c r="G480" s="3">
        <f>VALUE(VLOOKUP(Dates[[#This Row],[MonthNo]],{7,1;8,2;9,3;10,4;11,5;12,6;1,7;2,8;3,9;4,10;5,11;6,12},2,0))</f>
        <v>4</v>
      </c>
    </row>
    <row r="481" spans="1:7" x14ac:dyDescent="0.25">
      <c r="A481" s="1">
        <v>43031</v>
      </c>
      <c r="B481" s="2">
        <f t="shared" si="7"/>
        <v>43039</v>
      </c>
      <c r="C481">
        <f>VALUE(IF(MONTH(A481)&gt;=7,YEAR(A481)+1,YEAR(A481))&amp;VLOOKUP(MONTH(A481),{7,1,"01";8,2,"02";9,3,"03";10,4,"04";11,5,"05";12,6,"06";1,7,"07";2,8,"08";3,9,"09";4,10,"10";5,11,"11";6,12,"12"},3,0))</f>
        <v>201804</v>
      </c>
      <c r="D481" s="3">
        <f>IF(MONTH(Dates[[#This Row],[Dates]])&gt;=7,YEAR(Dates[[#This Row],[Dates]])+1,YEAR(Dates[[#This Row],[Dates]]))</f>
        <v>2018</v>
      </c>
      <c r="E481">
        <f>MONTH(Dates[[#This Row],[Dates]])</f>
        <v>10</v>
      </c>
      <c r="F481" t="str">
        <f>TEXT(Dates[[#This Row],[Dates]],"mmm")</f>
        <v>Oct</v>
      </c>
      <c r="G481" s="3">
        <f>VALUE(VLOOKUP(Dates[[#This Row],[MonthNo]],{7,1;8,2;9,3;10,4;11,5;12,6;1,7;2,8;3,9;4,10;5,11;6,12},2,0))</f>
        <v>4</v>
      </c>
    </row>
    <row r="482" spans="1:7" x14ac:dyDescent="0.25">
      <c r="A482" s="1">
        <v>43032</v>
      </c>
      <c r="B482" s="2">
        <f t="shared" si="7"/>
        <v>43039</v>
      </c>
      <c r="C482">
        <f>VALUE(IF(MONTH(A482)&gt;=7,YEAR(A482)+1,YEAR(A482))&amp;VLOOKUP(MONTH(A482),{7,1,"01";8,2,"02";9,3,"03";10,4,"04";11,5,"05";12,6,"06";1,7,"07";2,8,"08";3,9,"09";4,10,"10";5,11,"11";6,12,"12"},3,0))</f>
        <v>201804</v>
      </c>
      <c r="D482" s="3">
        <f>IF(MONTH(Dates[[#This Row],[Dates]])&gt;=7,YEAR(Dates[[#This Row],[Dates]])+1,YEAR(Dates[[#This Row],[Dates]]))</f>
        <v>2018</v>
      </c>
      <c r="E482">
        <f>MONTH(Dates[[#This Row],[Dates]])</f>
        <v>10</v>
      </c>
      <c r="F482" t="str">
        <f>TEXT(Dates[[#This Row],[Dates]],"mmm")</f>
        <v>Oct</v>
      </c>
      <c r="G482" s="3">
        <f>VALUE(VLOOKUP(Dates[[#This Row],[MonthNo]],{7,1;8,2;9,3;10,4;11,5;12,6;1,7;2,8;3,9;4,10;5,11;6,12},2,0))</f>
        <v>4</v>
      </c>
    </row>
    <row r="483" spans="1:7" x14ac:dyDescent="0.25">
      <c r="A483" s="1">
        <v>43033</v>
      </c>
      <c r="B483" s="2">
        <f t="shared" si="7"/>
        <v>43039</v>
      </c>
      <c r="C483">
        <f>VALUE(IF(MONTH(A483)&gt;=7,YEAR(A483)+1,YEAR(A483))&amp;VLOOKUP(MONTH(A483),{7,1,"01";8,2,"02";9,3,"03";10,4,"04";11,5,"05";12,6,"06";1,7,"07";2,8,"08";3,9,"09";4,10,"10";5,11,"11";6,12,"12"},3,0))</f>
        <v>201804</v>
      </c>
      <c r="D483" s="3">
        <f>IF(MONTH(Dates[[#This Row],[Dates]])&gt;=7,YEAR(Dates[[#This Row],[Dates]])+1,YEAR(Dates[[#This Row],[Dates]]))</f>
        <v>2018</v>
      </c>
      <c r="E483">
        <f>MONTH(Dates[[#This Row],[Dates]])</f>
        <v>10</v>
      </c>
      <c r="F483" t="str">
        <f>TEXT(Dates[[#This Row],[Dates]],"mmm")</f>
        <v>Oct</v>
      </c>
      <c r="G483" s="3">
        <f>VALUE(VLOOKUP(Dates[[#This Row],[MonthNo]],{7,1;8,2;9,3;10,4;11,5;12,6;1,7;2,8;3,9;4,10;5,11;6,12},2,0))</f>
        <v>4</v>
      </c>
    </row>
    <row r="484" spans="1:7" x14ac:dyDescent="0.25">
      <c r="A484" s="1">
        <v>43034</v>
      </c>
      <c r="B484" s="2">
        <f t="shared" si="7"/>
        <v>43039</v>
      </c>
      <c r="C484">
        <f>VALUE(IF(MONTH(A484)&gt;=7,YEAR(A484)+1,YEAR(A484))&amp;VLOOKUP(MONTH(A484),{7,1,"01";8,2,"02";9,3,"03";10,4,"04";11,5,"05";12,6,"06";1,7,"07";2,8,"08";3,9,"09";4,10,"10";5,11,"11";6,12,"12"},3,0))</f>
        <v>201804</v>
      </c>
      <c r="D484" s="3">
        <f>IF(MONTH(Dates[[#This Row],[Dates]])&gt;=7,YEAR(Dates[[#This Row],[Dates]])+1,YEAR(Dates[[#This Row],[Dates]]))</f>
        <v>2018</v>
      </c>
      <c r="E484">
        <f>MONTH(Dates[[#This Row],[Dates]])</f>
        <v>10</v>
      </c>
      <c r="F484" t="str">
        <f>TEXT(Dates[[#This Row],[Dates]],"mmm")</f>
        <v>Oct</v>
      </c>
      <c r="G484" s="3">
        <f>VALUE(VLOOKUP(Dates[[#This Row],[MonthNo]],{7,1;8,2;9,3;10,4;11,5;12,6;1,7;2,8;3,9;4,10;5,11;6,12},2,0))</f>
        <v>4</v>
      </c>
    </row>
    <row r="485" spans="1:7" x14ac:dyDescent="0.25">
      <c r="A485" s="1">
        <v>43035</v>
      </c>
      <c r="B485" s="2">
        <f t="shared" si="7"/>
        <v>43039</v>
      </c>
      <c r="C485">
        <f>VALUE(IF(MONTH(A485)&gt;=7,YEAR(A485)+1,YEAR(A485))&amp;VLOOKUP(MONTH(A485),{7,1,"01";8,2,"02";9,3,"03";10,4,"04";11,5,"05";12,6,"06";1,7,"07";2,8,"08";3,9,"09";4,10,"10";5,11,"11";6,12,"12"},3,0))</f>
        <v>201804</v>
      </c>
      <c r="D485" s="3">
        <f>IF(MONTH(Dates[[#This Row],[Dates]])&gt;=7,YEAR(Dates[[#This Row],[Dates]])+1,YEAR(Dates[[#This Row],[Dates]]))</f>
        <v>2018</v>
      </c>
      <c r="E485">
        <f>MONTH(Dates[[#This Row],[Dates]])</f>
        <v>10</v>
      </c>
      <c r="F485" t="str">
        <f>TEXT(Dates[[#This Row],[Dates]],"mmm")</f>
        <v>Oct</v>
      </c>
      <c r="G485" s="3">
        <f>VALUE(VLOOKUP(Dates[[#This Row],[MonthNo]],{7,1;8,2;9,3;10,4;11,5;12,6;1,7;2,8;3,9;4,10;5,11;6,12},2,0))</f>
        <v>4</v>
      </c>
    </row>
    <row r="486" spans="1:7" x14ac:dyDescent="0.25">
      <c r="A486" s="1">
        <v>43036</v>
      </c>
      <c r="B486" s="2">
        <f t="shared" si="7"/>
        <v>43039</v>
      </c>
      <c r="C486">
        <f>VALUE(IF(MONTH(A486)&gt;=7,YEAR(A486)+1,YEAR(A486))&amp;VLOOKUP(MONTH(A486),{7,1,"01";8,2,"02";9,3,"03";10,4,"04";11,5,"05";12,6,"06";1,7,"07";2,8,"08";3,9,"09";4,10,"10";5,11,"11";6,12,"12"},3,0))</f>
        <v>201804</v>
      </c>
      <c r="D486" s="3">
        <f>IF(MONTH(Dates[[#This Row],[Dates]])&gt;=7,YEAR(Dates[[#This Row],[Dates]])+1,YEAR(Dates[[#This Row],[Dates]]))</f>
        <v>2018</v>
      </c>
      <c r="E486">
        <f>MONTH(Dates[[#This Row],[Dates]])</f>
        <v>10</v>
      </c>
      <c r="F486" t="str">
        <f>TEXT(Dates[[#This Row],[Dates]],"mmm")</f>
        <v>Oct</v>
      </c>
      <c r="G486" s="3">
        <f>VALUE(VLOOKUP(Dates[[#This Row],[MonthNo]],{7,1;8,2;9,3;10,4;11,5;12,6;1,7;2,8;3,9;4,10;5,11;6,12},2,0))</f>
        <v>4</v>
      </c>
    </row>
    <row r="487" spans="1:7" x14ac:dyDescent="0.25">
      <c r="A487" s="1">
        <v>43037</v>
      </c>
      <c r="B487" s="2">
        <f t="shared" si="7"/>
        <v>43039</v>
      </c>
      <c r="C487">
        <f>VALUE(IF(MONTH(A487)&gt;=7,YEAR(A487)+1,YEAR(A487))&amp;VLOOKUP(MONTH(A487),{7,1,"01";8,2,"02";9,3,"03";10,4,"04";11,5,"05";12,6,"06";1,7,"07";2,8,"08";3,9,"09";4,10,"10";5,11,"11";6,12,"12"},3,0))</f>
        <v>201804</v>
      </c>
      <c r="D487" s="3">
        <f>IF(MONTH(Dates[[#This Row],[Dates]])&gt;=7,YEAR(Dates[[#This Row],[Dates]])+1,YEAR(Dates[[#This Row],[Dates]]))</f>
        <v>2018</v>
      </c>
      <c r="E487">
        <f>MONTH(Dates[[#This Row],[Dates]])</f>
        <v>10</v>
      </c>
      <c r="F487" t="str">
        <f>TEXT(Dates[[#This Row],[Dates]],"mmm")</f>
        <v>Oct</v>
      </c>
      <c r="G487" s="3">
        <f>VALUE(VLOOKUP(Dates[[#This Row],[MonthNo]],{7,1;8,2;9,3;10,4;11,5;12,6;1,7;2,8;3,9;4,10;5,11;6,12},2,0))</f>
        <v>4</v>
      </c>
    </row>
    <row r="488" spans="1:7" x14ac:dyDescent="0.25">
      <c r="A488" s="1">
        <v>43038</v>
      </c>
      <c r="B488" s="2">
        <f t="shared" si="7"/>
        <v>43039</v>
      </c>
      <c r="C488">
        <f>VALUE(IF(MONTH(A488)&gt;=7,YEAR(A488)+1,YEAR(A488))&amp;VLOOKUP(MONTH(A488),{7,1,"01";8,2,"02";9,3,"03";10,4,"04";11,5,"05";12,6,"06";1,7,"07";2,8,"08";3,9,"09";4,10,"10";5,11,"11";6,12,"12"},3,0))</f>
        <v>201804</v>
      </c>
      <c r="D488" s="3">
        <f>IF(MONTH(Dates[[#This Row],[Dates]])&gt;=7,YEAR(Dates[[#This Row],[Dates]])+1,YEAR(Dates[[#This Row],[Dates]]))</f>
        <v>2018</v>
      </c>
      <c r="E488">
        <f>MONTH(Dates[[#This Row],[Dates]])</f>
        <v>10</v>
      </c>
      <c r="F488" t="str">
        <f>TEXT(Dates[[#This Row],[Dates]],"mmm")</f>
        <v>Oct</v>
      </c>
      <c r="G488" s="3">
        <f>VALUE(VLOOKUP(Dates[[#This Row],[MonthNo]],{7,1;8,2;9,3;10,4;11,5;12,6;1,7;2,8;3,9;4,10;5,11;6,12},2,0))</f>
        <v>4</v>
      </c>
    </row>
    <row r="489" spans="1:7" x14ac:dyDescent="0.25">
      <c r="A489" s="1">
        <v>43039</v>
      </c>
      <c r="B489" s="2">
        <f t="shared" si="7"/>
        <v>43039</v>
      </c>
      <c r="C489">
        <f>VALUE(IF(MONTH(A489)&gt;=7,YEAR(A489)+1,YEAR(A489))&amp;VLOOKUP(MONTH(A489),{7,1,"01";8,2,"02";9,3,"03";10,4,"04";11,5,"05";12,6,"06";1,7,"07";2,8,"08";3,9,"09";4,10,"10";5,11,"11";6,12,"12"},3,0))</f>
        <v>201804</v>
      </c>
      <c r="D489" s="3">
        <f>IF(MONTH(Dates[[#This Row],[Dates]])&gt;=7,YEAR(Dates[[#This Row],[Dates]])+1,YEAR(Dates[[#This Row],[Dates]]))</f>
        <v>2018</v>
      </c>
      <c r="E489">
        <f>MONTH(Dates[[#This Row],[Dates]])</f>
        <v>10</v>
      </c>
      <c r="F489" t="str">
        <f>TEXT(Dates[[#This Row],[Dates]],"mmm")</f>
        <v>Oct</v>
      </c>
      <c r="G489" s="3">
        <f>VALUE(VLOOKUP(Dates[[#This Row],[MonthNo]],{7,1;8,2;9,3;10,4;11,5;12,6;1,7;2,8;3,9;4,10;5,11;6,12},2,0))</f>
        <v>4</v>
      </c>
    </row>
    <row r="490" spans="1:7" x14ac:dyDescent="0.25">
      <c r="A490" s="1">
        <v>43040</v>
      </c>
      <c r="B490" s="2">
        <f t="shared" si="7"/>
        <v>43069</v>
      </c>
      <c r="C490">
        <f>VALUE(IF(MONTH(A490)&gt;=7,YEAR(A490)+1,YEAR(A490))&amp;VLOOKUP(MONTH(A490),{7,1,"01";8,2,"02";9,3,"03";10,4,"04";11,5,"05";12,6,"06";1,7,"07";2,8,"08";3,9,"09";4,10,"10";5,11,"11";6,12,"12"},3,0))</f>
        <v>201805</v>
      </c>
      <c r="D490" s="3">
        <f>IF(MONTH(Dates[[#This Row],[Dates]])&gt;=7,YEAR(Dates[[#This Row],[Dates]])+1,YEAR(Dates[[#This Row],[Dates]]))</f>
        <v>2018</v>
      </c>
      <c r="E490">
        <f>MONTH(Dates[[#This Row],[Dates]])</f>
        <v>11</v>
      </c>
      <c r="F490" t="str">
        <f>TEXT(Dates[[#This Row],[Dates]],"mmm")</f>
        <v>Nov</v>
      </c>
      <c r="G490" s="3">
        <f>VALUE(VLOOKUP(Dates[[#This Row],[MonthNo]],{7,1;8,2;9,3;10,4;11,5;12,6;1,7;2,8;3,9;4,10;5,11;6,12},2,0))</f>
        <v>5</v>
      </c>
    </row>
    <row r="491" spans="1:7" x14ac:dyDescent="0.25">
      <c r="A491" s="1">
        <v>43041</v>
      </c>
      <c r="B491" s="2">
        <f t="shared" si="7"/>
        <v>43069</v>
      </c>
      <c r="C491">
        <f>VALUE(IF(MONTH(A491)&gt;=7,YEAR(A491)+1,YEAR(A491))&amp;VLOOKUP(MONTH(A491),{7,1,"01";8,2,"02";9,3,"03";10,4,"04";11,5,"05";12,6,"06";1,7,"07";2,8,"08";3,9,"09";4,10,"10";5,11,"11";6,12,"12"},3,0))</f>
        <v>201805</v>
      </c>
      <c r="D491" s="3">
        <f>IF(MONTH(Dates[[#This Row],[Dates]])&gt;=7,YEAR(Dates[[#This Row],[Dates]])+1,YEAR(Dates[[#This Row],[Dates]]))</f>
        <v>2018</v>
      </c>
      <c r="E491">
        <f>MONTH(Dates[[#This Row],[Dates]])</f>
        <v>11</v>
      </c>
      <c r="F491" t="str">
        <f>TEXT(Dates[[#This Row],[Dates]],"mmm")</f>
        <v>Nov</v>
      </c>
      <c r="G491" s="3">
        <f>VALUE(VLOOKUP(Dates[[#This Row],[MonthNo]],{7,1;8,2;9,3;10,4;11,5;12,6;1,7;2,8;3,9;4,10;5,11;6,12},2,0))</f>
        <v>5</v>
      </c>
    </row>
    <row r="492" spans="1:7" x14ac:dyDescent="0.25">
      <c r="A492" s="1">
        <v>43042</v>
      </c>
      <c r="B492" s="2">
        <f t="shared" si="7"/>
        <v>43069</v>
      </c>
      <c r="C492">
        <f>VALUE(IF(MONTH(A492)&gt;=7,YEAR(A492)+1,YEAR(A492))&amp;VLOOKUP(MONTH(A492),{7,1,"01";8,2,"02";9,3,"03";10,4,"04";11,5,"05";12,6,"06";1,7,"07";2,8,"08";3,9,"09";4,10,"10";5,11,"11";6,12,"12"},3,0))</f>
        <v>201805</v>
      </c>
      <c r="D492" s="3">
        <f>IF(MONTH(Dates[[#This Row],[Dates]])&gt;=7,YEAR(Dates[[#This Row],[Dates]])+1,YEAR(Dates[[#This Row],[Dates]]))</f>
        <v>2018</v>
      </c>
      <c r="E492">
        <f>MONTH(Dates[[#This Row],[Dates]])</f>
        <v>11</v>
      </c>
      <c r="F492" t="str">
        <f>TEXT(Dates[[#This Row],[Dates]],"mmm")</f>
        <v>Nov</v>
      </c>
      <c r="G492" s="3">
        <f>VALUE(VLOOKUP(Dates[[#This Row],[MonthNo]],{7,1;8,2;9,3;10,4;11,5;12,6;1,7;2,8;3,9;4,10;5,11;6,12},2,0))</f>
        <v>5</v>
      </c>
    </row>
    <row r="493" spans="1:7" x14ac:dyDescent="0.25">
      <c r="A493" s="1">
        <v>43043</v>
      </c>
      <c r="B493" s="2">
        <f t="shared" si="7"/>
        <v>43069</v>
      </c>
      <c r="C493">
        <f>VALUE(IF(MONTH(A493)&gt;=7,YEAR(A493)+1,YEAR(A493))&amp;VLOOKUP(MONTH(A493),{7,1,"01";8,2,"02";9,3,"03";10,4,"04";11,5,"05";12,6,"06";1,7,"07";2,8,"08";3,9,"09";4,10,"10";5,11,"11";6,12,"12"},3,0))</f>
        <v>201805</v>
      </c>
      <c r="D493" s="3">
        <f>IF(MONTH(Dates[[#This Row],[Dates]])&gt;=7,YEAR(Dates[[#This Row],[Dates]])+1,YEAR(Dates[[#This Row],[Dates]]))</f>
        <v>2018</v>
      </c>
      <c r="E493">
        <f>MONTH(Dates[[#This Row],[Dates]])</f>
        <v>11</v>
      </c>
      <c r="F493" t="str">
        <f>TEXT(Dates[[#This Row],[Dates]],"mmm")</f>
        <v>Nov</v>
      </c>
      <c r="G493" s="3">
        <f>VALUE(VLOOKUP(Dates[[#This Row],[MonthNo]],{7,1;8,2;9,3;10,4;11,5;12,6;1,7;2,8;3,9;4,10;5,11;6,12},2,0))</f>
        <v>5</v>
      </c>
    </row>
    <row r="494" spans="1:7" x14ac:dyDescent="0.25">
      <c r="A494" s="1">
        <v>43044</v>
      </c>
      <c r="B494" s="2">
        <f t="shared" si="7"/>
        <v>43069</v>
      </c>
      <c r="C494">
        <f>VALUE(IF(MONTH(A494)&gt;=7,YEAR(A494)+1,YEAR(A494))&amp;VLOOKUP(MONTH(A494),{7,1,"01";8,2,"02";9,3,"03";10,4,"04";11,5,"05";12,6,"06";1,7,"07";2,8,"08";3,9,"09";4,10,"10";5,11,"11";6,12,"12"},3,0))</f>
        <v>201805</v>
      </c>
      <c r="D494" s="3">
        <f>IF(MONTH(Dates[[#This Row],[Dates]])&gt;=7,YEAR(Dates[[#This Row],[Dates]])+1,YEAR(Dates[[#This Row],[Dates]]))</f>
        <v>2018</v>
      </c>
      <c r="E494">
        <f>MONTH(Dates[[#This Row],[Dates]])</f>
        <v>11</v>
      </c>
      <c r="F494" t="str">
        <f>TEXT(Dates[[#This Row],[Dates]],"mmm")</f>
        <v>Nov</v>
      </c>
      <c r="G494" s="3">
        <f>VALUE(VLOOKUP(Dates[[#This Row],[MonthNo]],{7,1;8,2;9,3;10,4;11,5;12,6;1,7;2,8;3,9;4,10;5,11;6,12},2,0))</f>
        <v>5</v>
      </c>
    </row>
    <row r="495" spans="1:7" x14ac:dyDescent="0.25">
      <c r="A495" s="1">
        <v>43045</v>
      </c>
      <c r="B495" s="2">
        <f t="shared" si="7"/>
        <v>43069</v>
      </c>
      <c r="C495">
        <f>VALUE(IF(MONTH(A495)&gt;=7,YEAR(A495)+1,YEAR(A495))&amp;VLOOKUP(MONTH(A495),{7,1,"01";8,2,"02";9,3,"03";10,4,"04";11,5,"05";12,6,"06";1,7,"07";2,8,"08";3,9,"09";4,10,"10";5,11,"11";6,12,"12"},3,0))</f>
        <v>201805</v>
      </c>
      <c r="D495" s="3">
        <f>IF(MONTH(Dates[[#This Row],[Dates]])&gt;=7,YEAR(Dates[[#This Row],[Dates]])+1,YEAR(Dates[[#This Row],[Dates]]))</f>
        <v>2018</v>
      </c>
      <c r="E495">
        <f>MONTH(Dates[[#This Row],[Dates]])</f>
        <v>11</v>
      </c>
      <c r="F495" t="str">
        <f>TEXT(Dates[[#This Row],[Dates]],"mmm")</f>
        <v>Nov</v>
      </c>
      <c r="G495" s="3">
        <f>VALUE(VLOOKUP(Dates[[#This Row],[MonthNo]],{7,1;8,2;9,3;10,4;11,5;12,6;1,7;2,8;3,9;4,10;5,11;6,12},2,0))</f>
        <v>5</v>
      </c>
    </row>
    <row r="496" spans="1:7" x14ac:dyDescent="0.25">
      <c r="A496" s="1">
        <v>43046</v>
      </c>
      <c r="B496" s="2">
        <f t="shared" si="7"/>
        <v>43069</v>
      </c>
      <c r="C496">
        <f>VALUE(IF(MONTH(A496)&gt;=7,YEAR(A496)+1,YEAR(A496))&amp;VLOOKUP(MONTH(A496),{7,1,"01";8,2,"02";9,3,"03";10,4,"04";11,5,"05";12,6,"06";1,7,"07";2,8,"08";3,9,"09";4,10,"10";5,11,"11";6,12,"12"},3,0))</f>
        <v>201805</v>
      </c>
      <c r="D496" s="3">
        <f>IF(MONTH(Dates[[#This Row],[Dates]])&gt;=7,YEAR(Dates[[#This Row],[Dates]])+1,YEAR(Dates[[#This Row],[Dates]]))</f>
        <v>2018</v>
      </c>
      <c r="E496">
        <f>MONTH(Dates[[#This Row],[Dates]])</f>
        <v>11</v>
      </c>
      <c r="F496" t="str">
        <f>TEXT(Dates[[#This Row],[Dates]],"mmm")</f>
        <v>Nov</v>
      </c>
      <c r="G496" s="3">
        <f>VALUE(VLOOKUP(Dates[[#This Row],[MonthNo]],{7,1;8,2;9,3;10,4;11,5;12,6;1,7;2,8;3,9;4,10;5,11;6,12},2,0))</f>
        <v>5</v>
      </c>
    </row>
    <row r="497" spans="1:7" x14ac:dyDescent="0.25">
      <c r="A497" s="1">
        <v>43047</v>
      </c>
      <c r="B497" s="2">
        <f t="shared" si="7"/>
        <v>43069</v>
      </c>
      <c r="C497">
        <f>VALUE(IF(MONTH(A497)&gt;=7,YEAR(A497)+1,YEAR(A497))&amp;VLOOKUP(MONTH(A497),{7,1,"01";8,2,"02";9,3,"03";10,4,"04";11,5,"05";12,6,"06";1,7,"07";2,8,"08";3,9,"09";4,10,"10";5,11,"11";6,12,"12"},3,0))</f>
        <v>201805</v>
      </c>
      <c r="D497" s="3">
        <f>IF(MONTH(Dates[[#This Row],[Dates]])&gt;=7,YEAR(Dates[[#This Row],[Dates]])+1,YEAR(Dates[[#This Row],[Dates]]))</f>
        <v>2018</v>
      </c>
      <c r="E497">
        <f>MONTH(Dates[[#This Row],[Dates]])</f>
        <v>11</v>
      </c>
      <c r="F497" t="str">
        <f>TEXT(Dates[[#This Row],[Dates]],"mmm")</f>
        <v>Nov</v>
      </c>
      <c r="G497" s="3">
        <f>VALUE(VLOOKUP(Dates[[#This Row],[MonthNo]],{7,1;8,2;9,3;10,4;11,5;12,6;1,7;2,8;3,9;4,10;5,11;6,12},2,0))</f>
        <v>5</v>
      </c>
    </row>
    <row r="498" spans="1:7" x14ac:dyDescent="0.25">
      <c r="A498" s="1">
        <v>43048</v>
      </c>
      <c r="B498" s="2">
        <f t="shared" si="7"/>
        <v>43069</v>
      </c>
      <c r="C498">
        <f>VALUE(IF(MONTH(A498)&gt;=7,YEAR(A498)+1,YEAR(A498))&amp;VLOOKUP(MONTH(A498),{7,1,"01";8,2,"02";9,3,"03";10,4,"04";11,5,"05";12,6,"06";1,7,"07";2,8,"08";3,9,"09";4,10,"10";5,11,"11";6,12,"12"},3,0))</f>
        <v>201805</v>
      </c>
      <c r="D498" s="3">
        <f>IF(MONTH(Dates[[#This Row],[Dates]])&gt;=7,YEAR(Dates[[#This Row],[Dates]])+1,YEAR(Dates[[#This Row],[Dates]]))</f>
        <v>2018</v>
      </c>
      <c r="E498">
        <f>MONTH(Dates[[#This Row],[Dates]])</f>
        <v>11</v>
      </c>
      <c r="F498" t="str">
        <f>TEXT(Dates[[#This Row],[Dates]],"mmm")</f>
        <v>Nov</v>
      </c>
      <c r="G498" s="3">
        <f>VALUE(VLOOKUP(Dates[[#This Row],[MonthNo]],{7,1;8,2;9,3;10,4;11,5;12,6;1,7;2,8;3,9;4,10;5,11;6,12},2,0))</f>
        <v>5</v>
      </c>
    </row>
    <row r="499" spans="1:7" x14ac:dyDescent="0.25">
      <c r="A499" s="1">
        <v>43049</v>
      </c>
      <c r="B499" s="2">
        <f t="shared" si="7"/>
        <v>43069</v>
      </c>
      <c r="C499">
        <f>VALUE(IF(MONTH(A499)&gt;=7,YEAR(A499)+1,YEAR(A499))&amp;VLOOKUP(MONTH(A499),{7,1,"01";8,2,"02";9,3,"03";10,4,"04";11,5,"05";12,6,"06";1,7,"07";2,8,"08";3,9,"09";4,10,"10";5,11,"11";6,12,"12"},3,0))</f>
        <v>201805</v>
      </c>
      <c r="D499" s="3">
        <f>IF(MONTH(Dates[[#This Row],[Dates]])&gt;=7,YEAR(Dates[[#This Row],[Dates]])+1,YEAR(Dates[[#This Row],[Dates]]))</f>
        <v>2018</v>
      </c>
      <c r="E499">
        <f>MONTH(Dates[[#This Row],[Dates]])</f>
        <v>11</v>
      </c>
      <c r="F499" t="str">
        <f>TEXT(Dates[[#This Row],[Dates]],"mmm")</f>
        <v>Nov</v>
      </c>
      <c r="G499" s="3">
        <f>VALUE(VLOOKUP(Dates[[#This Row],[MonthNo]],{7,1;8,2;9,3;10,4;11,5;12,6;1,7;2,8;3,9;4,10;5,11;6,12},2,0))</f>
        <v>5</v>
      </c>
    </row>
    <row r="500" spans="1:7" x14ac:dyDescent="0.25">
      <c r="A500" s="1">
        <v>43050</v>
      </c>
      <c r="B500" s="2">
        <f t="shared" si="7"/>
        <v>43069</v>
      </c>
      <c r="C500">
        <f>VALUE(IF(MONTH(A500)&gt;=7,YEAR(A500)+1,YEAR(A500))&amp;VLOOKUP(MONTH(A500),{7,1,"01";8,2,"02";9,3,"03";10,4,"04";11,5,"05";12,6,"06";1,7,"07";2,8,"08";3,9,"09";4,10,"10";5,11,"11";6,12,"12"},3,0))</f>
        <v>201805</v>
      </c>
      <c r="D500" s="3">
        <f>IF(MONTH(Dates[[#This Row],[Dates]])&gt;=7,YEAR(Dates[[#This Row],[Dates]])+1,YEAR(Dates[[#This Row],[Dates]]))</f>
        <v>2018</v>
      </c>
      <c r="E500">
        <f>MONTH(Dates[[#This Row],[Dates]])</f>
        <v>11</v>
      </c>
      <c r="F500" t="str">
        <f>TEXT(Dates[[#This Row],[Dates]],"mmm")</f>
        <v>Nov</v>
      </c>
      <c r="G500" s="3">
        <f>VALUE(VLOOKUP(Dates[[#This Row],[MonthNo]],{7,1;8,2;9,3;10,4;11,5;12,6;1,7;2,8;3,9;4,10;5,11;6,12},2,0))</f>
        <v>5</v>
      </c>
    </row>
    <row r="501" spans="1:7" x14ac:dyDescent="0.25">
      <c r="A501" s="1">
        <v>43051</v>
      </c>
      <c r="B501" s="2">
        <f t="shared" si="7"/>
        <v>43069</v>
      </c>
      <c r="C501">
        <f>VALUE(IF(MONTH(A501)&gt;=7,YEAR(A501)+1,YEAR(A501))&amp;VLOOKUP(MONTH(A501),{7,1,"01";8,2,"02";9,3,"03";10,4,"04";11,5,"05";12,6,"06";1,7,"07";2,8,"08";3,9,"09";4,10,"10";5,11,"11";6,12,"12"},3,0))</f>
        <v>201805</v>
      </c>
      <c r="D501" s="3">
        <f>IF(MONTH(Dates[[#This Row],[Dates]])&gt;=7,YEAR(Dates[[#This Row],[Dates]])+1,YEAR(Dates[[#This Row],[Dates]]))</f>
        <v>2018</v>
      </c>
      <c r="E501">
        <f>MONTH(Dates[[#This Row],[Dates]])</f>
        <v>11</v>
      </c>
      <c r="F501" t="str">
        <f>TEXT(Dates[[#This Row],[Dates]],"mmm")</f>
        <v>Nov</v>
      </c>
      <c r="G501" s="3">
        <f>VALUE(VLOOKUP(Dates[[#This Row],[MonthNo]],{7,1;8,2;9,3;10,4;11,5;12,6;1,7;2,8;3,9;4,10;5,11;6,12},2,0))</f>
        <v>5</v>
      </c>
    </row>
    <row r="502" spans="1:7" x14ac:dyDescent="0.25">
      <c r="A502" s="1">
        <v>43052</v>
      </c>
      <c r="B502" s="2">
        <f t="shared" si="7"/>
        <v>43069</v>
      </c>
      <c r="C502">
        <f>VALUE(IF(MONTH(A502)&gt;=7,YEAR(A502)+1,YEAR(A502))&amp;VLOOKUP(MONTH(A502),{7,1,"01";8,2,"02";9,3,"03";10,4,"04";11,5,"05";12,6,"06";1,7,"07";2,8,"08";3,9,"09";4,10,"10";5,11,"11";6,12,"12"},3,0))</f>
        <v>201805</v>
      </c>
      <c r="D502" s="3">
        <f>IF(MONTH(Dates[[#This Row],[Dates]])&gt;=7,YEAR(Dates[[#This Row],[Dates]])+1,YEAR(Dates[[#This Row],[Dates]]))</f>
        <v>2018</v>
      </c>
      <c r="E502">
        <f>MONTH(Dates[[#This Row],[Dates]])</f>
        <v>11</v>
      </c>
      <c r="F502" t="str">
        <f>TEXT(Dates[[#This Row],[Dates]],"mmm")</f>
        <v>Nov</v>
      </c>
      <c r="G502" s="3">
        <f>VALUE(VLOOKUP(Dates[[#This Row],[MonthNo]],{7,1;8,2;9,3;10,4;11,5;12,6;1,7;2,8;3,9;4,10;5,11;6,12},2,0))</f>
        <v>5</v>
      </c>
    </row>
    <row r="503" spans="1:7" x14ac:dyDescent="0.25">
      <c r="A503" s="1">
        <v>43053</v>
      </c>
      <c r="B503" s="2">
        <f t="shared" si="7"/>
        <v>43069</v>
      </c>
      <c r="C503">
        <f>VALUE(IF(MONTH(A503)&gt;=7,YEAR(A503)+1,YEAR(A503))&amp;VLOOKUP(MONTH(A503),{7,1,"01";8,2,"02";9,3,"03";10,4,"04";11,5,"05";12,6,"06";1,7,"07";2,8,"08";3,9,"09";4,10,"10";5,11,"11";6,12,"12"},3,0))</f>
        <v>201805</v>
      </c>
      <c r="D503" s="3">
        <f>IF(MONTH(Dates[[#This Row],[Dates]])&gt;=7,YEAR(Dates[[#This Row],[Dates]])+1,YEAR(Dates[[#This Row],[Dates]]))</f>
        <v>2018</v>
      </c>
      <c r="E503">
        <f>MONTH(Dates[[#This Row],[Dates]])</f>
        <v>11</v>
      </c>
      <c r="F503" t="str">
        <f>TEXT(Dates[[#This Row],[Dates]],"mmm")</f>
        <v>Nov</v>
      </c>
      <c r="G503" s="3">
        <f>VALUE(VLOOKUP(Dates[[#This Row],[MonthNo]],{7,1;8,2;9,3;10,4;11,5;12,6;1,7;2,8;3,9;4,10;5,11;6,12},2,0))</f>
        <v>5</v>
      </c>
    </row>
    <row r="504" spans="1:7" x14ac:dyDescent="0.25">
      <c r="A504" s="1">
        <v>43054</v>
      </c>
      <c r="B504" s="2">
        <f t="shared" si="7"/>
        <v>43069</v>
      </c>
      <c r="C504">
        <f>VALUE(IF(MONTH(A504)&gt;=7,YEAR(A504)+1,YEAR(A504))&amp;VLOOKUP(MONTH(A504),{7,1,"01";8,2,"02";9,3,"03";10,4,"04";11,5,"05";12,6,"06";1,7,"07";2,8,"08";3,9,"09";4,10,"10";5,11,"11";6,12,"12"},3,0))</f>
        <v>201805</v>
      </c>
      <c r="D504" s="3">
        <f>IF(MONTH(Dates[[#This Row],[Dates]])&gt;=7,YEAR(Dates[[#This Row],[Dates]])+1,YEAR(Dates[[#This Row],[Dates]]))</f>
        <v>2018</v>
      </c>
      <c r="E504">
        <f>MONTH(Dates[[#This Row],[Dates]])</f>
        <v>11</v>
      </c>
      <c r="F504" t="str">
        <f>TEXT(Dates[[#This Row],[Dates]],"mmm")</f>
        <v>Nov</v>
      </c>
      <c r="G504" s="3">
        <f>VALUE(VLOOKUP(Dates[[#This Row],[MonthNo]],{7,1;8,2;9,3;10,4;11,5;12,6;1,7;2,8;3,9;4,10;5,11;6,12},2,0))</f>
        <v>5</v>
      </c>
    </row>
    <row r="505" spans="1:7" x14ac:dyDescent="0.25">
      <c r="A505" s="1">
        <v>43055</v>
      </c>
      <c r="B505" s="2">
        <f t="shared" si="7"/>
        <v>43069</v>
      </c>
      <c r="C505">
        <f>VALUE(IF(MONTH(A505)&gt;=7,YEAR(A505)+1,YEAR(A505))&amp;VLOOKUP(MONTH(A505),{7,1,"01";8,2,"02";9,3,"03";10,4,"04";11,5,"05";12,6,"06";1,7,"07";2,8,"08";3,9,"09";4,10,"10";5,11,"11";6,12,"12"},3,0))</f>
        <v>201805</v>
      </c>
      <c r="D505" s="3">
        <f>IF(MONTH(Dates[[#This Row],[Dates]])&gt;=7,YEAR(Dates[[#This Row],[Dates]])+1,YEAR(Dates[[#This Row],[Dates]]))</f>
        <v>2018</v>
      </c>
      <c r="E505">
        <f>MONTH(Dates[[#This Row],[Dates]])</f>
        <v>11</v>
      </c>
      <c r="F505" t="str">
        <f>TEXT(Dates[[#This Row],[Dates]],"mmm")</f>
        <v>Nov</v>
      </c>
      <c r="G505" s="3">
        <f>VALUE(VLOOKUP(Dates[[#This Row],[MonthNo]],{7,1;8,2;9,3;10,4;11,5;12,6;1,7;2,8;3,9;4,10;5,11;6,12},2,0))</f>
        <v>5</v>
      </c>
    </row>
    <row r="506" spans="1:7" x14ac:dyDescent="0.25">
      <c r="A506" s="1">
        <v>43056</v>
      </c>
      <c r="B506" s="2">
        <f t="shared" si="7"/>
        <v>43069</v>
      </c>
      <c r="C506">
        <f>VALUE(IF(MONTH(A506)&gt;=7,YEAR(A506)+1,YEAR(A506))&amp;VLOOKUP(MONTH(A506),{7,1,"01";8,2,"02";9,3,"03";10,4,"04";11,5,"05";12,6,"06";1,7,"07";2,8,"08";3,9,"09";4,10,"10";5,11,"11";6,12,"12"},3,0))</f>
        <v>201805</v>
      </c>
      <c r="D506" s="3">
        <f>IF(MONTH(Dates[[#This Row],[Dates]])&gt;=7,YEAR(Dates[[#This Row],[Dates]])+1,YEAR(Dates[[#This Row],[Dates]]))</f>
        <v>2018</v>
      </c>
      <c r="E506">
        <f>MONTH(Dates[[#This Row],[Dates]])</f>
        <v>11</v>
      </c>
      <c r="F506" t="str">
        <f>TEXT(Dates[[#This Row],[Dates]],"mmm")</f>
        <v>Nov</v>
      </c>
      <c r="G506" s="3">
        <f>VALUE(VLOOKUP(Dates[[#This Row],[MonthNo]],{7,1;8,2;9,3;10,4;11,5;12,6;1,7;2,8;3,9;4,10;5,11;6,12},2,0))</f>
        <v>5</v>
      </c>
    </row>
    <row r="507" spans="1:7" x14ac:dyDescent="0.25">
      <c r="A507" s="1">
        <v>43057</v>
      </c>
      <c r="B507" s="2">
        <f t="shared" si="7"/>
        <v>43069</v>
      </c>
      <c r="C507">
        <f>VALUE(IF(MONTH(A507)&gt;=7,YEAR(A507)+1,YEAR(A507))&amp;VLOOKUP(MONTH(A507),{7,1,"01";8,2,"02";9,3,"03";10,4,"04";11,5,"05";12,6,"06";1,7,"07";2,8,"08";3,9,"09";4,10,"10";5,11,"11";6,12,"12"},3,0))</f>
        <v>201805</v>
      </c>
      <c r="D507" s="3">
        <f>IF(MONTH(Dates[[#This Row],[Dates]])&gt;=7,YEAR(Dates[[#This Row],[Dates]])+1,YEAR(Dates[[#This Row],[Dates]]))</f>
        <v>2018</v>
      </c>
      <c r="E507">
        <f>MONTH(Dates[[#This Row],[Dates]])</f>
        <v>11</v>
      </c>
      <c r="F507" t="str">
        <f>TEXT(Dates[[#This Row],[Dates]],"mmm")</f>
        <v>Nov</v>
      </c>
      <c r="G507" s="3">
        <f>VALUE(VLOOKUP(Dates[[#This Row],[MonthNo]],{7,1;8,2;9,3;10,4;11,5;12,6;1,7;2,8;3,9;4,10;5,11;6,12},2,0))</f>
        <v>5</v>
      </c>
    </row>
    <row r="508" spans="1:7" x14ac:dyDescent="0.25">
      <c r="A508" s="1">
        <v>43058</v>
      </c>
      <c r="B508" s="2">
        <f t="shared" si="7"/>
        <v>43069</v>
      </c>
      <c r="C508">
        <f>VALUE(IF(MONTH(A508)&gt;=7,YEAR(A508)+1,YEAR(A508))&amp;VLOOKUP(MONTH(A508),{7,1,"01";8,2,"02";9,3,"03";10,4,"04";11,5,"05";12,6,"06";1,7,"07";2,8,"08";3,9,"09";4,10,"10";5,11,"11";6,12,"12"},3,0))</f>
        <v>201805</v>
      </c>
      <c r="D508" s="3">
        <f>IF(MONTH(Dates[[#This Row],[Dates]])&gt;=7,YEAR(Dates[[#This Row],[Dates]])+1,YEAR(Dates[[#This Row],[Dates]]))</f>
        <v>2018</v>
      </c>
      <c r="E508">
        <f>MONTH(Dates[[#This Row],[Dates]])</f>
        <v>11</v>
      </c>
      <c r="F508" t="str">
        <f>TEXT(Dates[[#This Row],[Dates]],"mmm")</f>
        <v>Nov</v>
      </c>
      <c r="G508" s="3">
        <f>VALUE(VLOOKUP(Dates[[#This Row],[MonthNo]],{7,1;8,2;9,3;10,4;11,5;12,6;1,7;2,8;3,9;4,10;5,11;6,12},2,0))</f>
        <v>5</v>
      </c>
    </row>
    <row r="509" spans="1:7" x14ac:dyDescent="0.25">
      <c r="A509" s="1">
        <v>43059</v>
      </c>
      <c r="B509" s="2">
        <f t="shared" si="7"/>
        <v>43069</v>
      </c>
      <c r="C509">
        <f>VALUE(IF(MONTH(A509)&gt;=7,YEAR(A509)+1,YEAR(A509))&amp;VLOOKUP(MONTH(A509),{7,1,"01";8,2,"02";9,3,"03";10,4,"04";11,5,"05";12,6,"06";1,7,"07";2,8,"08";3,9,"09";4,10,"10";5,11,"11";6,12,"12"},3,0))</f>
        <v>201805</v>
      </c>
      <c r="D509" s="3">
        <f>IF(MONTH(Dates[[#This Row],[Dates]])&gt;=7,YEAR(Dates[[#This Row],[Dates]])+1,YEAR(Dates[[#This Row],[Dates]]))</f>
        <v>2018</v>
      </c>
      <c r="E509">
        <f>MONTH(Dates[[#This Row],[Dates]])</f>
        <v>11</v>
      </c>
      <c r="F509" t="str">
        <f>TEXT(Dates[[#This Row],[Dates]],"mmm")</f>
        <v>Nov</v>
      </c>
      <c r="G509" s="3">
        <f>VALUE(VLOOKUP(Dates[[#This Row],[MonthNo]],{7,1;8,2;9,3;10,4;11,5;12,6;1,7;2,8;3,9;4,10;5,11;6,12},2,0))</f>
        <v>5</v>
      </c>
    </row>
    <row r="510" spans="1:7" x14ac:dyDescent="0.25">
      <c r="A510" s="1">
        <v>43060</v>
      </c>
      <c r="B510" s="2">
        <f t="shared" si="7"/>
        <v>43069</v>
      </c>
      <c r="C510">
        <f>VALUE(IF(MONTH(A510)&gt;=7,YEAR(A510)+1,YEAR(A510))&amp;VLOOKUP(MONTH(A510),{7,1,"01";8,2,"02";9,3,"03";10,4,"04";11,5,"05";12,6,"06";1,7,"07";2,8,"08";3,9,"09";4,10,"10";5,11,"11";6,12,"12"},3,0))</f>
        <v>201805</v>
      </c>
      <c r="D510" s="3">
        <f>IF(MONTH(Dates[[#This Row],[Dates]])&gt;=7,YEAR(Dates[[#This Row],[Dates]])+1,YEAR(Dates[[#This Row],[Dates]]))</f>
        <v>2018</v>
      </c>
      <c r="E510">
        <f>MONTH(Dates[[#This Row],[Dates]])</f>
        <v>11</v>
      </c>
      <c r="F510" t="str">
        <f>TEXT(Dates[[#This Row],[Dates]],"mmm")</f>
        <v>Nov</v>
      </c>
      <c r="G510" s="3">
        <f>VALUE(VLOOKUP(Dates[[#This Row],[MonthNo]],{7,1;8,2;9,3;10,4;11,5;12,6;1,7;2,8;3,9;4,10;5,11;6,12},2,0))</f>
        <v>5</v>
      </c>
    </row>
    <row r="511" spans="1:7" x14ac:dyDescent="0.25">
      <c r="A511" s="1">
        <v>43061</v>
      </c>
      <c r="B511" s="2">
        <f t="shared" si="7"/>
        <v>43069</v>
      </c>
      <c r="C511">
        <f>VALUE(IF(MONTH(A511)&gt;=7,YEAR(A511)+1,YEAR(A511))&amp;VLOOKUP(MONTH(A511),{7,1,"01";8,2,"02";9,3,"03";10,4,"04";11,5,"05";12,6,"06";1,7,"07";2,8,"08";3,9,"09";4,10,"10";5,11,"11";6,12,"12"},3,0))</f>
        <v>201805</v>
      </c>
      <c r="D511" s="3">
        <f>IF(MONTH(Dates[[#This Row],[Dates]])&gt;=7,YEAR(Dates[[#This Row],[Dates]])+1,YEAR(Dates[[#This Row],[Dates]]))</f>
        <v>2018</v>
      </c>
      <c r="E511">
        <f>MONTH(Dates[[#This Row],[Dates]])</f>
        <v>11</v>
      </c>
      <c r="F511" t="str">
        <f>TEXT(Dates[[#This Row],[Dates]],"mmm")</f>
        <v>Nov</v>
      </c>
      <c r="G511" s="3">
        <f>VALUE(VLOOKUP(Dates[[#This Row],[MonthNo]],{7,1;8,2;9,3;10,4;11,5;12,6;1,7;2,8;3,9;4,10;5,11;6,12},2,0))</f>
        <v>5</v>
      </c>
    </row>
    <row r="512" spans="1:7" x14ac:dyDescent="0.25">
      <c r="A512" s="1">
        <v>43062</v>
      </c>
      <c r="B512" s="2">
        <f t="shared" si="7"/>
        <v>43069</v>
      </c>
      <c r="C512">
        <f>VALUE(IF(MONTH(A512)&gt;=7,YEAR(A512)+1,YEAR(A512))&amp;VLOOKUP(MONTH(A512),{7,1,"01";8,2,"02";9,3,"03";10,4,"04";11,5,"05";12,6,"06";1,7,"07";2,8,"08";3,9,"09";4,10,"10";5,11,"11";6,12,"12"},3,0))</f>
        <v>201805</v>
      </c>
      <c r="D512" s="3">
        <f>IF(MONTH(Dates[[#This Row],[Dates]])&gt;=7,YEAR(Dates[[#This Row],[Dates]])+1,YEAR(Dates[[#This Row],[Dates]]))</f>
        <v>2018</v>
      </c>
      <c r="E512">
        <f>MONTH(Dates[[#This Row],[Dates]])</f>
        <v>11</v>
      </c>
      <c r="F512" t="str">
        <f>TEXT(Dates[[#This Row],[Dates]],"mmm")</f>
        <v>Nov</v>
      </c>
      <c r="G512" s="3">
        <f>VALUE(VLOOKUP(Dates[[#This Row],[MonthNo]],{7,1;8,2;9,3;10,4;11,5;12,6;1,7;2,8;3,9;4,10;5,11;6,12},2,0))</f>
        <v>5</v>
      </c>
    </row>
    <row r="513" spans="1:7" x14ac:dyDescent="0.25">
      <c r="A513" s="1">
        <v>43063</v>
      </c>
      <c r="B513" s="2">
        <f t="shared" si="7"/>
        <v>43069</v>
      </c>
      <c r="C513">
        <f>VALUE(IF(MONTH(A513)&gt;=7,YEAR(A513)+1,YEAR(A513))&amp;VLOOKUP(MONTH(A513),{7,1,"01";8,2,"02";9,3,"03";10,4,"04";11,5,"05";12,6,"06";1,7,"07";2,8,"08";3,9,"09";4,10,"10";5,11,"11";6,12,"12"},3,0))</f>
        <v>201805</v>
      </c>
      <c r="D513" s="3">
        <f>IF(MONTH(Dates[[#This Row],[Dates]])&gt;=7,YEAR(Dates[[#This Row],[Dates]])+1,YEAR(Dates[[#This Row],[Dates]]))</f>
        <v>2018</v>
      </c>
      <c r="E513">
        <f>MONTH(Dates[[#This Row],[Dates]])</f>
        <v>11</v>
      </c>
      <c r="F513" t="str">
        <f>TEXT(Dates[[#This Row],[Dates]],"mmm")</f>
        <v>Nov</v>
      </c>
      <c r="G513" s="3">
        <f>VALUE(VLOOKUP(Dates[[#This Row],[MonthNo]],{7,1;8,2;9,3;10,4;11,5;12,6;1,7;2,8;3,9;4,10;5,11;6,12},2,0))</f>
        <v>5</v>
      </c>
    </row>
    <row r="514" spans="1:7" x14ac:dyDescent="0.25">
      <c r="A514" s="1">
        <v>43064</v>
      </c>
      <c r="B514" s="2">
        <f t="shared" si="7"/>
        <v>43069</v>
      </c>
      <c r="C514">
        <f>VALUE(IF(MONTH(A514)&gt;=7,YEAR(A514)+1,YEAR(A514))&amp;VLOOKUP(MONTH(A514),{7,1,"01";8,2,"02";9,3,"03";10,4,"04";11,5,"05";12,6,"06";1,7,"07";2,8,"08";3,9,"09";4,10,"10";5,11,"11";6,12,"12"},3,0))</f>
        <v>201805</v>
      </c>
      <c r="D514" s="3">
        <f>IF(MONTH(Dates[[#This Row],[Dates]])&gt;=7,YEAR(Dates[[#This Row],[Dates]])+1,YEAR(Dates[[#This Row],[Dates]]))</f>
        <v>2018</v>
      </c>
      <c r="E514">
        <f>MONTH(Dates[[#This Row],[Dates]])</f>
        <v>11</v>
      </c>
      <c r="F514" t="str">
        <f>TEXT(Dates[[#This Row],[Dates]],"mmm")</f>
        <v>Nov</v>
      </c>
      <c r="G514" s="3">
        <f>VALUE(VLOOKUP(Dates[[#This Row],[MonthNo]],{7,1;8,2;9,3;10,4;11,5;12,6;1,7;2,8;3,9;4,10;5,11;6,12},2,0))</f>
        <v>5</v>
      </c>
    </row>
    <row r="515" spans="1:7" x14ac:dyDescent="0.25">
      <c r="A515" s="1">
        <v>43065</v>
      </c>
      <c r="B515" s="2">
        <f t="shared" ref="B515:B578" si="8">EOMONTH(A515,0)</f>
        <v>43069</v>
      </c>
      <c r="C515">
        <f>VALUE(IF(MONTH(A515)&gt;=7,YEAR(A515)+1,YEAR(A515))&amp;VLOOKUP(MONTH(A515),{7,1,"01";8,2,"02";9,3,"03";10,4,"04";11,5,"05";12,6,"06";1,7,"07";2,8,"08";3,9,"09";4,10,"10";5,11,"11";6,12,"12"},3,0))</f>
        <v>201805</v>
      </c>
      <c r="D515" s="3">
        <f>IF(MONTH(Dates[[#This Row],[Dates]])&gt;=7,YEAR(Dates[[#This Row],[Dates]])+1,YEAR(Dates[[#This Row],[Dates]]))</f>
        <v>2018</v>
      </c>
      <c r="E515">
        <f>MONTH(Dates[[#This Row],[Dates]])</f>
        <v>11</v>
      </c>
      <c r="F515" t="str">
        <f>TEXT(Dates[[#This Row],[Dates]],"mmm")</f>
        <v>Nov</v>
      </c>
      <c r="G515" s="3">
        <f>VALUE(VLOOKUP(Dates[[#This Row],[MonthNo]],{7,1;8,2;9,3;10,4;11,5;12,6;1,7;2,8;3,9;4,10;5,11;6,12},2,0))</f>
        <v>5</v>
      </c>
    </row>
    <row r="516" spans="1:7" x14ac:dyDescent="0.25">
      <c r="A516" s="1">
        <v>43066</v>
      </c>
      <c r="B516" s="2">
        <f t="shared" si="8"/>
        <v>43069</v>
      </c>
      <c r="C516">
        <f>VALUE(IF(MONTH(A516)&gt;=7,YEAR(A516)+1,YEAR(A516))&amp;VLOOKUP(MONTH(A516),{7,1,"01";8,2,"02";9,3,"03";10,4,"04";11,5,"05";12,6,"06";1,7,"07";2,8,"08";3,9,"09";4,10,"10";5,11,"11";6,12,"12"},3,0))</f>
        <v>201805</v>
      </c>
      <c r="D516" s="3">
        <f>IF(MONTH(Dates[[#This Row],[Dates]])&gt;=7,YEAR(Dates[[#This Row],[Dates]])+1,YEAR(Dates[[#This Row],[Dates]]))</f>
        <v>2018</v>
      </c>
      <c r="E516">
        <f>MONTH(Dates[[#This Row],[Dates]])</f>
        <v>11</v>
      </c>
      <c r="F516" t="str">
        <f>TEXT(Dates[[#This Row],[Dates]],"mmm")</f>
        <v>Nov</v>
      </c>
      <c r="G516" s="3">
        <f>VALUE(VLOOKUP(Dates[[#This Row],[MonthNo]],{7,1;8,2;9,3;10,4;11,5;12,6;1,7;2,8;3,9;4,10;5,11;6,12},2,0))</f>
        <v>5</v>
      </c>
    </row>
    <row r="517" spans="1:7" x14ac:dyDescent="0.25">
      <c r="A517" s="1">
        <v>43067</v>
      </c>
      <c r="B517" s="2">
        <f t="shared" si="8"/>
        <v>43069</v>
      </c>
      <c r="C517">
        <f>VALUE(IF(MONTH(A517)&gt;=7,YEAR(A517)+1,YEAR(A517))&amp;VLOOKUP(MONTH(A517),{7,1,"01";8,2,"02";9,3,"03";10,4,"04";11,5,"05";12,6,"06";1,7,"07";2,8,"08";3,9,"09";4,10,"10";5,11,"11";6,12,"12"},3,0))</f>
        <v>201805</v>
      </c>
      <c r="D517" s="3">
        <f>IF(MONTH(Dates[[#This Row],[Dates]])&gt;=7,YEAR(Dates[[#This Row],[Dates]])+1,YEAR(Dates[[#This Row],[Dates]]))</f>
        <v>2018</v>
      </c>
      <c r="E517">
        <f>MONTH(Dates[[#This Row],[Dates]])</f>
        <v>11</v>
      </c>
      <c r="F517" t="str">
        <f>TEXT(Dates[[#This Row],[Dates]],"mmm")</f>
        <v>Nov</v>
      </c>
      <c r="G517" s="3">
        <f>VALUE(VLOOKUP(Dates[[#This Row],[MonthNo]],{7,1;8,2;9,3;10,4;11,5;12,6;1,7;2,8;3,9;4,10;5,11;6,12},2,0))</f>
        <v>5</v>
      </c>
    </row>
    <row r="518" spans="1:7" x14ac:dyDescent="0.25">
      <c r="A518" s="1">
        <v>43068</v>
      </c>
      <c r="B518" s="2">
        <f t="shared" si="8"/>
        <v>43069</v>
      </c>
      <c r="C518">
        <f>VALUE(IF(MONTH(A518)&gt;=7,YEAR(A518)+1,YEAR(A518))&amp;VLOOKUP(MONTH(A518),{7,1,"01";8,2,"02";9,3,"03";10,4,"04";11,5,"05";12,6,"06";1,7,"07";2,8,"08";3,9,"09";4,10,"10";5,11,"11";6,12,"12"},3,0))</f>
        <v>201805</v>
      </c>
      <c r="D518" s="3">
        <f>IF(MONTH(Dates[[#This Row],[Dates]])&gt;=7,YEAR(Dates[[#This Row],[Dates]])+1,YEAR(Dates[[#This Row],[Dates]]))</f>
        <v>2018</v>
      </c>
      <c r="E518">
        <f>MONTH(Dates[[#This Row],[Dates]])</f>
        <v>11</v>
      </c>
      <c r="F518" t="str">
        <f>TEXT(Dates[[#This Row],[Dates]],"mmm")</f>
        <v>Nov</v>
      </c>
      <c r="G518" s="3">
        <f>VALUE(VLOOKUP(Dates[[#This Row],[MonthNo]],{7,1;8,2;9,3;10,4;11,5;12,6;1,7;2,8;3,9;4,10;5,11;6,12},2,0))</f>
        <v>5</v>
      </c>
    </row>
    <row r="519" spans="1:7" x14ac:dyDescent="0.25">
      <c r="A519" s="1">
        <v>43069</v>
      </c>
      <c r="B519" s="2">
        <f t="shared" si="8"/>
        <v>43069</v>
      </c>
      <c r="C519">
        <f>VALUE(IF(MONTH(A519)&gt;=7,YEAR(A519)+1,YEAR(A519))&amp;VLOOKUP(MONTH(A519),{7,1,"01";8,2,"02";9,3,"03";10,4,"04";11,5,"05";12,6,"06";1,7,"07";2,8,"08";3,9,"09";4,10,"10";5,11,"11";6,12,"12"},3,0))</f>
        <v>201805</v>
      </c>
      <c r="D519" s="3">
        <f>IF(MONTH(Dates[[#This Row],[Dates]])&gt;=7,YEAR(Dates[[#This Row],[Dates]])+1,YEAR(Dates[[#This Row],[Dates]]))</f>
        <v>2018</v>
      </c>
      <c r="E519">
        <f>MONTH(Dates[[#This Row],[Dates]])</f>
        <v>11</v>
      </c>
      <c r="F519" t="str">
        <f>TEXT(Dates[[#This Row],[Dates]],"mmm")</f>
        <v>Nov</v>
      </c>
      <c r="G519" s="3">
        <f>VALUE(VLOOKUP(Dates[[#This Row],[MonthNo]],{7,1;8,2;9,3;10,4;11,5;12,6;1,7;2,8;3,9;4,10;5,11;6,12},2,0))</f>
        <v>5</v>
      </c>
    </row>
    <row r="520" spans="1:7" x14ac:dyDescent="0.25">
      <c r="A520" s="1">
        <v>43070</v>
      </c>
      <c r="B520" s="2">
        <f t="shared" si="8"/>
        <v>43100</v>
      </c>
      <c r="C520">
        <f>VALUE(IF(MONTH(A520)&gt;=7,YEAR(A520)+1,YEAR(A520))&amp;VLOOKUP(MONTH(A520),{7,1,"01";8,2,"02";9,3,"03";10,4,"04";11,5,"05";12,6,"06";1,7,"07";2,8,"08";3,9,"09";4,10,"10";5,11,"11";6,12,"12"},3,0))</f>
        <v>201806</v>
      </c>
      <c r="D520" s="3">
        <f>IF(MONTH(Dates[[#This Row],[Dates]])&gt;=7,YEAR(Dates[[#This Row],[Dates]])+1,YEAR(Dates[[#This Row],[Dates]]))</f>
        <v>2018</v>
      </c>
      <c r="E520">
        <f>MONTH(Dates[[#This Row],[Dates]])</f>
        <v>12</v>
      </c>
      <c r="F520" t="str">
        <f>TEXT(Dates[[#This Row],[Dates]],"mmm")</f>
        <v>Dec</v>
      </c>
      <c r="G520" s="3">
        <f>VALUE(VLOOKUP(Dates[[#This Row],[MonthNo]],{7,1;8,2;9,3;10,4;11,5;12,6;1,7;2,8;3,9;4,10;5,11;6,12},2,0))</f>
        <v>6</v>
      </c>
    </row>
    <row r="521" spans="1:7" x14ac:dyDescent="0.25">
      <c r="A521" s="1">
        <v>43071</v>
      </c>
      <c r="B521" s="2">
        <f t="shared" si="8"/>
        <v>43100</v>
      </c>
      <c r="C521">
        <f>VALUE(IF(MONTH(A521)&gt;=7,YEAR(A521)+1,YEAR(A521))&amp;VLOOKUP(MONTH(A521),{7,1,"01";8,2,"02";9,3,"03";10,4,"04";11,5,"05";12,6,"06";1,7,"07";2,8,"08";3,9,"09";4,10,"10";5,11,"11";6,12,"12"},3,0))</f>
        <v>201806</v>
      </c>
      <c r="D521" s="3">
        <f>IF(MONTH(Dates[[#This Row],[Dates]])&gt;=7,YEAR(Dates[[#This Row],[Dates]])+1,YEAR(Dates[[#This Row],[Dates]]))</f>
        <v>2018</v>
      </c>
      <c r="E521">
        <f>MONTH(Dates[[#This Row],[Dates]])</f>
        <v>12</v>
      </c>
      <c r="F521" t="str">
        <f>TEXT(Dates[[#This Row],[Dates]],"mmm")</f>
        <v>Dec</v>
      </c>
      <c r="G521" s="3">
        <f>VALUE(VLOOKUP(Dates[[#This Row],[MonthNo]],{7,1;8,2;9,3;10,4;11,5;12,6;1,7;2,8;3,9;4,10;5,11;6,12},2,0))</f>
        <v>6</v>
      </c>
    </row>
    <row r="522" spans="1:7" x14ac:dyDescent="0.25">
      <c r="A522" s="1">
        <v>43072</v>
      </c>
      <c r="B522" s="2">
        <f t="shared" si="8"/>
        <v>43100</v>
      </c>
      <c r="C522">
        <f>VALUE(IF(MONTH(A522)&gt;=7,YEAR(A522)+1,YEAR(A522))&amp;VLOOKUP(MONTH(A522),{7,1,"01";8,2,"02";9,3,"03";10,4,"04";11,5,"05";12,6,"06";1,7,"07";2,8,"08";3,9,"09";4,10,"10";5,11,"11";6,12,"12"},3,0))</f>
        <v>201806</v>
      </c>
      <c r="D522" s="3">
        <f>IF(MONTH(Dates[[#This Row],[Dates]])&gt;=7,YEAR(Dates[[#This Row],[Dates]])+1,YEAR(Dates[[#This Row],[Dates]]))</f>
        <v>2018</v>
      </c>
      <c r="E522">
        <f>MONTH(Dates[[#This Row],[Dates]])</f>
        <v>12</v>
      </c>
      <c r="F522" t="str">
        <f>TEXT(Dates[[#This Row],[Dates]],"mmm")</f>
        <v>Dec</v>
      </c>
      <c r="G522" s="3">
        <f>VALUE(VLOOKUP(Dates[[#This Row],[MonthNo]],{7,1;8,2;9,3;10,4;11,5;12,6;1,7;2,8;3,9;4,10;5,11;6,12},2,0))</f>
        <v>6</v>
      </c>
    </row>
    <row r="523" spans="1:7" x14ac:dyDescent="0.25">
      <c r="A523" s="1">
        <v>43073</v>
      </c>
      <c r="B523" s="2">
        <f t="shared" si="8"/>
        <v>43100</v>
      </c>
      <c r="C523">
        <f>VALUE(IF(MONTH(A523)&gt;=7,YEAR(A523)+1,YEAR(A523))&amp;VLOOKUP(MONTH(A523),{7,1,"01";8,2,"02";9,3,"03";10,4,"04";11,5,"05";12,6,"06";1,7,"07";2,8,"08";3,9,"09";4,10,"10";5,11,"11";6,12,"12"},3,0))</f>
        <v>201806</v>
      </c>
      <c r="D523" s="3">
        <f>IF(MONTH(Dates[[#This Row],[Dates]])&gt;=7,YEAR(Dates[[#This Row],[Dates]])+1,YEAR(Dates[[#This Row],[Dates]]))</f>
        <v>2018</v>
      </c>
      <c r="E523">
        <f>MONTH(Dates[[#This Row],[Dates]])</f>
        <v>12</v>
      </c>
      <c r="F523" t="str">
        <f>TEXT(Dates[[#This Row],[Dates]],"mmm")</f>
        <v>Dec</v>
      </c>
      <c r="G523" s="3">
        <f>VALUE(VLOOKUP(Dates[[#This Row],[MonthNo]],{7,1;8,2;9,3;10,4;11,5;12,6;1,7;2,8;3,9;4,10;5,11;6,12},2,0))</f>
        <v>6</v>
      </c>
    </row>
    <row r="524" spans="1:7" x14ac:dyDescent="0.25">
      <c r="A524" s="1">
        <v>43074</v>
      </c>
      <c r="B524" s="2">
        <f t="shared" si="8"/>
        <v>43100</v>
      </c>
      <c r="C524">
        <f>VALUE(IF(MONTH(A524)&gt;=7,YEAR(A524)+1,YEAR(A524))&amp;VLOOKUP(MONTH(A524),{7,1,"01";8,2,"02";9,3,"03";10,4,"04";11,5,"05";12,6,"06";1,7,"07";2,8,"08";3,9,"09";4,10,"10";5,11,"11";6,12,"12"},3,0))</f>
        <v>201806</v>
      </c>
      <c r="D524" s="3">
        <f>IF(MONTH(Dates[[#This Row],[Dates]])&gt;=7,YEAR(Dates[[#This Row],[Dates]])+1,YEAR(Dates[[#This Row],[Dates]]))</f>
        <v>2018</v>
      </c>
      <c r="E524">
        <f>MONTH(Dates[[#This Row],[Dates]])</f>
        <v>12</v>
      </c>
      <c r="F524" t="str">
        <f>TEXT(Dates[[#This Row],[Dates]],"mmm")</f>
        <v>Dec</v>
      </c>
      <c r="G524" s="3">
        <f>VALUE(VLOOKUP(Dates[[#This Row],[MonthNo]],{7,1;8,2;9,3;10,4;11,5;12,6;1,7;2,8;3,9;4,10;5,11;6,12},2,0))</f>
        <v>6</v>
      </c>
    </row>
    <row r="525" spans="1:7" x14ac:dyDescent="0.25">
      <c r="A525" s="1">
        <v>43075</v>
      </c>
      <c r="B525" s="2">
        <f t="shared" si="8"/>
        <v>43100</v>
      </c>
      <c r="C525">
        <f>VALUE(IF(MONTH(A525)&gt;=7,YEAR(A525)+1,YEAR(A525))&amp;VLOOKUP(MONTH(A525),{7,1,"01";8,2,"02";9,3,"03";10,4,"04";11,5,"05";12,6,"06";1,7,"07";2,8,"08";3,9,"09";4,10,"10";5,11,"11";6,12,"12"},3,0))</f>
        <v>201806</v>
      </c>
      <c r="D525" s="3">
        <f>IF(MONTH(Dates[[#This Row],[Dates]])&gt;=7,YEAR(Dates[[#This Row],[Dates]])+1,YEAR(Dates[[#This Row],[Dates]]))</f>
        <v>2018</v>
      </c>
      <c r="E525">
        <f>MONTH(Dates[[#This Row],[Dates]])</f>
        <v>12</v>
      </c>
      <c r="F525" t="str">
        <f>TEXT(Dates[[#This Row],[Dates]],"mmm")</f>
        <v>Dec</v>
      </c>
      <c r="G525" s="3">
        <f>VALUE(VLOOKUP(Dates[[#This Row],[MonthNo]],{7,1;8,2;9,3;10,4;11,5;12,6;1,7;2,8;3,9;4,10;5,11;6,12},2,0))</f>
        <v>6</v>
      </c>
    </row>
    <row r="526" spans="1:7" x14ac:dyDescent="0.25">
      <c r="A526" s="1">
        <v>43076</v>
      </c>
      <c r="B526" s="2">
        <f t="shared" si="8"/>
        <v>43100</v>
      </c>
      <c r="C526">
        <f>VALUE(IF(MONTH(A526)&gt;=7,YEAR(A526)+1,YEAR(A526))&amp;VLOOKUP(MONTH(A526),{7,1,"01";8,2,"02";9,3,"03";10,4,"04";11,5,"05";12,6,"06";1,7,"07";2,8,"08";3,9,"09";4,10,"10";5,11,"11";6,12,"12"},3,0))</f>
        <v>201806</v>
      </c>
      <c r="D526" s="3">
        <f>IF(MONTH(Dates[[#This Row],[Dates]])&gt;=7,YEAR(Dates[[#This Row],[Dates]])+1,YEAR(Dates[[#This Row],[Dates]]))</f>
        <v>2018</v>
      </c>
      <c r="E526">
        <f>MONTH(Dates[[#This Row],[Dates]])</f>
        <v>12</v>
      </c>
      <c r="F526" t="str">
        <f>TEXT(Dates[[#This Row],[Dates]],"mmm")</f>
        <v>Dec</v>
      </c>
      <c r="G526" s="3">
        <f>VALUE(VLOOKUP(Dates[[#This Row],[MonthNo]],{7,1;8,2;9,3;10,4;11,5;12,6;1,7;2,8;3,9;4,10;5,11;6,12},2,0))</f>
        <v>6</v>
      </c>
    </row>
    <row r="527" spans="1:7" x14ac:dyDescent="0.25">
      <c r="A527" s="1">
        <v>43077</v>
      </c>
      <c r="B527" s="2">
        <f t="shared" si="8"/>
        <v>43100</v>
      </c>
      <c r="C527">
        <f>VALUE(IF(MONTH(A527)&gt;=7,YEAR(A527)+1,YEAR(A527))&amp;VLOOKUP(MONTH(A527),{7,1,"01";8,2,"02";9,3,"03";10,4,"04";11,5,"05";12,6,"06";1,7,"07";2,8,"08";3,9,"09";4,10,"10";5,11,"11";6,12,"12"},3,0))</f>
        <v>201806</v>
      </c>
      <c r="D527" s="3">
        <f>IF(MONTH(Dates[[#This Row],[Dates]])&gt;=7,YEAR(Dates[[#This Row],[Dates]])+1,YEAR(Dates[[#This Row],[Dates]]))</f>
        <v>2018</v>
      </c>
      <c r="E527">
        <f>MONTH(Dates[[#This Row],[Dates]])</f>
        <v>12</v>
      </c>
      <c r="F527" t="str">
        <f>TEXT(Dates[[#This Row],[Dates]],"mmm")</f>
        <v>Dec</v>
      </c>
      <c r="G527" s="3">
        <f>VALUE(VLOOKUP(Dates[[#This Row],[MonthNo]],{7,1;8,2;9,3;10,4;11,5;12,6;1,7;2,8;3,9;4,10;5,11;6,12},2,0))</f>
        <v>6</v>
      </c>
    </row>
    <row r="528" spans="1:7" x14ac:dyDescent="0.25">
      <c r="A528" s="1">
        <v>43078</v>
      </c>
      <c r="B528" s="2">
        <f t="shared" si="8"/>
        <v>43100</v>
      </c>
      <c r="C528">
        <f>VALUE(IF(MONTH(A528)&gt;=7,YEAR(A528)+1,YEAR(A528))&amp;VLOOKUP(MONTH(A528),{7,1,"01";8,2,"02";9,3,"03";10,4,"04";11,5,"05";12,6,"06";1,7,"07";2,8,"08";3,9,"09";4,10,"10";5,11,"11";6,12,"12"},3,0))</f>
        <v>201806</v>
      </c>
      <c r="D528" s="3">
        <f>IF(MONTH(Dates[[#This Row],[Dates]])&gt;=7,YEAR(Dates[[#This Row],[Dates]])+1,YEAR(Dates[[#This Row],[Dates]]))</f>
        <v>2018</v>
      </c>
      <c r="E528">
        <f>MONTH(Dates[[#This Row],[Dates]])</f>
        <v>12</v>
      </c>
      <c r="F528" t="str">
        <f>TEXT(Dates[[#This Row],[Dates]],"mmm")</f>
        <v>Dec</v>
      </c>
      <c r="G528" s="3">
        <f>VALUE(VLOOKUP(Dates[[#This Row],[MonthNo]],{7,1;8,2;9,3;10,4;11,5;12,6;1,7;2,8;3,9;4,10;5,11;6,12},2,0))</f>
        <v>6</v>
      </c>
    </row>
    <row r="529" spans="1:7" x14ac:dyDescent="0.25">
      <c r="A529" s="1">
        <v>43079</v>
      </c>
      <c r="B529" s="2">
        <f t="shared" si="8"/>
        <v>43100</v>
      </c>
      <c r="C529">
        <f>VALUE(IF(MONTH(A529)&gt;=7,YEAR(A529)+1,YEAR(A529))&amp;VLOOKUP(MONTH(A529),{7,1,"01";8,2,"02";9,3,"03";10,4,"04";11,5,"05";12,6,"06";1,7,"07";2,8,"08";3,9,"09";4,10,"10";5,11,"11";6,12,"12"},3,0))</f>
        <v>201806</v>
      </c>
      <c r="D529" s="3">
        <f>IF(MONTH(Dates[[#This Row],[Dates]])&gt;=7,YEAR(Dates[[#This Row],[Dates]])+1,YEAR(Dates[[#This Row],[Dates]]))</f>
        <v>2018</v>
      </c>
      <c r="E529">
        <f>MONTH(Dates[[#This Row],[Dates]])</f>
        <v>12</v>
      </c>
      <c r="F529" t="str">
        <f>TEXT(Dates[[#This Row],[Dates]],"mmm")</f>
        <v>Dec</v>
      </c>
      <c r="G529" s="3">
        <f>VALUE(VLOOKUP(Dates[[#This Row],[MonthNo]],{7,1;8,2;9,3;10,4;11,5;12,6;1,7;2,8;3,9;4,10;5,11;6,12},2,0))</f>
        <v>6</v>
      </c>
    </row>
    <row r="530" spans="1:7" x14ac:dyDescent="0.25">
      <c r="A530" s="1">
        <v>43080</v>
      </c>
      <c r="B530" s="2">
        <f t="shared" si="8"/>
        <v>43100</v>
      </c>
      <c r="C530">
        <f>VALUE(IF(MONTH(A530)&gt;=7,YEAR(A530)+1,YEAR(A530))&amp;VLOOKUP(MONTH(A530),{7,1,"01";8,2,"02";9,3,"03";10,4,"04";11,5,"05";12,6,"06";1,7,"07";2,8,"08";3,9,"09";4,10,"10";5,11,"11";6,12,"12"},3,0))</f>
        <v>201806</v>
      </c>
      <c r="D530" s="3">
        <f>IF(MONTH(Dates[[#This Row],[Dates]])&gt;=7,YEAR(Dates[[#This Row],[Dates]])+1,YEAR(Dates[[#This Row],[Dates]]))</f>
        <v>2018</v>
      </c>
      <c r="E530">
        <f>MONTH(Dates[[#This Row],[Dates]])</f>
        <v>12</v>
      </c>
      <c r="F530" t="str">
        <f>TEXT(Dates[[#This Row],[Dates]],"mmm")</f>
        <v>Dec</v>
      </c>
      <c r="G530" s="3">
        <f>VALUE(VLOOKUP(Dates[[#This Row],[MonthNo]],{7,1;8,2;9,3;10,4;11,5;12,6;1,7;2,8;3,9;4,10;5,11;6,12},2,0))</f>
        <v>6</v>
      </c>
    </row>
    <row r="531" spans="1:7" x14ac:dyDescent="0.25">
      <c r="A531" s="1">
        <v>43081</v>
      </c>
      <c r="B531" s="2">
        <f t="shared" si="8"/>
        <v>43100</v>
      </c>
      <c r="C531">
        <f>VALUE(IF(MONTH(A531)&gt;=7,YEAR(A531)+1,YEAR(A531))&amp;VLOOKUP(MONTH(A531),{7,1,"01";8,2,"02";9,3,"03";10,4,"04";11,5,"05";12,6,"06";1,7,"07";2,8,"08";3,9,"09";4,10,"10";5,11,"11";6,12,"12"},3,0))</f>
        <v>201806</v>
      </c>
      <c r="D531" s="3">
        <f>IF(MONTH(Dates[[#This Row],[Dates]])&gt;=7,YEAR(Dates[[#This Row],[Dates]])+1,YEAR(Dates[[#This Row],[Dates]]))</f>
        <v>2018</v>
      </c>
      <c r="E531">
        <f>MONTH(Dates[[#This Row],[Dates]])</f>
        <v>12</v>
      </c>
      <c r="F531" t="str">
        <f>TEXT(Dates[[#This Row],[Dates]],"mmm")</f>
        <v>Dec</v>
      </c>
      <c r="G531" s="3">
        <f>VALUE(VLOOKUP(Dates[[#This Row],[MonthNo]],{7,1;8,2;9,3;10,4;11,5;12,6;1,7;2,8;3,9;4,10;5,11;6,12},2,0))</f>
        <v>6</v>
      </c>
    </row>
    <row r="532" spans="1:7" x14ac:dyDescent="0.25">
      <c r="A532" s="1">
        <v>43082</v>
      </c>
      <c r="B532" s="2">
        <f t="shared" si="8"/>
        <v>43100</v>
      </c>
      <c r="C532">
        <f>VALUE(IF(MONTH(A532)&gt;=7,YEAR(A532)+1,YEAR(A532))&amp;VLOOKUP(MONTH(A532),{7,1,"01";8,2,"02";9,3,"03";10,4,"04";11,5,"05";12,6,"06";1,7,"07";2,8,"08";3,9,"09";4,10,"10";5,11,"11";6,12,"12"},3,0))</f>
        <v>201806</v>
      </c>
      <c r="D532" s="3">
        <f>IF(MONTH(Dates[[#This Row],[Dates]])&gt;=7,YEAR(Dates[[#This Row],[Dates]])+1,YEAR(Dates[[#This Row],[Dates]]))</f>
        <v>2018</v>
      </c>
      <c r="E532">
        <f>MONTH(Dates[[#This Row],[Dates]])</f>
        <v>12</v>
      </c>
      <c r="F532" t="str">
        <f>TEXT(Dates[[#This Row],[Dates]],"mmm")</f>
        <v>Dec</v>
      </c>
      <c r="G532" s="3">
        <f>VALUE(VLOOKUP(Dates[[#This Row],[MonthNo]],{7,1;8,2;9,3;10,4;11,5;12,6;1,7;2,8;3,9;4,10;5,11;6,12},2,0))</f>
        <v>6</v>
      </c>
    </row>
    <row r="533" spans="1:7" x14ac:dyDescent="0.25">
      <c r="A533" s="1">
        <v>43083</v>
      </c>
      <c r="B533" s="2">
        <f t="shared" si="8"/>
        <v>43100</v>
      </c>
      <c r="C533">
        <f>VALUE(IF(MONTH(A533)&gt;=7,YEAR(A533)+1,YEAR(A533))&amp;VLOOKUP(MONTH(A533),{7,1,"01";8,2,"02";9,3,"03";10,4,"04";11,5,"05";12,6,"06";1,7,"07";2,8,"08";3,9,"09";4,10,"10";5,11,"11";6,12,"12"},3,0))</f>
        <v>201806</v>
      </c>
      <c r="D533" s="3">
        <f>IF(MONTH(Dates[[#This Row],[Dates]])&gt;=7,YEAR(Dates[[#This Row],[Dates]])+1,YEAR(Dates[[#This Row],[Dates]]))</f>
        <v>2018</v>
      </c>
      <c r="E533">
        <f>MONTH(Dates[[#This Row],[Dates]])</f>
        <v>12</v>
      </c>
      <c r="F533" t="str">
        <f>TEXT(Dates[[#This Row],[Dates]],"mmm")</f>
        <v>Dec</v>
      </c>
      <c r="G533" s="3">
        <f>VALUE(VLOOKUP(Dates[[#This Row],[MonthNo]],{7,1;8,2;9,3;10,4;11,5;12,6;1,7;2,8;3,9;4,10;5,11;6,12},2,0))</f>
        <v>6</v>
      </c>
    </row>
    <row r="534" spans="1:7" x14ac:dyDescent="0.25">
      <c r="A534" s="1">
        <v>43084</v>
      </c>
      <c r="B534" s="2">
        <f t="shared" si="8"/>
        <v>43100</v>
      </c>
      <c r="C534">
        <f>VALUE(IF(MONTH(A534)&gt;=7,YEAR(A534)+1,YEAR(A534))&amp;VLOOKUP(MONTH(A534),{7,1,"01";8,2,"02";9,3,"03";10,4,"04";11,5,"05";12,6,"06";1,7,"07";2,8,"08";3,9,"09";4,10,"10";5,11,"11";6,12,"12"},3,0))</f>
        <v>201806</v>
      </c>
      <c r="D534" s="3">
        <f>IF(MONTH(Dates[[#This Row],[Dates]])&gt;=7,YEAR(Dates[[#This Row],[Dates]])+1,YEAR(Dates[[#This Row],[Dates]]))</f>
        <v>2018</v>
      </c>
      <c r="E534">
        <f>MONTH(Dates[[#This Row],[Dates]])</f>
        <v>12</v>
      </c>
      <c r="F534" t="str">
        <f>TEXT(Dates[[#This Row],[Dates]],"mmm")</f>
        <v>Dec</v>
      </c>
      <c r="G534" s="3">
        <f>VALUE(VLOOKUP(Dates[[#This Row],[MonthNo]],{7,1;8,2;9,3;10,4;11,5;12,6;1,7;2,8;3,9;4,10;5,11;6,12},2,0))</f>
        <v>6</v>
      </c>
    </row>
    <row r="535" spans="1:7" x14ac:dyDescent="0.25">
      <c r="A535" s="1">
        <v>43085</v>
      </c>
      <c r="B535" s="2">
        <f t="shared" si="8"/>
        <v>43100</v>
      </c>
      <c r="C535">
        <f>VALUE(IF(MONTH(A535)&gt;=7,YEAR(A535)+1,YEAR(A535))&amp;VLOOKUP(MONTH(A535),{7,1,"01";8,2,"02";9,3,"03";10,4,"04";11,5,"05";12,6,"06";1,7,"07";2,8,"08";3,9,"09";4,10,"10";5,11,"11";6,12,"12"},3,0))</f>
        <v>201806</v>
      </c>
      <c r="D535" s="3">
        <f>IF(MONTH(Dates[[#This Row],[Dates]])&gt;=7,YEAR(Dates[[#This Row],[Dates]])+1,YEAR(Dates[[#This Row],[Dates]]))</f>
        <v>2018</v>
      </c>
      <c r="E535">
        <f>MONTH(Dates[[#This Row],[Dates]])</f>
        <v>12</v>
      </c>
      <c r="F535" t="str">
        <f>TEXT(Dates[[#This Row],[Dates]],"mmm")</f>
        <v>Dec</v>
      </c>
      <c r="G535" s="3">
        <f>VALUE(VLOOKUP(Dates[[#This Row],[MonthNo]],{7,1;8,2;9,3;10,4;11,5;12,6;1,7;2,8;3,9;4,10;5,11;6,12},2,0))</f>
        <v>6</v>
      </c>
    </row>
    <row r="536" spans="1:7" x14ac:dyDescent="0.25">
      <c r="A536" s="1">
        <v>43086</v>
      </c>
      <c r="B536" s="2">
        <f t="shared" si="8"/>
        <v>43100</v>
      </c>
      <c r="C536">
        <f>VALUE(IF(MONTH(A536)&gt;=7,YEAR(A536)+1,YEAR(A536))&amp;VLOOKUP(MONTH(A536),{7,1,"01";8,2,"02";9,3,"03";10,4,"04";11,5,"05";12,6,"06";1,7,"07";2,8,"08";3,9,"09";4,10,"10";5,11,"11";6,12,"12"},3,0))</f>
        <v>201806</v>
      </c>
      <c r="D536" s="3">
        <f>IF(MONTH(Dates[[#This Row],[Dates]])&gt;=7,YEAR(Dates[[#This Row],[Dates]])+1,YEAR(Dates[[#This Row],[Dates]]))</f>
        <v>2018</v>
      </c>
      <c r="E536">
        <f>MONTH(Dates[[#This Row],[Dates]])</f>
        <v>12</v>
      </c>
      <c r="F536" t="str">
        <f>TEXT(Dates[[#This Row],[Dates]],"mmm")</f>
        <v>Dec</v>
      </c>
      <c r="G536" s="3">
        <f>VALUE(VLOOKUP(Dates[[#This Row],[MonthNo]],{7,1;8,2;9,3;10,4;11,5;12,6;1,7;2,8;3,9;4,10;5,11;6,12},2,0))</f>
        <v>6</v>
      </c>
    </row>
    <row r="537" spans="1:7" x14ac:dyDescent="0.25">
      <c r="A537" s="1">
        <v>43087</v>
      </c>
      <c r="B537" s="2">
        <f t="shared" si="8"/>
        <v>43100</v>
      </c>
      <c r="C537">
        <f>VALUE(IF(MONTH(A537)&gt;=7,YEAR(A537)+1,YEAR(A537))&amp;VLOOKUP(MONTH(A537),{7,1,"01";8,2,"02";9,3,"03";10,4,"04";11,5,"05";12,6,"06";1,7,"07";2,8,"08";3,9,"09";4,10,"10";5,11,"11";6,12,"12"},3,0))</f>
        <v>201806</v>
      </c>
      <c r="D537" s="3">
        <f>IF(MONTH(Dates[[#This Row],[Dates]])&gt;=7,YEAR(Dates[[#This Row],[Dates]])+1,YEAR(Dates[[#This Row],[Dates]]))</f>
        <v>2018</v>
      </c>
      <c r="E537">
        <f>MONTH(Dates[[#This Row],[Dates]])</f>
        <v>12</v>
      </c>
      <c r="F537" t="str">
        <f>TEXT(Dates[[#This Row],[Dates]],"mmm")</f>
        <v>Dec</v>
      </c>
      <c r="G537" s="3">
        <f>VALUE(VLOOKUP(Dates[[#This Row],[MonthNo]],{7,1;8,2;9,3;10,4;11,5;12,6;1,7;2,8;3,9;4,10;5,11;6,12},2,0))</f>
        <v>6</v>
      </c>
    </row>
    <row r="538" spans="1:7" x14ac:dyDescent="0.25">
      <c r="A538" s="1">
        <v>43088</v>
      </c>
      <c r="B538" s="2">
        <f t="shared" si="8"/>
        <v>43100</v>
      </c>
      <c r="C538">
        <f>VALUE(IF(MONTH(A538)&gt;=7,YEAR(A538)+1,YEAR(A538))&amp;VLOOKUP(MONTH(A538),{7,1,"01";8,2,"02";9,3,"03";10,4,"04";11,5,"05";12,6,"06";1,7,"07";2,8,"08";3,9,"09";4,10,"10";5,11,"11";6,12,"12"},3,0))</f>
        <v>201806</v>
      </c>
      <c r="D538" s="3">
        <f>IF(MONTH(Dates[[#This Row],[Dates]])&gt;=7,YEAR(Dates[[#This Row],[Dates]])+1,YEAR(Dates[[#This Row],[Dates]]))</f>
        <v>2018</v>
      </c>
      <c r="E538">
        <f>MONTH(Dates[[#This Row],[Dates]])</f>
        <v>12</v>
      </c>
      <c r="F538" t="str">
        <f>TEXT(Dates[[#This Row],[Dates]],"mmm")</f>
        <v>Dec</v>
      </c>
      <c r="G538" s="3">
        <f>VALUE(VLOOKUP(Dates[[#This Row],[MonthNo]],{7,1;8,2;9,3;10,4;11,5;12,6;1,7;2,8;3,9;4,10;5,11;6,12},2,0))</f>
        <v>6</v>
      </c>
    </row>
    <row r="539" spans="1:7" x14ac:dyDescent="0.25">
      <c r="A539" s="1">
        <v>43089</v>
      </c>
      <c r="B539" s="2">
        <f t="shared" si="8"/>
        <v>43100</v>
      </c>
      <c r="C539">
        <f>VALUE(IF(MONTH(A539)&gt;=7,YEAR(A539)+1,YEAR(A539))&amp;VLOOKUP(MONTH(A539),{7,1,"01";8,2,"02";9,3,"03";10,4,"04";11,5,"05";12,6,"06";1,7,"07";2,8,"08";3,9,"09";4,10,"10";5,11,"11";6,12,"12"},3,0))</f>
        <v>201806</v>
      </c>
      <c r="D539" s="3">
        <f>IF(MONTH(Dates[[#This Row],[Dates]])&gt;=7,YEAR(Dates[[#This Row],[Dates]])+1,YEAR(Dates[[#This Row],[Dates]]))</f>
        <v>2018</v>
      </c>
      <c r="E539">
        <f>MONTH(Dates[[#This Row],[Dates]])</f>
        <v>12</v>
      </c>
      <c r="F539" t="str">
        <f>TEXT(Dates[[#This Row],[Dates]],"mmm")</f>
        <v>Dec</v>
      </c>
      <c r="G539" s="3">
        <f>VALUE(VLOOKUP(Dates[[#This Row],[MonthNo]],{7,1;8,2;9,3;10,4;11,5;12,6;1,7;2,8;3,9;4,10;5,11;6,12},2,0))</f>
        <v>6</v>
      </c>
    </row>
    <row r="540" spans="1:7" x14ac:dyDescent="0.25">
      <c r="A540" s="1">
        <v>43090</v>
      </c>
      <c r="B540" s="2">
        <f t="shared" si="8"/>
        <v>43100</v>
      </c>
      <c r="C540">
        <f>VALUE(IF(MONTH(A540)&gt;=7,YEAR(A540)+1,YEAR(A540))&amp;VLOOKUP(MONTH(A540),{7,1,"01";8,2,"02";9,3,"03";10,4,"04";11,5,"05";12,6,"06";1,7,"07";2,8,"08";3,9,"09";4,10,"10";5,11,"11";6,12,"12"},3,0))</f>
        <v>201806</v>
      </c>
      <c r="D540" s="3">
        <f>IF(MONTH(Dates[[#This Row],[Dates]])&gt;=7,YEAR(Dates[[#This Row],[Dates]])+1,YEAR(Dates[[#This Row],[Dates]]))</f>
        <v>2018</v>
      </c>
      <c r="E540">
        <f>MONTH(Dates[[#This Row],[Dates]])</f>
        <v>12</v>
      </c>
      <c r="F540" t="str">
        <f>TEXT(Dates[[#This Row],[Dates]],"mmm")</f>
        <v>Dec</v>
      </c>
      <c r="G540" s="3">
        <f>VALUE(VLOOKUP(Dates[[#This Row],[MonthNo]],{7,1;8,2;9,3;10,4;11,5;12,6;1,7;2,8;3,9;4,10;5,11;6,12},2,0))</f>
        <v>6</v>
      </c>
    </row>
    <row r="541" spans="1:7" x14ac:dyDescent="0.25">
      <c r="A541" s="1">
        <v>43091</v>
      </c>
      <c r="B541" s="2">
        <f t="shared" si="8"/>
        <v>43100</v>
      </c>
      <c r="C541">
        <f>VALUE(IF(MONTH(A541)&gt;=7,YEAR(A541)+1,YEAR(A541))&amp;VLOOKUP(MONTH(A541),{7,1,"01";8,2,"02";9,3,"03";10,4,"04";11,5,"05";12,6,"06";1,7,"07";2,8,"08";3,9,"09";4,10,"10";5,11,"11";6,12,"12"},3,0))</f>
        <v>201806</v>
      </c>
      <c r="D541" s="3">
        <f>IF(MONTH(Dates[[#This Row],[Dates]])&gt;=7,YEAR(Dates[[#This Row],[Dates]])+1,YEAR(Dates[[#This Row],[Dates]]))</f>
        <v>2018</v>
      </c>
      <c r="E541">
        <f>MONTH(Dates[[#This Row],[Dates]])</f>
        <v>12</v>
      </c>
      <c r="F541" t="str">
        <f>TEXT(Dates[[#This Row],[Dates]],"mmm")</f>
        <v>Dec</v>
      </c>
      <c r="G541" s="3">
        <f>VALUE(VLOOKUP(Dates[[#This Row],[MonthNo]],{7,1;8,2;9,3;10,4;11,5;12,6;1,7;2,8;3,9;4,10;5,11;6,12},2,0))</f>
        <v>6</v>
      </c>
    </row>
    <row r="542" spans="1:7" x14ac:dyDescent="0.25">
      <c r="A542" s="1">
        <v>43092</v>
      </c>
      <c r="B542" s="2">
        <f t="shared" si="8"/>
        <v>43100</v>
      </c>
      <c r="C542">
        <f>VALUE(IF(MONTH(A542)&gt;=7,YEAR(A542)+1,YEAR(A542))&amp;VLOOKUP(MONTH(A542),{7,1,"01";8,2,"02";9,3,"03";10,4,"04";11,5,"05";12,6,"06";1,7,"07";2,8,"08";3,9,"09";4,10,"10";5,11,"11";6,12,"12"},3,0))</f>
        <v>201806</v>
      </c>
      <c r="D542" s="3">
        <f>IF(MONTH(Dates[[#This Row],[Dates]])&gt;=7,YEAR(Dates[[#This Row],[Dates]])+1,YEAR(Dates[[#This Row],[Dates]]))</f>
        <v>2018</v>
      </c>
      <c r="E542">
        <f>MONTH(Dates[[#This Row],[Dates]])</f>
        <v>12</v>
      </c>
      <c r="F542" t="str">
        <f>TEXT(Dates[[#This Row],[Dates]],"mmm")</f>
        <v>Dec</v>
      </c>
      <c r="G542" s="3">
        <f>VALUE(VLOOKUP(Dates[[#This Row],[MonthNo]],{7,1;8,2;9,3;10,4;11,5;12,6;1,7;2,8;3,9;4,10;5,11;6,12},2,0))</f>
        <v>6</v>
      </c>
    </row>
    <row r="543" spans="1:7" x14ac:dyDescent="0.25">
      <c r="A543" s="1">
        <v>43093</v>
      </c>
      <c r="B543" s="2">
        <f t="shared" si="8"/>
        <v>43100</v>
      </c>
      <c r="C543">
        <f>VALUE(IF(MONTH(A543)&gt;=7,YEAR(A543)+1,YEAR(A543))&amp;VLOOKUP(MONTH(A543),{7,1,"01";8,2,"02";9,3,"03";10,4,"04";11,5,"05";12,6,"06";1,7,"07";2,8,"08";3,9,"09";4,10,"10";5,11,"11";6,12,"12"},3,0))</f>
        <v>201806</v>
      </c>
      <c r="D543" s="3">
        <f>IF(MONTH(Dates[[#This Row],[Dates]])&gt;=7,YEAR(Dates[[#This Row],[Dates]])+1,YEAR(Dates[[#This Row],[Dates]]))</f>
        <v>2018</v>
      </c>
      <c r="E543">
        <f>MONTH(Dates[[#This Row],[Dates]])</f>
        <v>12</v>
      </c>
      <c r="F543" t="str">
        <f>TEXT(Dates[[#This Row],[Dates]],"mmm")</f>
        <v>Dec</v>
      </c>
      <c r="G543" s="3">
        <f>VALUE(VLOOKUP(Dates[[#This Row],[MonthNo]],{7,1;8,2;9,3;10,4;11,5;12,6;1,7;2,8;3,9;4,10;5,11;6,12},2,0))</f>
        <v>6</v>
      </c>
    </row>
    <row r="544" spans="1:7" x14ac:dyDescent="0.25">
      <c r="A544" s="1">
        <v>43094</v>
      </c>
      <c r="B544" s="2">
        <f t="shared" si="8"/>
        <v>43100</v>
      </c>
      <c r="C544">
        <f>VALUE(IF(MONTH(A544)&gt;=7,YEAR(A544)+1,YEAR(A544))&amp;VLOOKUP(MONTH(A544),{7,1,"01";8,2,"02";9,3,"03";10,4,"04";11,5,"05";12,6,"06";1,7,"07";2,8,"08";3,9,"09";4,10,"10";5,11,"11";6,12,"12"},3,0))</f>
        <v>201806</v>
      </c>
      <c r="D544" s="3">
        <f>IF(MONTH(Dates[[#This Row],[Dates]])&gt;=7,YEAR(Dates[[#This Row],[Dates]])+1,YEAR(Dates[[#This Row],[Dates]]))</f>
        <v>2018</v>
      </c>
      <c r="E544">
        <f>MONTH(Dates[[#This Row],[Dates]])</f>
        <v>12</v>
      </c>
      <c r="F544" t="str">
        <f>TEXT(Dates[[#This Row],[Dates]],"mmm")</f>
        <v>Dec</v>
      </c>
      <c r="G544" s="3">
        <f>VALUE(VLOOKUP(Dates[[#This Row],[MonthNo]],{7,1;8,2;9,3;10,4;11,5;12,6;1,7;2,8;3,9;4,10;5,11;6,12},2,0))</f>
        <v>6</v>
      </c>
    </row>
    <row r="545" spans="1:7" x14ac:dyDescent="0.25">
      <c r="A545" s="1">
        <v>43095</v>
      </c>
      <c r="B545" s="2">
        <f t="shared" si="8"/>
        <v>43100</v>
      </c>
      <c r="C545">
        <f>VALUE(IF(MONTH(A545)&gt;=7,YEAR(A545)+1,YEAR(A545))&amp;VLOOKUP(MONTH(A545),{7,1,"01";8,2,"02";9,3,"03";10,4,"04";11,5,"05";12,6,"06";1,7,"07";2,8,"08";3,9,"09";4,10,"10";5,11,"11";6,12,"12"},3,0))</f>
        <v>201806</v>
      </c>
      <c r="D545" s="3">
        <f>IF(MONTH(Dates[[#This Row],[Dates]])&gt;=7,YEAR(Dates[[#This Row],[Dates]])+1,YEAR(Dates[[#This Row],[Dates]]))</f>
        <v>2018</v>
      </c>
      <c r="E545">
        <f>MONTH(Dates[[#This Row],[Dates]])</f>
        <v>12</v>
      </c>
      <c r="F545" t="str">
        <f>TEXT(Dates[[#This Row],[Dates]],"mmm")</f>
        <v>Dec</v>
      </c>
      <c r="G545" s="3">
        <f>VALUE(VLOOKUP(Dates[[#This Row],[MonthNo]],{7,1;8,2;9,3;10,4;11,5;12,6;1,7;2,8;3,9;4,10;5,11;6,12},2,0))</f>
        <v>6</v>
      </c>
    </row>
    <row r="546" spans="1:7" x14ac:dyDescent="0.25">
      <c r="A546" s="1">
        <v>43096</v>
      </c>
      <c r="B546" s="2">
        <f t="shared" si="8"/>
        <v>43100</v>
      </c>
      <c r="C546">
        <f>VALUE(IF(MONTH(A546)&gt;=7,YEAR(A546)+1,YEAR(A546))&amp;VLOOKUP(MONTH(A546),{7,1,"01";8,2,"02";9,3,"03";10,4,"04";11,5,"05";12,6,"06";1,7,"07";2,8,"08";3,9,"09";4,10,"10";5,11,"11";6,12,"12"},3,0))</f>
        <v>201806</v>
      </c>
      <c r="D546" s="3">
        <f>IF(MONTH(Dates[[#This Row],[Dates]])&gt;=7,YEAR(Dates[[#This Row],[Dates]])+1,YEAR(Dates[[#This Row],[Dates]]))</f>
        <v>2018</v>
      </c>
      <c r="E546">
        <f>MONTH(Dates[[#This Row],[Dates]])</f>
        <v>12</v>
      </c>
      <c r="F546" t="str">
        <f>TEXT(Dates[[#This Row],[Dates]],"mmm")</f>
        <v>Dec</v>
      </c>
      <c r="G546" s="3">
        <f>VALUE(VLOOKUP(Dates[[#This Row],[MonthNo]],{7,1;8,2;9,3;10,4;11,5;12,6;1,7;2,8;3,9;4,10;5,11;6,12},2,0))</f>
        <v>6</v>
      </c>
    </row>
    <row r="547" spans="1:7" x14ac:dyDescent="0.25">
      <c r="A547" s="1">
        <v>43097</v>
      </c>
      <c r="B547" s="2">
        <f t="shared" si="8"/>
        <v>43100</v>
      </c>
      <c r="C547">
        <f>VALUE(IF(MONTH(A547)&gt;=7,YEAR(A547)+1,YEAR(A547))&amp;VLOOKUP(MONTH(A547),{7,1,"01";8,2,"02";9,3,"03";10,4,"04";11,5,"05";12,6,"06";1,7,"07";2,8,"08";3,9,"09";4,10,"10";5,11,"11";6,12,"12"},3,0))</f>
        <v>201806</v>
      </c>
      <c r="D547" s="3">
        <f>IF(MONTH(Dates[[#This Row],[Dates]])&gt;=7,YEAR(Dates[[#This Row],[Dates]])+1,YEAR(Dates[[#This Row],[Dates]]))</f>
        <v>2018</v>
      </c>
      <c r="E547">
        <f>MONTH(Dates[[#This Row],[Dates]])</f>
        <v>12</v>
      </c>
      <c r="F547" t="str">
        <f>TEXT(Dates[[#This Row],[Dates]],"mmm")</f>
        <v>Dec</v>
      </c>
      <c r="G547" s="3">
        <f>VALUE(VLOOKUP(Dates[[#This Row],[MonthNo]],{7,1;8,2;9,3;10,4;11,5;12,6;1,7;2,8;3,9;4,10;5,11;6,12},2,0))</f>
        <v>6</v>
      </c>
    </row>
    <row r="548" spans="1:7" x14ac:dyDescent="0.25">
      <c r="A548" s="1">
        <v>43098</v>
      </c>
      <c r="B548" s="2">
        <f t="shared" si="8"/>
        <v>43100</v>
      </c>
      <c r="C548">
        <f>VALUE(IF(MONTH(A548)&gt;=7,YEAR(A548)+1,YEAR(A548))&amp;VLOOKUP(MONTH(A548),{7,1,"01";8,2,"02";9,3,"03";10,4,"04";11,5,"05";12,6,"06";1,7,"07";2,8,"08";3,9,"09";4,10,"10";5,11,"11";6,12,"12"},3,0))</f>
        <v>201806</v>
      </c>
      <c r="D548" s="3">
        <f>IF(MONTH(Dates[[#This Row],[Dates]])&gt;=7,YEAR(Dates[[#This Row],[Dates]])+1,YEAR(Dates[[#This Row],[Dates]]))</f>
        <v>2018</v>
      </c>
      <c r="E548">
        <f>MONTH(Dates[[#This Row],[Dates]])</f>
        <v>12</v>
      </c>
      <c r="F548" t="str">
        <f>TEXT(Dates[[#This Row],[Dates]],"mmm")</f>
        <v>Dec</v>
      </c>
      <c r="G548" s="3">
        <f>VALUE(VLOOKUP(Dates[[#This Row],[MonthNo]],{7,1;8,2;9,3;10,4;11,5;12,6;1,7;2,8;3,9;4,10;5,11;6,12},2,0))</f>
        <v>6</v>
      </c>
    </row>
    <row r="549" spans="1:7" x14ac:dyDescent="0.25">
      <c r="A549" s="1">
        <v>43099</v>
      </c>
      <c r="B549" s="2">
        <f t="shared" si="8"/>
        <v>43100</v>
      </c>
      <c r="C549">
        <f>VALUE(IF(MONTH(A549)&gt;=7,YEAR(A549)+1,YEAR(A549))&amp;VLOOKUP(MONTH(A549),{7,1,"01";8,2,"02";9,3,"03";10,4,"04";11,5,"05";12,6,"06";1,7,"07";2,8,"08";3,9,"09";4,10,"10";5,11,"11";6,12,"12"},3,0))</f>
        <v>201806</v>
      </c>
      <c r="D549" s="3">
        <f>IF(MONTH(Dates[[#This Row],[Dates]])&gt;=7,YEAR(Dates[[#This Row],[Dates]])+1,YEAR(Dates[[#This Row],[Dates]]))</f>
        <v>2018</v>
      </c>
      <c r="E549">
        <f>MONTH(Dates[[#This Row],[Dates]])</f>
        <v>12</v>
      </c>
      <c r="F549" t="str">
        <f>TEXT(Dates[[#This Row],[Dates]],"mmm")</f>
        <v>Dec</v>
      </c>
      <c r="G549" s="3">
        <f>VALUE(VLOOKUP(Dates[[#This Row],[MonthNo]],{7,1;8,2;9,3;10,4;11,5;12,6;1,7;2,8;3,9;4,10;5,11;6,12},2,0))</f>
        <v>6</v>
      </c>
    </row>
    <row r="550" spans="1:7" x14ac:dyDescent="0.25">
      <c r="A550" s="1">
        <v>43100</v>
      </c>
      <c r="B550" s="2">
        <f t="shared" si="8"/>
        <v>43100</v>
      </c>
      <c r="C550">
        <f>VALUE(IF(MONTH(A550)&gt;=7,YEAR(A550)+1,YEAR(A550))&amp;VLOOKUP(MONTH(A550),{7,1,"01";8,2,"02";9,3,"03";10,4,"04";11,5,"05";12,6,"06";1,7,"07";2,8,"08";3,9,"09";4,10,"10";5,11,"11";6,12,"12"},3,0))</f>
        <v>201806</v>
      </c>
      <c r="D550" s="3">
        <f>IF(MONTH(Dates[[#This Row],[Dates]])&gt;=7,YEAR(Dates[[#This Row],[Dates]])+1,YEAR(Dates[[#This Row],[Dates]]))</f>
        <v>2018</v>
      </c>
      <c r="E550">
        <f>MONTH(Dates[[#This Row],[Dates]])</f>
        <v>12</v>
      </c>
      <c r="F550" t="str">
        <f>TEXT(Dates[[#This Row],[Dates]],"mmm")</f>
        <v>Dec</v>
      </c>
      <c r="G550" s="3">
        <f>VALUE(VLOOKUP(Dates[[#This Row],[MonthNo]],{7,1;8,2;9,3;10,4;11,5;12,6;1,7;2,8;3,9;4,10;5,11;6,12},2,0))</f>
        <v>6</v>
      </c>
    </row>
    <row r="551" spans="1:7" x14ac:dyDescent="0.25">
      <c r="A551" s="1">
        <v>43101</v>
      </c>
      <c r="B551" s="2">
        <f t="shared" si="8"/>
        <v>43131</v>
      </c>
      <c r="C551">
        <f>VALUE(IF(MONTH(A551)&gt;=7,YEAR(A551)+1,YEAR(A551))&amp;VLOOKUP(MONTH(A551),{7,1,"01";8,2,"02";9,3,"03";10,4,"04";11,5,"05";12,6,"06";1,7,"07";2,8,"08";3,9,"09";4,10,"10";5,11,"11";6,12,"12"},3,0))</f>
        <v>201807</v>
      </c>
      <c r="D551" s="3">
        <f>IF(MONTH(Dates[[#This Row],[Dates]])&gt;=7,YEAR(Dates[[#This Row],[Dates]])+1,YEAR(Dates[[#This Row],[Dates]]))</f>
        <v>2018</v>
      </c>
      <c r="E551">
        <f>MONTH(Dates[[#This Row],[Dates]])</f>
        <v>1</v>
      </c>
      <c r="F551" t="str">
        <f>TEXT(Dates[[#This Row],[Dates]],"mmm")</f>
        <v>Jan</v>
      </c>
      <c r="G551" s="3">
        <f>VALUE(VLOOKUP(Dates[[#This Row],[MonthNo]],{7,1;8,2;9,3;10,4;11,5;12,6;1,7;2,8;3,9;4,10;5,11;6,12},2,0))</f>
        <v>7</v>
      </c>
    </row>
    <row r="552" spans="1:7" x14ac:dyDescent="0.25">
      <c r="A552" s="1">
        <v>43102</v>
      </c>
      <c r="B552" s="2">
        <f t="shared" si="8"/>
        <v>43131</v>
      </c>
      <c r="C552">
        <f>VALUE(IF(MONTH(A552)&gt;=7,YEAR(A552)+1,YEAR(A552))&amp;VLOOKUP(MONTH(A552),{7,1,"01";8,2,"02";9,3,"03";10,4,"04";11,5,"05";12,6,"06";1,7,"07";2,8,"08";3,9,"09";4,10,"10";5,11,"11";6,12,"12"},3,0))</f>
        <v>201807</v>
      </c>
      <c r="D552" s="3">
        <f>IF(MONTH(Dates[[#This Row],[Dates]])&gt;=7,YEAR(Dates[[#This Row],[Dates]])+1,YEAR(Dates[[#This Row],[Dates]]))</f>
        <v>2018</v>
      </c>
      <c r="E552">
        <f>MONTH(Dates[[#This Row],[Dates]])</f>
        <v>1</v>
      </c>
      <c r="F552" t="str">
        <f>TEXT(Dates[[#This Row],[Dates]],"mmm")</f>
        <v>Jan</v>
      </c>
      <c r="G552" s="3">
        <f>VALUE(VLOOKUP(Dates[[#This Row],[MonthNo]],{7,1;8,2;9,3;10,4;11,5;12,6;1,7;2,8;3,9;4,10;5,11;6,12},2,0))</f>
        <v>7</v>
      </c>
    </row>
    <row r="553" spans="1:7" x14ac:dyDescent="0.25">
      <c r="A553" s="1">
        <v>43103</v>
      </c>
      <c r="B553" s="2">
        <f t="shared" si="8"/>
        <v>43131</v>
      </c>
      <c r="C553">
        <f>VALUE(IF(MONTH(A553)&gt;=7,YEAR(A553)+1,YEAR(A553))&amp;VLOOKUP(MONTH(A553),{7,1,"01";8,2,"02";9,3,"03";10,4,"04";11,5,"05";12,6,"06";1,7,"07";2,8,"08";3,9,"09";4,10,"10";5,11,"11";6,12,"12"},3,0))</f>
        <v>201807</v>
      </c>
      <c r="D553" s="3">
        <f>IF(MONTH(Dates[[#This Row],[Dates]])&gt;=7,YEAR(Dates[[#This Row],[Dates]])+1,YEAR(Dates[[#This Row],[Dates]]))</f>
        <v>2018</v>
      </c>
      <c r="E553">
        <f>MONTH(Dates[[#This Row],[Dates]])</f>
        <v>1</v>
      </c>
      <c r="F553" t="str">
        <f>TEXT(Dates[[#This Row],[Dates]],"mmm")</f>
        <v>Jan</v>
      </c>
      <c r="G553" s="3">
        <f>VALUE(VLOOKUP(Dates[[#This Row],[MonthNo]],{7,1;8,2;9,3;10,4;11,5;12,6;1,7;2,8;3,9;4,10;5,11;6,12},2,0))</f>
        <v>7</v>
      </c>
    </row>
    <row r="554" spans="1:7" x14ac:dyDescent="0.25">
      <c r="A554" s="1">
        <v>43104</v>
      </c>
      <c r="B554" s="2">
        <f t="shared" si="8"/>
        <v>43131</v>
      </c>
      <c r="C554">
        <f>VALUE(IF(MONTH(A554)&gt;=7,YEAR(A554)+1,YEAR(A554))&amp;VLOOKUP(MONTH(A554),{7,1,"01";8,2,"02";9,3,"03";10,4,"04";11,5,"05";12,6,"06";1,7,"07";2,8,"08";3,9,"09";4,10,"10";5,11,"11";6,12,"12"},3,0))</f>
        <v>201807</v>
      </c>
      <c r="D554" s="3">
        <f>IF(MONTH(Dates[[#This Row],[Dates]])&gt;=7,YEAR(Dates[[#This Row],[Dates]])+1,YEAR(Dates[[#This Row],[Dates]]))</f>
        <v>2018</v>
      </c>
      <c r="E554">
        <f>MONTH(Dates[[#This Row],[Dates]])</f>
        <v>1</v>
      </c>
      <c r="F554" t="str">
        <f>TEXT(Dates[[#This Row],[Dates]],"mmm")</f>
        <v>Jan</v>
      </c>
      <c r="G554" s="3">
        <f>VALUE(VLOOKUP(Dates[[#This Row],[MonthNo]],{7,1;8,2;9,3;10,4;11,5;12,6;1,7;2,8;3,9;4,10;5,11;6,12},2,0))</f>
        <v>7</v>
      </c>
    </row>
    <row r="555" spans="1:7" x14ac:dyDescent="0.25">
      <c r="A555" s="1">
        <v>43105</v>
      </c>
      <c r="B555" s="2">
        <f t="shared" si="8"/>
        <v>43131</v>
      </c>
      <c r="C555">
        <f>VALUE(IF(MONTH(A555)&gt;=7,YEAR(A555)+1,YEAR(A555))&amp;VLOOKUP(MONTH(A555),{7,1,"01";8,2,"02";9,3,"03";10,4,"04";11,5,"05";12,6,"06";1,7,"07";2,8,"08";3,9,"09";4,10,"10";5,11,"11";6,12,"12"},3,0))</f>
        <v>201807</v>
      </c>
      <c r="D555" s="3">
        <f>IF(MONTH(Dates[[#This Row],[Dates]])&gt;=7,YEAR(Dates[[#This Row],[Dates]])+1,YEAR(Dates[[#This Row],[Dates]]))</f>
        <v>2018</v>
      </c>
      <c r="E555">
        <f>MONTH(Dates[[#This Row],[Dates]])</f>
        <v>1</v>
      </c>
      <c r="F555" t="str">
        <f>TEXT(Dates[[#This Row],[Dates]],"mmm")</f>
        <v>Jan</v>
      </c>
      <c r="G555" s="3">
        <f>VALUE(VLOOKUP(Dates[[#This Row],[MonthNo]],{7,1;8,2;9,3;10,4;11,5;12,6;1,7;2,8;3,9;4,10;5,11;6,12},2,0))</f>
        <v>7</v>
      </c>
    </row>
    <row r="556" spans="1:7" x14ac:dyDescent="0.25">
      <c r="A556" s="1">
        <v>43106</v>
      </c>
      <c r="B556" s="2">
        <f t="shared" si="8"/>
        <v>43131</v>
      </c>
      <c r="C556">
        <f>VALUE(IF(MONTH(A556)&gt;=7,YEAR(A556)+1,YEAR(A556))&amp;VLOOKUP(MONTH(A556),{7,1,"01";8,2,"02";9,3,"03";10,4,"04";11,5,"05";12,6,"06";1,7,"07";2,8,"08";3,9,"09";4,10,"10";5,11,"11";6,12,"12"},3,0))</f>
        <v>201807</v>
      </c>
      <c r="D556" s="3">
        <f>IF(MONTH(Dates[[#This Row],[Dates]])&gt;=7,YEAR(Dates[[#This Row],[Dates]])+1,YEAR(Dates[[#This Row],[Dates]]))</f>
        <v>2018</v>
      </c>
      <c r="E556">
        <f>MONTH(Dates[[#This Row],[Dates]])</f>
        <v>1</v>
      </c>
      <c r="F556" t="str">
        <f>TEXT(Dates[[#This Row],[Dates]],"mmm")</f>
        <v>Jan</v>
      </c>
      <c r="G556" s="3">
        <f>VALUE(VLOOKUP(Dates[[#This Row],[MonthNo]],{7,1;8,2;9,3;10,4;11,5;12,6;1,7;2,8;3,9;4,10;5,11;6,12},2,0))</f>
        <v>7</v>
      </c>
    </row>
    <row r="557" spans="1:7" x14ac:dyDescent="0.25">
      <c r="A557" s="1">
        <v>43107</v>
      </c>
      <c r="B557" s="2">
        <f t="shared" si="8"/>
        <v>43131</v>
      </c>
      <c r="C557">
        <f>VALUE(IF(MONTH(A557)&gt;=7,YEAR(A557)+1,YEAR(A557))&amp;VLOOKUP(MONTH(A557),{7,1,"01";8,2,"02";9,3,"03";10,4,"04";11,5,"05";12,6,"06";1,7,"07";2,8,"08";3,9,"09";4,10,"10";5,11,"11";6,12,"12"},3,0))</f>
        <v>201807</v>
      </c>
      <c r="D557" s="3">
        <f>IF(MONTH(Dates[[#This Row],[Dates]])&gt;=7,YEAR(Dates[[#This Row],[Dates]])+1,YEAR(Dates[[#This Row],[Dates]]))</f>
        <v>2018</v>
      </c>
      <c r="E557">
        <f>MONTH(Dates[[#This Row],[Dates]])</f>
        <v>1</v>
      </c>
      <c r="F557" t="str">
        <f>TEXT(Dates[[#This Row],[Dates]],"mmm")</f>
        <v>Jan</v>
      </c>
      <c r="G557" s="3">
        <f>VALUE(VLOOKUP(Dates[[#This Row],[MonthNo]],{7,1;8,2;9,3;10,4;11,5;12,6;1,7;2,8;3,9;4,10;5,11;6,12},2,0))</f>
        <v>7</v>
      </c>
    </row>
    <row r="558" spans="1:7" x14ac:dyDescent="0.25">
      <c r="A558" s="1">
        <v>43108</v>
      </c>
      <c r="B558" s="2">
        <f t="shared" si="8"/>
        <v>43131</v>
      </c>
      <c r="C558">
        <f>VALUE(IF(MONTH(A558)&gt;=7,YEAR(A558)+1,YEAR(A558))&amp;VLOOKUP(MONTH(A558),{7,1,"01";8,2,"02";9,3,"03";10,4,"04";11,5,"05";12,6,"06";1,7,"07";2,8,"08";3,9,"09";4,10,"10";5,11,"11";6,12,"12"},3,0))</f>
        <v>201807</v>
      </c>
      <c r="D558" s="3">
        <f>IF(MONTH(Dates[[#This Row],[Dates]])&gt;=7,YEAR(Dates[[#This Row],[Dates]])+1,YEAR(Dates[[#This Row],[Dates]]))</f>
        <v>2018</v>
      </c>
      <c r="E558">
        <f>MONTH(Dates[[#This Row],[Dates]])</f>
        <v>1</v>
      </c>
      <c r="F558" t="str">
        <f>TEXT(Dates[[#This Row],[Dates]],"mmm")</f>
        <v>Jan</v>
      </c>
      <c r="G558" s="3">
        <f>VALUE(VLOOKUP(Dates[[#This Row],[MonthNo]],{7,1;8,2;9,3;10,4;11,5;12,6;1,7;2,8;3,9;4,10;5,11;6,12},2,0))</f>
        <v>7</v>
      </c>
    </row>
    <row r="559" spans="1:7" x14ac:dyDescent="0.25">
      <c r="A559" s="1">
        <v>43109</v>
      </c>
      <c r="B559" s="2">
        <f t="shared" si="8"/>
        <v>43131</v>
      </c>
      <c r="C559">
        <f>VALUE(IF(MONTH(A559)&gt;=7,YEAR(A559)+1,YEAR(A559))&amp;VLOOKUP(MONTH(A559),{7,1,"01";8,2,"02";9,3,"03";10,4,"04";11,5,"05";12,6,"06";1,7,"07";2,8,"08";3,9,"09";4,10,"10";5,11,"11";6,12,"12"},3,0))</f>
        <v>201807</v>
      </c>
      <c r="D559" s="3">
        <f>IF(MONTH(Dates[[#This Row],[Dates]])&gt;=7,YEAR(Dates[[#This Row],[Dates]])+1,YEAR(Dates[[#This Row],[Dates]]))</f>
        <v>2018</v>
      </c>
      <c r="E559">
        <f>MONTH(Dates[[#This Row],[Dates]])</f>
        <v>1</v>
      </c>
      <c r="F559" t="str">
        <f>TEXT(Dates[[#This Row],[Dates]],"mmm")</f>
        <v>Jan</v>
      </c>
      <c r="G559" s="3">
        <f>VALUE(VLOOKUP(Dates[[#This Row],[MonthNo]],{7,1;8,2;9,3;10,4;11,5;12,6;1,7;2,8;3,9;4,10;5,11;6,12},2,0))</f>
        <v>7</v>
      </c>
    </row>
    <row r="560" spans="1:7" x14ac:dyDescent="0.25">
      <c r="A560" s="1">
        <v>43110</v>
      </c>
      <c r="B560" s="2">
        <f t="shared" si="8"/>
        <v>43131</v>
      </c>
      <c r="C560">
        <f>VALUE(IF(MONTH(A560)&gt;=7,YEAR(A560)+1,YEAR(A560))&amp;VLOOKUP(MONTH(A560),{7,1,"01";8,2,"02";9,3,"03";10,4,"04";11,5,"05";12,6,"06";1,7,"07";2,8,"08";3,9,"09";4,10,"10";5,11,"11";6,12,"12"},3,0))</f>
        <v>201807</v>
      </c>
      <c r="D560" s="3">
        <f>IF(MONTH(Dates[[#This Row],[Dates]])&gt;=7,YEAR(Dates[[#This Row],[Dates]])+1,YEAR(Dates[[#This Row],[Dates]]))</f>
        <v>2018</v>
      </c>
      <c r="E560">
        <f>MONTH(Dates[[#This Row],[Dates]])</f>
        <v>1</v>
      </c>
      <c r="F560" t="str">
        <f>TEXT(Dates[[#This Row],[Dates]],"mmm")</f>
        <v>Jan</v>
      </c>
      <c r="G560" s="3">
        <f>VALUE(VLOOKUP(Dates[[#This Row],[MonthNo]],{7,1;8,2;9,3;10,4;11,5;12,6;1,7;2,8;3,9;4,10;5,11;6,12},2,0))</f>
        <v>7</v>
      </c>
    </row>
    <row r="561" spans="1:7" x14ac:dyDescent="0.25">
      <c r="A561" s="1">
        <v>43111</v>
      </c>
      <c r="B561" s="2">
        <f t="shared" si="8"/>
        <v>43131</v>
      </c>
      <c r="C561">
        <f>VALUE(IF(MONTH(A561)&gt;=7,YEAR(A561)+1,YEAR(A561))&amp;VLOOKUP(MONTH(A561),{7,1,"01";8,2,"02";9,3,"03";10,4,"04";11,5,"05";12,6,"06";1,7,"07";2,8,"08";3,9,"09";4,10,"10";5,11,"11";6,12,"12"},3,0))</f>
        <v>201807</v>
      </c>
      <c r="D561" s="3">
        <f>IF(MONTH(Dates[[#This Row],[Dates]])&gt;=7,YEAR(Dates[[#This Row],[Dates]])+1,YEAR(Dates[[#This Row],[Dates]]))</f>
        <v>2018</v>
      </c>
      <c r="E561">
        <f>MONTH(Dates[[#This Row],[Dates]])</f>
        <v>1</v>
      </c>
      <c r="F561" t="str">
        <f>TEXT(Dates[[#This Row],[Dates]],"mmm")</f>
        <v>Jan</v>
      </c>
      <c r="G561" s="3">
        <f>VALUE(VLOOKUP(Dates[[#This Row],[MonthNo]],{7,1;8,2;9,3;10,4;11,5;12,6;1,7;2,8;3,9;4,10;5,11;6,12},2,0))</f>
        <v>7</v>
      </c>
    </row>
    <row r="562" spans="1:7" x14ac:dyDescent="0.25">
      <c r="A562" s="1">
        <v>43112</v>
      </c>
      <c r="B562" s="2">
        <f t="shared" si="8"/>
        <v>43131</v>
      </c>
      <c r="C562">
        <f>VALUE(IF(MONTH(A562)&gt;=7,YEAR(A562)+1,YEAR(A562))&amp;VLOOKUP(MONTH(A562),{7,1,"01";8,2,"02";9,3,"03";10,4,"04";11,5,"05";12,6,"06";1,7,"07";2,8,"08";3,9,"09";4,10,"10";5,11,"11";6,12,"12"},3,0))</f>
        <v>201807</v>
      </c>
      <c r="D562" s="3">
        <f>IF(MONTH(Dates[[#This Row],[Dates]])&gt;=7,YEAR(Dates[[#This Row],[Dates]])+1,YEAR(Dates[[#This Row],[Dates]]))</f>
        <v>2018</v>
      </c>
      <c r="E562">
        <f>MONTH(Dates[[#This Row],[Dates]])</f>
        <v>1</v>
      </c>
      <c r="F562" t="str">
        <f>TEXT(Dates[[#This Row],[Dates]],"mmm")</f>
        <v>Jan</v>
      </c>
      <c r="G562" s="3">
        <f>VALUE(VLOOKUP(Dates[[#This Row],[MonthNo]],{7,1;8,2;9,3;10,4;11,5;12,6;1,7;2,8;3,9;4,10;5,11;6,12},2,0))</f>
        <v>7</v>
      </c>
    </row>
    <row r="563" spans="1:7" x14ac:dyDescent="0.25">
      <c r="A563" s="1">
        <v>43113</v>
      </c>
      <c r="B563" s="2">
        <f t="shared" si="8"/>
        <v>43131</v>
      </c>
      <c r="C563">
        <f>VALUE(IF(MONTH(A563)&gt;=7,YEAR(A563)+1,YEAR(A563))&amp;VLOOKUP(MONTH(A563),{7,1,"01";8,2,"02";9,3,"03";10,4,"04";11,5,"05";12,6,"06";1,7,"07";2,8,"08";3,9,"09";4,10,"10";5,11,"11";6,12,"12"},3,0))</f>
        <v>201807</v>
      </c>
      <c r="D563" s="3">
        <f>IF(MONTH(Dates[[#This Row],[Dates]])&gt;=7,YEAR(Dates[[#This Row],[Dates]])+1,YEAR(Dates[[#This Row],[Dates]]))</f>
        <v>2018</v>
      </c>
      <c r="E563">
        <f>MONTH(Dates[[#This Row],[Dates]])</f>
        <v>1</v>
      </c>
      <c r="F563" t="str">
        <f>TEXT(Dates[[#This Row],[Dates]],"mmm")</f>
        <v>Jan</v>
      </c>
      <c r="G563" s="3">
        <f>VALUE(VLOOKUP(Dates[[#This Row],[MonthNo]],{7,1;8,2;9,3;10,4;11,5;12,6;1,7;2,8;3,9;4,10;5,11;6,12},2,0))</f>
        <v>7</v>
      </c>
    </row>
    <row r="564" spans="1:7" x14ac:dyDescent="0.25">
      <c r="A564" s="1">
        <v>43114</v>
      </c>
      <c r="B564" s="2">
        <f t="shared" si="8"/>
        <v>43131</v>
      </c>
      <c r="C564">
        <f>VALUE(IF(MONTH(A564)&gt;=7,YEAR(A564)+1,YEAR(A564))&amp;VLOOKUP(MONTH(A564),{7,1,"01";8,2,"02";9,3,"03";10,4,"04";11,5,"05";12,6,"06";1,7,"07";2,8,"08";3,9,"09";4,10,"10";5,11,"11";6,12,"12"},3,0))</f>
        <v>201807</v>
      </c>
      <c r="D564" s="3">
        <f>IF(MONTH(Dates[[#This Row],[Dates]])&gt;=7,YEAR(Dates[[#This Row],[Dates]])+1,YEAR(Dates[[#This Row],[Dates]]))</f>
        <v>2018</v>
      </c>
      <c r="E564">
        <f>MONTH(Dates[[#This Row],[Dates]])</f>
        <v>1</v>
      </c>
      <c r="F564" t="str">
        <f>TEXT(Dates[[#This Row],[Dates]],"mmm")</f>
        <v>Jan</v>
      </c>
      <c r="G564" s="3">
        <f>VALUE(VLOOKUP(Dates[[#This Row],[MonthNo]],{7,1;8,2;9,3;10,4;11,5;12,6;1,7;2,8;3,9;4,10;5,11;6,12},2,0))</f>
        <v>7</v>
      </c>
    </row>
    <row r="565" spans="1:7" x14ac:dyDescent="0.25">
      <c r="A565" s="1">
        <v>43115</v>
      </c>
      <c r="B565" s="2">
        <f t="shared" si="8"/>
        <v>43131</v>
      </c>
      <c r="C565">
        <f>VALUE(IF(MONTH(A565)&gt;=7,YEAR(A565)+1,YEAR(A565))&amp;VLOOKUP(MONTH(A565),{7,1,"01";8,2,"02";9,3,"03";10,4,"04";11,5,"05";12,6,"06";1,7,"07";2,8,"08";3,9,"09";4,10,"10";5,11,"11";6,12,"12"},3,0))</f>
        <v>201807</v>
      </c>
      <c r="D565" s="3">
        <f>IF(MONTH(Dates[[#This Row],[Dates]])&gt;=7,YEAR(Dates[[#This Row],[Dates]])+1,YEAR(Dates[[#This Row],[Dates]]))</f>
        <v>2018</v>
      </c>
      <c r="E565">
        <f>MONTH(Dates[[#This Row],[Dates]])</f>
        <v>1</v>
      </c>
      <c r="F565" t="str">
        <f>TEXT(Dates[[#This Row],[Dates]],"mmm")</f>
        <v>Jan</v>
      </c>
      <c r="G565" s="3">
        <f>VALUE(VLOOKUP(Dates[[#This Row],[MonthNo]],{7,1;8,2;9,3;10,4;11,5;12,6;1,7;2,8;3,9;4,10;5,11;6,12},2,0))</f>
        <v>7</v>
      </c>
    </row>
    <row r="566" spans="1:7" x14ac:dyDescent="0.25">
      <c r="A566" s="1">
        <v>43116</v>
      </c>
      <c r="B566" s="2">
        <f t="shared" si="8"/>
        <v>43131</v>
      </c>
      <c r="C566">
        <f>VALUE(IF(MONTH(A566)&gt;=7,YEAR(A566)+1,YEAR(A566))&amp;VLOOKUP(MONTH(A566),{7,1,"01";8,2,"02";9,3,"03";10,4,"04";11,5,"05";12,6,"06";1,7,"07";2,8,"08";3,9,"09";4,10,"10";5,11,"11";6,12,"12"},3,0))</f>
        <v>201807</v>
      </c>
      <c r="D566" s="3">
        <f>IF(MONTH(Dates[[#This Row],[Dates]])&gt;=7,YEAR(Dates[[#This Row],[Dates]])+1,YEAR(Dates[[#This Row],[Dates]]))</f>
        <v>2018</v>
      </c>
      <c r="E566">
        <f>MONTH(Dates[[#This Row],[Dates]])</f>
        <v>1</v>
      </c>
      <c r="F566" t="str">
        <f>TEXT(Dates[[#This Row],[Dates]],"mmm")</f>
        <v>Jan</v>
      </c>
      <c r="G566" s="3">
        <f>VALUE(VLOOKUP(Dates[[#This Row],[MonthNo]],{7,1;8,2;9,3;10,4;11,5;12,6;1,7;2,8;3,9;4,10;5,11;6,12},2,0))</f>
        <v>7</v>
      </c>
    </row>
    <row r="567" spans="1:7" x14ac:dyDescent="0.25">
      <c r="A567" s="1">
        <v>43117</v>
      </c>
      <c r="B567" s="2">
        <f t="shared" si="8"/>
        <v>43131</v>
      </c>
      <c r="C567">
        <f>VALUE(IF(MONTH(A567)&gt;=7,YEAR(A567)+1,YEAR(A567))&amp;VLOOKUP(MONTH(A567),{7,1,"01";8,2,"02";9,3,"03";10,4,"04";11,5,"05";12,6,"06";1,7,"07";2,8,"08";3,9,"09";4,10,"10";5,11,"11";6,12,"12"},3,0))</f>
        <v>201807</v>
      </c>
      <c r="D567" s="3">
        <f>IF(MONTH(Dates[[#This Row],[Dates]])&gt;=7,YEAR(Dates[[#This Row],[Dates]])+1,YEAR(Dates[[#This Row],[Dates]]))</f>
        <v>2018</v>
      </c>
      <c r="E567">
        <f>MONTH(Dates[[#This Row],[Dates]])</f>
        <v>1</v>
      </c>
      <c r="F567" t="str">
        <f>TEXT(Dates[[#This Row],[Dates]],"mmm")</f>
        <v>Jan</v>
      </c>
      <c r="G567" s="3">
        <f>VALUE(VLOOKUP(Dates[[#This Row],[MonthNo]],{7,1;8,2;9,3;10,4;11,5;12,6;1,7;2,8;3,9;4,10;5,11;6,12},2,0))</f>
        <v>7</v>
      </c>
    </row>
    <row r="568" spans="1:7" x14ac:dyDescent="0.25">
      <c r="A568" s="1">
        <v>43118</v>
      </c>
      <c r="B568" s="2">
        <f t="shared" si="8"/>
        <v>43131</v>
      </c>
      <c r="C568">
        <f>VALUE(IF(MONTH(A568)&gt;=7,YEAR(A568)+1,YEAR(A568))&amp;VLOOKUP(MONTH(A568),{7,1,"01";8,2,"02";9,3,"03";10,4,"04";11,5,"05";12,6,"06";1,7,"07";2,8,"08";3,9,"09";4,10,"10";5,11,"11";6,12,"12"},3,0))</f>
        <v>201807</v>
      </c>
      <c r="D568" s="3">
        <f>IF(MONTH(Dates[[#This Row],[Dates]])&gt;=7,YEAR(Dates[[#This Row],[Dates]])+1,YEAR(Dates[[#This Row],[Dates]]))</f>
        <v>2018</v>
      </c>
      <c r="E568">
        <f>MONTH(Dates[[#This Row],[Dates]])</f>
        <v>1</v>
      </c>
      <c r="F568" t="str">
        <f>TEXT(Dates[[#This Row],[Dates]],"mmm")</f>
        <v>Jan</v>
      </c>
      <c r="G568" s="3">
        <f>VALUE(VLOOKUP(Dates[[#This Row],[MonthNo]],{7,1;8,2;9,3;10,4;11,5;12,6;1,7;2,8;3,9;4,10;5,11;6,12},2,0))</f>
        <v>7</v>
      </c>
    </row>
    <row r="569" spans="1:7" x14ac:dyDescent="0.25">
      <c r="A569" s="1">
        <v>43119</v>
      </c>
      <c r="B569" s="2">
        <f t="shared" si="8"/>
        <v>43131</v>
      </c>
      <c r="C569">
        <f>VALUE(IF(MONTH(A569)&gt;=7,YEAR(A569)+1,YEAR(A569))&amp;VLOOKUP(MONTH(A569),{7,1,"01";8,2,"02";9,3,"03";10,4,"04";11,5,"05";12,6,"06";1,7,"07";2,8,"08";3,9,"09";4,10,"10";5,11,"11";6,12,"12"},3,0))</f>
        <v>201807</v>
      </c>
      <c r="D569" s="3">
        <f>IF(MONTH(Dates[[#This Row],[Dates]])&gt;=7,YEAR(Dates[[#This Row],[Dates]])+1,YEAR(Dates[[#This Row],[Dates]]))</f>
        <v>2018</v>
      </c>
      <c r="E569">
        <f>MONTH(Dates[[#This Row],[Dates]])</f>
        <v>1</v>
      </c>
      <c r="F569" t="str">
        <f>TEXT(Dates[[#This Row],[Dates]],"mmm")</f>
        <v>Jan</v>
      </c>
      <c r="G569" s="3">
        <f>VALUE(VLOOKUP(Dates[[#This Row],[MonthNo]],{7,1;8,2;9,3;10,4;11,5;12,6;1,7;2,8;3,9;4,10;5,11;6,12},2,0))</f>
        <v>7</v>
      </c>
    </row>
    <row r="570" spans="1:7" x14ac:dyDescent="0.25">
      <c r="A570" s="1">
        <v>43120</v>
      </c>
      <c r="B570" s="2">
        <f t="shared" si="8"/>
        <v>43131</v>
      </c>
      <c r="C570">
        <f>VALUE(IF(MONTH(A570)&gt;=7,YEAR(A570)+1,YEAR(A570))&amp;VLOOKUP(MONTH(A570),{7,1,"01";8,2,"02";9,3,"03";10,4,"04";11,5,"05";12,6,"06";1,7,"07";2,8,"08";3,9,"09";4,10,"10";5,11,"11";6,12,"12"},3,0))</f>
        <v>201807</v>
      </c>
      <c r="D570" s="3">
        <f>IF(MONTH(Dates[[#This Row],[Dates]])&gt;=7,YEAR(Dates[[#This Row],[Dates]])+1,YEAR(Dates[[#This Row],[Dates]]))</f>
        <v>2018</v>
      </c>
      <c r="E570">
        <f>MONTH(Dates[[#This Row],[Dates]])</f>
        <v>1</v>
      </c>
      <c r="F570" t="str">
        <f>TEXT(Dates[[#This Row],[Dates]],"mmm")</f>
        <v>Jan</v>
      </c>
      <c r="G570" s="3">
        <f>VALUE(VLOOKUP(Dates[[#This Row],[MonthNo]],{7,1;8,2;9,3;10,4;11,5;12,6;1,7;2,8;3,9;4,10;5,11;6,12},2,0))</f>
        <v>7</v>
      </c>
    </row>
    <row r="571" spans="1:7" x14ac:dyDescent="0.25">
      <c r="A571" s="1">
        <v>43121</v>
      </c>
      <c r="B571" s="2">
        <f t="shared" si="8"/>
        <v>43131</v>
      </c>
      <c r="C571">
        <f>VALUE(IF(MONTH(A571)&gt;=7,YEAR(A571)+1,YEAR(A571))&amp;VLOOKUP(MONTH(A571),{7,1,"01";8,2,"02";9,3,"03";10,4,"04";11,5,"05";12,6,"06";1,7,"07";2,8,"08";3,9,"09";4,10,"10";5,11,"11";6,12,"12"},3,0))</f>
        <v>201807</v>
      </c>
      <c r="D571" s="3">
        <f>IF(MONTH(Dates[[#This Row],[Dates]])&gt;=7,YEAR(Dates[[#This Row],[Dates]])+1,YEAR(Dates[[#This Row],[Dates]]))</f>
        <v>2018</v>
      </c>
      <c r="E571">
        <f>MONTH(Dates[[#This Row],[Dates]])</f>
        <v>1</v>
      </c>
      <c r="F571" t="str">
        <f>TEXT(Dates[[#This Row],[Dates]],"mmm")</f>
        <v>Jan</v>
      </c>
      <c r="G571" s="3">
        <f>VALUE(VLOOKUP(Dates[[#This Row],[MonthNo]],{7,1;8,2;9,3;10,4;11,5;12,6;1,7;2,8;3,9;4,10;5,11;6,12},2,0))</f>
        <v>7</v>
      </c>
    </row>
    <row r="572" spans="1:7" x14ac:dyDescent="0.25">
      <c r="A572" s="1">
        <v>43122</v>
      </c>
      <c r="B572" s="2">
        <f t="shared" si="8"/>
        <v>43131</v>
      </c>
      <c r="C572">
        <f>VALUE(IF(MONTH(A572)&gt;=7,YEAR(A572)+1,YEAR(A572))&amp;VLOOKUP(MONTH(A572),{7,1,"01";8,2,"02";9,3,"03";10,4,"04";11,5,"05";12,6,"06";1,7,"07";2,8,"08";3,9,"09";4,10,"10";5,11,"11";6,12,"12"},3,0))</f>
        <v>201807</v>
      </c>
      <c r="D572" s="3">
        <f>IF(MONTH(Dates[[#This Row],[Dates]])&gt;=7,YEAR(Dates[[#This Row],[Dates]])+1,YEAR(Dates[[#This Row],[Dates]]))</f>
        <v>2018</v>
      </c>
      <c r="E572">
        <f>MONTH(Dates[[#This Row],[Dates]])</f>
        <v>1</v>
      </c>
      <c r="F572" t="str">
        <f>TEXT(Dates[[#This Row],[Dates]],"mmm")</f>
        <v>Jan</v>
      </c>
      <c r="G572" s="3">
        <f>VALUE(VLOOKUP(Dates[[#This Row],[MonthNo]],{7,1;8,2;9,3;10,4;11,5;12,6;1,7;2,8;3,9;4,10;5,11;6,12},2,0))</f>
        <v>7</v>
      </c>
    </row>
    <row r="573" spans="1:7" x14ac:dyDescent="0.25">
      <c r="A573" s="1">
        <v>43123</v>
      </c>
      <c r="B573" s="2">
        <f t="shared" si="8"/>
        <v>43131</v>
      </c>
      <c r="C573">
        <f>VALUE(IF(MONTH(A573)&gt;=7,YEAR(A573)+1,YEAR(A573))&amp;VLOOKUP(MONTH(A573),{7,1,"01";8,2,"02";9,3,"03";10,4,"04";11,5,"05";12,6,"06";1,7,"07";2,8,"08";3,9,"09";4,10,"10";5,11,"11";6,12,"12"},3,0))</f>
        <v>201807</v>
      </c>
      <c r="D573" s="3">
        <f>IF(MONTH(Dates[[#This Row],[Dates]])&gt;=7,YEAR(Dates[[#This Row],[Dates]])+1,YEAR(Dates[[#This Row],[Dates]]))</f>
        <v>2018</v>
      </c>
      <c r="E573">
        <f>MONTH(Dates[[#This Row],[Dates]])</f>
        <v>1</v>
      </c>
      <c r="F573" t="str">
        <f>TEXT(Dates[[#This Row],[Dates]],"mmm")</f>
        <v>Jan</v>
      </c>
      <c r="G573" s="3">
        <f>VALUE(VLOOKUP(Dates[[#This Row],[MonthNo]],{7,1;8,2;9,3;10,4;11,5;12,6;1,7;2,8;3,9;4,10;5,11;6,12},2,0))</f>
        <v>7</v>
      </c>
    </row>
    <row r="574" spans="1:7" x14ac:dyDescent="0.25">
      <c r="A574" s="1">
        <v>43124</v>
      </c>
      <c r="B574" s="2">
        <f t="shared" si="8"/>
        <v>43131</v>
      </c>
      <c r="C574">
        <f>VALUE(IF(MONTH(A574)&gt;=7,YEAR(A574)+1,YEAR(A574))&amp;VLOOKUP(MONTH(A574),{7,1,"01";8,2,"02";9,3,"03";10,4,"04";11,5,"05";12,6,"06";1,7,"07";2,8,"08";3,9,"09";4,10,"10";5,11,"11";6,12,"12"},3,0))</f>
        <v>201807</v>
      </c>
      <c r="D574" s="3">
        <f>IF(MONTH(Dates[[#This Row],[Dates]])&gt;=7,YEAR(Dates[[#This Row],[Dates]])+1,YEAR(Dates[[#This Row],[Dates]]))</f>
        <v>2018</v>
      </c>
      <c r="E574">
        <f>MONTH(Dates[[#This Row],[Dates]])</f>
        <v>1</v>
      </c>
      <c r="F574" t="str">
        <f>TEXT(Dates[[#This Row],[Dates]],"mmm")</f>
        <v>Jan</v>
      </c>
      <c r="G574" s="3">
        <f>VALUE(VLOOKUP(Dates[[#This Row],[MonthNo]],{7,1;8,2;9,3;10,4;11,5;12,6;1,7;2,8;3,9;4,10;5,11;6,12},2,0))</f>
        <v>7</v>
      </c>
    </row>
    <row r="575" spans="1:7" x14ac:dyDescent="0.25">
      <c r="A575" s="1">
        <v>43125</v>
      </c>
      <c r="B575" s="2">
        <f t="shared" si="8"/>
        <v>43131</v>
      </c>
      <c r="C575">
        <f>VALUE(IF(MONTH(A575)&gt;=7,YEAR(A575)+1,YEAR(A575))&amp;VLOOKUP(MONTH(A575),{7,1,"01";8,2,"02";9,3,"03";10,4,"04";11,5,"05";12,6,"06";1,7,"07";2,8,"08";3,9,"09";4,10,"10";5,11,"11";6,12,"12"},3,0))</f>
        <v>201807</v>
      </c>
      <c r="D575" s="3">
        <f>IF(MONTH(Dates[[#This Row],[Dates]])&gt;=7,YEAR(Dates[[#This Row],[Dates]])+1,YEAR(Dates[[#This Row],[Dates]]))</f>
        <v>2018</v>
      </c>
      <c r="E575">
        <f>MONTH(Dates[[#This Row],[Dates]])</f>
        <v>1</v>
      </c>
      <c r="F575" t="str">
        <f>TEXT(Dates[[#This Row],[Dates]],"mmm")</f>
        <v>Jan</v>
      </c>
      <c r="G575" s="3">
        <f>VALUE(VLOOKUP(Dates[[#This Row],[MonthNo]],{7,1;8,2;9,3;10,4;11,5;12,6;1,7;2,8;3,9;4,10;5,11;6,12},2,0))</f>
        <v>7</v>
      </c>
    </row>
    <row r="576" spans="1:7" x14ac:dyDescent="0.25">
      <c r="A576" s="1">
        <v>43126</v>
      </c>
      <c r="B576" s="2">
        <f t="shared" si="8"/>
        <v>43131</v>
      </c>
      <c r="C576">
        <f>VALUE(IF(MONTH(A576)&gt;=7,YEAR(A576)+1,YEAR(A576))&amp;VLOOKUP(MONTH(A576),{7,1,"01";8,2,"02";9,3,"03";10,4,"04";11,5,"05";12,6,"06";1,7,"07";2,8,"08";3,9,"09";4,10,"10";5,11,"11";6,12,"12"},3,0))</f>
        <v>201807</v>
      </c>
      <c r="D576" s="3">
        <f>IF(MONTH(Dates[[#This Row],[Dates]])&gt;=7,YEAR(Dates[[#This Row],[Dates]])+1,YEAR(Dates[[#This Row],[Dates]]))</f>
        <v>2018</v>
      </c>
      <c r="E576">
        <f>MONTH(Dates[[#This Row],[Dates]])</f>
        <v>1</v>
      </c>
      <c r="F576" t="str">
        <f>TEXT(Dates[[#This Row],[Dates]],"mmm")</f>
        <v>Jan</v>
      </c>
      <c r="G576" s="3">
        <f>VALUE(VLOOKUP(Dates[[#This Row],[MonthNo]],{7,1;8,2;9,3;10,4;11,5;12,6;1,7;2,8;3,9;4,10;5,11;6,12},2,0))</f>
        <v>7</v>
      </c>
    </row>
    <row r="577" spans="1:7" x14ac:dyDescent="0.25">
      <c r="A577" s="1">
        <v>43127</v>
      </c>
      <c r="B577" s="2">
        <f t="shared" si="8"/>
        <v>43131</v>
      </c>
      <c r="C577">
        <f>VALUE(IF(MONTH(A577)&gt;=7,YEAR(A577)+1,YEAR(A577))&amp;VLOOKUP(MONTH(A577),{7,1,"01";8,2,"02";9,3,"03";10,4,"04";11,5,"05";12,6,"06";1,7,"07";2,8,"08";3,9,"09";4,10,"10";5,11,"11";6,12,"12"},3,0))</f>
        <v>201807</v>
      </c>
      <c r="D577" s="3">
        <f>IF(MONTH(Dates[[#This Row],[Dates]])&gt;=7,YEAR(Dates[[#This Row],[Dates]])+1,YEAR(Dates[[#This Row],[Dates]]))</f>
        <v>2018</v>
      </c>
      <c r="E577">
        <f>MONTH(Dates[[#This Row],[Dates]])</f>
        <v>1</v>
      </c>
      <c r="F577" t="str">
        <f>TEXT(Dates[[#This Row],[Dates]],"mmm")</f>
        <v>Jan</v>
      </c>
      <c r="G577" s="3">
        <f>VALUE(VLOOKUP(Dates[[#This Row],[MonthNo]],{7,1;8,2;9,3;10,4;11,5;12,6;1,7;2,8;3,9;4,10;5,11;6,12},2,0))</f>
        <v>7</v>
      </c>
    </row>
    <row r="578" spans="1:7" x14ac:dyDescent="0.25">
      <c r="A578" s="1">
        <v>43128</v>
      </c>
      <c r="B578" s="2">
        <f t="shared" si="8"/>
        <v>43131</v>
      </c>
      <c r="C578">
        <f>VALUE(IF(MONTH(A578)&gt;=7,YEAR(A578)+1,YEAR(A578))&amp;VLOOKUP(MONTH(A578),{7,1,"01";8,2,"02";9,3,"03";10,4,"04";11,5,"05";12,6,"06";1,7,"07";2,8,"08";3,9,"09";4,10,"10";5,11,"11";6,12,"12"},3,0))</f>
        <v>201807</v>
      </c>
      <c r="D578" s="3">
        <f>IF(MONTH(Dates[[#This Row],[Dates]])&gt;=7,YEAR(Dates[[#This Row],[Dates]])+1,YEAR(Dates[[#This Row],[Dates]]))</f>
        <v>2018</v>
      </c>
      <c r="E578">
        <f>MONTH(Dates[[#This Row],[Dates]])</f>
        <v>1</v>
      </c>
      <c r="F578" t="str">
        <f>TEXT(Dates[[#This Row],[Dates]],"mmm")</f>
        <v>Jan</v>
      </c>
      <c r="G578" s="3">
        <f>VALUE(VLOOKUP(Dates[[#This Row],[MonthNo]],{7,1;8,2;9,3;10,4;11,5;12,6;1,7;2,8;3,9;4,10;5,11;6,12},2,0))</f>
        <v>7</v>
      </c>
    </row>
    <row r="579" spans="1:7" x14ac:dyDescent="0.25">
      <c r="A579" s="1">
        <v>43129</v>
      </c>
      <c r="B579" s="2">
        <f t="shared" ref="B579:B642" si="9">EOMONTH(A579,0)</f>
        <v>43131</v>
      </c>
      <c r="C579">
        <f>VALUE(IF(MONTH(A579)&gt;=7,YEAR(A579)+1,YEAR(A579))&amp;VLOOKUP(MONTH(A579),{7,1,"01";8,2,"02";9,3,"03";10,4,"04";11,5,"05";12,6,"06";1,7,"07";2,8,"08";3,9,"09";4,10,"10";5,11,"11";6,12,"12"},3,0))</f>
        <v>201807</v>
      </c>
      <c r="D579" s="3">
        <f>IF(MONTH(Dates[[#This Row],[Dates]])&gt;=7,YEAR(Dates[[#This Row],[Dates]])+1,YEAR(Dates[[#This Row],[Dates]]))</f>
        <v>2018</v>
      </c>
      <c r="E579">
        <f>MONTH(Dates[[#This Row],[Dates]])</f>
        <v>1</v>
      </c>
      <c r="F579" t="str">
        <f>TEXT(Dates[[#This Row],[Dates]],"mmm")</f>
        <v>Jan</v>
      </c>
      <c r="G579" s="3">
        <f>VALUE(VLOOKUP(Dates[[#This Row],[MonthNo]],{7,1;8,2;9,3;10,4;11,5;12,6;1,7;2,8;3,9;4,10;5,11;6,12},2,0))</f>
        <v>7</v>
      </c>
    </row>
    <row r="580" spans="1:7" x14ac:dyDescent="0.25">
      <c r="A580" s="1">
        <v>43130</v>
      </c>
      <c r="B580" s="2">
        <f t="shared" si="9"/>
        <v>43131</v>
      </c>
      <c r="C580">
        <f>VALUE(IF(MONTH(A580)&gt;=7,YEAR(A580)+1,YEAR(A580))&amp;VLOOKUP(MONTH(A580),{7,1,"01";8,2,"02";9,3,"03";10,4,"04";11,5,"05";12,6,"06";1,7,"07";2,8,"08";3,9,"09";4,10,"10";5,11,"11";6,12,"12"},3,0))</f>
        <v>201807</v>
      </c>
      <c r="D580" s="3">
        <f>IF(MONTH(Dates[[#This Row],[Dates]])&gt;=7,YEAR(Dates[[#This Row],[Dates]])+1,YEAR(Dates[[#This Row],[Dates]]))</f>
        <v>2018</v>
      </c>
      <c r="E580">
        <f>MONTH(Dates[[#This Row],[Dates]])</f>
        <v>1</v>
      </c>
      <c r="F580" t="str">
        <f>TEXT(Dates[[#This Row],[Dates]],"mmm")</f>
        <v>Jan</v>
      </c>
      <c r="G580" s="3">
        <f>VALUE(VLOOKUP(Dates[[#This Row],[MonthNo]],{7,1;8,2;9,3;10,4;11,5;12,6;1,7;2,8;3,9;4,10;5,11;6,12},2,0))</f>
        <v>7</v>
      </c>
    </row>
    <row r="581" spans="1:7" x14ac:dyDescent="0.25">
      <c r="A581" s="1">
        <v>43131</v>
      </c>
      <c r="B581" s="2">
        <f t="shared" si="9"/>
        <v>43131</v>
      </c>
      <c r="C581">
        <f>VALUE(IF(MONTH(A581)&gt;=7,YEAR(A581)+1,YEAR(A581))&amp;VLOOKUP(MONTH(A581),{7,1,"01";8,2,"02";9,3,"03";10,4,"04";11,5,"05";12,6,"06";1,7,"07";2,8,"08";3,9,"09";4,10,"10";5,11,"11";6,12,"12"},3,0))</f>
        <v>201807</v>
      </c>
      <c r="D581" s="3">
        <f>IF(MONTH(Dates[[#This Row],[Dates]])&gt;=7,YEAR(Dates[[#This Row],[Dates]])+1,YEAR(Dates[[#This Row],[Dates]]))</f>
        <v>2018</v>
      </c>
      <c r="E581">
        <f>MONTH(Dates[[#This Row],[Dates]])</f>
        <v>1</v>
      </c>
      <c r="F581" t="str">
        <f>TEXT(Dates[[#This Row],[Dates]],"mmm")</f>
        <v>Jan</v>
      </c>
      <c r="G581" s="3">
        <f>VALUE(VLOOKUP(Dates[[#This Row],[MonthNo]],{7,1;8,2;9,3;10,4;11,5;12,6;1,7;2,8;3,9;4,10;5,11;6,12},2,0))</f>
        <v>7</v>
      </c>
    </row>
    <row r="582" spans="1:7" x14ac:dyDescent="0.25">
      <c r="A582" s="1">
        <v>43132</v>
      </c>
      <c r="B582" s="2">
        <f t="shared" si="9"/>
        <v>43159</v>
      </c>
      <c r="C582">
        <f>VALUE(IF(MONTH(A582)&gt;=7,YEAR(A582)+1,YEAR(A582))&amp;VLOOKUP(MONTH(A582),{7,1,"01";8,2,"02";9,3,"03";10,4,"04";11,5,"05";12,6,"06";1,7,"07";2,8,"08";3,9,"09";4,10,"10";5,11,"11";6,12,"12"},3,0))</f>
        <v>201808</v>
      </c>
      <c r="D582" s="3">
        <f>IF(MONTH(Dates[[#This Row],[Dates]])&gt;=7,YEAR(Dates[[#This Row],[Dates]])+1,YEAR(Dates[[#This Row],[Dates]]))</f>
        <v>2018</v>
      </c>
      <c r="E582">
        <f>MONTH(Dates[[#This Row],[Dates]])</f>
        <v>2</v>
      </c>
      <c r="F582" t="str">
        <f>TEXT(Dates[[#This Row],[Dates]],"mmm")</f>
        <v>Feb</v>
      </c>
      <c r="G582" s="3">
        <f>VALUE(VLOOKUP(Dates[[#This Row],[MonthNo]],{7,1;8,2;9,3;10,4;11,5;12,6;1,7;2,8;3,9;4,10;5,11;6,12},2,0))</f>
        <v>8</v>
      </c>
    </row>
    <row r="583" spans="1:7" x14ac:dyDescent="0.25">
      <c r="A583" s="1">
        <v>43133</v>
      </c>
      <c r="B583" s="2">
        <f t="shared" si="9"/>
        <v>43159</v>
      </c>
      <c r="C583">
        <f>VALUE(IF(MONTH(A583)&gt;=7,YEAR(A583)+1,YEAR(A583))&amp;VLOOKUP(MONTH(A583),{7,1,"01";8,2,"02";9,3,"03";10,4,"04";11,5,"05";12,6,"06";1,7,"07";2,8,"08";3,9,"09";4,10,"10";5,11,"11";6,12,"12"},3,0))</f>
        <v>201808</v>
      </c>
      <c r="D583" s="3">
        <f>IF(MONTH(Dates[[#This Row],[Dates]])&gt;=7,YEAR(Dates[[#This Row],[Dates]])+1,YEAR(Dates[[#This Row],[Dates]]))</f>
        <v>2018</v>
      </c>
      <c r="E583">
        <f>MONTH(Dates[[#This Row],[Dates]])</f>
        <v>2</v>
      </c>
      <c r="F583" t="str">
        <f>TEXT(Dates[[#This Row],[Dates]],"mmm")</f>
        <v>Feb</v>
      </c>
      <c r="G583" s="3">
        <f>VALUE(VLOOKUP(Dates[[#This Row],[MonthNo]],{7,1;8,2;9,3;10,4;11,5;12,6;1,7;2,8;3,9;4,10;5,11;6,12},2,0))</f>
        <v>8</v>
      </c>
    </row>
    <row r="584" spans="1:7" x14ac:dyDescent="0.25">
      <c r="A584" s="1">
        <v>43134</v>
      </c>
      <c r="B584" s="2">
        <f t="shared" si="9"/>
        <v>43159</v>
      </c>
      <c r="C584">
        <f>VALUE(IF(MONTH(A584)&gt;=7,YEAR(A584)+1,YEAR(A584))&amp;VLOOKUP(MONTH(A584),{7,1,"01";8,2,"02";9,3,"03";10,4,"04";11,5,"05";12,6,"06";1,7,"07";2,8,"08";3,9,"09";4,10,"10";5,11,"11";6,12,"12"},3,0))</f>
        <v>201808</v>
      </c>
      <c r="D584" s="3">
        <f>IF(MONTH(Dates[[#This Row],[Dates]])&gt;=7,YEAR(Dates[[#This Row],[Dates]])+1,YEAR(Dates[[#This Row],[Dates]]))</f>
        <v>2018</v>
      </c>
      <c r="E584">
        <f>MONTH(Dates[[#This Row],[Dates]])</f>
        <v>2</v>
      </c>
      <c r="F584" t="str">
        <f>TEXT(Dates[[#This Row],[Dates]],"mmm")</f>
        <v>Feb</v>
      </c>
      <c r="G584" s="3">
        <f>VALUE(VLOOKUP(Dates[[#This Row],[MonthNo]],{7,1;8,2;9,3;10,4;11,5;12,6;1,7;2,8;3,9;4,10;5,11;6,12},2,0))</f>
        <v>8</v>
      </c>
    </row>
    <row r="585" spans="1:7" x14ac:dyDescent="0.25">
      <c r="A585" s="1">
        <v>43135</v>
      </c>
      <c r="B585" s="2">
        <f t="shared" si="9"/>
        <v>43159</v>
      </c>
      <c r="C585">
        <f>VALUE(IF(MONTH(A585)&gt;=7,YEAR(A585)+1,YEAR(A585))&amp;VLOOKUP(MONTH(A585),{7,1,"01";8,2,"02";9,3,"03";10,4,"04";11,5,"05";12,6,"06";1,7,"07";2,8,"08";3,9,"09";4,10,"10";5,11,"11";6,12,"12"},3,0))</f>
        <v>201808</v>
      </c>
      <c r="D585" s="3">
        <f>IF(MONTH(Dates[[#This Row],[Dates]])&gt;=7,YEAR(Dates[[#This Row],[Dates]])+1,YEAR(Dates[[#This Row],[Dates]]))</f>
        <v>2018</v>
      </c>
      <c r="E585">
        <f>MONTH(Dates[[#This Row],[Dates]])</f>
        <v>2</v>
      </c>
      <c r="F585" t="str">
        <f>TEXT(Dates[[#This Row],[Dates]],"mmm")</f>
        <v>Feb</v>
      </c>
      <c r="G585" s="3">
        <f>VALUE(VLOOKUP(Dates[[#This Row],[MonthNo]],{7,1;8,2;9,3;10,4;11,5;12,6;1,7;2,8;3,9;4,10;5,11;6,12},2,0))</f>
        <v>8</v>
      </c>
    </row>
    <row r="586" spans="1:7" x14ac:dyDescent="0.25">
      <c r="A586" s="1">
        <v>43136</v>
      </c>
      <c r="B586" s="2">
        <f t="shared" si="9"/>
        <v>43159</v>
      </c>
      <c r="C586">
        <f>VALUE(IF(MONTH(A586)&gt;=7,YEAR(A586)+1,YEAR(A586))&amp;VLOOKUP(MONTH(A586),{7,1,"01";8,2,"02";9,3,"03";10,4,"04";11,5,"05";12,6,"06";1,7,"07";2,8,"08";3,9,"09";4,10,"10";5,11,"11";6,12,"12"},3,0))</f>
        <v>201808</v>
      </c>
      <c r="D586" s="3">
        <f>IF(MONTH(Dates[[#This Row],[Dates]])&gt;=7,YEAR(Dates[[#This Row],[Dates]])+1,YEAR(Dates[[#This Row],[Dates]]))</f>
        <v>2018</v>
      </c>
      <c r="E586">
        <f>MONTH(Dates[[#This Row],[Dates]])</f>
        <v>2</v>
      </c>
      <c r="F586" t="str">
        <f>TEXT(Dates[[#This Row],[Dates]],"mmm")</f>
        <v>Feb</v>
      </c>
      <c r="G586" s="3">
        <f>VALUE(VLOOKUP(Dates[[#This Row],[MonthNo]],{7,1;8,2;9,3;10,4;11,5;12,6;1,7;2,8;3,9;4,10;5,11;6,12},2,0))</f>
        <v>8</v>
      </c>
    </row>
    <row r="587" spans="1:7" x14ac:dyDescent="0.25">
      <c r="A587" s="1">
        <v>43137</v>
      </c>
      <c r="B587" s="2">
        <f t="shared" si="9"/>
        <v>43159</v>
      </c>
      <c r="C587">
        <f>VALUE(IF(MONTH(A587)&gt;=7,YEAR(A587)+1,YEAR(A587))&amp;VLOOKUP(MONTH(A587),{7,1,"01";8,2,"02";9,3,"03";10,4,"04";11,5,"05";12,6,"06";1,7,"07";2,8,"08";3,9,"09";4,10,"10";5,11,"11";6,12,"12"},3,0))</f>
        <v>201808</v>
      </c>
      <c r="D587" s="3">
        <f>IF(MONTH(Dates[[#This Row],[Dates]])&gt;=7,YEAR(Dates[[#This Row],[Dates]])+1,YEAR(Dates[[#This Row],[Dates]]))</f>
        <v>2018</v>
      </c>
      <c r="E587">
        <f>MONTH(Dates[[#This Row],[Dates]])</f>
        <v>2</v>
      </c>
      <c r="F587" t="str">
        <f>TEXT(Dates[[#This Row],[Dates]],"mmm")</f>
        <v>Feb</v>
      </c>
      <c r="G587" s="3">
        <f>VALUE(VLOOKUP(Dates[[#This Row],[MonthNo]],{7,1;8,2;9,3;10,4;11,5;12,6;1,7;2,8;3,9;4,10;5,11;6,12},2,0))</f>
        <v>8</v>
      </c>
    </row>
    <row r="588" spans="1:7" x14ac:dyDescent="0.25">
      <c r="A588" s="1">
        <v>43138</v>
      </c>
      <c r="B588" s="2">
        <f t="shared" si="9"/>
        <v>43159</v>
      </c>
      <c r="C588">
        <f>VALUE(IF(MONTH(A588)&gt;=7,YEAR(A588)+1,YEAR(A588))&amp;VLOOKUP(MONTH(A588),{7,1,"01";8,2,"02";9,3,"03";10,4,"04";11,5,"05";12,6,"06";1,7,"07";2,8,"08";3,9,"09";4,10,"10";5,11,"11";6,12,"12"},3,0))</f>
        <v>201808</v>
      </c>
      <c r="D588" s="3">
        <f>IF(MONTH(Dates[[#This Row],[Dates]])&gt;=7,YEAR(Dates[[#This Row],[Dates]])+1,YEAR(Dates[[#This Row],[Dates]]))</f>
        <v>2018</v>
      </c>
      <c r="E588">
        <f>MONTH(Dates[[#This Row],[Dates]])</f>
        <v>2</v>
      </c>
      <c r="F588" t="str">
        <f>TEXT(Dates[[#This Row],[Dates]],"mmm")</f>
        <v>Feb</v>
      </c>
      <c r="G588" s="3">
        <f>VALUE(VLOOKUP(Dates[[#This Row],[MonthNo]],{7,1;8,2;9,3;10,4;11,5;12,6;1,7;2,8;3,9;4,10;5,11;6,12},2,0))</f>
        <v>8</v>
      </c>
    </row>
    <row r="589" spans="1:7" x14ac:dyDescent="0.25">
      <c r="A589" s="1">
        <v>43139</v>
      </c>
      <c r="B589" s="2">
        <f t="shared" si="9"/>
        <v>43159</v>
      </c>
      <c r="C589">
        <f>VALUE(IF(MONTH(A589)&gt;=7,YEAR(A589)+1,YEAR(A589))&amp;VLOOKUP(MONTH(A589),{7,1,"01";8,2,"02";9,3,"03";10,4,"04";11,5,"05";12,6,"06";1,7,"07";2,8,"08";3,9,"09";4,10,"10";5,11,"11";6,12,"12"},3,0))</f>
        <v>201808</v>
      </c>
      <c r="D589" s="3">
        <f>IF(MONTH(Dates[[#This Row],[Dates]])&gt;=7,YEAR(Dates[[#This Row],[Dates]])+1,YEAR(Dates[[#This Row],[Dates]]))</f>
        <v>2018</v>
      </c>
      <c r="E589">
        <f>MONTH(Dates[[#This Row],[Dates]])</f>
        <v>2</v>
      </c>
      <c r="F589" t="str">
        <f>TEXT(Dates[[#This Row],[Dates]],"mmm")</f>
        <v>Feb</v>
      </c>
      <c r="G589" s="3">
        <f>VALUE(VLOOKUP(Dates[[#This Row],[MonthNo]],{7,1;8,2;9,3;10,4;11,5;12,6;1,7;2,8;3,9;4,10;5,11;6,12},2,0))</f>
        <v>8</v>
      </c>
    </row>
    <row r="590" spans="1:7" x14ac:dyDescent="0.25">
      <c r="A590" s="1">
        <v>43140</v>
      </c>
      <c r="B590" s="2">
        <f t="shared" si="9"/>
        <v>43159</v>
      </c>
      <c r="C590">
        <f>VALUE(IF(MONTH(A590)&gt;=7,YEAR(A590)+1,YEAR(A590))&amp;VLOOKUP(MONTH(A590),{7,1,"01";8,2,"02";9,3,"03";10,4,"04";11,5,"05";12,6,"06";1,7,"07";2,8,"08";3,9,"09";4,10,"10";5,11,"11";6,12,"12"},3,0))</f>
        <v>201808</v>
      </c>
      <c r="D590" s="3">
        <f>IF(MONTH(Dates[[#This Row],[Dates]])&gt;=7,YEAR(Dates[[#This Row],[Dates]])+1,YEAR(Dates[[#This Row],[Dates]]))</f>
        <v>2018</v>
      </c>
      <c r="E590">
        <f>MONTH(Dates[[#This Row],[Dates]])</f>
        <v>2</v>
      </c>
      <c r="F590" t="str">
        <f>TEXT(Dates[[#This Row],[Dates]],"mmm")</f>
        <v>Feb</v>
      </c>
      <c r="G590" s="3">
        <f>VALUE(VLOOKUP(Dates[[#This Row],[MonthNo]],{7,1;8,2;9,3;10,4;11,5;12,6;1,7;2,8;3,9;4,10;5,11;6,12},2,0))</f>
        <v>8</v>
      </c>
    </row>
    <row r="591" spans="1:7" x14ac:dyDescent="0.25">
      <c r="A591" s="1">
        <v>43141</v>
      </c>
      <c r="B591" s="2">
        <f t="shared" si="9"/>
        <v>43159</v>
      </c>
      <c r="C591">
        <f>VALUE(IF(MONTH(A591)&gt;=7,YEAR(A591)+1,YEAR(A591))&amp;VLOOKUP(MONTH(A591),{7,1,"01";8,2,"02";9,3,"03";10,4,"04";11,5,"05";12,6,"06";1,7,"07";2,8,"08";3,9,"09";4,10,"10";5,11,"11";6,12,"12"},3,0))</f>
        <v>201808</v>
      </c>
      <c r="D591" s="3">
        <f>IF(MONTH(Dates[[#This Row],[Dates]])&gt;=7,YEAR(Dates[[#This Row],[Dates]])+1,YEAR(Dates[[#This Row],[Dates]]))</f>
        <v>2018</v>
      </c>
      <c r="E591">
        <f>MONTH(Dates[[#This Row],[Dates]])</f>
        <v>2</v>
      </c>
      <c r="F591" t="str">
        <f>TEXT(Dates[[#This Row],[Dates]],"mmm")</f>
        <v>Feb</v>
      </c>
      <c r="G591" s="3">
        <f>VALUE(VLOOKUP(Dates[[#This Row],[MonthNo]],{7,1;8,2;9,3;10,4;11,5;12,6;1,7;2,8;3,9;4,10;5,11;6,12},2,0))</f>
        <v>8</v>
      </c>
    </row>
    <row r="592" spans="1:7" x14ac:dyDescent="0.25">
      <c r="A592" s="1">
        <v>43142</v>
      </c>
      <c r="B592" s="2">
        <f t="shared" si="9"/>
        <v>43159</v>
      </c>
      <c r="C592">
        <f>VALUE(IF(MONTH(A592)&gt;=7,YEAR(A592)+1,YEAR(A592))&amp;VLOOKUP(MONTH(A592),{7,1,"01";8,2,"02";9,3,"03";10,4,"04";11,5,"05";12,6,"06";1,7,"07";2,8,"08";3,9,"09";4,10,"10";5,11,"11";6,12,"12"},3,0))</f>
        <v>201808</v>
      </c>
      <c r="D592" s="3">
        <f>IF(MONTH(Dates[[#This Row],[Dates]])&gt;=7,YEAR(Dates[[#This Row],[Dates]])+1,YEAR(Dates[[#This Row],[Dates]]))</f>
        <v>2018</v>
      </c>
      <c r="E592">
        <f>MONTH(Dates[[#This Row],[Dates]])</f>
        <v>2</v>
      </c>
      <c r="F592" t="str">
        <f>TEXT(Dates[[#This Row],[Dates]],"mmm")</f>
        <v>Feb</v>
      </c>
      <c r="G592" s="3">
        <f>VALUE(VLOOKUP(Dates[[#This Row],[MonthNo]],{7,1;8,2;9,3;10,4;11,5;12,6;1,7;2,8;3,9;4,10;5,11;6,12},2,0))</f>
        <v>8</v>
      </c>
    </row>
    <row r="593" spans="1:7" x14ac:dyDescent="0.25">
      <c r="A593" s="1">
        <v>43143</v>
      </c>
      <c r="B593" s="2">
        <f t="shared" si="9"/>
        <v>43159</v>
      </c>
      <c r="C593">
        <f>VALUE(IF(MONTH(A593)&gt;=7,YEAR(A593)+1,YEAR(A593))&amp;VLOOKUP(MONTH(A593),{7,1,"01";8,2,"02";9,3,"03";10,4,"04";11,5,"05";12,6,"06";1,7,"07";2,8,"08";3,9,"09";4,10,"10";5,11,"11";6,12,"12"},3,0))</f>
        <v>201808</v>
      </c>
      <c r="D593" s="3">
        <f>IF(MONTH(Dates[[#This Row],[Dates]])&gt;=7,YEAR(Dates[[#This Row],[Dates]])+1,YEAR(Dates[[#This Row],[Dates]]))</f>
        <v>2018</v>
      </c>
      <c r="E593">
        <f>MONTH(Dates[[#This Row],[Dates]])</f>
        <v>2</v>
      </c>
      <c r="F593" t="str">
        <f>TEXT(Dates[[#This Row],[Dates]],"mmm")</f>
        <v>Feb</v>
      </c>
      <c r="G593" s="3">
        <f>VALUE(VLOOKUP(Dates[[#This Row],[MonthNo]],{7,1;8,2;9,3;10,4;11,5;12,6;1,7;2,8;3,9;4,10;5,11;6,12},2,0))</f>
        <v>8</v>
      </c>
    </row>
    <row r="594" spans="1:7" x14ac:dyDescent="0.25">
      <c r="A594" s="1">
        <v>43144</v>
      </c>
      <c r="B594" s="2">
        <f t="shared" si="9"/>
        <v>43159</v>
      </c>
      <c r="C594">
        <f>VALUE(IF(MONTH(A594)&gt;=7,YEAR(A594)+1,YEAR(A594))&amp;VLOOKUP(MONTH(A594),{7,1,"01";8,2,"02";9,3,"03";10,4,"04";11,5,"05";12,6,"06";1,7,"07";2,8,"08";3,9,"09";4,10,"10";5,11,"11";6,12,"12"},3,0))</f>
        <v>201808</v>
      </c>
      <c r="D594" s="3">
        <f>IF(MONTH(Dates[[#This Row],[Dates]])&gt;=7,YEAR(Dates[[#This Row],[Dates]])+1,YEAR(Dates[[#This Row],[Dates]]))</f>
        <v>2018</v>
      </c>
      <c r="E594">
        <f>MONTH(Dates[[#This Row],[Dates]])</f>
        <v>2</v>
      </c>
      <c r="F594" t="str">
        <f>TEXT(Dates[[#This Row],[Dates]],"mmm")</f>
        <v>Feb</v>
      </c>
      <c r="G594" s="3">
        <f>VALUE(VLOOKUP(Dates[[#This Row],[MonthNo]],{7,1;8,2;9,3;10,4;11,5;12,6;1,7;2,8;3,9;4,10;5,11;6,12},2,0))</f>
        <v>8</v>
      </c>
    </row>
    <row r="595" spans="1:7" x14ac:dyDescent="0.25">
      <c r="A595" s="1">
        <v>43145</v>
      </c>
      <c r="B595" s="2">
        <f t="shared" si="9"/>
        <v>43159</v>
      </c>
      <c r="C595">
        <f>VALUE(IF(MONTH(A595)&gt;=7,YEAR(A595)+1,YEAR(A595))&amp;VLOOKUP(MONTH(A595),{7,1,"01";8,2,"02";9,3,"03";10,4,"04";11,5,"05";12,6,"06";1,7,"07";2,8,"08";3,9,"09";4,10,"10";5,11,"11";6,12,"12"},3,0))</f>
        <v>201808</v>
      </c>
      <c r="D595" s="3">
        <f>IF(MONTH(Dates[[#This Row],[Dates]])&gt;=7,YEAR(Dates[[#This Row],[Dates]])+1,YEAR(Dates[[#This Row],[Dates]]))</f>
        <v>2018</v>
      </c>
      <c r="E595">
        <f>MONTH(Dates[[#This Row],[Dates]])</f>
        <v>2</v>
      </c>
      <c r="F595" t="str">
        <f>TEXT(Dates[[#This Row],[Dates]],"mmm")</f>
        <v>Feb</v>
      </c>
      <c r="G595" s="3">
        <f>VALUE(VLOOKUP(Dates[[#This Row],[MonthNo]],{7,1;8,2;9,3;10,4;11,5;12,6;1,7;2,8;3,9;4,10;5,11;6,12},2,0))</f>
        <v>8</v>
      </c>
    </row>
    <row r="596" spans="1:7" x14ac:dyDescent="0.25">
      <c r="A596" s="1">
        <v>43146</v>
      </c>
      <c r="B596" s="2">
        <f t="shared" si="9"/>
        <v>43159</v>
      </c>
      <c r="C596">
        <f>VALUE(IF(MONTH(A596)&gt;=7,YEAR(A596)+1,YEAR(A596))&amp;VLOOKUP(MONTH(A596),{7,1,"01";8,2,"02";9,3,"03";10,4,"04";11,5,"05";12,6,"06";1,7,"07";2,8,"08";3,9,"09";4,10,"10";5,11,"11";6,12,"12"},3,0))</f>
        <v>201808</v>
      </c>
      <c r="D596" s="3">
        <f>IF(MONTH(Dates[[#This Row],[Dates]])&gt;=7,YEAR(Dates[[#This Row],[Dates]])+1,YEAR(Dates[[#This Row],[Dates]]))</f>
        <v>2018</v>
      </c>
      <c r="E596">
        <f>MONTH(Dates[[#This Row],[Dates]])</f>
        <v>2</v>
      </c>
      <c r="F596" t="str">
        <f>TEXT(Dates[[#This Row],[Dates]],"mmm")</f>
        <v>Feb</v>
      </c>
      <c r="G596" s="3">
        <f>VALUE(VLOOKUP(Dates[[#This Row],[MonthNo]],{7,1;8,2;9,3;10,4;11,5;12,6;1,7;2,8;3,9;4,10;5,11;6,12},2,0))</f>
        <v>8</v>
      </c>
    </row>
    <row r="597" spans="1:7" x14ac:dyDescent="0.25">
      <c r="A597" s="1">
        <v>43147</v>
      </c>
      <c r="B597" s="2">
        <f t="shared" si="9"/>
        <v>43159</v>
      </c>
      <c r="C597">
        <f>VALUE(IF(MONTH(A597)&gt;=7,YEAR(A597)+1,YEAR(A597))&amp;VLOOKUP(MONTH(A597),{7,1,"01";8,2,"02";9,3,"03";10,4,"04";11,5,"05";12,6,"06";1,7,"07";2,8,"08";3,9,"09";4,10,"10";5,11,"11";6,12,"12"},3,0))</f>
        <v>201808</v>
      </c>
      <c r="D597" s="3">
        <f>IF(MONTH(Dates[[#This Row],[Dates]])&gt;=7,YEAR(Dates[[#This Row],[Dates]])+1,YEAR(Dates[[#This Row],[Dates]]))</f>
        <v>2018</v>
      </c>
      <c r="E597">
        <f>MONTH(Dates[[#This Row],[Dates]])</f>
        <v>2</v>
      </c>
      <c r="F597" t="str">
        <f>TEXT(Dates[[#This Row],[Dates]],"mmm")</f>
        <v>Feb</v>
      </c>
      <c r="G597" s="3">
        <f>VALUE(VLOOKUP(Dates[[#This Row],[MonthNo]],{7,1;8,2;9,3;10,4;11,5;12,6;1,7;2,8;3,9;4,10;5,11;6,12},2,0))</f>
        <v>8</v>
      </c>
    </row>
    <row r="598" spans="1:7" x14ac:dyDescent="0.25">
      <c r="A598" s="1">
        <v>43148</v>
      </c>
      <c r="B598" s="2">
        <f t="shared" si="9"/>
        <v>43159</v>
      </c>
      <c r="C598">
        <f>VALUE(IF(MONTH(A598)&gt;=7,YEAR(A598)+1,YEAR(A598))&amp;VLOOKUP(MONTH(A598),{7,1,"01";8,2,"02";9,3,"03";10,4,"04";11,5,"05";12,6,"06";1,7,"07";2,8,"08";3,9,"09";4,10,"10";5,11,"11";6,12,"12"},3,0))</f>
        <v>201808</v>
      </c>
      <c r="D598" s="3">
        <f>IF(MONTH(Dates[[#This Row],[Dates]])&gt;=7,YEAR(Dates[[#This Row],[Dates]])+1,YEAR(Dates[[#This Row],[Dates]]))</f>
        <v>2018</v>
      </c>
      <c r="E598">
        <f>MONTH(Dates[[#This Row],[Dates]])</f>
        <v>2</v>
      </c>
      <c r="F598" t="str">
        <f>TEXT(Dates[[#This Row],[Dates]],"mmm")</f>
        <v>Feb</v>
      </c>
      <c r="G598" s="3">
        <f>VALUE(VLOOKUP(Dates[[#This Row],[MonthNo]],{7,1;8,2;9,3;10,4;11,5;12,6;1,7;2,8;3,9;4,10;5,11;6,12},2,0))</f>
        <v>8</v>
      </c>
    </row>
    <row r="599" spans="1:7" x14ac:dyDescent="0.25">
      <c r="A599" s="1">
        <v>43149</v>
      </c>
      <c r="B599" s="2">
        <f t="shared" si="9"/>
        <v>43159</v>
      </c>
      <c r="C599">
        <f>VALUE(IF(MONTH(A599)&gt;=7,YEAR(A599)+1,YEAR(A599))&amp;VLOOKUP(MONTH(A599),{7,1,"01";8,2,"02";9,3,"03";10,4,"04";11,5,"05";12,6,"06";1,7,"07";2,8,"08";3,9,"09";4,10,"10";5,11,"11";6,12,"12"},3,0))</f>
        <v>201808</v>
      </c>
      <c r="D599" s="3">
        <f>IF(MONTH(Dates[[#This Row],[Dates]])&gt;=7,YEAR(Dates[[#This Row],[Dates]])+1,YEAR(Dates[[#This Row],[Dates]]))</f>
        <v>2018</v>
      </c>
      <c r="E599">
        <f>MONTH(Dates[[#This Row],[Dates]])</f>
        <v>2</v>
      </c>
      <c r="F599" t="str">
        <f>TEXT(Dates[[#This Row],[Dates]],"mmm")</f>
        <v>Feb</v>
      </c>
      <c r="G599" s="3">
        <f>VALUE(VLOOKUP(Dates[[#This Row],[MonthNo]],{7,1;8,2;9,3;10,4;11,5;12,6;1,7;2,8;3,9;4,10;5,11;6,12},2,0))</f>
        <v>8</v>
      </c>
    </row>
    <row r="600" spans="1:7" x14ac:dyDescent="0.25">
      <c r="A600" s="1">
        <v>43150</v>
      </c>
      <c r="B600" s="2">
        <f t="shared" si="9"/>
        <v>43159</v>
      </c>
      <c r="C600">
        <f>VALUE(IF(MONTH(A600)&gt;=7,YEAR(A600)+1,YEAR(A600))&amp;VLOOKUP(MONTH(A600),{7,1,"01";8,2,"02";9,3,"03";10,4,"04";11,5,"05";12,6,"06";1,7,"07";2,8,"08";3,9,"09";4,10,"10";5,11,"11";6,12,"12"},3,0))</f>
        <v>201808</v>
      </c>
      <c r="D600" s="3">
        <f>IF(MONTH(Dates[[#This Row],[Dates]])&gt;=7,YEAR(Dates[[#This Row],[Dates]])+1,YEAR(Dates[[#This Row],[Dates]]))</f>
        <v>2018</v>
      </c>
      <c r="E600">
        <f>MONTH(Dates[[#This Row],[Dates]])</f>
        <v>2</v>
      </c>
      <c r="F600" t="str">
        <f>TEXT(Dates[[#This Row],[Dates]],"mmm")</f>
        <v>Feb</v>
      </c>
      <c r="G600" s="3">
        <f>VALUE(VLOOKUP(Dates[[#This Row],[MonthNo]],{7,1;8,2;9,3;10,4;11,5;12,6;1,7;2,8;3,9;4,10;5,11;6,12},2,0))</f>
        <v>8</v>
      </c>
    </row>
    <row r="601" spans="1:7" x14ac:dyDescent="0.25">
      <c r="A601" s="1">
        <v>43151</v>
      </c>
      <c r="B601" s="2">
        <f t="shared" si="9"/>
        <v>43159</v>
      </c>
      <c r="C601">
        <f>VALUE(IF(MONTH(A601)&gt;=7,YEAR(A601)+1,YEAR(A601))&amp;VLOOKUP(MONTH(A601),{7,1,"01";8,2,"02";9,3,"03";10,4,"04";11,5,"05";12,6,"06";1,7,"07";2,8,"08";3,9,"09";4,10,"10";5,11,"11";6,12,"12"},3,0))</f>
        <v>201808</v>
      </c>
      <c r="D601" s="3">
        <f>IF(MONTH(Dates[[#This Row],[Dates]])&gt;=7,YEAR(Dates[[#This Row],[Dates]])+1,YEAR(Dates[[#This Row],[Dates]]))</f>
        <v>2018</v>
      </c>
      <c r="E601">
        <f>MONTH(Dates[[#This Row],[Dates]])</f>
        <v>2</v>
      </c>
      <c r="F601" t="str">
        <f>TEXT(Dates[[#This Row],[Dates]],"mmm")</f>
        <v>Feb</v>
      </c>
      <c r="G601" s="3">
        <f>VALUE(VLOOKUP(Dates[[#This Row],[MonthNo]],{7,1;8,2;9,3;10,4;11,5;12,6;1,7;2,8;3,9;4,10;5,11;6,12},2,0))</f>
        <v>8</v>
      </c>
    </row>
    <row r="602" spans="1:7" x14ac:dyDescent="0.25">
      <c r="A602" s="1">
        <v>43152</v>
      </c>
      <c r="B602" s="2">
        <f t="shared" si="9"/>
        <v>43159</v>
      </c>
      <c r="C602">
        <f>VALUE(IF(MONTH(A602)&gt;=7,YEAR(A602)+1,YEAR(A602))&amp;VLOOKUP(MONTH(A602),{7,1,"01";8,2,"02";9,3,"03";10,4,"04";11,5,"05";12,6,"06";1,7,"07";2,8,"08";3,9,"09";4,10,"10";5,11,"11";6,12,"12"},3,0))</f>
        <v>201808</v>
      </c>
      <c r="D602" s="3">
        <f>IF(MONTH(Dates[[#This Row],[Dates]])&gt;=7,YEAR(Dates[[#This Row],[Dates]])+1,YEAR(Dates[[#This Row],[Dates]]))</f>
        <v>2018</v>
      </c>
      <c r="E602">
        <f>MONTH(Dates[[#This Row],[Dates]])</f>
        <v>2</v>
      </c>
      <c r="F602" t="str">
        <f>TEXT(Dates[[#This Row],[Dates]],"mmm")</f>
        <v>Feb</v>
      </c>
      <c r="G602" s="3">
        <f>VALUE(VLOOKUP(Dates[[#This Row],[MonthNo]],{7,1;8,2;9,3;10,4;11,5;12,6;1,7;2,8;3,9;4,10;5,11;6,12},2,0))</f>
        <v>8</v>
      </c>
    </row>
    <row r="603" spans="1:7" x14ac:dyDescent="0.25">
      <c r="A603" s="1">
        <v>43153</v>
      </c>
      <c r="B603" s="2">
        <f t="shared" si="9"/>
        <v>43159</v>
      </c>
      <c r="C603">
        <f>VALUE(IF(MONTH(A603)&gt;=7,YEAR(A603)+1,YEAR(A603))&amp;VLOOKUP(MONTH(A603),{7,1,"01";8,2,"02";9,3,"03";10,4,"04";11,5,"05";12,6,"06";1,7,"07";2,8,"08";3,9,"09";4,10,"10";5,11,"11";6,12,"12"},3,0))</f>
        <v>201808</v>
      </c>
      <c r="D603" s="3">
        <f>IF(MONTH(Dates[[#This Row],[Dates]])&gt;=7,YEAR(Dates[[#This Row],[Dates]])+1,YEAR(Dates[[#This Row],[Dates]]))</f>
        <v>2018</v>
      </c>
      <c r="E603">
        <f>MONTH(Dates[[#This Row],[Dates]])</f>
        <v>2</v>
      </c>
      <c r="F603" t="str">
        <f>TEXT(Dates[[#This Row],[Dates]],"mmm")</f>
        <v>Feb</v>
      </c>
      <c r="G603" s="3">
        <f>VALUE(VLOOKUP(Dates[[#This Row],[MonthNo]],{7,1;8,2;9,3;10,4;11,5;12,6;1,7;2,8;3,9;4,10;5,11;6,12},2,0))</f>
        <v>8</v>
      </c>
    </row>
    <row r="604" spans="1:7" x14ac:dyDescent="0.25">
      <c r="A604" s="1">
        <v>43154</v>
      </c>
      <c r="B604" s="2">
        <f t="shared" si="9"/>
        <v>43159</v>
      </c>
      <c r="C604">
        <f>VALUE(IF(MONTH(A604)&gt;=7,YEAR(A604)+1,YEAR(A604))&amp;VLOOKUP(MONTH(A604),{7,1,"01";8,2,"02";9,3,"03";10,4,"04";11,5,"05";12,6,"06";1,7,"07";2,8,"08";3,9,"09";4,10,"10";5,11,"11";6,12,"12"},3,0))</f>
        <v>201808</v>
      </c>
      <c r="D604" s="3">
        <f>IF(MONTH(Dates[[#This Row],[Dates]])&gt;=7,YEAR(Dates[[#This Row],[Dates]])+1,YEAR(Dates[[#This Row],[Dates]]))</f>
        <v>2018</v>
      </c>
      <c r="E604">
        <f>MONTH(Dates[[#This Row],[Dates]])</f>
        <v>2</v>
      </c>
      <c r="F604" t="str">
        <f>TEXT(Dates[[#This Row],[Dates]],"mmm")</f>
        <v>Feb</v>
      </c>
      <c r="G604" s="3">
        <f>VALUE(VLOOKUP(Dates[[#This Row],[MonthNo]],{7,1;8,2;9,3;10,4;11,5;12,6;1,7;2,8;3,9;4,10;5,11;6,12},2,0))</f>
        <v>8</v>
      </c>
    </row>
    <row r="605" spans="1:7" x14ac:dyDescent="0.25">
      <c r="A605" s="1">
        <v>43155</v>
      </c>
      <c r="B605" s="2">
        <f t="shared" si="9"/>
        <v>43159</v>
      </c>
      <c r="C605">
        <f>VALUE(IF(MONTH(A605)&gt;=7,YEAR(A605)+1,YEAR(A605))&amp;VLOOKUP(MONTH(A605),{7,1,"01";8,2,"02";9,3,"03";10,4,"04";11,5,"05";12,6,"06";1,7,"07";2,8,"08";3,9,"09";4,10,"10";5,11,"11";6,12,"12"},3,0))</f>
        <v>201808</v>
      </c>
      <c r="D605" s="3">
        <f>IF(MONTH(Dates[[#This Row],[Dates]])&gt;=7,YEAR(Dates[[#This Row],[Dates]])+1,YEAR(Dates[[#This Row],[Dates]]))</f>
        <v>2018</v>
      </c>
      <c r="E605">
        <f>MONTH(Dates[[#This Row],[Dates]])</f>
        <v>2</v>
      </c>
      <c r="F605" t="str">
        <f>TEXT(Dates[[#This Row],[Dates]],"mmm")</f>
        <v>Feb</v>
      </c>
      <c r="G605" s="3">
        <f>VALUE(VLOOKUP(Dates[[#This Row],[MonthNo]],{7,1;8,2;9,3;10,4;11,5;12,6;1,7;2,8;3,9;4,10;5,11;6,12},2,0))</f>
        <v>8</v>
      </c>
    </row>
    <row r="606" spans="1:7" x14ac:dyDescent="0.25">
      <c r="A606" s="1">
        <v>43156</v>
      </c>
      <c r="B606" s="2">
        <f t="shared" si="9"/>
        <v>43159</v>
      </c>
      <c r="C606">
        <f>VALUE(IF(MONTH(A606)&gt;=7,YEAR(A606)+1,YEAR(A606))&amp;VLOOKUP(MONTH(A606),{7,1,"01";8,2,"02";9,3,"03";10,4,"04";11,5,"05";12,6,"06";1,7,"07";2,8,"08";3,9,"09";4,10,"10";5,11,"11";6,12,"12"},3,0))</f>
        <v>201808</v>
      </c>
      <c r="D606" s="3">
        <f>IF(MONTH(Dates[[#This Row],[Dates]])&gt;=7,YEAR(Dates[[#This Row],[Dates]])+1,YEAR(Dates[[#This Row],[Dates]]))</f>
        <v>2018</v>
      </c>
      <c r="E606">
        <f>MONTH(Dates[[#This Row],[Dates]])</f>
        <v>2</v>
      </c>
      <c r="F606" t="str">
        <f>TEXT(Dates[[#This Row],[Dates]],"mmm")</f>
        <v>Feb</v>
      </c>
      <c r="G606" s="3">
        <f>VALUE(VLOOKUP(Dates[[#This Row],[MonthNo]],{7,1;8,2;9,3;10,4;11,5;12,6;1,7;2,8;3,9;4,10;5,11;6,12},2,0))</f>
        <v>8</v>
      </c>
    </row>
    <row r="607" spans="1:7" x14ac:dyDescent="0.25">
      <c r="A607" s="1">
        <v>43157</v>
      </c>
      <c r="B607" s="2">
        <f t="shared" si="9"/>
        <v>43159</v>
      </c>
      <c r="C607">
        <f>VALUE(IF(MONTH(A607)&gt;=7,YEAR(A607)+1,YEAR(A607))&amp;VLOOKUP(MONTH(A607),{7,1,"01";8,2,"02";9,3,"03";10,4,"04";11,5,"05";12,6,"06";1,7,"07";2,8,"08";3,9,"09";4,10,"10";5,11,"11";6,12,"12"},3,0))</f>
        <v>201808</v>
      </c>
      <c r="D607" s="3">
        <f>IF(MONTH(Dates[[#This Row],[Dates]])&gt;=7,YEAR(Dates[[#This Row],[Dates]])+1,YEAR(Dates[[#This Row],[Dates]]))</f>
        <v>2018</v>
      </c>
      <c r="E607">
        <f>MONTH(Dates[[#This Row],[Dates]])</f>
        <v>2</v>
      </c>
      <c r="F607" t="str">
        <f>TEXT(Dates[[#This Row],[Dates]],"mmm")</f>
        <v>Feb</v>
      </c>
      <c r="G607" s="3">
        <f>VALUE(VLOOKUP(Dates[[#This Row],[MonthNo]],{7,1;8,2;9,3;10,4;11,5;12,6;1,7;2,8;3,9;4,10;5,11;6,12},2,0))</f>
        <v>8</v>
      </c>
    </row>
    <row r="608" spans="1:7" x14ac:dyDescent="0.25">
      <c r="A608" s="1">
        <v>43158</v>
      </c>
      <c r="B608" s="2">
        <f t="shared" si="9"/>
        <v>43159</v>
      </c>
      <c r="C608">
        <f>VALUE(IF(MONTH(A608)&gt;=7,YEAR(A608)+1,YEAR(A608))&amp;VLOOKUP(MONTH(A608),{7,1,"01";8,2,"02";9,3,"03";10,4,"04";11,5,"05";12,6,"06";1,7,"07";2,8,"08";3,9,"09";4,10,"10";5,11,"11";6,12,"12"},3,0))</f>
        <v>201808</v>
      </c>
      <c r="D608" s="3">
        <f>IF(MONTH(Dates[[#This Row],[Dates]])&gt;=7,YEAR(Dates[[#This Row],[Dates]])+1,YEAR(Dates[[#This Row],[Dates]]))</f>
        <v>2018</v>
      </c>
      <c r="E608">
        <f>MONTH(Dates[[#This Row],[Dates]])</f>
        <v>2</v>
      </c>
      <c r="F608" t="str">
        <f>TEXT(Dates[[#This Row],[Dates]],"mmm")</f>
        <v>Feb</v>
      </c>
      <c r="G608" s="3">
        <f>VALUE(VLOOKUP(Dates[[#This Row],[MonthNo]],{7,1;8,2;9,3;10,4;11,5;12,6;1,7;2,8;3,9;4,10;5,11;6,12},2,0))</f>
        <v>8</v>
      </c>
    </row>
    <row r="609" spans="1:7" x14ac:dyDescent="0.25">
      <c r="A609" s="1">
        <v>43159</v>
      </c>
      <c r="B609" s="2">
        <f t="shared" si="9"/>
        <v>43159</v>
      </c>
      <c r="C609">
        <f>VALUE(IF(MONTH(A609)&gt;=7,YEAR(A609)+1,YEAR(A609))&amp;VLOOKUP(MONTH(A609),{7,1,"01";8,2,"02";9,3,"03";10,4,"04";11,5,"05";12,6,"06";1,7,"07";2,8,"08";3,9,"09";4,10,"10";5,11,"11";6,12,"12"},3,0))</f>
        <v>201808</v>
      </c>
      <c r="D609" s="3">
        <f>IF(MONTH(Dates[[#This Row],[Dates]])&gt;=7,YEAR(Dates[[#This Row],[Dates]])+1,YEAR(Dates[[#This Row],[Dates]]))</f>
        <v>2018</v>
      </c>
      <c r="E609">
        <f>MONTH(Dates[[#This Row],[Dates]])</f>
        <v>2</v>
      </c>
      <c r="F609" t="str">
        <f>TEXT(Dates[[#This Row],[Dates]],"mmm")</f>
        <v>Feb</v>
      </c>
      <c r="G609" s="3">
        <f>VALUE(VLOOKUP(Dates[[#This Row],[MonthNo]],{7,1;8,2;9,3;10,4;11,5;12,6;1,7;2,8;3,9;4,10;5,11;6,12},2,0))</f>
        <v>8</v>
      </c>
    </row>
    <row r="610" spans="1:7" x14ac:dyDescent="0.25">
      <c r="A610" s="1">
        <v>43160</v>
      </c>
      <c r="B610" s="2">
        <f t="shared" si="9"/>
        <v>43190</v>
      </c>
      <c r="C610">
        <f>VALUE(IF(MONTH(A610)&gt;=7,YEAR(A610)+1,YEAR(A610))&amp;VLOOKUP(MONTH(A610),{7,1,"01";8,2,"02";9,3,"03";10,4,"04";11,5,"05";12,6,"06";1,7,"07";2,8,"08";3,9,"09";4,10,"10";5,11,"11";6,12,"12"},3,0))</f>
        <v>201809</v>
      </c>
      <c r="D610" s="3">
        <f>IF(MONTH(Dates[[#This Row],[Dates]])&gt;=7,YEAR(Dates[[#This Row],[Dates]])+1,YEAR(Dates[[#This Row],[Dates]]))</f>
        <v>2018</v>
      </c>
      <c r="E610">
        <f>MONTH(Dates[[#This Row],[Dates]])</f>
        <v>3</v>
      </c>
      <c r="F610" t="str">
        <f>TEXT(Dates[[#This Row],[Dates]],"mmm")</f>
        <v>Mar</v>
      </c>
      <c r="G610" s="3">
        <f>VALUE(VLOOKUP(Dates[[#This Row],[MonthNo]],{7,1;8,2;9,3;10,4;11,5;12,6;1,7;2,8;3,9;4,10;5,11;6,12},2,0))</f>
        <v>9</v>
      </c>
    </row>
    <row r="611" spans="1:7" x14ac:dyDescent="0.25">
      <c r="A611" s="1">
        <v>43161</v>
      </c>
      <c r="B611" s="2">
        <f t="shared" si="9"/>
        <v>43190</v>
      </c>
      <c r="C611">
        <f>VALUE(IF(MONTH(A611)&gt;=7,YEAR(A611)+1,YEAR(A611))&amp;VLOOKUP(MONTH(A611),{7,1,"01";8,2,"02";9,3,"03";10,4,"04";11,5,"05";12,6,"06";1,7,"07";2,8,"08";3,9,"09";4,10,"10";5,11,"11";6,12,"12"},3,0))</f>
        <v>201809</v>
      </c>
      <c r="D611" s="3">
        <f>IF(MONTH(Dates[[#This Row],[Dates]])&gt;=7,YEAR(Dates[[#This Row],[Dates]])+1,YEAR(Dates[[#This Row],[Dates]]))</f>
        <v>2018</v>
      </c>
      <c r="E611">
        <f>MONTH(Dates[[#This Row],[Dates]])</f>
        <v>3</v>
      </c>
      <c r="F611" t="str">
        <f>TEXT(Dates[[#This Row],[Dates]],"mmm")</f>
        <v>Mar</v>
      </c>
      <c r="G611" s="3">
        <f>VALUE(VLOOKUP(Dates[[#This Row],[MonthNo]],{7,1;8,2;9,3;10,4;11,5;12,6;1,7;2,8;3,9;4,10;5,11;6,12},2,0))</f>
        <v>9</v>
      </c>
    </row>
    <row r="612" spans="1:7" x14ac:dyDescent="0.25">
      <c r="A612" s="1">
        <v>43162</v>
      </c>
      <c r="B612" s="2">
        <f t="shared" si="9"/>
        <v>43190</v>
      </c>
      <c r="C612">
        <f>VALUE(IF(MONTH(A612)&gt;=7,YEAR(A612)+1,YEAR(A612))&amp;VLOOKUP(MONTH(A612),{7,1,"01";8,2,"02";9,3,"03";10,4,"04";11,5,"05";12,6,"06";1,7,"07";2,8,"08";3,9,"09";4,10,"10";5,11,"11";6,12,"12"},3,0))</f>
        <v>201809</v>
      </c>
      <c r="D612" s="3">
        <f>IF(MONTH(Dates[[#This Row],[Dates]])&gt;=7,YEAR(Dates[[#This Row],[Dates]])+1,YEAR(Dates[[#This Row],[Dates]]))</f>
        <v>2018</v>
      </c>
      <c r="E612">
        <f>MONTH(Dates[[#This Row],[Dates]])</f>
        <v>3</v>
      </c>
      <c r="F612" t="str">
        <f>TEXT(Dates[[#This Row],[Dates]],"mmm")</f>
        <v>Mar</v>
      </c>
      <c r="G612" s="3">
        <f>VALUE(VLOOKUP(Dates[[#This Row],[MonthNo]],{7,1;8,2;9,3;10,4;11,5;12,6;1,7;2,8;3,9;4,10;5,11;6,12},2,0))</f>
        <v>9</v>
      </c>
    </row>
    <row r="613" spans="1:7" x14ac:dyDescent="0.25">
      <c r="A613" s="1">
        <v>43163</v>
      </c>
      <c r="B613" s="2">
        <f t="shared" si="9"/>
        <v>43190</v>
      </c>
      <c r="C613">
        <f>VALUE(IF(MONTH(A613)&gt;=7,YEAR(A613)+1,YEAR(A613))&amp;VLOOKUP(MONTH(A613),{7,1,"01";8,2,"02";9,3,"03";10,4,"04";11,5,"05";12,6,"06";1,7,"07";2,8,"08";3,9,"09";4,10,"10";5,11,"11";6,12,"12"},3,0))</f>
        <v>201809</v>
      </c>
      <c r="D613" s="3">
        <f>IF(MONTH(Dates[[#This Row],[Dates]])&gt;=7,YEAR(Dates[[#This Row],[Dates]])+1,YEAR(Dates[[#This Row],[Dates]]))</f>
        <v>2018</v>
      </c>
      <c r="E613">
        <f>MONTH(Dates[[#This Row],[Dates]])</f>
        <v>3</v>
      </c>
      <c r="F613" t="str">
        <f>TEXT(Dates[[#This Row],[Dates]],"mmm")</f>
        <v>Mar</v>
      </c>
      <c r="G613" s="3">
        <f>VALUE(VLOOKUP(Dates[[#This Row],[MonthNo]],{7,1;8,2;9,3;10,4;11,5;12,6;1,7;2,8;3,9;4,10;5,11;6,12},2,0))</f>
        <v>9</v>
      </c>
    </row>
    <row r="614" spans="1:7" x14ac:dyDescent="0.25">
      <c r="A614" s="1">
        <v>43164</v>
      </c>
      <c r="B614" s="2">
        <f t="shared" si="9"/>
        <v>43190</v>
      </c>
      <c r="C614">
        <f>VALUE(IF(MONTH(A614)&gt;=7,YEAR(A614)+1,YEAR(A614))&amp;VLOOKUP(MONTH(A614),{7,1,"01";8,2,"02";9,3,"03";10,4,"04";11,5,"05";12,6,"06";1,7,"07";2,8,"08";3,9,"09";4,10,"10";5,11,"11";6,12,"12"},3,0))</f>
        <v>201809</v>
      </c>
      <c r="D614" s="3">
        <f>IF(MONTH(Dates[[#This Row],[Dates]])&gt;=7,YEAR(Dates[[#This Row],[Dates]])+1,YEAR(Dates[[#This Row],[Dates]]))</f>
        <v>2018</v>
      </c>
      <c r="E614">
        <f>MONTH(Dates[[#This Row],[Dates]])</f>
        <v>3</v>
      </c>
      <c r="F614" t="str">
        <f>TEXT(Dates[[#This Row],[Dates]],"mmm")</f>
        <v>Mar</v>
      </c>
      <c r="G614" s="3">
        <f>VALUE(VLOOKUP(Dates[[#This Row],[MonthNo]],{7,1;8,2;9,3;10,4;11,5;12,6;1,7;2,8;3,9;4,10;5,11;6,12},2,0))</f>
        <v>9</v>
      </c>
    </row>
    <row r="615" spans="1:7" x14ac:dyDescent="0.25">
      <c r="A615" s="1">
        <v>43165</v>
      </c>
      <c r="B615" s="2">
        <f t="shared" si="9"/>
        <v>43190</v>
      </c>
      <c r="C615">
        <f>VALUE(IF(MONTH(A615)&gt;=7,YEAR(A615)+1,YEAR(A615))&amp;VLOOKUP(MONTH(A615),{7,1,"01";8,2,"02";9,3,"03";10,4,"04";11,5,"05";12,6,"06";1,7,"07";2,8,"08";3,9,"09";4,10,"10";5,11,"11";6,12,"12"},3,0))</f>
        <v>201809</v>
      </c>
      <c r="D615" s="3">
        <f>IF(MONTH(Dates[[#This Row],[Dates]])&gt;=7,YEAR(Dates[[#This Row],[Dates]])+1,YEAR(Dates[[#This Row],[Dates]]))</f>
        <v>2018</v>
      </c>
      <c r="E615">
        <f>MONTH(Dates[[#This Row],[Dates]])</f>
        <v>3</v>
      </c>
      <c r="F615" t="str">
        <f>TEXT(Dates[[#This Row],[Dates]],"mmm")</f>
        <v>Mar</v>
      </c>
      <c r="G615" s="3">
        <f>VALUE(VLOOKUP(Dates[[#This Row],[MonthNo]],{7,1;8,2;9,3;10,4;11,5;12,6;1,7;2,8;3,9;4,10;5,11;6,12},2,0))</f>
        <v>9</v>
      </c>
    </row>
    <row r="616" spans="1:7" x14ac:dyDescent="0.25">
      <c r="A616" s="1">
        <v>43166</v>
      </c>
      <c r="B616" s="2">
        <f t="shared" si="9"/>
        <v>43190</v>
      </c>
      <c r="C616">
        <f>VALUE(IF(MONTH(A616)&gt;=7,YEAR(A616)+1,YEAR(A616))&amp;VLOOKUP(MONTH(A616),{7,1,"01";8,2,"02";9,3,"03";10,4,"04";11,5,"05";12,6,"06";1,7,"07";2,8,"08";3,9,"09";4,10,"10";5,11,"11";6,12,"12"},3,0))</f>
        <v>201809</v>
      </c>
      <c r="D616" s="3">
        <f>IF(MONTH(Dates[[#This Row],[Dates]])&gt;=7,YEAR(Dates[[#This Row],[Dates]])+1,YEAR(Dates[[#This Row],[Dates]]))</f>
        <v>2018</v>
      </c>
      <c r="E616">
        <f>MONTH(Dates[[#This Row],[Dates]])</f>
        <v>3</v>
      </c>
      <c r="F616" t="str">
        <f>TEXT(Dates[[#This Row],[Dates]],"mmm")</f>
        <v>Mar</v>
      </c>
      <c r="G616" s="3">
        <f>VALUE(VLOOKUP(Dates[[#This Row],[MonthNo]],{7,1;8,2;9,3;10,4;11,5;12,6;1,7;2,8;3,9;4,10;5,11;6,12},2,0))</f>
        <v>9</v>
      </c>
    </row>
    <row r="617" spans="1:7" x14ac:dyDescent="0.25">
      <c r="A617" s="1">
        <v>43167</v>
      </c>
      <c r="B617" s="2">
        <f t="shared" si="9"/>
        <v>43190</v>
      </c>
      <c r="C617">
        <f>VALUE(IF(MONTH(A617)&gt;=7,YEAR(A617)+1,YEAR(A617))&amp;VLOOKUP(MONTH(A617),{7,1,"01";8,2,"02";9,3,"03";10,4,"04";11,5,"05";12,6,"06";1,7,"07";2,8,"08";3,9,"09";4,10,"10";5,11,"11";6,12,"12"},3,0))</f>
        <v>201809</v>
      </c>
      <c r="D617" s="3">
        <f>IF(MONTH(Dates[[#This Row],[Dates]])&gt;=7,YEAR(Dates[[#This Row],[Dates]])+1,YEAR(Dates[[#This Row],[Dates]]))</f>
        <v>2018</v>
      </c>
      <c r="E617">
        <f>MONTH(Dates[[#This Row],[Dates]])</f>
        <v>3</v>
      </c>
      <c r="F617" t="str">
        <f>TEXT(Dates[[#This Row],[Dates]],"mmm")</f>
        <v>Mar</v>
      </c>
      <c r="G617" s="3">
        <f>VALUE(VLOOKUP(Dates[[#This Row],[MonthNo]],{7,1;8,2;9,3;10,4;11,5;12,6;1,7;2,8;3,9;4,10;5,11;6,12},2,0))</f>
        <v>9</v>
      </c>
    </row>
    <row r="618" spans="1:7" x14ac:dyDescent="0.25">
      <c r="A618" s="1">
        <v>43168</v>
      </c>
      <c r="B618" s="2">
        <f t="shared" si="9"/>
        <v>43190</v>
      </c>
      <c r="C618">
        <f>VALUE(IF(MONTH(A618)&gt;=7,YEAR(A618)+1,YEAR(A618))&amp;VLOOKUP(MONTH(A618),{7,1,"01";8,2,"02";9,3,"03";10,4,"04";11,5,"05";12,6,"06";1,7,"07";2,8,"08";3,9,"09";4,10,"10";5,11,"11";6,12,"12"},3,0))</f>
        <v>201809</v>
      </c>
      <c r="D618" s="3">
        <f>IF(MONTH(Dates[[#This Row],[Dates]])&gt;=7,YEAR(Dates[[#This Row],[Dates]])+1,YEAR(Dates[[#This Row],[Dates]]))</f>
        <v>2018</v>
      </c>
      <c r="E618">
        <f>MONTH(Dates[[#This Row],[Dates]])</f>
        <v>3</v>
      </c>
      <c r="F618" t="str">
        <f>TEXT(Dates[[#This Row],[Dates]],"mmm")</f>
        <v>Mar</v>
      </c>
      <c r="G618" s="3">
        <f>VALUE(VLOOKUP(Dates[[#This Row],[MonthNo]],{7,1;8,2;9,3;10,4;11,5;12,6;1,7;2,8;3,9;4,10;5,11;6,12},2,0))</f>
        <v>9</v>
      </c>
    </row>
    <row r="619" spans="1:7" x14ac:dyDescent="0.25">
      <c r="A619" s="1">
        <v>43169</v>
      </c>
      <c r="B619" s="2">
        <f t="shared" si="9"/>
        <v>43190</v>
      </c>
      <c r="C619">
        <f>VALUE(IF(MONTH(A619)&gt;=7,YEAR(A619)+1,YEAR(A619))&amp;VLOOKUP(MONTH(A619),{7,1,"01";8,2,"02";9,3,"03";10,4,"04";11,5,"05";12,6,"06";1,7,"07";2,8,"08";3,9,"09";4,10,"10";5,11,"11";6,12,"12"},3,0))</f>
        <v>201809</v>
      </c>
      <c r="D619" s="3">
        <f>IF(MONTH(Dates[[#This Row],[Dates]])&gt;=7,YEAR(Dates[[#This Row],[Dates]])+1,YEAR(Dates[[#This Row],[Dates]]))</f>
        <v>2018</v>
      </c>
      <c r="E619">
        <f>MONTH(Dates[[#This Row],[Dates]])</f>
        <v>3</v>
      </c>
      <c r="F619" t="str">
        <f>TEXT(Dates[[#This Row],[Dates]],"mmm")</f>
        <v>Mar</v>
      </c>
      <c r="G619" s="3">
        <f>VALUE(VLOOKUP(Dates[[#This Row],[MonthNo]],{7,1;8,2;9,3;10,4;11,5;12,6;1,7;2,8;3,9;4,10;5,11;6,12},2,0))</f>
        <v>9</v>
      </c>
    </row>
    <row r="620" spans="1:7" x14ac:dyDescent="0.25">
      <c r="A620" s="1">
        <v>43170</v>
      </c>
      <c r="B620" s="2">
        <f t="shared" si="9"/>
        <v>43190</v>
      </c>
      <c r="C620">
        <f>VALUE(IF(MONTH(A620)&gt;=7,YEAR(A620)+1,YEAR(A620))&amp;VLOOKUP(MONTH(A620),{7,1,"01";8,2,"02";9,3,"03";10,4,"04";11,5,"05";12,6,"06";1,7,"07";2,8,"08";3,9,"09";4,10,"10";5,11,"11";6,12,"12"},3,0))</f>
        <v>201809</v>
      </c>
      <c r="D620" s="3">
        <f>IF(MONTH(Dates[[#This Row],[Dates]])&gt;=7,YEAR(Dates[[#This Row],[Dates]])+1,YEAR(Dates[[#This Row],[Dates]]))</f>
        <v>2018</v>
      </c>
      <c r="E620">
        <f>MONTH(Dates[[#This Row],[Dates]])</f>
        <v>3</v>
      </c>
      <c r="F620" t="str">
        <f>TEXT(Dates[[#This Row],[Dates]],"mmm")</f>
        <v>Mar</v>
      </c>
      <c r="G620" s="3">
        <f>VALUE(VLOOKUP(Dates[[#This Row],[MonthNo]],{7,1;8,2;9,3;10,4;11,5;12,6;1,7;2,8;3,9;4,10;5,11;6,12},2,0))</f>
        <v>9</v>
      </c>
    </row>
    <row r="621" spans="1:7" x14ac:dyDescent="0.25">
      <c r="A621" s="1">
        <v>43171</v>
      </c>
      <c r="B621" s="2">
        <f t="shared" si="9"/>
        <v>43190</v>
      </c>
      <c r="C621">
        <f>VALUE(IF(MONTH(A621)&gt;=7,YEAR(A621)+1,YEAR(A621))&amp;VLOOKUP(MONTH(A621),{7,1,"01";8,2,"02";9,3,"03";10,4,"04";11,5,"05";12,6,"06";1,7,"07";2,8,"08";3,9,"09";4,10,"10";5,11,"11";6,12,"12"},3,0))</f>
        <v>201809</v>
      </c>
      <c r="D621" s="3">
        <f>IF(MONTH(Dates[[#This Row],[Dates]])&gt;=7,YEAR(Dates[[#This Row],[Dates]])+1,YEAR(Dates[[#This Row],[Dates]]))</f>
        <v>2018</v>
      </c>
      <c r="E621">
        <f>MONTH(Dates[[#This Row],[Dates]])</f>
        <v>3</v>
      </c>
      <c r="F621" t="str">
        <f>TEXT(Dates[[#This Row],[Dates]],"mmm")</f>
        <v>Mar</v>
      </c>
      <c r="G621" s="3">
        <f>VALUE(VLOOKUP(Dates[[#This Row],[MonthNo]],{7,1;8,2;9,3;10,4;11,5;12,6;1,7;2,8;3,9;4,10;5,11;6,12},2,0))</f>
        <v>9</v>
      </c>
    </row>
    <row r="622" spans="1:7" x14ac:dyDescent="0.25">
      <c r="A622" s="1">
        <v>43172</v>
      </c>
      <c r="B622" s="2">
        <f t="shared" si="9"/>
        <v>43190</v>
      </c>
      <c r="C622">
        <f>VALUE(IF(MONTH(A622)&gt;=7,YEAR(A622)+1,YEAR(A622))&amp;VLOOKUP(MONTH(A622),{7,1,"01";8,2,"02";9,3,"03";10,4,"04";11,5,"05";12,6,"06";1,7,"07";2,8,"08";3,9,"09";4,10,"10";5,11,"11";6,12,"12"},3,0))</f>
        <v>201809</v>
      </c>
      <c r="D622" s="3">
        <f>IF(MONTH(Dates[[#This Row],[Dates]])&gt;=7,YEAR(Dates[[#This Row],[Dates]])+1,YEAR(Dates[[#This Row],[Dates]]))</f>
        <v>2018</v>
      </c>
      <c r="E622">
        <f>MONTH(Dates[[#This Row],[Dates]])</f>
        <v>3</v>
      </c>
      <c r="F622" t="str">
        <f>TEXT(Dates[[#This Row],[Dates]],"mmm")</f>
        <v>Mar</v>
      </c>
      <c r="G622" s="3">
        <f>VALUE(VLOOKUP(Dates[[#This Row],[MonthNo]],{7,1;8,2;9,3;10,4;11,5;12,6;1,7;2,8;3,9;4,10;5,11;6,12},2,0))</f>
        <v>9</v>
      </c>
    </row>
    <row r="623" spans="1:7" x14ac:dyDescent="0.25">
      <c r="A623" s="1">
        <v>43173</v>
      </c>
      <c r="B623" s="2">
        <f t="shared" si="9"/>
        <v>43190</v>
      </c>
      <c r="C623">
        <f>VALUE(IF(MONTH(A623)&gt;=7,YEAR(A623)+1,YEAR(A623))&amp;VLOOKUP(MONTH(A623),{7,1,"01";8,2,"02";9,3,"03";10,4,"04";11,5,"05";12,6,"06";1,7,"07";2,8,"08";3,9,"09";4,10,"10";5,11,"11";6,12,"12"},3,0))</f>
        <v>201809</v>
      </c>
      <c r="D623" s="3">
        <f>IF(MONTH(Dates[[#This Row],[Dates]])&gt;=7,YEAR(Dates[[#This Row],[Dates]])+1,YEAR(Dates[[#This Row],[Dates]]))</f>
        <v>2018</v>
      </c>
      <c r="E623">
        <f>MONTH(Dates[[#This Row],[Dates]])</f>
        <v>3</v>
      </c>
      <c r="F623" t="str">
        <f>TEXT(Dates[[#This Row],[Dates]],"mmm")</f>
        <v>Mar</v>
      </c>
      <c r="G623" s="3">
        <f>VALUE(VLOOKUP(Dates[[#This Row],[MonthNo]],{7,1;8,2;9,3;10,4;11,5;12,6;1,7;2,8;3,9;4,10;5,11;6,12},2,0))</f>
        <v>9</v>
      </c>
    </row>
    <row r="624" spans="1:7" x14ac:dyDescent="0.25">
      <c r="A624" s="1">
        <v>43174</v>
      </c>
      <c r="B624" s="2">
        <f t="shared" si="9"/>
        <v>43190</v>
      </c>
      <c r="C624">
        <f>VALUE(IF(MONTH(A624)&gt;=7,YEAR(A624)+1,YEAR(A624))&amp;VLOOKUP(MONTH(A624),{7,1,"01";8,2,"02";9,3,"03";10,4,"04";11,5,"05";12,6,"06";1,7,"07";2,8,"08";3,9,"09";4,10,"10";5,11,"11";6,12,"12"},3,0))</f>
        <v>201809</v>
      </c>
      <c r="D624" s="3">
        <f>IF(MONTH(Dates[[#This Row],[Dates]])&gt;=7,YEAR(Dates[[#This Row],[Dates]])+1,YEAR(Dates[[#This Row],[Dates]]))</f>
        <v>2018</v>
      </c>
      <c r="E624">
        <f>MONTH(Dates[[#This Row],[Dates]])</f>
        <v>3</v>
      </c>
      <c r="F624" t="str">
        <f>TEXT(Dates[[#This Row],[Dates]],"mmm")</f>
        <v>Mar</v>
      </c>
      <c r="G624" s="3">
        <f>VALUE(VLOOKUP(Dates[[#This Row],[MonthNo]],{7,1;8,2;9,3;10,4;11,5;12,6;1,7;2,8;3,9;4,10;5,11;6,12},2,0))</f>
        <v>9</v>
      </c>
    </row>
    <row r="625" spans="1:7" x14ac:dyDescent="0.25">
      <c r="A625" s="1">
        <v>43175</v>
      </c>
      <c r="B625" s="2">
        <f t="shared" si="9"/>
        <v>43190</v>
      </c>
      <c r="C625">
        <f>VALUE(IF(MONTH(A625)&gt;=7,YEAR(A625)+1,YEAR(A625))&amp;VLOOKUP(MONTH(A625),{7,1,"01";8,2,"02";9,3,"03";10,4,"04";11,5,"05";12,6,"06";1,7,"07";2,8,"08";3,9,"09";4,10,"10";5,11,"11";6,12,"12"},3,0))</f>
        <v>201809</v>
      </c>
      <c r="D625" s="3">
        <f>IF(MONTH(Dates[[#This Row],[Dates]])&gt;=7,YEAR(Dates[[#This Row],[Dates]])+1,YEAR(Dates[[#This Row],[Dates]]))</f>
        <v>2018</v>
      </c>
      <c r="E625">
        <f>MONTH(Dates[[#This Row],[Dates]])</f>
        <v>3</v>
      </c>
      <c r="F625" t="str">
        <f>TEXT(Dates[[#This Row],[Dates]],"mmm")</f>
        <v>Mar</v>
      </c>
      <c r="G625" s="3">
        <f>VALUE(VLOOKUP(Dates[[#This Row],[MonthNo]],{7,1;8,2;9,3;10,4;11,5;12,6;1,7;2,8;3,9;4,10;5,11;6,12},2,0))</f>
        <v>9</v>
      </c>
    </row>
    <row r="626" spans="1:7" x14ac:dyDescent="0.25">
      <c r="A626" s="1">
        <v>43176</v>
      </c>
      <c r="B626" s="2">
        <f t="shared" si="9"/>
        <v>43190</v>
      </c>
      <c r="C626">
        <f>VALUE(IF(MONTH(A626)&gt;=7,YEAR(A626)+1,YEAR(A626))&amp;VLOOKUP(MONTH(A626),{7,1,"01";8,2,"02";9,3,"03";10,4,"04";11,5,"05";12,6,"06";1,7,"07";2,8,"08";3,9,"09";4,10,"10";5,11,"11";6,12,"12"},3,0))</f>
        <v>201809</v>
      </c>
      <c r="D626" s="3">
        <f>IF(MONTH(Dates[[#This Row],[Dates]])&gt;=7,YEAR(Dates[[#This Row],[Dates]])+1,YEAR(Dates[[#This Row],[Dates]]))</f>
        <v>2018</v>
      </c>
      <c r="E626">
        <f>MONTH(Dates[[#This Row],[Dates]])</f>
        <v>3</v>
      </c>
      <c r="F626" t="str">
        <f>TEXT(Dates[[#This Row],[Dates]],"mmm")</f>
        <v>Mar</v>
      </c>
      <c r="G626" s="3">
        <f>VALUE(VLOOKUP(Dates[[#This Row],[MonthNo]],{7,1;8,2;9,3;10,4;11,5;12,6;1,7;2,8;3,9;4,10;5,11;6,12},2,0))</f>
        <v>9</v>
      </c>
    </row>
    <row r="627" spans="1:7" x14ac:dyDescent="0.25">
      <c r="A627" s="1">
        <v>43177</v>
      </c>
      <c r="B627" s="2">
        <f t="shared" si="9"/>
        <v>43190</v>
      </c>
      <c r="C627">
        <f>VALUE(IF(MONTH(A627)&gt;=7,YEAR(A627)+1,YEAR(A627))&amp;VLOOKUP(MONTH(A627),{7,1,"01";8,2,"02";9,3,"03";10,4,"04";11,5,"05";12,6,"06";1,7,"07";2,8,"08";3,9,"09";4,10,"10";5,11,"11";6,12,"12"},3,0))</f>
        <v>201809</v>
      </c>
      <c r="D627" s="3">
        <f>IF(MONTH(Dates[[#This Row],[Dates]])&gt;=7,YEAR(Dates[[#This Row],[Dates]])+1,YEAR(Dates[[#This Row],[Dates]]))</f>
        <v>2018</v>
      </c>
      <c r="E627">
        <f>MONTH(Dates[[#This Row],[Dates]])</f>
        <v>3</v>
      </c>
      <c r="F627" t="str">
        <f>TEXT(Dates[[#This Row],[Dates]],"mmm")</f>
        <v>Mar</v>
      </c>
      <c r="G627" s="3">
        <f>VALUE(VLOOKUP(Dates[[#This Row],[MonthNo]],{7,1;8,2;9,3;10,4;11,5;12,6;1,7;2,8;3,9;4,10;5,11;6,12},2,0))</f>
        <v>9</v>
      </c>
    </row>
    <row r="628" spans="1:7" x14ac:dyDescent="0.25">
      <c r="A628" s="1">
        <v>43178</v>
      </c>
      <c r="B628" s="2">
        <f t="shared" si="9"/>
        <v>43190</v>
      </c>
      <c r="C628">
        <f>VALUE(IF(MONTH(A628)&gt;=7,YEAR(A628)+1,YEAR(A628))&amp;VLOOKUP(MONTH(A628),{7,1,"01";8,2,"02";9,3,"03";10,4,"04";11,5,"05";12,6,"06";1,7,"07";2,8,"08";3,9,"09";4,10,"10";5,11,"11";6,12,"12"},3,0))</f>
        <v>201809</v>
      </c>
      <c r="D628" s="3">
        <f>IF(MONTH(Dates[[#This Row],[Dates]])&gt;=7,YEAR(Dates[[#This Row],[Dates]])+1,YEAR(Dates[[#This Row],[Dates]]))</f>
        <v>2018</v>
      </c>
      <c r="E628">
        <f>MONTH(Dates[[#This Row],[Dates]])</f>
        <v>3</v>
      </c>
      <c r="F628" t="str">
        <f>TEXT(Dates[[#This Row],[Dates]],"mmm")</f>
        <v>Mar</v>
      </c>
      <c r="G628" s="3">
        <f>VALUE(VLOOKUP(Dates[[#This Row],[MonthNo]],{7,1;8,2;9,3;10,4;11,5;12,6;1,7;2,8;3,9;4,10;5,11;6,12},2,0))</f>
        <v>9</v>
      </c>
    </row>
    <row r="629" spans="1:7" x14ac:dyDescent="0.25">
      <c r="A629" s="1">
        <v>43179</v>
      </c>
      <c r="B629" s="2">
        <f t="shared" si="9"/>
        <v>43190</v>
      </c>
      <c r="C629">
        <f>VALUE(IF(MONTH(A629)&gt;=7,YEAR(A629)+1,YEAR(A629))&amp;VLOOKUP(MONTH(A629),{7,1,"01";8,2,"02";9,3,"03";10,4,"04";11,5,"05";12,6,"06";1,7,"07";2,8,"08";3,9,"09";4,10,"10";5,11,"11";6,12,"12"},3,0))</f>
        <v>201809</v>
      </c>
      <c r="D629" s="3">
        <f>IF(MONTH(Dates[[#This Row],[Dates]])&gt;=7,YEAR(Dates[[#This Row],[Dates]])+1,YEAR(Dates[[#This Row],[Dates]]))</f>
        <v>2018</v>
      </c>
      <c r="E629">
        <f>MONTH(Dates[[#This Row],[Dates]])</f>
        <v>3</v>
      </c>
      <c r="F629" t="str">
        <f>TEXT(Dates[[#This Row],[Dates]],"mmm")</f>
        <v>Mar</v>
      </c>
      <c r="G629" s="3">
        <f>VALUE(VLOOKUP(Dates[[#This Row],[MonthNo]],{7,1;8,2;9,3;10,4;11,5;12,6;1,7;2,8;3,9;4,10;5,11;6,12},2,0))</f>
        <v>9</v>
      </c>
    </row>
    <row r="630" spans="1:7" x14ac:dyDescent="0.25">
      <c r="A630" s="1">
        <v>43180</v>
      </c>
      <c r="B630" s="2">
        <f t="shared" si="9"/>
        <v>43190</v>
      </c>
      <c r="C630">
        <f>VALUE(IF(MONTH(A630)&gt;=7,YEAR(A630)+1,YEAR(A630))&amp;VLOOKUP(MONTH(A630),{7,1,"01";8,2,"02";9,3,"03";10,4,"04";11,5,"05";12,6,"06";1,7,"07";2,8,"08";3,9,"09";4,10,"10";5,11,"11";6,12,"12"},3,0))</f>
        <v>201809</v>
      </c>
      <c r="D630" s="3">
        <f>IF(MONTH(Dates[[#This Row],[Dates]])&gt;=7,YEAR(Dates[[#This Row],[Dates]])+1,YEAR(Dates[[#This Row],[Dates]]))</f>
        <v>2018</v>
      </c>
      <c r="E630">
        <f>MONTH(Dates[[#This Row],[Dates]])</f>
        <v>3</v>
      </c>
      <c r="F630" t="str">
        <f>TEXT(Dates[[#This Row],[Dates]],"mmm")</f>
        <v>Mar</v>
      </c>
      <c r="G630" s="3">
        <f>VALUE(VLOOKUP(Dates[[#This Row],[MonthNo]],{7,1;8,2;9,3;10,4;11,5;12,6;1,7;2,8;3,9;4,10;5,11;6,12},2,0))</f>
        <v>9</v>
      </c>
    </row>
    <row r="631" spans="1:7" x14ac:dyDescent="0.25">
      <c r="A631" s="1">
        <v>43181</v>
      </c>
      <c r="B631" s="2">
        <f t="shared" si="9"/>
        <v>43190</v>
      </c>
      <c r="C631">
        <f>VALUE(IF(MONTH(A631)&gt;=7,YEAR(A631)+1,YEAR(A631))&amp;VLOOKUP(MONTH(A631),{7,1,"01";8,2,"02";9,3,"03";10,4,"04";11,5,"05";12,6,"06";1,7,"07";2,8,"08";3,9,"09";4,10,"10";5,11,"11";6,12,"12"},3,0))</f>
        <v>201809</v>
      </c>
      <c r="D631" s="3">
        <f>IF(MONTH(Dates[[#This Row],[Dates]])&gt;=7,YEAR(Dates[[#This Row],[Dates]])+1,YEAR(Dates[[#This Row],[Dates]]))</f>
        <v>2018</v>
      </c>
      <c r="E631">
        <f>MONTH(Dates[[#This Row],[Dates]])</f>
        <v>3</v>
      </c>
      <c r="F631" t="str">
        <f>TEXT(Dates[[#This Row],[Dates]],"mmm")</f>
        <v>Mar</v>
      </c>
      <c r="G631" s="3">
        <f>VALUE(VLOOKUP(Dates[[#This Row],[MonthNo]],{7,1;8,2;9,3;10,4;11,5;12,6;1,7;2,8;3,9;4,10;5,11;6,12},2,0))</f>
        <v>9</v>
      </c>
    </row>
    <row r="632" spans="1:7" x14ac:dyDescent="0.25">
      <c r="A632" s="1">
        <v>43182</v>
      </c>
      <c r="B632" s="2">
        <f t="shared" si="9"/>
        <v>43190</v>
      </c>
      <c r="C632">
        <f>VALUE(IF(MONTH(A632)&gt;=7,YEAR(A632)+1,YEAR(A632))&amp;VLOOKUP(MONTH(A632),{7,1,"01";8,2,"02";9,3,"03";10,4,"04";11,5,"05";12,6,"06";1,7,"07";2,8,"08";3,9,"09";4,10,"10";5,11,"11";6,12,"12"},3,0))</f>
        <v>201809</v>
      </c>
      <c r="D632" s="3">
        <f>IF(MONTH(Dates[[#This Row],[Dates]])&gt;=7,YEAR(Dates[[#This Row],[Dates]])+1,YEAR(Dates[[#This Row],[Dates]]))</f>
        <v>2018</v>
      </c>
      <c r="E632">
        <f>MONTH(Dates[[#This Row],[Dates]])</f>
        <v>3</v>
      </c>
      <c r="F632" t="str">
        <f>TEXT(Dates[[#This Row],[Dates]],"mmm")</f>
        <v>Mar</v>
      </c>
      <c r="G632" s="3">
        <f>VALUE(VLOOKUP(Dates[[#This Row],[MonthNo]],{7,1;8,2;9,3;10,4;11,5;12,6;1,7;2,8;3,9;4,10;5,11;6,12},2,0))</f>
        <v>9</v>
      </c>
    </row>
    <row r="633" spans="1:7" x14ac:dyDescent="0.25">
      <c r="A633" s="1">
        <v>43183</v>
      </c>
      <c r="B633" s="2">
        <f t="shared" si="9"/>
        <v>43190</v>
      </c>
      <c r="C633">
        <f>VALUE(IF(MONTH(A633)&gt;=7,YEAR(A633)+1,YEAR(A633))&amp;VLOOKUP(MONTH(A633),{7,1,"01";8,2,"02";9,3,"03";10,4,"04";11,5,"05";12,6,"06";1,7,"07";2,8,"08";3,9,"09";4,10,"10";5,11,"11";6,12,"12"},3,0))</f>
        <v>201809</v>
      </c>
      <c r="D633" s="3">
        <f>IF(MONTH(Dates[[#This Row],[Dates]])&gt;=7,YEAR(Dates[[#This Row],[Dates]])+1,YEAR(Dates[[#This Row],[Dates]]))</f>
        <v>2018</v>
      </c>
      <c r="E633">
        <f>MONTH(Dates[[#This Row],[Dates]])</f>
        <v>3</v>
      </c>
      <c r="F633" t="str">
        <f>TEXT(Dates[[#This Row],[Dates]],"mmm")</f>
        <v>Mar</v>
      </c>
      <c r="G633" s="3">
        <f>VALUE(VLOOKUP(Dates[[#This Row],[MonthNo]],{7,1;8,2;9,3;10,4;11,5;12,6;1,7;2,8;3,9;4,10;5,11;6,12},2,0))</f>
        <v>9</v>
      </c>
    </row>
    <row r="634" spans="1:7" x14ac:dyDescent="0.25">
      <c r="A634" s="1">
        <v>43184</v>
      </c>
      <c r="B634" s="2">
        <f t="shared" si="9"/>
        <v>43190</v>
      </c>
      <c r="C634">
        <f>VALUE(IF(MONTH(A634)&gt;=7,YEAR(A634)+1,YEAR(A634))&amp;VLOOKUP(MONTH(A634),{7,1,"01";8,2,"02";9,3,"03";10,4,"04";11,5,"05";12,6,"06";1,7,"07";2,8,"08";3,9,"09";4,10,"10";5,11,"11";6,12,"12"},3,0))</f>
        <v>201809</v>
      </c>
      <c r="D634" s="3">
        <f>IF(MONTH(Dates[[#This Row],[Dates]])&gt;=7,YEAR(Dates[[#This Row],[Dates]])+1,YEAR(Dates[[#This Row],[Dates]]))</f>
        <v>2018</v>
      </c>
      <c r="E634">
        <f>MONTH(Dates[[#This Row],[Dates]])</f>
        <v>3</v>
      </c>
      <c r="F634" t="str">
        <f>TEXT(Dates[[#This Row],[Dates]],"mmm")</f>
        <v>Mar</v>
      </c>
      <c r="G634" s="3">
        <f>VALUE(VLOOKUP(Dates[[#This Row],[MonthNo]],{7,1;8,2;9,3;10,4;11,5;12,6;1,7;2,8;3,9;4,10;5,11;6,12},2,0))</f>
        <v>9</v>
      </c>
    </row>
    <row r="635" spans="1:7" x14ac:dyDescent="0.25">
      <c r="A635" s="1">
        <v>43185</v>
      </c>
      <c r="B635" s="2">
        <f t="shared" si="9"/>
        <v>43190</v>
      </c>
      <c r="C635">
        <f>VALUE(IF(MONTH(A635)&gt;=7,YEAR(A635)+1,YEAR(A635))&amp;VLOOKUP(MONTH(A635),{7,1,"01";8,2,"02";9,3,"03";10,4,"04";11,5,"05";12,6,"06";1,7,"07";2,8,"08";3,9,"09";4,10,"10";5,11,"11";6,12,"12"},3,0))</f>
        <v>201809</v>
      </c>
      <c r="D635" s="3">
        <f>IF(MONTH(Dates[[#This Row],[Dates]])&gt;=7,YEAR(Dates[[#This Row],[Dates]])+1,YEAR(Dates[[#This Row],[Dates]]))</f>
        <v>2018</v>
      </c>
      <c r="E635">
        <f>MONTH(Dates[[#This Row],[Dates]])</f>
        <v>3</v>
      </c>
      <c r="F635" t="str">
        <f>TEXT(Dates[[#This Row],[Dates]],"mmm")</f>
        <v>Mar</v>
      </c>
      <c r="G635" s="3">
        <f>VALUE(VLOOKUP(Dates[[#This Row],[MonthNo]],{7,1;8,2;9,3;10,4;11,5;12,6;1,7;2,8;3,9;4,10;5,11;6,12},2,0))</f>
        <v>9</v>
      </c>
    </row>
    <row r="636" spans="1:7" x14ac:dyDescent="0.25">
      <c r="A636" s="1">
        <v>43186</v>
      </c>
      <c r="B636" s="2">
        <f t="shared" si="9"/>
        <v>43190</v>
      </c>
      <c r="C636">
        <f>VALUE(IF(MONTH(A636)&gt;=7,YEAR(A636)+1,YEAR(A636))&amp;VLOOKUP(MONTH(A636),{7,1,"01";8,2,"02";9,3,"03";10,4,"04";11,5,"05";12,6,"06";1,7,"07";2,8,"08";3,9,"09";4,10,"10";5,11,"11";6,12,"12"},3,0))</f>
        <v>201809</v>
      </c>
      <c r="D636" s="3">
        <f>IF(MONTH(Dates[[#This Row],[Dates]])&gt;=7,YEAR(Dates[[#This Row],[Dates]])+1,YEAR(Dates[[#This Row],[Dates]]))</f>
        <v>2018</v>
      </c>
      <c r="E636">
        <f>MONTH(Dates[[#This Row],[Dates]])</f>
        <v>3</v>
      </c>
      <c r="F636" t="str">
        <f>TEXT(Dates[[#This Row],[Dates]],"mmm")</f>
        <v>Mar</v>
      </c>
      <c r="G636" s="3">
        <f>VALUE(VLOOKUP(Dates[[#This Row],[MonthNo]],{7,1;8,2;9,3;10,4;11,5;12,6;1,7;2,8;3,9;4,10;5,11;6,12},2,0))</f>
        <v>9</v>
      </c>
    </row>
    <row r="637" spans="1:7" x14ac:dyDescent="0.25">
      <c r="A637" s="1">
        <v>43187</v>
      </c>
      <c r="B637" s="2">
        <f t="shared" si="9"/>
        <v>43190</v>
      </c>
      <c r="C637">
        <f>VALUE(IF(MONTH(A637)&gt;=7,YEAR(A637)+1,YEAR(A637))&amp;VLOOKUP(MONTH(A637),{7,1,"01";8,2,"02";9,3,"03";10,4,"04";11,5,"05";12,6,"06";1,7,"07";2,8,"08";3,9,"09";4,10,"10";5,11,"11";6,12,"12"},3,0))</f>
        <v>201809</v>
      </c>
      <c r="D637" s="3">
        <f>IF(MONTH(Dates[[#This Row],[Dates]])&gt;=7,YEAR(Dates[[#This Row],[Dates]])+1,YEAR(Dates[[#This Row],[Dates]]))</f>
        <v>2018</v>
      </c>
      <c r="E637">
        <f>MONTH(Dates[[#This Row],[Dates]])</f>
        <v>3</v>
      </c>
      <c r="F637" t="str">
        <f>TEXT(Dates[[#This Row],[Dates]],"mmm")</f>
        <v>Mar</v>
      </c>
      <c r="G637" s="3">
        <f>VALUE(VLOOKUP(Dates[[#This Row],[MonthNo]],{7,1;8,2;9,3;10,4;11,5;12,6;1,7;2,8;3,9;4,10;5,11;6,12},2,0))</f>
        <v>9</v>
      </c>
    </row>
    <row r="638" spans="1:7" x14ac:dyDescent="0.25">
      <c r="A638" s="1">
        <v>43188</v>
      </c>
      <c r="B638" s="2">
        <f t="shared" si="9"/>
        <v>43190</v>
      </c>
      <c r="C638">
        <f>VALUE(IF(MONTH(A638)&gt;=7,YEAR(A638)+1,YEAR(A638))&amp;VLOOKUP(MONTH(A638),{7,1,"01";8,2,"02";9,3,"03";10,4,"04";11,5,"05";12,6,"06";1,7,"07";2,8,"08";3,9,"09";4,10,"10";5,11,"11";6,12,"12"},3,0))</f>
        <v>201809</v>
      </c>
      <c r="D638" s="3">
        <f>IF(MONTH(Dates[[#This Row],[Dates]])&gt;=7,YEAR(Dates[[#This Row],[Dates]])+1,YEAR(Dates[[#This Row],[Dates]]))</f>
        <v>2018</v>
      </c>
      <c r="E638">
        <f>MONTH(Dates[[#This Row],[Dates]])</f>
        <v>3</v>
      </c>
      <c r="F638" t="str">
        <f>TEXT(Dates[[#This Row],[Dates]],"mmm")</f>
        <v>Mar</v>
      </c>
      <c r="G638" s="3">
        <f>VALUE(VLOOKUP(Dates[[#This Row],[MonthNo]],{7,1;8,2;9,3;10,4;11,5;12,6;1,7;2,8;3,9;4,10;5,11;6,12},2,0))</f>
        <v>9</v>
      </c>
    </row>
    <row r="639" spans="1:7" x14ac:dyDescent="0.25">
      <c r="A639" s="1">
        <v>43189</v>
      </c>
      <c r="B639" s="2">
        <f t="shared" si="9"/>
        <v>43190</v>
      </c>
      <c r="C639">
        <f>VALUE(IF(MONTH(A639)&gt;=7,YEAR(A639)+1,YEAR(A639))&amp;VLOOKUP(MONTH(A639),{7,1,"01";8,2,"02";9,3,"03";10,4,"04";11,5,"05";12,6,"06";1,7,"07";2,8,"08";3,9,"09";4,10,"10";5,11,"11";6,12,"12"},3,0))</f>
        <v>201809</v>
      </c>
      <c r="D639" s="3">
        <f>IF(MONTH(Dates[[#This Row],[Dates]])&gt;=7,YEAR(Dates[[#This Row],[Dates]])+1,YEAR(Dates[[#This Row],[Dates]]))</f>
        <v>2018</v>
      </c>
      <c r="E639">
        <f>MONTH(Dates[[#This Row],[Dates]])</f>
        <v>3</v>
      </c>
      <c r="F639" t="str">
        <f>TEXT(Dates[[#This Row],[Dates]],"mmm")</f>
        <v>Mar</v>
      </c>
      <c r="G639" s="3">
        <f>VALUE(VLOOKUP(Dates[[#This Row],[MonthNo]],{7,1;8,2;9,3;10,4;11,5;12,6;1,7;2,8;3,9;4,10;5,11;6,12},2,0))</f>
        <v>9</v>
      </c>
    </row>
    <row r="640" spans="1:7" x14ac:dyDescent="0.25">
      <c r="A640" s="1">
        <v>43190</v>
      </c>
      <c r="B640" s="2">
        <f t="shared" si="9"/>
        <v>43190</v>
      </c>
      <c r="C640">
        <f>VALUE(IF(MONTH(A640)&gt;=7,YEAR(A640)+1,YEAR(A640))&amp;VLOOKUP(MONTH(A640),{7,1,"01";8,2,"02";9,3,"03";10,4,"04";11,5,"05";12,6,"06";1,7,"07";2,8,"08";3,9,"09";4,10,"10";5,11,"11";6,12,"12"},3,0))</f>
        <v>201809</v>
      </c>
      <c r="D640" s="3">
        <f>IF(MONTH(Dates[[#This Row],[Dates]])&gt;=7,YEAR(Dates[[#This Row],[Dates]])+1,YEAR(Dates[[#This Row],[Dates]]))</f>
        <v>2018</v>
      </c>
      <c r="E640">
        <f>MONTH(Dates[[#This Row],[Dates]])</f>
        <v>3</v>
      </c>
      <c r="F640" t="str">
        <f>TEXT(Dates[[#This Row],[Dates]],"mmm")</f>
        <v>Mar</v>
      </c>
      <c r="G640" s="3">
        <f>VALUE(VLOOKUP(Dates[[#This Row],[MonthNo]],{7,1;8,2;9,3;10,4;11,5;12,6;1,7;2,8;3,9;4,10;5,11;6,12},2,0))</f>
        <v>9</v>
      </c>
    </row>
    <row r="641" spans="1:7" x14ac:dyDescent="0.25">
      <c r="A641" s="1">
        <v>43191</v>
      </c>
      <c r="B641" s="2">
        <f t="shared" si="9"/>
        <v>43220</v>
      </c>
      <c r="C641">
        <f>VALUE(IF(MONTH(A641)&gt;=7,YEAR(A641)+1,YEAR(A641))&amp;VLOOKUP(MONTH(A641),{7,1,"01";8,2,"02";9,3,"03";10,4,"04";11,5,"05";12,6,"06";1,7,"07";2,8,"08";3,9,"09";4,10,"10";5,11,"11";6,12,"12"},3,0))</f>
        <v>201810</v>
      </c>
      <c r="D641" s="3">
        <f>IF(MONTH(Dates[[#This Row],[Dates]])&gt;=7,YEAR(Dates[[#This Row],[Dates]])+1,YEAR(Dates[[#This Row],[Dates]]))</f>
        <v>2018</v>
      </c>
      <c r="E641">
        <f>MONTH(Dates[[#This Row],[Dates]])</f>
        <v>4</v>
      </c>
      <c r="F641" t="str">
        <f>TEXT(Dates[[#This Row],[Dates]],"mmm")</f>
        <v>Apr</v>
      </c>
      <c r="G641" s="3">
        <f>VALUE(VLOOKUP(Dates[[#This Row],[MonthNo]],{7,1;8,2;9,3;10,4;11,5;12,6;1,7;2,8;3,9;4,10;5,11;6,12},2,0))</f>
        <v>10</v>
      </c>
    </row>
    <row r="642" spans="1:7" x14ac:dyDescent="0.25">
      <c r="A642" s="1">
        <v>43192</v>
      </c>
      <c r="B642" s="2">
        <f t="shared" si="9"/>
        <v>43220</v>
      </c>
      <c r="C642">
        <f>VALUE(IF(MONTH(A642)&gt;=7,YEAR(A642)+1,YEAR(A642))&amp;VLOOKUP(MONTH(A642),{7,1,"01";8,2,"02";9,3,"03";10,4,"04";11,5,"05";12,6,"06";1,7,"07";2,8,"08";3,9,"09";4,10,"10";5,11,"11";6,12,"12"},3,0))</f>
        <v>201810</v>
      </c>
      <c r="D642" s="3">
        <f>IF(MONTH(Dates[[#This Row],[Dates]])&gt;=7,YEAR(Dates[[#This Row],[Dates]])+1,YEAR(Dates[[#This Row],[Dates]]))</f>
        <v>2018</v>
      </c>
      <c r="E642">
        <f>MONTH(Dates[[#This Row],[Dates]])</f>
        <v>4</v>
      </c>
      <c r="F642" t="str">
        <f>TEXT(Dates[[#This Row],[Dates]],"mmm")</f>
        <v>Apr</v>
      </c>
      <c r="G642" s="3">
        <f>VALUE(VLOOKUP(Dates[[#This Row],[MonthNo]],{7,1;8,2;9,3;10,4;11,5;12,6;1,7;2,8;3,9;4,10;5,11;6,12},2,0))</f>
        <v>10</v>
      </c>
    </row>
    <row r="643" spans="1:7" x14ac:dyDescent="0.25">
      <c r="A643" s="1">
        <v>43193</v>
      </c>
      <c r="B643" s="2">
        <f t="shared" ref="B643:B706" si="10">EOMONTH(A643,0)</f>
        <v>43220</v>
      </c>
      <c r="C643">
        <f>VALUE(IF(MONTH(A643)&gt;=7,YEAR(A643)+1,YEAR(A643))&amp;VLOOKUP(MONTH(A643),{7,1,"01";8,2,"02";9,3,"03";10,4,"04";11,5,"05";12,6,"06";1,7,"07";2,8,"08";3,9,"09";4,10,"10";5,11,"11";6,12,"12"},3,0))</f>
        <v>201810</v>
      </c>
      <c r="D643" s="3">
        <f>IF(MONTH(Dates[[#This Row],[Dates]])&gt;=7,YEAR(Dates[[#This Row],[Dates]])+1,YEAR(Dates[[#This Row],[Dates]]))</f>
        <v>2018</v>
      </c>
      <c r="E643">
        <f>MONTH(Dates[[#This Row],[Dates]])</f>
        <v>4</v>
      </c>
      <c r="F643" t="str">
        <f>TEXT(Dates[[#This Row],[Dates]],"mmm")</f>
        <v>Apr</v>
      </c>
      <c r="G643" s="3">
        <f>VALUE(VLOOKUP(Dates[[#This Row],[MonthNo]],{7,1;8,2;9,3;10,4;11,5;12,6;1,7;2,8;3,9;4,10;5,11;6,12},2,0))</f>
        <v>10</v>
      </c>
    </row>
    <row r="644" spans="1:7" x14ac:dyDescent="0.25">
      <c r="A644" s="1">
        <v>43194</v>
      </c>
      <c r="B644" s="2">
        <f t="shared" si="10"/>
        <v>43220</v>
      </c>
      <c r="C644">
        <f>VALUE(IF(MONTH(A644)&gt;=7,YEAR(A644)+1,YEAR(A644))&amp;VLOOKUP(MONTH(A644),{7,1,"01";8,2,"02";9,3,"03";10,4,"04";11,5,"05";12,6,"06";1,7,"07";2,8,"08";3,9,"09";4,10,"10";5,11,"11";6,12,"12"},3,0))</f>
        <v>201810</v>
      </c>
      <c r="D644" s="3">
        <f>IF(MONTH(Dates[[#This Row],[Dates]])&gt;=7,YEAR(Dates[[#This Row],[Dates]])+1,YEAR(Dates[[#This Row],[Dates]]))</f>
        <v>2018</v>
      </c>
      <c r="E644">
        <f>MONTH(Dates[[#This Row],[Dates]])</f>
        <v>4</v>
      </c>
      <c r="F644" t="str">
        <f>TEXT(Dates[[#This Row],[Dates]],"mmm")</f>
        <v>Apr</v>
      </c>
      <c r="G644" s="3">
        <f>VALUE(VLOOKUP(Dates[[#This Row],[MonthNo]],{7,1;8,2;9,3;10,4;11,5;12,6;1,7;2,8;3,9;4,10;5,11;6,12},2,0))</f>
        <v>10</v>
      </c>
    </row>
    <row r="645" spans="1:7" x14ac:dyDescent="0.25">
      <c r="A645" s="1">
        <v>43195</v>
      </c>
      <c r="B645" s="2">
        <f t="shared" si="10"/>
        <v>43220</v>
      </c>
      <c r="C645">
        <f>VALUE(IF(MONTH(A645)&gt;=7,YEAR(A645)+1,YEAR(A645))&amp;VLOOKUP(MONTH(A645),{7,1,"01";8,2,"02";9,3,"03";10,4,"04";11,5,"05";12,6,"06";1,7,"07";2,8,"08";3,9,"09";4,10,"10";5,11,"11";6,12,"12"},3,0))</f>
        <v>201810</v>
      </c>
      <c r="D645" s="3">
        <f>IF(MONTH(Dates[[#This Row],[Dates]])&gt;=7,YEAR(Dates[[#This Row],[Dates]])+1,YEAR(Dates[[#This Row],[Dates]]))</f>
        <v>2018</v>
      </c>
      <c r="E645">
        <f>MONTH(Dates[[#This Row],[Dates]])</f>
        <v>4</v>
      </c>
      <c r="F645" t="str">
        <f>TEXT(Dates[[#This Row],[Dates]],"mmm")</f>
        <v>Apr</v>
      </c>
      <c r="G645" s="3">
        <f>VALUE(VLOOKUP(Dates[[#This Row],[MonthNo]],{7,1;8,2;9,3;10,4;11,5;12,6;1,7;2,8;3,9;4,10;5,11;6,12},2,0))</f>
        <v>10</v>
      </c>
    </row>
    <row r="646" spans="1:7" x14ac:dyDescent="0.25">
      <c r="A646" s="1">
        <v>43196</v>
      </c>
      <c r="B646" s="2">
        <f t="shared" si="10"/>
        <v>43220</v>
      </c>
      <c r="C646">
        <f>VALUE(IF(MONTH(A646)&gt;=7,YEAR(A646)+1,YEAR(A646))&amp;VLOOKUP(MONTH(A646),{7,1,"01";8,2,"02";9,3,"03";10,4,"04";11,5,"05";12,6,"06";1,7,"07";2,8,"08";3,9,"09";4,10,"10";5,11,"11";6,12,"12"},3,0))</f>
        <v>201810</v>
      </c>
      <c r="D646" s="3">
        <f>IF(MONTH(Dates[[#This Row],[Dates]])&gt;=7,YEAR(Dates[[#This Row],[Dates]])+1,YEAR(Dates[[#This Row],[Dates]]))</f>
        <v>2018</v>
      </c>
      <c r="E646">
        <f>MONTH(Dates[[#This Row],[Dates]])</f>
        <v>4</v>
      </c>
      <c r="F646" t="str">
        <f>TEXT(Dates[[#This Row],[Dates]],"mmm")</f>
        <v>Apr</v>
      </c>
      <c r="G646" s="3">
        <f>VALUE(VLOOKUP(Dates[[#This Row],[MonthNo]],{7,1;8,2;9,3;10,4;11,5;12,6;1,7;2,8;3,9;4,10;5,11;6,12},2,0))</f>
        <v>10</v>
      </c>
    </row>
    <row r="647" spans="1:7" x14ac:dyDescent="0.25">
      <c r="A647" s="1">
        <v>43197</v>
      </c>
      <c r="B647" s="2">
        <f t="shared" si="10"/>
        <v>43220</v>
      </c>
      <c r="C647">
        <f>VALUE(IF(MONTH(A647)&gt;=7,YEAR(A647)+1,YEAR(A647))&amp;VLOOKUP(MONTH(A647),{7,1,"01";8,2,"02";9,3,"03";10,4,"04";11,5,"05";12,6,"06";1,7,"07";2,8,"08";3,9,"09";4,10,"10";5,11,"11";6,12,"12"},3,0))</f>
        <v>201810</v>
      </c>
      <c r="D647" s="3">
        <f>IF(MONTH(Dates[[#This Row],[Dates]])&gt;=7,YEAR(Dates[[#This Row],[Dates]])+1,YEAR(Dates[[#This Row],[Dates]]))</f>
        <v>2018</v>
      </c>
      <c r="E647">
        <f>MONTH(Dates[[#This Row],[Dates]])</f>
        <v>4</v>
      </c>
      <c r="F647" t="str">
        <f>TEXT(Dates[[#This Row],[Dates]],"mmm")</f>
        <v>Apr</v>
      </c>
      <c r="G647" s="3">
        <f>VALUE(VLOOKUP(Dates[[#This Row],[MonthNo]],{7,1;8,2;9,3;10,4;11,5;12,6;1,7;2,8;3,9;4,10;5,11;6,12},2,0))</f>
        <v>10</v>
      </c>
    </row>
    <row r="648" spans="1:7" x14ac:dyDescent="0.25">
      <c r="A648" s="1">
        <v>43198</v>
      </c>
      <c r="B648" s="2">
        <f t="shared" si="10"/>
        <v>43220</v>
      </c>
      <c r="C648">
        <f>VALUE(IF(MONTH(A648)&gt;=7,YEAR(A648)+1,YEAR(A648))&amp;VLOOKUP(MONTH(A648),{7,1,"01";8,2,"02";9,3,"03";10,4,"04";11,5,"05";12,6,"06";1,7,"07";2,8,"08";3,9,"09";4,10,"10";5,11,"11";6,12,"12"},3,0))</f>
        <v>201810</v>
      </c>
      <c r="D648" s="3">
        <f>IF(MONTH(Dates[[#This Row],[Dates]])&gt;=7,YEAR(Dates[[#This Row],[Dates]])+1,YEAR(Dates[[#This Row],[Dates]]))</f>
        <v>2018</v>
      </c>
      <c r="E648">
        <f>MONTH(Dates[[#This Row],[Dates]])</f>
        <v>4</v>
      </c>
      <c r="F648" t="str">
        <f>TEXT(Dates[[#This Row],[Dates]],"mmm")</f>
        <v>Apr</v>
      </c>
      <c r="G648" s="3">
        <f>VALUE(VLOOKUP(Dates[[#This Row],[MonthNo]],{7,1;8,2;9,3;10,4;11,5;12,6;1,7;2,8;3,9;4,10;5,11;6,12},2,0))</f>
        <v>10</v>
      </c>
    </row>
    <row r="649" spans="1:7" x14ac:dyDescent="0.25">
      <c r="A649" s="1">
        <v>43199</v>
      </c>
      <c r="B649" s="2">
        <f t="shared" si="10"/>
        <v>43220</v>
      </c>
      <c r="C649">
        <f>VALUE(IF(MONTH(A649)&gt;=7,YEAR(A649)+1,YEAR(A649))&amp;VLOOKUP(MONTH(A649),{7,1,"01";8,2,"02";9,3,"03";10,4,"04";11,5,"05";12,6,"06";1,7,"07";2,8,"08";3,9,"09";4,10,"10";5,11,"11";6,12,"12"},3,0))</f>
        <v>201810</v>
      </c>
      <c r="D649" s="3">
        <f>IF(MONTH(Dates[[#This Row],[Dates]])&gt;=7,YEAR(Dates[[#This Row],[Dates]])+1,YEAR(Dates[[#This Row],[Dates]]))</f>
        <v>2018</v>
      </c>
      <c r="E649">
        <f>MONTH(Dates[[#This Row],[Dates]])</f>
        <v>4</v>
      </c>
      <c r="F649" t="str">
        <f>TEXT(Dates[[#This Row],[Dates]],"mmm")</f>
        <v>Apr</v>
      </c>
      <c r="G649" s="3">
        <f>VALUE(VLOOKUP(Dates[[#This Row],[MonthNo]],{7,1;8,2;9,3;10,4;11,5;12,6;1,7;2,8;3,9;4,10;5,11;6,12},2,0))</f>
        <v>10</v>
      </c>
    </row>
    <row r="650" spans="1:7" x14ac:dyDescent="0.25">
      <c r="A650" s="1">
        <v>43200</v>
      </c>
      <c r="B650" s="2">
        <f t="shared" si="10"/>
        <v>43220</v>
      </c>
      <c r="C650">
        <f>VALUE(IF(MONTH(A650)&gt;=7,YEAR(A650)+1,YEAR(A650))&amp;VLOOKUP(MONTH(A650),{7,1,"01";8,2,"02";9,3,"03";10,4,"04";11,5,"05";12,6,"06";1,7,"07";2,8,"08";3,9,"09";4,10,"10";5,11,"11";6,12,"12"},3,0))</f>
        <v>201810</v>
      </c>
      <c r="D650" s="3">
        <f>IF(MONTH(Dates[[#This Row],[Dates]])&gt;=7,YEAR(Dates[[#This Row],[Dates]])+1,YEAR(Dates[[#This Row],[Dates]]))</f>
        <v>2018</v>
      </c>
      <c r="E650">
        <f>MONTH(Dates[[#This Row],[Dates]])</f>
        <v>4</v>
      </c>
      <c r="F650" t="str">
        <f>TEXT(Dates[[#This Row],[Dates]],"mmm")</f>
        <v>Apr</v>
      </c>
      <c r="G650" s="3">
        <f>VALUE(VLOOKUP(Dates[[#This Row],[MonthNo]],{7,1;8,2;9,3;10,4;11,5;12,6;1,7;2,8;3,9;4,10;5,11;6,12},2,0))</f>
        <v>10</v>
      </c>
    </row>
    <row r="651" spans="1:7" x14ac:dyDescent="0.25">
      <c r="A651" s="1">
        <v>43201</v>
      </c>
      <c r="B651" s="2">
        <f t="shared" si="10"/>
        <v>43220</v>
      </c>
      <c r="C651">
        <f>VALUE(IF(MONTH(A651)&gt;=7,YEAR(A651)+1,YEAR(A651))&amp;VLOOKUP(MONTH(A651),{7,1,"01";8,2,"02";9,3,"03";10,4,"04";11,5,"05";12,6,"06";1,7,"07";2,8,"08";3,9,"09";4,10,"10";5,11,"11";6,12,"12"},3,0))</f>
        <v>201810</v>
      </c>
      <c r="D651" s="3">
        <f>IF(MONTH(Dates[[#This Row],[Dates]])&gt;=7,YEAR(Dates[[#This Row],[Dates]])+1,YEAR(Dates[[#This Row],[Dates]]))</f>
        <v>2018</v>
      </c>
      <c r="E651">
        <f>MONTH(Dates[[#This Row],[Dates]])</f>
        <v>4</v>
      </c>
      <c r="F651" t="str">
        <f>TEXT(Dates[[#This Row],[Dates]],"mmm")</f>
        <v>Apr</v>
      </c>
      <c r="G651" s="3">
        <f>VALUE(VLOOKUP(Dates[[#This Row],[MonthNo]],{7,1;8,2;9,3;10,4;11,5;12,6;1,7;2,8;3,9;4,10;5,11;6,12},2,0))</f>
        <v>10</v>
      </c>
    </row>
    <row r="652" spans="1:7" x14ac:dyDescent="0.25">
      <c r="A652" s="1">
        <v>43202</v>
      </c>
      <c r="B652" s="2">
        <f t="shared" si="10"/>
        <v>43220</v>
      </c>
      <c r="C652">
        <f>VALUE(IF(MONTH(A652)&gt;=7,YEAR(A652)+1,YEAR(A652))&amp;VLOOKUP(MONTH(A652),{7,1,"01";8,2,"02";9,3,"03";10,4,"04";11,5,"05";12,6,"06";1,7,"07";2,8,"08";3,9,"09";4,10,"10";5,11,"11";6,12,"12"},3,0))</f>
        <v>201810</v>
      </c>
      <c r="D652" s="3">
        <f>IF(MONTH(Dates[[#This Row],[Dates]])&gt;=7,YEAR(Dates[[#This Row],[Dates]])+1,YEAR(Dates[[#This Row],[Dates]]))</f>
        <v>2018</v>
      </c>
      <c r="E652">
        <f>MONTH(Dates[[#This Row],[Dates]])</f>
        <v>4</v>
      </c>
      <c r="F652" t="str">
        <f>TEXT(Dates[[#This Row],[Dates]],"mmm")</f>
        <v>Apr</v>
      </c>
      <c r="G652" s="3">
        <f>VALUE(VLOOKUP(Dates[[#This Row],[MonthNo]],{7,1;8,2;9,3;10,4;11,5;12,6;1,7;2,8;3,9;4,10;5,11;6,12},2,0))</f>
        <v>10</v>
      </c>
    </row>
    <row r="653" spans="1:7" x14ac:dyDescent="0.25">
      <c r="A653" s="1">
        <v>43203</v>
      </c>
      <c r="B653" s="2">
        <f t="shared" si="10"/>
        <v>43220</v>
      </c>
      <c r="C653">
        <f>VALUE(IF(MONTH(A653)&gt;=7,YEAR(A653)+1,YEAR(A653))&amp;VLOOKUP(MONTH(A653),{7,1,"01";8,2,"02";9,3,"03";10,4,"04";11,5,"05";12,6,"06";1,7,"07";2,8,"08";3,9,"09";4,10,"10";5,11,"11";6,12,"12"},3,0))</f>
        <v>201810</v>
      </c>
      <c r="D653" s="3">
        <f>IF(MONTH(Dates[[#This Row],[Dates]])&gt;=7,YEAR(Dates[[#This Row],[Dates]])+1,YEAR(Dates[[#This Row],[Dates]]))</f>
        <v>2018</v>
      </c>
      <c r="E653">
        <f>MONTH(Dates[[#This Row],[Dates]])</f>
        <v>4</v>
      </c>
      <c r="F653" t="str">
        <f>TEXT(Dates[[#This Row],[Dates]],"mmm")</f>
        <v>Apr</v>
      </c>
      <c r="G653" s="3">
        <f>VALUE(VLOOKUP(Dates[[#This Row],[MonthNo]],{7,1;8,2;9,3;10,4;11,5;12,6;1,7;2,8;3,9;4,10;5,11;6,12},2,0))</f>
        <v>10</v>
      </c>
    </row>
    <row r="654" spans="1:7" x14ac:dyDescent="0.25">
      <c r="A654" s="1">
        <v>43204</v>
      </c>
      <c r="B654" s="2">
        <f t="shared" si="10"/>
        <v>43220</v>
      </c>
      <c r="C654">
        <f>VALUE(IF(MONTH(A654)&gt;=7,YEAR(A654)+1,YEAR(A654))&amp;VLOOKUP(MONTH(A654),{7,1,"01";8,2,"02";9,3,"03";10,4,"04";11,5,"05";12,6,"06";1,7,"07";2,8,"08";3,9,"09";4,10,"10";5,11,"11";6,12,"12"},3,0))</f>
        <v>201810</v>
      </c>
      <c r="D654" s="3">
        <f>IF(MONTH(Dates[[#This Row],[Dates]])&gt;=7,YEAR(Dates[[#This Row],[Dates]])+1,YEAR(Dates[[#This Row],[Dates]]))</f>
        <v>2018</v>
      </c>
      <c r="E654">
        <f>MONTH(Dates[[#This Row],[Dates]])</f>
        <v>4</v>
      </c>
      <c r="F654" t="str">
        <f>TEXT(Dates[[#This Row],[Dates]],"mmm")</f>
        <v>Apr</v>
      </c>
      <c r="G654" s="3">
        <f>VALUE(VLOOKUP(Dates[[#This Row],[MonthNo]],{7,1;8,2;9,3;10,4;11,5;12,6;1,7;2,8;3,9;4,10;5,11;6,12},2,0))</f>
        <v>10</v>
      </c>
    </row>
    <row r="655" spans="1:7" x14ac:dyDescent="0.25">
      <c r="A655" s="1">
        <v>43205</v>
      </c>
      <c r="B655" s="2">
        <f t="shared" si="10"/>
        <v>43220</v>
      </c>
      <c r="C655">
        <f>VALUE(IF(MONTH(A655)&gt;=7,YEAR(A655)+1,YEAR(A655))&amp;VLOOKUP(MONTH(A655),{7,1,"01";8,2,"02";9,3,"03";10,4,"04";11,5,"05";12,6,"06";1,7,"07";2,8,"08";3,9,"09";4,10,"10";5,11,"11";6,12,"12"},3,0))</f>
        <v>201810</v>
      </c>
      <c r="D655" s="3">
        <f>IF(MONTH(Dates[[#This Row],[Dates]])&gt;=7,YEAR(Dates[[#This Row],[Dates]])+1,YEAR(Dates[[#This Row],[Dates]]))</f>
        <v>2018</v>
      </c>
      <c r="E655">
        <f>MONTH(Dates[[#This Row],[Dates]])</f>
        <v>4</v>
      </c>
      <c r="F655" t="str">
        <f>TEXT(Dates[[#This Row],[Dates]],"mmm")</f>
        <v>Apr</v>
      </c>
      <c r="G655" s="3">
        <f>VALUE(VLOOKUP(Dates[[#This Row],[MonthNo]],{7,1;8,2;9,3;10,4;11,5;12,6;1,7;2,8;3,9;4,10;5,11;6,12},2,0))</f>
        <v>10</v>
      </c>
    </row>
    <row r="656" spans="1:7" x14ac:dyDescent="0.25">
      <c r="A656" s="1">
        <v>43206</v>
      </c>
      <c r="B656" s="2">
        <f t="shared" si="10"/>
        <v>43220</v>
      </c>
      <c r="C656">
        <f>VALUE(IF(MONTH(A656)&gt;=7,YEAR(A656)+1,YEAR(A656))&amp;VLOOKUP(MONTH(A656),{7,1,"01";8,2,"02";9,3,"03";10,4,"04";11,5,"05";12,6,"06";1,7,"07";2,8,"08";3,9,"09";4,10,"10";5,11,"11";6,12,"12"},3,0))</f>
        <v>201810</v>
      </c>
      <c r="D656" s="3">
        <f>IF(MONTH(Dates[[#This Row],[Dates]])&gt;=7,YEAR(Dates[[#This Row],[Dates]])+1,YEAR(Dates[[#This Row],[Dates]]))</f>
        <v>2018</v>
      </c>
      <c r="E656">
        <f>MONTH(Dates[[#This Row],[Dates]])</f>
        <v>4</v>
      </c>
      <c r="F656" t="str">
        <f>TEXT(Dates[[#This Row],[Dates]],"mmm")</f>
        <v>Apr</v>
      </c>
      <c r="G656" s="3">
        <f>VALUE(VLOOKUP(Dates[[#This Row],[MonthNo]],{7,1;8,2;9,3;10,4;11,5;12,6;1,7;2,8;3,9;4,10;5,11;6,12},2,0))</f>
        <v>10</v>
      </c>
    </row>
    <row r="657" spans="1:7" x14ac:dyDescent="0.25">
      <c r="A657" s="1">
        <v>43207</v>
      </c>
      <c r="B657" s="2">
        <f t="shared" si="10"/>
        <v>43220</v>
      </c>
      <c r="C657">
        <f>VALUE(IF(MONTH(A657)&gt;=7,YEAR(A657)+1,YEAR(A657))&amp;VLOOKUP(MONTH(A657),{7,1,"01";8,2,"02";9,3,"03";10,4,"04";11,5,"05";12,6,"06";1,7,"07";2,8,"08";3,9,"09";4,10,"10";5,11,"11";6,12,"12"},3,0))</f>
        <v>201810</v>
      </c>
      <c r="D657" s="3">
        <f>IF(MONTH(Dates[[#This Row],[Dates]])&gt;=7,YEAR(Dates[[#This Row],[Dates]])+1,YEAR(Dates[[#This Row],[Dates]]))</f>
        <v>2018</v>
      </c>
      <c r="E657">
        <f>MONTH(Dates[[#This Row],[Dates]])</f>
        <v>4</v>
      </c>
      <c r="F657" t="str">
        <f>TEXT(Dates[[#This Row],[Dates]],"mmm")</f>
        <v>Apr</v>
      </c>
      <c r="G657" s="3">
        <f>VALUE(VLOOKUP(Dates[[#This Row],[MonthNo]],{7,1;8,2;9,3;10,4;11,5;12,6;1,7;2,8;3,9;4,10;5,11;6,12},2,0))</f>
        <v>10</v>
      </c>
    </row>
    <row r="658" spans="1:7" x14ac:dyDescent="0.25">
      <c r="A658" s="1">
        <v>43208</v>
      </c>
      <c r="B658" s="2">
        <f t="shared" si="10"/>
        <v>43220</v>
      </c>
      <c r="C658">
        <f>VALUE(IF(MONTH(A658)&gt;=7,YEAR(A658)+1,YEAR(A658))&amp;VLOOKUP(MONTH(A658),{7,1,"01";8,2,"02";9,3,"03";10,4,"04";11,5,"05";12,6,"06";1,7,"07";2,8,"08";3,9,"09";4,10,"10";5,11,"11";6,12,"12"},3,0))</f>
        <v>201810</v>
      </c>
      <c r="D658" s="3">
        <f>IF(MONTH(Dates[[#This Row],[Dates]])&gt;=7,YEAR(Dates[[#This Row],[Dates]])+1,YEAR(Dates[[#This Row],[Dates]]))</f>
        <v>2018</v>
      </c>
      <c r="E658">
        <f>MONTH(Dates[[#This Row],[Dates]])</f>
        <v>4</v>
      </c>
      <c r="F658" t="str">
        <f>TEXT(Dates[[#This Row],[Dates]],"mmm")</f>
        <v>Apr</v>
      </c>
      <c r="G658" s="3">
        <f>VALUE(VLOOKUP(Dates[[#This Row],[MonthNo]],{7,1;8,2;9,3;10,4;11,5;12,6;1,7;2,8;3,9;4,10;5,11;6,12},2,0))</f>
        <v>10</v>
      </c>
    </row>
    <row r="659" spans="1:7" x14ac:dyDescent="0.25">
      <c r="A659" s="1">
        <v>43209</v>
      </c>
      <c r="B659" s="2">
        <f t="shared" si="10"/>
        <v>43220</v>
      </c>
      <c r="C659">
        <f>VALUE(IF(MONTH(A659)&gt;=7,YEAR(A659)+1,YEAR(A659))&amp;VLOOKUP(MONTH(A659),{7,1,"01";8,2,"02";9,3,"03";10,4,"04";11,5,"05";12,6,"06";1,7,"07";2,8,"08";3,9,"09";4,10,"10";5,11,"11";6,12,"12"},3,0))</f>
        <v>201810</v>
      </c>
      <c r="D659" s="3">
        <f>IF(MONTH(Dates[[#This Row],[Dates]])&gt;=7,YEAR(Dates[[#This Row],[Dates]])+1,YEAR(Dates[[#This Row],[Dates]]))</f>
        <v>2018</v>
      </c>
      <c r="E659">
        <f>MONTH(Dates[[#This Row],[Dates]])</f>
        <v>4</v>
      </c>
      <c r="F659" t="str">
        <f>TEXT(Dates[[#This Row],[Dates]],"mmm")</f>
        <v>Apr</v>
      </c>
      <c r="G659" s="3">
        <f>VALUE(VLOOKUP(Dates[[#This Row],[MonthNo]],{7,1;8,2;9,3;10,4;11,5;12,6;1,7;2,8;3,9;4,10;5,11;6,12},2,0))</f>
        <v>10</v>
      </c>
    </row>
    <row r="660" spans="1:7" x14ac:dyDescent="0.25">
      <c r="A660" s="1">
        <v>43210</v>
      </c>
      <c r="B660" s="2">
        <f t="shared" si="10"/>
        <v>43220</v>
      </c>
      <c r="C660">
        <f>VALUE(IF(MONTH(A660)&gt;=7,YEAR(A660)+1,YEAR(A660))&amp;VLOOKUP(MONTH(A660),{7,1,"01";8,2,"02";9,3,"03";10,4,"04";11,5,"05";12,6,"06";1,7,"07";2,8,"08";3,9,"09";4,10,"10";5,11,"11";6,12,"12"},3,0))</f>
        <v>201810</v>
      </c>
      <c r="D660" s="3">
        <f>IF(MONTH(Dates[[#This Row],[Dates]])&gt;=7,YEAR(Dates[[#This Row],[Dates]])+1,YEAR(Dates[[#This Row],[Dates]]))</f>
        <v>2018</v>
      </c>
      <c r="E660">
        <f>MONTH(Dates[[#This Row],[Dates]])</f>
        <v>4</v>
      </c>
      <c r="F660" t="str">
        <f>TEXT(Dates[[#This Row],[Dates]],"mmm")</f>
        <v>Apr</v>
      </c>
      <c r="G660" s="3">
        <f>VALUE(VLOOKUP(Dates[[#This Row],[MonthNo]],{7,1;8,2;9,3;10,4;11,5;12,6;1,7;2,8;3,9;4,10;5,11;6,12},2,0))</f>
        <v>10</v>
      </c>
    </row>
    <row r="661" spans="1:7" x14ac:dyDescent="0.25">
      <c r="A661" s="1">
        <v>43211</v>
      </c>
      <c r="B661" s="2">
        <f t="shared" si="10"/>
        <v>43220</v>
      </c>
      <c r="C661">
        <f>VALUE(IF(MONTH(A661)&gt;=7,YEAR(A661)+1,YEAR(A661))&amp;VLOOKUP(MONTH(A661),{7,1,"01";8,2,"02";9,3,"03";10,4,"04";11,5,"05";12,6,"06";1,7,"07";2,8,"08";3,9,"09";4,10,"10";5,11,"11";6,12,"12"},3,0))</f>
        <v>201810</v>
      </c>
      <c r="D661" s="3">
        <f>IF(MONTH(Dates[[#This Row],[Dates]])&gt;=7,YEAR(Dates[[#This Row],[Dates]])+1,YEAR(Dates[[#This Row],[Dates]]))</f>
        <v>2018</v>
      </c>
      <c r="E661">
        <f>MONTH(Dates[[#This Row],[Dates]])</f>
        <v>4</v>
      </c>
      <c r="F661" t="str">
        <f>TEXT(Dates[[#This Row],[Dates]],"mmm")</f>
        <v>Apr</v>
      </c>
      <c r="G661" s="3">
        <f>VALUE(VLOOKUP(Dates[[#This Row],[MonthNo]],{7,1;8,2;9,3;10,4;11,5;12,6;1,7;2,8;3,9;4,10;5,11;6,12},2,0))</f>
        <v>10</v>
      </c>
    </row>
    <row r="662" spans="1:7" x14ac:dyDescent="0.25">
      <c r="A662" s="1">
        <v>43212</v>
      </c>
      <c r="B662" s="2">
        <f t="shared" si="10"/>
        <v>43220</v>
      </c>
      <c r="C662">
        <f>VALUE(IF(MONTH(A662)&gt;=7,YEAR(A662)+1,YEAR(A662))&amp;VLOOKUP(MONTH(A662),{7,1,"01";8,2,"02";9,3,"03";10,4,"04";11,5,"05";12,6,"06";1,7,"07";2,8,"08";3,9,"09";4,10,"10";5,11,"11";6,12,"12"},3,0))</f>
        <v>201810</v>
      </c>
      <c r="D662" s="3">
        <f>IF(MONTH(Dates[[#This Row],[Dates]])&gt;=7,YEAR(Dates[[#This Row],[Dates]])+1,YEAR(Dates[[#This Row],[Dates]]))</f>
        <v>2018</v>
      </c>
      <c r="E662">
        <f>MONTH(Dates[[#This Row],[Dates]])</f>
        <v>4</v>
      </c>
      <c r="F662" t="str">
        <f>TEXT(Dates[[#This Row],[Dates]],"mmm")</f>
        <v>Apr</v>
      </c>
      <c r="G662" s="3">
        <f>VALUE(VLOOKUP(Dates[[#This Row],[MonthNo]],{7,1;8,2;9,3;10,4;11,5;12,6;1,7;2,8;3,9;4,10;5,11;6,12},2,0))</f>
        <v>10</v>
      </c>
    </row>
    <row r="663" spans="1:7" x14ac:dyDescent="0.25">
      <c r="A663" s="1">
        <v>43213</v>
      </c>
      <c r="B663" s="2">
        <f t="shared" si="10"/>
        <v>43220</v>
      </c>
      <c r="C663">
        <f>VALUE(IF(MONTH(A663)&gt;=7,YEAR(A663)+1,YEAR(A663))&amp;VLOOKUP(MONTH(A663),{7,1,"01";8,2,"02";9,3,"03";10,4,"04";11,5,"05";12,6,"06";1,7,"07";2,8,"08";3,9,"09";4,10,"10";5,11,"11";6,12,"12"},3,0))</f>
        <v>201810</v>
      </c>
      <c r="D663" s="3">
        <f>IF(MONTH(Dates[[#This Row],[Dates]])&gt;=7,YEAR(Dates[[#This Row],[Dates]])+1,YEAR(Dates[[#This Row],[Dates]]))</f>
        <v>2018</v>
      </c>
      <c r="E663">
        <f>MONTH(Dates[[#This Row],[Dates]])</f>
        <v>4</v>
      </c>
      <c r="F663" t="str">
        <f>TEXT(Dates[[#This Row],[Dates]],"mmm")</f>
        <v>Apr</v>
      </c>
      <c r="G663" s="3">
        <f>VALUE(VLOOKUP(Dates[[#This Row],[MonthNo]],{7,1;8,2;9,3;10,4;11,5;12,6;1,7;2,8;3,9;4,10;5,11;6,12},2,0))</f>
        <v>10</v>
      </c>
    </row>
    <row r="664" spans="1:7" x14ac:dyDescent="0.25">
      <c r="A664" s="1">
        <v>43214</v>
      </c>
      <c r="B664" s="2">
        <f t="shared" si="10"/>
        <v>43220</v>
      </c>
      <c r="C664">
        <f>VALUE(IF(MONTH(A664)&gt;=7,YEAR(A664)+1,YEAR(A664))&amp;VLOOKUP(MONTH(A664),{7,1,"01";8,2,"02";9,3,"03";10,4,"04";11,5,"05";12,6,"06";1,7,"07";2,8,"08";3,9,"09";4,10,"10";5,11,"11";6,12,"12"},3,0))</f>
        <v>201810</v>
      </c>
      <c r="D664" s="3">
        <f>IF(MONTH(Dates[[#This Row],[Dates]])&gt;=7,YEAR(Dates[[#This Row],[Dates]])+1,YEAR(Dates[[#This Row],[Dates]]))</f>
        <v>2018</v>
      </c>
      <c r="E664">
        <f>MONTH(Dates[[#This Row],[Dates]])</f>
        <v>4</v>
      </c>
      <c r="F664" t="str">
        <f>TEXT(Dates[[#This Row],[Dates]],"mmm")</f>
        <v>Apr</v>
      </c>
      <c r="G664" s="3">
        <f>VALUE(VLOOKUP(Dates[[#This Row],[MonthNo]],{7,1;8,2;9,3;10,4;11,5;12,6;1,7;2,8;3,9;4,10;5,11;6,12},2,0))</f>
        <v>10</v>
      </c>
    </row>
    <row r="665" spans="1:7" x14ac:dyDescent="0.25">
      <c r="A665" s="1">
        <v>43215</v>
      </c>
      <c r="B665" s="2">
        <f t="shared" si="10"/>
        <v>43220</v>
      </c>
      <c r="C665">
        <f>VALUE(IF(MONTH(A665)&gt;=7,YEAR(A665)+1,YEAR(A665))&amp;VLOOKUP(MONTH(A665),{7,1,"01";8,2,"02";9,3,"03";10,4,"04";11,5,"05";12,6,"06";1,7,"07";2,8,"08";3,9,"09";4,10,"10";5,11,"11";6,12,"12"},3,0))</f>
        <v>201810</v>
      </c>
      <c r="D665" s="3">
        <f>IF(MONTH(Dates[[#This Row],[Dates]])&gt;=7,YEAR(Dates[[#This Row],[Dates]])+1,YEAR(Dates[[#This Row],[Dates]]))</f>
        <v>2018</v>
      </c>
      <c r="E665">
        <f>MONTH(Dates[[#This Row],[Dates]])</f>
        <v>4</v>
      </c>
      <c r="F665" t="str">
        <f>TEXT(Dates[[#This Row],[Dates]],"mmm")</f>
        <v>Apr</v>
      </c>
      <c r="G665" s="3">
        <f>VALUE(VLOOKUP(Dates[[#This Row],[MonthNo]],{7,1;8,2;9,3;10,4;11,5;12,6;1,7;2,8;3,9;4,10;5,11;6,12},2,0))</f>
        <v>10</v>
      </c>
    </row>
    <row r="666" spans="1:7" x14ac:dyDescent="0.25">
      <c r="A666" s="1">
        <v>43216</v>
      </c>
      <c r="B666" s="2">
        <f t="shared" si="10"/>
        <v>43220</v>
      </c>
      <c r="C666">
        <f>VALUE(IF(MONTH(A666)&gt;=7,YEAR(A666)+1,YEAR(A666))&amp;VLOOKUP(MONTH(A666),{7,1,"01";8,2,"02";9,3,"03";10,4,"04";11,5,"05";12,6,"06";1,7,"07";2,8,"08";3,9,"09";4,10,"10";5,11,"11";6,12,"12"},3,0))</f>
        <v>201810</v>
      </c>
      <c r="D666" s="3">
        <f>IF(MONTH(Dates[[#This Row],[Dates]])&gt;=7,YEAR(Dates[[#This Row],[Dates]])+1,YEAR(Dates[[#This Row],[Dates]]))</f>
        <v>2018</v>
      </c>
      <c r="E666">
        <f>MONTH(Dates[[#This Row],[Dates]])</f>
        <v>4</v>
      </c>
      <c r="F666" t="str">
        <f>TEXT(Dates[[#This Row],[Dates]],"mmm")</f>
        <v>Apr</v>
      </c>
      <c r="G666" s="3">
        <f>VALUE(VLOOKUP(Dates[[#This Row],[MonthNo]],{7,1;8,2;9,3;10,4;11,5;12,6;1,7;2,8;3,9;4,10;5,11;6,12},2,0))</f>
        <v>10</v>
      </c>
    </row>
    <row r="667" spans="1:7" x14ac:dyDescent="0.25">
      <c r="A667" s="1">
        <v>43217</v>
      </c>
      <c r="B667" s="2">
        <f t="shared" si="10"/>
        <v>43220</v>
      </c>
      <c r="C667">
        <f>VALUE(IF(MONTH(A667)&gt;=7,YEAR(A667)+1,YEAR(A667))&amp;VLOOKUP(MONTH(A667),{7,1,"01";8,2,"02";9,3,"03";10,4,"04";11,5,"05";12,6,"06";1,7,"07";2,8,"08";3,9,"09";4,10,"10";5,11,"11";6,12,"12"},3,0))</f>
        <v>201810</v>
      </c>
      <c r="D667" s="3">
        <f>IF(MONTH(Dates[[#This Row],[Dates]])&gt;=7,YEAR(Dates[[#This Row],[Dates]])+1,YEAR(Dates[[#This Row],[Dates]]))</f>
        <v>2018</v>
      </c>
      <c r="E667">
        <f>MONTH(Dates[[#This Row],[Dates]])</f>
        <v>4</v>
      </c>
      <c r="F667" t="str">
        <f>TEXT(Dates[[#This Row],[Dates]],"mmm")</f>
        <v>Apr</v>
      </c>
      <c r="G667" s="3">
        <f>VALUE(VLOOKUP(Dates[[#This Row],[MonthNo]],{7,1;8,2;9,3;10,4;11,5;12,6;1,7;2,8;3,9;4,10;5,11;6,12},2,0))</f>
        <v>10</v>
      </c>
    </row>
    <row r="668" spans="1:7" x14ac:dyDescent="0.25">
      <c r="A668" s="1">
        <v>43218</v>
      </c>
      <c r="B668" s="2">
        <f t="shared" si="10"/>
        <v>43220</v>
      </c>
      <c r="C668">
        <f>VALUE(IF(MONTH(A668)&gt;=7,YEAR(A668)+1,YEAR(A668))&amp;VLOOKUP(MONTH(A668),{7,1,"01";8,2,"02";9,3,"03";10,4,"04";11,5,"05";12,6,"06";1,7,"07";2,8,"08";3,9,"09";4,10,"10";5,11,"11";6,12,"12"},3,0))</f>
        <v>201810</v>
      </c>
      <c r="D668" s="3">
        <f>IF(MONTH(Dates[[#This Row],[Dates]])&gt;=7,YEAR(Dates[[#This Row],[Dates]])+1,YEAR(Dates[[#This Row],[Dates]]))</f>
        <v>2018</v>
      </c>
      <c r="E668">
        <f>MONTH(Dates[[#This Row],[Dates]])</f>
        <v>4</v>
      </c>
      <c r="F668" t="str">
        <f>TEXT(Dates[[#This Row],[Dates]],"mmm")</f>
        <v>Apr</v>
      </c>
      <c r="G668" s="3">
        <f>VALUE(VLOOKUP(Dates[[#This Row],[MonthNo]],{7,1;8,2;9,3;10,4;11,5;12,6;1,7;2,8;3,9;4,10;5,11;6,12},2,0))</f>
        <v>10</v>
      </c>
    </row>
    <row r="669" spans="1:7" x14ac:dyDescent="0.25">
      <c r="A669" s="1">
        <v>43219</v>
      </c>
      <c r="B669" s="2">
        <f t="shared" si="10"/>
        <v>43220</v>
      </c>
      <c r="C669">
        <f>VALUE(IF(MONTH(A669)&gt;=7,YEAR(A669)+1,YEAR(A669))&amp;VLOOKUP(MONTH(A669),{7,1,"01";8,2,"02";9,3,"03";10,4,"04";11,5,"05";12,6,"06";1,7,"07";2,8,"08";3,9,"09";4,10,"10";5,11,"11";6,12,"12"},3,0))</f>
        <v>201810</v>
      </c>
      <c r="D669" s="3">
        <f>IF(MONTH(Dates[[#This Row],[Dates]])&gt;=7,YEAR(Dates[[#This Row],[Dates]])+1,YEAR(Dates[[#This Row],[Dates]]))</f>
        <v>2018</v>
      </c>
      <c r="E669">
        <f>MONTH(Dates[[#This Row],[Dates]])</f>
        <v>4</v>
      </c>
      <c r="F669" t="str">
        <f>TEXT(Dates[[#This Row],[Dates]],"mmm")</f>
        <v>Apr</v>
      </c>
      <c r="G669" s="3">
        <f>VALUE(VLOOKUP(Dates[[#This Row],[MonthNo]],{7,1;8,2;9,3;10,4;11,5;12,6;1,7;2,8;3,9;4,10;5,11;6,12},2,0))</f>
        <v>10</v>
      </c>
    </row>
    <row r="670" spans="1:7" x14ac:dyDescent="0.25">
      <c r="A670" s="1">
        <v>43220</v>
      </c>
      <c r="B670" s="2">
        <f t="shared" si="10"/>
        <v>43220</v>
      </c>
      <c r="C670">
        <f>VALUE(IF(MONTH(A670)&gt;=7,YEAR(A670)+1,YEAR(A670))&amp;VLOOKUP(MONTH(A670),{7,1,"01";8,2,"02";9,3,"03";10,4,"04";11,5,"05";12,6,"06";1,7,"07";2,8,"08";3,9,"09";4,10,"10";5,11,"11";6,12,"12"},3,0))</f>
        <v>201810</v>
      </c>
      <c r="D670" s="3">
        <f>IF(MONTH(Dates[[#This Row],[Dates]])&gt;=7,YEAR(Dates[[#This Row],[Dates]])+1,YEAR(Dates[[#This Row],[Dates]]))</f>
        <v>2018</v>
      </c>
      <c r="E670">
        <f>MONTH(Dates[[#This Row],[Dates]])</f>
        <v>4</v>
      </c>
      <c r="F670" t="str">
        <f>TEXT(Dates[[#This Row],[Dates]],"mmm")</f>
        <v>Apr</v>
      </c>
      <c r="G670" s="3">
        <f>VALUE(VLOOKUP(Dates[[#This Row],[MonthNo]],{7,1;8,2;9,3;10,4;11,5;12,6;1,7;2,8;3,9;4,10;5,11;6,12},2,0))</f>
        <v>10</v>
      </c>
    </row>
    <row r="671" spans="1:7" x14ac:dyDescent="0.25">
      <c r="A671" s="1">
        <v>43221</v>
      </c>
      <c r="B671" s="2">
        <f t="shared" si="10"/>
        <v>43251</v>
      </c>
      <c r="C671">
        <f>VALUE(IF(MONTH(A671)&gt;=7,YEAR(A671)+1,YEAR(A671))&amp;VLOOKUP(MONTH(A671),{7,1,"01";8,2,"02";9,3,"03";10,4,"04";11,5,"05";12,6,"06";1,7,"07";2,8,"08";3,9,"09";4,10,"10";5,11,"11";6,12,"12"},3,0))</f>
        <v>201811</v>
      </c>
      <c r="D671" s="3">
        <f>IF(MONTH(Dates[[#This Row],[Dates]])&gt;=7,YEAR(Dates[[#This Row],[Dates]])+1,YEAR(Dates[[#This Row],[Dates]]))</f>
        <v>2018</v>
      </c>
      <c r="E671">
        <f>MONTH(Dates[[#This Row],[Dates]])</f>
        <v>5</v>
      </c>
      <c r="F671" t="str">
        <f>TEXT(Dates[[#This Row],[Dates]],"mmm")</f>
        <v>May</v>
      </c>
      <c r="G671" s="3">
        <f>VALUE(VLOOKUP(Dates[[#This Row],[MonthNo]],{7,1;8,2;9,3;10,4;11,5;12,6;1,7;2,8;3,9;4,10;5,11;6,12},2,0))</f>
        <v>11</v>
      </c>
    </row>
    <row r="672" spans="1:7" x14ac:dyDescent="0.25">
      <c r="A672" s="1">
        <v>43222</v>
      </c>
      <c r="B672" s="2">
        <f t="shared" si="10"/>
        <v>43251</v>
      </c>
      <c r="C672">
        <f>VALUE(IF(MONTH(A672)&gt;=7,YEAR(A672)+1,YEAR(A672))&amp;VLOOKUP(MONTH(A672),{7,1,"01";8,2,"02";9,3,"03";10,4,"04";11,5,"05";12,6,"06";1,7,"07";2,8,"08";3,9,"09";4,10,"10";5,11,"11";6,12,"12"},3,0))</f>
        <v>201811</v>
      </c>
      <c r="D672" s="3">
        <f>IF(MONTH(Dates[[#This Row],[Dates]])&gt;=7,YEAR(Dates[[#This Row],[Dates]])+1,YEAR(Dates[[#This Row],[Dates]]))</f>
        <v>2018</v>
      </c>
      <c r="E672">
        <f>MONTH(Dates[[#This Row],[Dates]])</f>
        <v>5</v>
      </c>
      <c r="F672" t="str">
        <f>TEXT(Dates[[#This Row],[Dates]],"mmm")</f>
        <v>May</v>
      </c>
      <c r="G672" s="3">
        <f>VALUE(VLOOKUP(Dates[[#This Row],[MonthNo]],{7,1;8,2;9,3;10,4;11,5;12,6;1,7;2,8;3,9;4,10;5,11;6,12},2,0))</f>
        <v>11</v>
      </c>
    </row>
    <row r="673" spans="1:7" x14ac:dyDescent="0.25">
      <c r="A673" s="1">
        <v>43223</v>
      </c>
      <c r="B673" s="2">
        <f t="shared" si="10"/>
        <v>43251</v>
      </c>
      <c r="C673">
        <f>VALUE(IF(MONTH(A673)&gt;=7,YEAR(A673)+1,YEAR(A673))&amp;VLOOKUP(MONTH(A673),{7,1,"01";8,2,"02";9,3,"03";10,4,"04";11,5,"05";12,6,"06";1,7,"07";2,8,"08";3,9,"09";4,10,"10";5,11,"11";6,12,"12"},3,0))</f>
        <v>201811</v>
      </c>
      <c r="D673" s="3">
        <f>IF(MONTH(Dates[[#This Row],[Dates]])&gt;=7,YEAR(Dates[[#This Row],[Dates]])+1,YEAR(Dates[[#This Row],[Dates]]))</f>
        <v>2018</v>
      </c>
      <c r="E673">
        <f>MONTH(Dates[[#This Row],[Dates]])</f>
        <v>5</v>
      </c>
      <c r="F673" t="str">
        <f>TEXT(Dates[[#This Row],[Dates]],"mmm")</f>
        <v>May</v>
      </c>
      <c r="G673" s="3">
        <f>VALUE(VLOOKUP(Dates[[#This Row],[MonthNo]],{7,1;8,2;9,3;10,4;11,5;12,6;1,7;2,8;3,9;4,10;5,11;6,12},2,0))</f>
        <v>11</v>
      </c>
    </row>
    <row r="674" spans="1:7" x14ac:dyDescent="0.25">
      <c r="A674" s="1">
        <v>43224</v>
      </c>
      <c r="B674" s="2">
        <f t="shared" si="10"/>
        <v>43251</v>
      </c>
      <c r="C674">
        <f>VALUE(IF(MONTH(A674)&gt;=7,YEAR(A674)+1,YEAR(A674))&amp;VLOOKUP(MONTH(A674),{7,1,"01";8,2,"02";9,3,"03";10,4,"04";11,5,"05";12,6,"06";1,7,"07";2,8,"08";3,9,"09";4,10,"10";5,11,"11";6,12,"12"},3,0))</f>
        <v>201811</v>
      </c>
      <c r="D674" s="3">
        <f>IF(MONTH(Dates[[#This Row],[Dates]])&gt;=7,YEAR(Dates[[#This Row],[Dates]])+1,YEAR(Dates[[#This Row],[Dates]]))</f>
        <v>2018</v>
      </c>
      <c r="E674">
        <f>MONTH(Dates[[#This Row],[Dates]])</f>
        <v>5</v>
      </c>
      <c r="F674" t="str">
        <f>TEXT(Dates[[#This Row],[Dates]],"mmm")</f>
        <v>May</v>
      </c>
      <c r="G674" s="3">
        <f>VALUE(VLOOKUP(Dates[[#This Row],[MonthNo]],{7,1;8,2;9,3;10,4;11,5;12,6;1,7;2,8;3,9;4,10;5,11;6,12},2,0))</f>
        <v>11</v>
      </c>
    </row>
    <row r="675" spans="1:7" x14ac:dyDescent="0.25">
      <c r="A675" s="1">
        <v>43225</v>
      </c>
      <c r="B675" s="2">
        <f t="shared" si="10"/>
        <v>43251</v>
      </c>
      <c r="C675">
        <f>VALUE(IF(MONTH(A675)&gt;=7,YEAR(A675)+1,YEAR(A675))&amp;VLOOKUP(MONTH(A675),{7,1,"01";8,2,"02";9,3,"03";10,4,"04";11,5,"05";12,6,"06";1,7,"07";2,8,"08";3,9,"09";4,10,"10";5,11,"11";6,12,"12"},3,0))</f>
        <v>201811</v>
      </c>
      <c r="D675" s="3">
        <f>IF(MONTH(Dates[[#This Row],[Dates]])&gt;=7,YEAR(Dates[[#This Row],[Dates]])+1,YEAR(Dates[[#This Row],[Dates]]))</f>
        <v>2018</v>
      </c>
      <c r="E675">
        <f>MONTH(Dates[[#This Row],[Dates]])</f>
        <v>5</v>
      </c>
      <c r="F675" t="str">
        <f>TEXT(Dates[[#This Row],[Dates]],"mmm")</f>
        <v>May</v>
      </c>
      <c r="G675" s="3">
        <f>VALUE(VLOOKUP(Dates[[#This Row],[MonthNo]],{7,1;8,2;9,3;10,4;11,5;12,6;1,7;2,8;3,9;4,10;5,11;6,12},2,0))</f>
        <v>11</v>
      </c>
    </row>
    <row r="676" spans="1:7" x14ac:dyDescent="0.25">
      <c r="A676" s="1">
        <v>43226</v>
      </c>
      <c r="B676" s="2">
        <f t="shared" si="10"/>
        <v>43251</v>
      </c>
      <c r="C676">
        <f>VALUE(IF(MONTH(A676)&gt;=7,YEAR(A676)+1,YEAR(A676))&amp;VLOOKUP(MONTH(A676),{7,1,"01";8,2,"02";9,3,"03";10,4,"04";11,5,"05";12,6,"06";1,7,"07";2,8,"08";3,9,"09";4,10,"10";5,11,"11";6,12,"12"},3,0))</f>
        <v>201811</v>
      </c>
      <c r="D676" s="3">
        <f>IF(MONTH(Dates[[#This Row],[Dates]])&gt;=7,YEAR(Dates[[#This Row],[Dates]])+1,YEAR(Dates[[#This Row],[Dates]]))</f>
        <v>2018</v>
      </c>
      <c r="E676">
        <f>MONTH(Dates[[#This Row],[Dates]])</f>
        <v>5</v>
      </c>
      <c r="F676" t="str">
        <f>TEXT(Dates[[#This Row],[Dates]],"mmm")</f>
        <v>May</v>
      </c>
      <c r="G676" s="3">
        <f>VALUE(VLOOKUP(Dates[[#This Row],[MonthNo]],{7,1;8,2;9,3;10,4;11,5;12,6;1,7;2,8;3,9;4,10;5,11;6,12},2,0))</f>
        <v>11</v>
      </c>
    </row>
    <row r="677" spans="1:7" x14ac:dyDescent="0.25">
      <c r="A677" s="1">
        <v>43227</v>
      </c>
      <c r="B677" s="2">
        <f t="shared" si="10"/>
        <v>43251</v>
      </c>
      <c r="C677">
        <f>VALUE(IF(MONTH(A677)&gt;=7,YEAR(A677)+1,YEAR(A677))&amp;VLOOKUP(MONTH(A677),{7,1,"01";8,2,"02";9,3,"03";10,4,"04";11,5,"05";12,6,"06";1,7,"07";2,8,"08";3,9,"09";4,10,"10";5,11,"11";6,12,"12"},3,0))</f>
        <v>201811</v>
      </c>
      <c r="D677" s="3">
        <f>IF(MONTH(Dates[[#This Row],[Dates]])&gt;=7,YEAR(Dates[[#This Row],[Dates]])+1,YEAR(Dates[[#This Row],[Dates]]))</f>
        <v>2018</v>
      </c>
      <c r="E677">
        <f>MONTH(Dates[[#This Row],[Dates]])</f>
        <v>5</v>
      </c>
      <c r="F677" t="str">
        <f>TEXT(Dates[[#This Row],[Dates]],"mmm")</f>
        <v>May</v>
      </c>
      <c r="G677" s="3">
        <f>VALUE(VLOOKUP(Dates[[#This Row],[MonthNo]],{7,1;8,2;9,3;10,4;11,5;12,6;1,7;2,8;3,9;4,10;5,11;6,12},2,0))</f>
        <v>11</v>
      </c>
    </row>
    <row r="678" spans="1:7" x14ac:dyDescent="0.25">
      <c r="A678" s="1">
        <v>43228</v>
      </c>
      <c r="B678" s="2">
        <f t="shared" si="10"/>
        <v>43251</v>
      </c>
      <c r="C678">
        <f>VALUE(IF(MONTH(A678)&gt;=7,YEAR(A678)+1,YEAR(A678))&amp;VLOOKUP(MONTH(A678),{7,1,"01";8,2,"02";9,3,"03";10,4,"04";11,5,"05";12,6,"06";1,7,"07";2,8,"08";3,9,"09";4,10,"10";5,11,"11";6,12,"12"},3,0))</f>
        <v>201811</v>
      </c>
      <c r="D678" s="3">
        <f>IF(MONTH(Dates[[#This Row],[Dates]])&gt;=7,YEAR(Dates[[#This Row],[Dates]])+1,YEAR(Dates[[#This Row],[Dates]]))</f>
        <v>2018</v>
      </c>
      <c r="E678">
        <f>MONTH(Dates[[#This Row],[Dates]])</f>
        <v>5</v>
      </c>
      <c r="F678" t="str">
        <f>TEXT(Dates[[#This Row],[Dates]],"mmm")</f>
        <v>May</v>
      </c>
      <c r="G678" s="3">
        <f>VALUE(VLOOKUP(Dates[[#This Row],[MonthNo]],{7,1;8,2;9,3;10,4;11,5;12,6;1,7;2,8;3,9;4,10;5,11;6,12},2,0))</f>
        <v>11</v>
      </c>
    </row>
    <row r="679" spans="1:7" x14ac:dyDescent="0.25">
      <c r="A679" s="1">
        <v>43229</v>
      </c>
      <c r="B679" s="2">
        <f t="shared" si="10"/>
        <v>43251</v>
      </c>
      <c r="C679">
        <f>VALUE(IF(MONTH(A679)&gt;=7,YEAR(A679)+1,YEAR(A679))&amp;VLOOKUP(MONTH(A679),{7,1,"01";8,2,"02";9,3,"03";10,4,"04";11,5,"05";12,6,"06";1,7,"07";2,8,"08";3,9,"09";4,10,"10";5,11,"11";6,12,"12"},3,0))</f>
        <v>201811</v>
      </c>
      <c r="D679" s="3">
        <f>IF(MONTH(Dates[[#This Row],[Dates]])&gt;=7,YEAR(Dates[[#This Row],[Dates]])+1,YEAR(Dates[[#This Row],[Dates]]))</f>
        <v>2018</v>
      </c>
      <c r="E679">
        <f>MONTH(Dates[[#This Row],[Dates]])</f>
        <v>5</v>
      </c>
      <c r="F679" t="str">
        <f>TEXT(Dates[[#This Row],[Dates]],"mmm")</f>
        <v>May</v>
      </c>
      <c r="G679" s="3">
        <f>VALUE(VLOOKUP(Dates[[#This Row],[MonthNo]],{7,1;8,2;9,3;10,4;11,5;12,6;1,7;2,8;3,9;4,10;5,11;6,12},2,0))</f>
        <v>11</v>
      </c>
    </row>
    <row r="680" spans="1:7" x14ac:dyDescent="0.25">
      <c r="A680" s="1">
        <v>43230</v>
      </c>
      <c r="B680" s="2">
        <f t="shared" si="10"/>
        <v>43251</v>
      </c>
      <c r="C680">
        <f>VALUE(IF(MONTH(A680)&gt;=7,YEAR(A680)+1,YEAR(A680))&amp;VLOOKUP(MONTH(A680),{7,1,"01";8,2,"02";9,3,"03";10,4,"04";11,5,"05";12,6,"06";1,7,"07";2,8,"08";3,9,"09";4,10,"10";5,11,"11";6,12,"12"},3,0))</f>
        <v>201811</v>
      </c>
      <c r="D680" s="3">
        <f>IF(MONTH(Dates[[#This Row],[Dates]])&gt;=7,YEAR(Dates[[#This Row],[Dates]])+1,YEAR(Dates[[#This Row],[Dates]]))</f>
        <v>2018</v>
      </c>
      <c r="E680">
        <f>MONTH(Dates[[#This Row],[Dates]])</f>
        <v>5</v>
      </c>
      <c r="F680" t="str">
        <f>TEXT(Dates[[#This Row],[Dates]],"mmm")</f>
        <v>May</v>
      </c>
      <c r="G680" s="3">
        <f>VALUE(VLOOKUP(Dates[[#This Row],[MonthNo]],{7,1;8,2;9,3;10,4;11,5;12,6;1,7;2,8;3,9;4,10;5,11;6,12},2,0))</f>
        <v>11</v>
      </c>
    </row>
    <row r="681" spans="1:7" x14ac:dyDescent="0.25">
      <c r="A681" s="1">
        <v>43231</v>
      </c>
      <c r="B681" s="2">
        <f t="shared" si="10"/>
        <v>43251</v>
      </c>
      <c r="C681">
        <f>VALUE(IF(MONTH(A681)&gt;=7,YEAR(A681)+1,YEAR(A681))&amp;VLOOKUP(MONTH(A681),{7,1,"01";8,2,"02";9,3,"03";10,4,"04";11,5,"05";12,6,"06";1,7,"07";2,8,"08";3,9,"09";4,10,"10";5,11,"11";6,12,"12"},3,0))</f>
        <v>201811</v>
      </c>
      <c r="D681" s="3">
        <f>IF(MONTH(Dates[[#This Row],[Dates]])&gt;=7,YEAR(Dates[[#This Row],[Dates]])+1,YEAR(Dates[[#This Row],[Dates]]))</f>
        <v>2018</v>
      </c>
      <c r="E681">
        <f>MONTH(Dates[[#This Row],[Dates]])</f>
        <v>5</v>
      </c>
      <c r="F681" t="str">
        <f>TEXT(Dates[[#This Row],[Dates]],"mmm")</f>
        <v>May</v>
      </c>
      <c r="G681" s="3">
        <f>VALUE(VLOOKUP(Dates[[#This Row],[MonthNo]],{7,1;8,2;9,3;10,4;11,5;12,6;1,7;2,8;3,9;4,10;5,11;6,12},2,0))</f>
        <v>11</v>
      </c>
    </row>
    <row r="682" spans="1:7" x14ac:dyDescent="0.25">
      <c r="A682" s="1">
        <v>43232</v>
      </c>
      <c r="B682" s="2">
        <f t="shared" si="10"/>
        <v>43251</v>
      </c>
      <c r="C682">
        <f>VALUE(IF(MONTH(A682)&gt;=7,YEAR(A682)+1,YEAR(A682))&amp;VLOOKUP(MONTH(A682),{7,1,"01";8,2,"02";9,3,"03";10,4,"04";11,5,"05";12,6,"06";1,7,"07";2,8,"08";3,9,"09";4,10,"10";5,11,"11";6,12,"12"},3,0))</f>
        <v>201811</v>
      </c>
      <c r="D682" s="3">
        <f>IF(MONTH(Dates[[#This Row],[Dates]])&gt;=7,YEAR(Dates[[#This Row],[Dates]])+1,YEAR(Dates[[#This Row],[Dates]]))</f>
        <v>2018</v>
      </c>
      <c r="E682">
        <f>MONTH(Dates[[#This Row],[Dates]])</f>
        <v>5</v>
      </c>
      <c r="F682" t="str">
        <f>TEXT(Dates[[#This Row],[Dates]],"mmm")</f>
        <v>May</v>
      </c>
      <c r="G682" s="3">
        <f>VALUE(VLOOKUP(Dates[[#This Row],[MonthNo]],{7,1;8,2;9,3;10,4;11,5;12,6;1,7;2,8;3,9;4,10;5,11;6,12},2,0))</f>
        <v>11</v>
      </c>
    </row>
    <row r="683" spans="1:7" x14ac:dyDescent="0.25">
      <c r="A683" s="1">
        <v>43233</v>
      </c>
      <c r="B683" s="2">
        <f t="shared" si="10"/>
        <v>43251</v>
      </c>
      <c r="C683">
        <f>VALUE(IF(MONTH(A683)&gt;=7,YEAR(A683)+1,YEAR(A683))&amp;VLOOKUP(MONTH(A683),{7,1,"01";8,2,"02";9,3,"03";10,4,"04";11,5,"05";12,6,"06";1,7,"07";2,8,"08";3,9,"09";4,10,"10";5,11,"11";6,12,"12"},3,0))</f>
        <v>201811</v>
      </c>
      <c r="D683" s="3">
        <f>IF(MONTH(Dates[[#This Row],[Dates]])&gt;=7,YEAR(Dates[[#This Row],[Dates]])+1,YEAR(Dates[[#This Row],[Dates]]))</f>
        <v>2018</v>
      </c>
      <c r="E683">
        <f>MONTH(Dates[[#This Row],[Dates]])</f>
        <v>5</v>
      </c>
      <c r="F683" t="str">
        <f>TEXT(Dates[[#This Row],[Dates]],"mmm")</f>
        <v>May</v>
      </c>
      <c r="G683" s="3">
        <f>VALUE(VLOOKUP(Dates[[#This Row],[MonthNo]],{7,1;8,2;9,3;10,4;11,5;12,6;1,7;2,8;3,9;4,10;5,11;6,12},2,0))</f>
        <v>11</v>
      </c>
    </row>
    <row r="684" spans="1:7" x14ac:dyDescent="0.25">
      <c r="A684" s="1">
        <v>43234</v>
      </c>
      <c r="B684" s="2">
        <f t="shared" si="10"/>
        <v>43251</v>
      </c>
      <c r="C684">
        <f>VALUE(IF(MONTH(A684)&gt;=7,YEAR(A684)+1,YEAR(A684))&amp;VLOOKUP(MONTH(A684),{7,1,"01";8,2,"02";9,3,"03";10,4,"04";11,5,"05";12,6,"06";1,7,"07";2,8,"08";3,9,"09";4,10,"10";5,11,"11";6,12,"12"},3,0))</f>
        <v>201811</v>
      </c>
      <c r="D684" s="3">
        <f>IF(MONTH(Dates[[#This Row],[Dates]])&gt;=7,YEAR(Dates[[#This Row],[Dates]])+1,YEAR(Dates[[#This Row],[Dates]]))</f>
        <v>2018</v>
      </c>
      <c r="E684">
        <f>MONTH(Dates[[#This Row],[Dates]])</f>
        <v>5</v>
      </c>
      <c r="F684" t="str">
        <f>TEXT(Dates[[#This Row],[Dates]],"mmm")</f>
        <v>May</v>
      </c>
      <c r="G684" s="3">
        <f>VALUE(VLOOKUP(Dates[[#This Row],[MonthNo]],{7,1;8,2;9,3;10,4;11,5;12,6;1,7;2,8;3,9;4,10;5,11;6,12},2,0))</f>
        <v>11</v>
      </c>
    </row>
    <row r="685" spans="1:7" x14ac:dyDescent="0.25">
      <c r="A685" s="1">
        <v>43235</v>
      </c>
      <c r="B685" s="2">
        <f t="shared" si="10"/>
        <v>43251</v>
      </c>
      <c r="C685">
        <f>VALUE(IF(MONTH(A685)&gt;=7,YEAR(A685)+1,YEAR(A685))&amp;VLOOKUP(MONTH(A685),{7,1,"01";8,2,"02";9,3,"03";10,4,"04";11,5,"05";12,6,"06";1,7,"07";2,8,"08";3,9,"09";4,10,"10";5,11,"11";6,12,"12"},3,0))</f>
        <v>201811</v>
      </c>
      <c r="D685" s="3">
        <f>IF(MONTH(Dates[[#This Row],[Dates]])&gt;=7,YEAR(Dates[[#This Row],[Dates]])+1,YEAR(Dates[[#This Row],[Dates]]))</f>
        <v>2018</v>
      </c>
      <c r="E685">
        <f>MONTH(Dates[[#This Row],[Dates]])</f>
        <v>5</v>
      </c>
      <c r="F685" t="str">
        <f>TEXT(Dates[[#This Row],[Dates]],"mmm")</f>
        <v>May</v>
      </c>
      <c r="G685" s="3">
        <f>VALUE(VLOOKUP(Dates[[#This Row],[MonthNo]],{7,1;8,2;9,3;10,4;11,5;12,6;1,7;2,8;3,9;4,10;5,11;6,12},2,0))</f>
        <v>11</v>
      </c>
    </row>
    <row r="686" spans="1:7" x14ac:dyDescent="0.25">
      <c r="A686" s="1">
        <v>43236</v>
      </c>
      <c r="B686" s="2">
        <f t="shared" si="10"/>
        <v>43251</v>
      </c>
      <c r="C686">
        <f>VALUE(IF(MONTH(A686)&gt;=7,YEAR(A686)+1,YEAR(A686))&amp;VLOOKUP(MONTH(A686),{7,1,"01";8,2,"02";9,3,"03";10,4,"04";11,5,"05";12,6,"06";1,7,"07";2,8,"08";3,9,"09";4,10,"10";5,11,"11";6,12,"12"},3,0))</f>
        <v>201811</v>
      </c>
      <c r="D686" s="3">
        <f>IF(MONTH(Dates[[#This Row],[Dates]])&gt;=7,YEAR(Dates[[#This Row],[Dates]])+1,YEAR(Dates[[#This Row],[Dates]]))</f>
        <v>2018</v>
      </c>
      <c r="E686">
        <f>MONTH(Dates[[#This Row],[Dates]])</f>
        <v>5</v>
      </c>
      <c r="F686" t="str">
        <f>TEXT(Dates[[#This Row],[Dates]],"mmm")</f>
        <v>May</v>
      </c>
      <c r="G686" s="3">
        <f>VALUE(VLOOKUP(Dates[[#This Row],[MonthNo]],{7,1;8,2;9,3;10,4;11,5;12,6;1,7;2,8;3,9;4,10;5,11;6,12},2,0))</f>
        <v>11</v>
      </c>
    </row>
    <row r="687" spans="1:7" x14ac:dyDescent="0.25">
      <c r="A687" s="1">
        <v>43237</v>
      </c>
      <c r="B687" s="2">
        <f t="shared" si="10"/>
        <v>43251</v>
      </c>
      <c r="C687">
        <f>VALUE(IF(MONTH(A687)&gt;=7,YEAR(A687)+1,YEAR(A687))&amp;VLOOKUP(MONTH(A687),{7,1,"01";8,2,"02";9,3,"03";10,4,"04";11,5,"05";12,6,"06";1,7,"07";2,8,"08";3,9,"09";4,10,"10";5,11,"11";6,12,"12"},3,0))</f>
        <v>201811</v>
      </c>
      <c r="D687" s="3">
        <f>IF(MONTH(Dates[[#This Row],[Dates]])&gt;=7,YEAR(Dates[[#This Row],[Dates]])+1,YEAR(Dates[[#This Row],[Dates]]))</f>
        <v>2018</v>
      </c>
      <c r="E687">
        <f>MONTH(Dates[[#This Row],[Dates]])</f>
        <v>5</v>
      </c>
      <c r="F687" t="str">
        <f>TEXT(Dates[[#This Row],[Dates]],"mmm")</f>
        <v>May</v>
      </c>
      <c r="G687" s="3">
        <f>VALUE(VLOOKUP(Dates[[#This Row],[MonthNo]],{7,1;8,2;9,3;10,4;11,5;12,6;1,7;2,8;3,9;4,10;5,11;6,12},2,0))</f>
        <v>11</v>
      </c>
    </row>
    <row r="688" spans="1:7" x14ac:dyDescent="0.25">
      <c r="A688" s="1">
        <v>43238</v>
      </c>
      <c r="B688" s="2">
        <f t="shared" si="10"/>
        <v>43251</v>
      </c>
      <c r="C688">
        <f>VALUE(IF(MONTH(A688)&gt;=7,YEAR(A688)+1,YEAR(A688))&amp;VLOOKUP(MONTH(A688),{7,1,"01";8,2,"02";9,3,"03";10,4,"04";11,5,"05";12,6,"06";1,7,"07";2,8,"08";3,9,"09";4,10,"10";5,11,"11";6,12,"12"},3,0))</f>
        <v>201811</v>
      </c>
      <c r="D688" s="3">
        <f>IF(MONTH(Dates[[#This Row],[Dates]])&gt;=7,YEAR(Dates[[#This Row],[Dates]])+1,YEAR(Dates[[#This Row],[Dates]]))</f>
        <v>2018</v>
      </c>
      <c r="E688">
        <f>MONTH(Dates[[#This Row],[Dates]])</f>
        <v>5</v>
      </c>
      <c r="F688" t="str">
        <f>TEXT(Dates[[#This Row],[Dates]],"mmm")</f>
        <v>May</v>
      </c>
      <c r="G688" s="3">
        <f>VALUE(VLOOKUP(Dates[[#This Row],[MonthNo]],{7,1;8,2;9,3;10,4;11,5;12,6;1,7;2,8;3,9;4,10;5,11;6,12},2,0))</f>
        <v>11</v>
      </c>
    </row>
    <row r="689" spans="1:7" x14ac:dyDescent="0.25">
      <c r="A689" s="1">
        <v>43239</v>
      </c>
      <c r="B689" s="2">
        <f t="shared" si="10"/>
        <v>43251</v>
      </c>
      <c r="C689">
        <f>VALUE(IF(MONTH(A689)&gt;=7,YEAR(A689)+1,YEAR(A689))&amp;VLOOKUP(MONTH(A689),{7,1,"01";8,2,"02";9,3,"03";10,4,"04";11,5,"05";12,6,"06";1,7,"07";2,8,"08";3,9,"09";4,10,"10";5,11,"11";6,12,"12"},3,0))</f>
        <v>201811</v>
      </c>
      <c r="D689" s="3">
        <f>IF(MONTH(Dates[[#This Row],[Dates]])&gt;=7,YEAR(Dates[[#This Row],[Dates]])+1,YEAR(Dates[[#This Row],[Dates]]))</f>
        <v>2018</v>
      </c>
      <c r="E689">
        <f>MONTH(Dates[[#This Row],[Dates]])</f>
        <v>5</v>
      </c>
      <c r="F689" t="str">
        <f>TEXT(Dates[[#This Row],[Dates]],"mmm")</f>
        <v>May</v>
      </c>
      <c r="G689" s="3">
        <f>VALUE(VLOOKUP(Dates[[#This Row],[MonthNo]],{7,1;8,2;9,3;10,4;11,5;12,6;1,7;2,8;3,9;4,10;5,11;6,12},2,0))</f>
        <v>11</v>
      </c>
    </row>
    <row r="690" spans="1:7" x14ac:dyDescent="0.25">
      <c r="A690" s="1">
        <v>43240</v>
      </c>
      <c r="B690" s="2">
        <f t="shared" si="10"/>
        <v>43251</v>
      </c>
      <c r="C690">
        <f>VALUE(IF(MONTH(A690)&gt;=7,YEAR(A690)+1,YEAR(A690))&amp;VLOOKUP(MONTH(A690),{7,1,"01";8,2,"02";9,3,"03";10,4,"04";11,5,"05";12,6,"06";1,7,"07";2,8,"08";3,9,"09";4,10,"10";5,11,"11";6,12,"12"},3,0))</f>
        <v>201811</v>
      </c>
      <c r="D690" s="3">
        <f>IF(MONTH(Dates[[#This Row],[Dates]])&gt;=7,YEAR(Dates[[#This Row],[Dates]])+1,YEAR(Dates[[#This Row],[Dates]]))</f>
        <v>2018</v>
      </c>
      <c r="E690">
        <f>MONTH(Dates[[#This Row],[Dates]])</f>
        <v>5</v>
      </c>
      <c r="F690" t="str">
        <f>TEXT(Dates[[#This Row],[Dates]],"mmm")</f>
        <v>May</v>
      </c>
      <c r="G690" s="3">
        <f>VALUE(VLOOKUP(Dates[[#This Row],[MonthNo]],{7,1;8,2;9,3;10,4;11,5;12,6;1,7;2,8;3,9;4,10;5,11;6,12},2,0))</f>
        <v>11</v>
      </c>
    </row>
    <row r="691" spans="1:7" x14ac:dyDescent="0.25">
      <c r="A691" s="1">
        <v>43241</v>
      </c>
      <c r="B691" s="2">
        <f t="shared" si="10"/>
        <v>43251</v>
      </c>
      <c r="C691">
        <f>VALUE(IF(MONTH(A691)&gt;=7,YEAR(A691)+1,YEAR(A691))&amp;VLOOKUP(MONTH(A691),{7,1,"01";8,2,"02";9,3,"03";10,4,"04";11,5,"05";12,6,"06";1,7,"07";2,8,"08";3,9,"09";4,10,"10";5,11,"11";6,12,"12"},3,0))</f>
        <v>201811</v>
      </c>
      <c r="D691" s="3">
        <f>IF(MONTH(Dates[[#This Row],[Dates]])&gt;=7,YEAR(Dates[[#This Row],[Dates]])+1,YEAR(Dates[[#This Row],[Dates]]))</f>
        <v>2018</v>
      </c>
      <c r="E691">
        <f>MONTH(Dates[[#This Row],[Dates]])</f>
        <v>5</v>
      </c>
      <c r="F691" t="str">
        <f>TEXT(Dates[[#This Row],[Dates]],"mmm")</f>
        <v>May</v>
      </c>
      <c r="G691" s="3">
        <f>VALUE(VLOOKUP(Dates[[#This Row],[MonthNo]],{7,1;8,2;9,3;10,4;11,5;12,6;1,7;2,8;3,9;4,10;5,11;6,12},2,0))</f>
        <v>11</v>
      </c>
    </row>
    <row r="692" spans="1:7" x14ac:dyDescent="0.25">
      <c r="A692" s="1">
        <v>43242</v>
      </c>
      <c r="B692" s="2">
        <f t="shared" si="10"/>
        <v>43251</v>
      </c>
      <c r="C692">
        <f>VALUE(IF(MONTH(A692)&gt;=7,YEAR(A692)+1,YEAR(A692))&amp;VLOOKUP(MONTH(A692),{7,1,"01";8,2,"02";9,3,"03";10,4,"04";11,5,"05";12,6,"06";1,7,"07";2,8,"08";3,9,"09";4,10,"10";5,11,"11";6,12,"12"},3,0))</f>
        <v>201811</v>
      </c>
      <c r="D692" s="3">
        <f>IF(MONTH(Dates[[#This Row],[Dates]])&gt;=7,YEAR(Dates[[#This Row],[Dates]])+1,YEAR(Dates[[#This Row],[Dates]]))</f>
        <v>2018</v>
      </c>
      <c r="E692">
        <f>MONTH(Dates[[#This Row],[Dates]])</f>
        <v>5</v>
      </c>
      <c r="F692" t="str">
        <f>TEXT(Dates[[#This Row],[Dates]],"mmm")</f>
        <v>May</v>
      </c>
      <c r="G692" s="3">
        <f>VALUE(VLOOKUP(Dates[[#This Row],[MonthNo]],{7,1;8,2;9,3;10,4;11,5;12,6;1,7;2,8;3,9;4,10;5,11;6,12},2,0))</f>
        <v>11</v>
      </c>
    </row>
    <row r="693" spans="1:7" x14ac:dyDescent="0.25">
      <c r="A693" s="1">
        <v>43243</v>
      </c>
      <c r="B693" s="2">
        <f t="shared" si="10"/>
        <v>43251</v>
      </c>
      <c r="C693">
        <f>VALUE(IF(MONTH(A693)&gt;=7,YEAR(A693)+1,YEAR(A693))&amp;VLOOKUP(MONTH(A693),{7,1,"01";8,2,"02";9,3,"03";10,4,"04";11,5,"05";12,6,"06";1,7,"07";2,8,"08";3,9,"09";4,10,"10";5,11,"11";6,12,"12"},3,0))</f>
        <v>201811</v>
      </c>
      <c r="D693" s="3">
        <f>IF(MONTH(Dates[[#This Row],[Dates]])&gt;=7,YEAR(Dates[[#This Row],[Dates]])+1,YEAR(Dates[[#This Row],[Dates]]))</f>
        <v>2018</v>
      </c>
      <c r="E693">
        <f>MONTH(Dates[[#This Row],[Dates]])</f>
        <v>5</v>
      </c>
      <c r="F693" t="str">
        <f>TEXT(Dates[[#This Row],[Dates]],"mmm")</f>
        <v>May</v>
      </c>
      <c r="G693" s="3">
        <f>VALUE(VLOOKUP(Dates[[#This Row],[MonthNo]],{7,1;8,2;9,3;10,4;11,5;12,6;1,7;2,8;3,9;4,10;5,11;6,12},2,0))</f>
        <v>11</v>
      </c>
    </row>
    <row r="694" spans="1:7" x14ac:dyDescent="0.25">
      <c r="A694" s="1">
        <v>43244</v>
      </c>
      <c r="B694" s="2">
        <f t="shared" si="10"/>
        <v>43251</v>
      </c>
      <c r="C694">
        <f>VALUE(IF(MONTH(A694)&gt;=7,YEAR(A694)+1,YEAR(A694))&amp;VLOOKUP(MONTH(A694),{7,1,"01";8,2,"02";9,3,"03";10,4,"04";11,5,"05";12,6,"06";1,7,"07";2,8,"08";3,9,"09";4,10,"10";5,11,"11";6,12,"12"},3,0))</f>
        <v>201811</v>
      </c>
      <c r="D694" s="3">
        <f>IF(MONTH(Dates[[#This Row],[Dates]])&gt;=7,YEAR(Dates[[#This Row],[Dates]])+1,YEAR(Dates[[#This Row],[Dates]]))</f>
        <v>2018</v>
      </c>
      <c r="E694">
        <f>MONTH(Dates[[#This Row],[Dates]])</f>
        <v>5</v>
      </c>
      <c r="F694" t="str">
        <f>TEXT(Dates[[#This Row],[Dates]],"mmm")</f>
        <v>May</v>
      </c>
      <c r="G694" s="3">
        <f>VALUE(VLOOKUP(Dates[[#This Row],[MonthNo]],{7,1;8,2;9,3;10,4;11,5;12,6;1,7;2,8;3,9;4,10;5,11;6,12},2,0))</f>
        <v>11</v>
      </c>
    </row>
    <row r="695" spans="1:7" x14ac:dyDescent="0.25">
      <c r="A695" s="1">
        <v>43245</v>
      </c>
      <c r="B695" s="2">
        <f t="shared" si="10"/>
        <v>43251</v>
      </c>
      <c r="C695">
        <f>VALUE(IF(MONTH(A695)&gt;=7,YEAR(A695)+1,YEAR(A695))&amp;VLOOKUP(MONTH(A695),{7,1,"01";8,2,"02";9,3,"03";10,4,"04";11,5,"05";12,6,"06";1,7,"07";2,8,"08";3,9,"09";4,10,"10";5,11,"11";6,12,"12"},3,0))</f>
        <v>201811</v>
      </c>
      <c r="D695" s="3">
        <f>IF(MONTH(Dates[[#This Row],[Dates]])&gt;=7,YEAR(Dates[[#This Row],[Dates]])+1,YEAR(Dates[[#This Row],[Dates]]))</f>
        <v>2018</v>
      </c>
      <c r="E695">
        <f>MONTH(Dates[[#This Row],[Dates]])</f>
        <v>5</v>
      </c>
      <c r="F695" t="str">
        <f>TEXT(Dates[[#This Row],[Dates]],"mmm")</f>
        <v>May</v>
      </c>
      <c r="G695" s="3">
        <f>VALUE(VLOOKUP(Dates[[#This Row],[MonthNo]],{7,1;8,2;9,3;10,4;11,5;12,6;1,7;2,8;3,9;4,10;5,11;6,12},2,0))</f>
        <v>11</v>
      </c>
    </row>
    <row r="696" spans="1:7" x14ac:dyDescent="0.25">
      <c r="A696" s="1">
        <v>43246</v>
      </c>
      <c r="B696" s="2">
        <f t="shared" si="10"/>
        <v>43251</v>
      </c>
      <c r="C696">
        <f>VALUE(IF(MONTH(A696)&gt;=7,YEAR(A696)+1,YEAR(A696))&amp;VLOOKUP(MONTH(A696),{7,1,"01";8,2,"02";9,3,"03";10,4,"04";11,5,"05";12,6,"06";1,7,"07";2,8,"08";3,9,"09";4,10,"10";5,11,"11";6,12,"12"},3,0))</f>
        <v>201811</v>
      </c>
      <c r="D696" s="3">
        <f>IF(MONTH(Dates[[#This Row],[Dates]])&gt;=7,YEAR(Dates[[#This Row],[Dates]])+1,YEAR(Dates[[#This Row],[Dates]]))</f>
        <v>2018</v>
      </c>
      <c r="E696">
        <f>MONTH(Dates[[#This Row],[Dates]])</f>
        <v>5</v>
      </c>
      <c r="F696" t="str">
        <f>TEXT(Dates[[#This Row],[Dates]],"mmm")</f>
        <v>May</v>
      </c>
      <c r="G696" s="3">
        <f>VALUE(VLOOKUP(Dates[[#This Row],[MonthNo]],{7,1;8,2;9,3;10,4;11,5;12,6;1,7;2,8;3,9;4,10;5,11;6,12},2,0))</f>
        <v>11</v>
      </c>
    </row>
    <row r="697" spans="1:7" x14ac:dyDescent="0.25">
      <c r="A697" s="1">
        <v>43247</v>
      </c>
      <c r="B697" s="2">
        <f t="shared" si="10"/>
        <v>43251</v>
      </c>
      <c r="C697">
        <f>VALUE(IF(MONTH(A697)&gt;=7,YEAR(A697)+1,YEAR(A697))&amp;VLOOKUP(MONTH(A697),{7,1,"01";8,2,"02";9,3,"03";10,4,"04";11,5,"05";12,6,"06";1,7,"07";2,8,"08";3,9,"09";4,10,"10";5,11,"11";6,12,"12"},3,0))</f>
        <v>201811</v>
      </c>
      <c r="D697" s="3">
        <f>IF(MONTH(Dates[[#This Row],[Dates]])&gt;=7,YEAR(Dates[[#This Row],[Dates]])+1,YEAR(Dates[[#This Row],[Dates]]))</f>
        <v>2018</v>
      </c>
      <c r="E697">
        <f>MONTH(Dates[[#This Row],[Dates]])</f>
        <v>5</v>
      </c>
      <c r="F697" t="str">
        <f>TEXT(Dates[[#This Row],[Dates]],"mmm")</f>
        <v>May</v>
      </c>
      <c r="G697" s="3">
        <f>VALUE(VLOOKUP(Dates[[#This Row],[MonthNo]],{7,1;8,2;9,3;10,4;11,5;12,6;1,7;2,8;3,9;4,10;5,11;6,12},2,0))</f>
        <v>11</v>
      </c>
    </row>
    <row r="698" spans="1:7" x14ac:dyDescent="0.25">
      <c r="A698" s="1">
        <v>43248</v>
      </c>
      <c r="B698" s="2">
        <f t="shared" si="10"/>
        <v>43251</v>
      </c>
      <c r="C698">
        <f>VALUE(IF(MONTH(A698)&gt;=7,YEAR(A698)+1,YEAR(A698))&amp;VLOOKUP(MONTH(A698),{7,1,"01";8,2,"02";9,3,"03";10,4,"04";11,5,"05";12,6,"06";1,7,"07";2,8,"08";3,9,"09";4,10,"10";5,11,"11";6,12,"12"},3,0))</f>
        <v>201811</v>
      </c>
      <c r="D698" s="3">
        <f>IF(MONTH(Dates[[#This Row],[Dates]])&gt;=7,YEAR(Dates[[#This Row],[Dates]])+1,YEAR(Dates[[#This Row],[Dates]]))</f>
        <v>2018</v>
      </c>
      <c r="E698">
        <f>MONTH(Dates[[#This Row],[Dates]])</f>
        <v>5</v>
      </c>
      <c r="F698" t="str">
        <f>TEXT(Dates[[#This Row],[Dates]],"mmm")</f>
        <v>May</v>
      </c>
      <c r="G698" s="3">
        <f>VALUE(VLOOKUP(Dates[[#This Row],[MonthNo]],{7,1;8,2;9,3;10,4;11,5;12,6;1,7;2,8;3,9;4,10;5,11;6,12},2,0))</f>
        <v>11</v>
      </c>
    </row>
    <row r="699" spans="1:7" x14ac:dyDescent="0.25">
      <c r="A699" s="1">
        <v>43249</v>
      </c>
      <c r="B699" s="2">
        <f t="shared" si="10"/>
        <v>43251</v>
      </c>
      <c r="C699">
        <f>VALUE(IF(MONTH(A699)&gt;=7,YEAR(A699)+1,YEAR(A699))&amp;VLOOKUP(MONTH(A699),{7,1,"01";8,2,"02";9,3,"03";10,4,"04";11,5,"05";12,6,"06";1,7,"07";2,8,"08";3,9,"09";4,10,"10";5,11,"11";6,12,"12"},3,0))</f>
        <v>201811</v>
      </c>
      <c r="D699" s="3">
        <f>IF(MONTH(Dates[[#This Row],[Dates]])&gt;=7,YEAR(Dates[[#This Row],[Dates]])+1,YEAR(Dates[[#This Row],[Dates]]))</f>
        <v>2018</v>
      </c>
      <c r="E699">
        <f>MONTH(Dates[[#This Row],[Dates]])</f>
        <v>5</v>
      </c>
      <c r="F699" t="str">
        <f>TEXT(Dates[[#This Row],[Dates]],"mmm")</f>
        <v>May</v>
      </c>
      <c r="G699" s="3">
        <f>VALUE(VLOOKUP(Dates[[#This Row],[MonthNo]],{7,1;8,2;9,3;10,4;11,5;12,6;1,7;2,8;3,9;4,10;5,11;6,12},2,0))</f>
        <v>11</v>
      </c>
    </row>
    <row r="700" spans="1:7" x14ac:dyDescent="0.25">
      <c r="A700" s="1">
        <v>43250</v>
      </c>
      <c r="B700" s="2">
        <f t="shared" si="10"/>
        <v>43251</v>
      </c>
      <c r="C700">
        <f>VALUE(IF(MONTH(A700)&gt;=7,YEAR(A700)+1,YEAR(A700))&amp;VLOOKUP(MONTH(A700),{7,1,"01";8,2,"02";9,3,"03";10,4,"04";11,5,"05";12,6,"06";1,7,"07";2,8,"08";3,9,"09";4,10,"10";5,11,"11";6,12,"12"},3,0))</f>
        <v>201811</v>
      </c>
      <c r="D700" s="3">
        <f>IF(MONTH(Dates[[#This Row],[Dates]])&gt;=7,YEAR(Dates[[#This Row],[Dates]])+1,YEAR(Dates[[#This Row],[Dates]]))</f>
        <v>2018</v>
      </c>
      <c r="E700">
        <f>MONTH(Dates[[#This Row],[Dates]])</f>
        <v>5</v>
      </c>
      <c r="F700" t="str">
        <f>TEXT(Dates[[#This Row],[Dates]],"mmm")</f>
        <v>May</v>
      </c>
      <c r="G700" s="3">
        <f>VALUE(VLOOKUP(Dates[[#This Row],[MonthNo]],{7,1;8,2;9,3;10,4;11,5;12,6;1,7;2,8;3,9;4,10;5,11;6,12},2,0))</f>
        <v>11</v>
      </c>
    </row>
    <row r="701" spans="1:7" x14ac:dyDescent="0.25">
      <c r="A701" s="1">
        <v>43251</v>
      </c>
      <c r="B701" s="2">
        <f t="shared" si="10"/>
        <v>43251</v>
      </c>
      <c r="C701">
        <f>VALUE(IF(MONTH(A701)&gt;=7,YEAR(A701)+1,YEAR(A701))&amp;VLOOKUP(MONTH(A701),{7,1,"01";8,2,"02";9,3,"03";10,4,"04";11,5,"05";12,6,"06";1,7,"07";2,8,"08";3,9,"09";4,10,"10";5,11,"11";6,12,"12"},3,0))</f>
        <v>201811</v>
      </c>
      <c r="D701" s="3">
        <f>IF(MONTH(Dates[[#This Row],[Dates]])&gt;=7,YEAR(Dates[[#This Row],[Dates]])+1,YEAR(Dates[[#This Row],[Dates]]))</f>
        <v>2018</v>
      </c>
      <c r="E701">
        <f>MONTH(Dates[[#This Row],[Dates]])</f>
        <v>5</v>
      </c>
      <c r="F701" t="str">
        <f>TEXT(Dates[[#This Row],[Dates]],"mmm")</f>
        <v>May</v>
      </c>
      <c r="G701" s="3">
        <f>VALUE(VLOOKUP(Dates[[#This Row],[MonthNo]],{7,1;8,2;9,3;10,4;11,5;12,6;1,7;2,8;3,9;4,10;5,11;6,12},2,0))</f>
        <v>11</v>
      </c>
    </row>
    <row r="702" spans="1:7" x14ac:dyDescent="0.25">
      <c r="A702" s="1">
        <v>43252</v>
      </c>
      <c r="B702" s="2">
        <f t="shared" si="10"/>
        <v>43281</v>
      </c>
      <c r="C702">
        <f>VALUE(IF(MONTH(A702)&gt;=7,YEAR(A702)+1,YEAR(A702))&amp;VLOOKUP(MONTH(A702),{7,1,"01";8,2,"02";9,3,"03";10,4,"04";11,5,"05";12,6,"06";1,7,"07";2,8,"08";3,9,"09";4,10,"10";5,11,"11";6,12,"12"},3,0))</f>
        <v>201812</v>
      </c>
      <c r="D702" s="3">
        <f>IF(MONTH(Dates[[#This Row],[Dates]])&gt;=7,YEAR(Dates[[#This Row],[Dates]])+1,YEAR(Dates[[#This Row],[Dates]]))</f>
        <v>2018</v>
      </c>
      <c r="E702">
        <f>MONTH(Dates[[#This Row],[Dates]])</f>
        <v>6</v>
      </c>
      <c r="F702" t="str">
        <f>TEXT(Dates[[#This Row],[Dates]],"mmm")</f>
        <v>Jun</v>
      </c>
      <c r="G702" s="3">
        <f>VALUE(VLOOKUP(Dates[[#This Row],[MonthNo]],{7,1;8,2;9,3;10,4;11,5;12,6;1,7;2,8;3,9;4,10;5,11;6,12},2,0))</f>
        <v>12</v>
      </c>
    </row>
    <row r="703" spans="1:7" x14ac:dyDescent="0.25">
      <c r="A703" s="1">
        <v>43253</v>
      </c>
      <c r="B703" s="2">
        <f t="shared" si="10"/>
        <v>43281</v>
      </c>
      <c r="C703">
        <f>VALUE(IF(MONTH(A703)&gt;=7,YEAR(A703)+1,YEAR(A703))&amp;VLOOKUP(MONTH(A703),{7,1,"01";8,2,"02";9,3,"03";10,4,"04";11,5,"05";12,6,"06";1,7,"07";2,8,"08";3,9,"09";4,10,"10";5,11,"11";6,12,"12"},3,0))</f>
        <v>201812</v>
      </c>
      <c r="D703" s="3">
        <f>IF(MONTH(Dates[[#This Row],[Dates]])&gt;=7,YEAR(Dates[[#This Row],[Dates]])+1,YEAR(Dates[[#This Row],[Dates]]))</f>
        <v>2018</v>
      </c>
      <c r="E703">
        <f>MONTH(Dates[[#This Row],[Dates]])</f>
        <v>6</v>
      </c>
      <c r="F703" t="str">
        <f>TEXT(Dates[[#This Row],[Dates]],"mmm")</f>
        <v>Jun</v>
      </c>
      <c r="G703" s="3">
        <f>VALUE(VLOOKUP(Dates[[#This Row],[MonthNo]],{7,1;8,2;9,3;10,4;11,5;12,6;1,7;2,8;3,9;4,10;5,11;6,12},2,0))</f>
        <v>12</v>
      </c>
    </row>
    <row r="704" spans="1:7" x14ac:dyDescent="0.25">
      <c r="A704" s="1">
        <v>43254</v>
      </c>
      <c r="B704" s="2">
        <f t="shared" si="10"/>
        <v>43281</v>
      </c>
      <c r="C704">
        <f>VALUE(IF(MONTH(A704)&gt;=7,YEAR(A704)+1,YEAR(A704))&amp;VLOOKUP(MONTH(A704),{7,1,"01";8,2,"02";9,3,"03";10,4,"04";11,5,"05";12,6,"06";1,7,"07";2,8,"08";3,9,"09";4,10,"10";5,11,"11";6,12,"12"},3,0))</f>
        <v>201812</v>
      </c>
      <c r="D704" s="3">
        <f>IF(MONTH(Dates[[#This Row],[Dates]])&gt;=7,YEAR(Dates[[#This Row],[Dates]])+1,YEAR(Dates[[#This Row],[Dates]]))</f>
        <v>2018</v>
      </c>
      <c r="E704">
        <f>MONTH(Dates[[#This Row],[Dates]])</f>
        <v>6</v>
      </c>
      <c r="F704" t="str">
        <f>TEXT(Dates[[#This Row],[Dates]],"mmm")</f>
        <v>Jun</v>
      </c>
      <c r="G704" s="3">
        <f>VALUE(VLOOKUP(Dates[[#This Row],[MonthNo]],{7,1;8,2;9,3;10,4;11,5;12,6;1,7;2,8;3,9;4,10;5,11;6,12},2,0))</f>
        <v>12</v>
      </c>
    </row>
    <row r="705" spans="1:7" x14ac:dyDescent="0.25">
      <c r="A705" s="1">
        <v>43255</v>
      </c>
      <c r="B705" s="2">
        <f t="shared" si="10"/>
        <v>43281</v>
      </c>
      <c r="C705">
        <f>VALUE(IF(MONTH(A705)&gt;=7,YEAR(A705)+1,YEAR(A705))&amp;VLOOKUP(MONTH(A705),{7,1,"01";8,2,"02";9,3,"03";10,4,"04";11,5,"05";12,6,"06";1,7,"07";2,8,"08";3,9,"09";4,10,"10";5,11,"11";6,12,"12"},3,0))</f>
        <v>201812</v>
      </c>
      <c r="D705" s="3">
        <f>IF(MONTH(Dates[[#This Row],[Dates]])&gt;=7,YEAR(Dates[[#This Row],[Dates]])+1,YEAR(Dates[[#This Row],[Dates]]))</f>
        <v>2018</v>
      </c>
      <c r="E705">
        <f>MONTH(Dates[[#This Row],[Dates]])</f>
        <v>6</v>
      </c>
      <c r="F705" t="str">
        <f>TEXT(Dates[[#This Row],[Dates]],"mmm")</f>
        <v>Jun</v>
      </c>
      <c r="G705" s="3">
        <f>VALUE(VLOOKUP(Dates[[#This Row],[MonthNo]],{7,1;8,2;9,3;10,4;11,5;12,6;1,7;2,8;3,9;4,10;5,11;6,12},2,0))</f>
        <v>12</v>
      </c>
    </row>
    <row r="706" spans="1:7" x14ac:dyDescent="0.25">
      <c r="A706" s="1">
        <v>43256</v>
      </c>
      <c r="B706" s="2">
        <f t="shared" si="10"/>
        <v>43281</v>
      </c>
      <c r="C706">
        <f>VALUE(IF(MONTH(A706)&gt;=7,YEAR(A706)+1,YEAR(A706))&amp;VLOOKUP(MONTH(A706),{7,1,"01";8,2,"02";9,3,"03";10,4,"04";11,5,"05";12,6,"06";1,7,"07";2,8,"08";3,9,"09";4,10,"10";5,11,"11";6,12,"12"},3,0))</f>
        <v>201812</v>
      </c>
      <c r="D706" s="3">
        <f>IF(MONTH(Dates[[#This Row],[Dates]])&gt;=7,YEAR(Dates[[#This Row],[Dates]])+1,YEAR(Dates[[#This Row],[Dates]]))</f>
        <v>2018</v>
      </c>
      <c r="E706">
        <f>MONTH(Dates[[#This Row],[Dates]])</f>
        <v>6</v>
      </c>
      <c r="F706" t="str">
        <f>TEXT(Dates[[#This Row],[Dates]],"mmm")</f>
        <v>Jun</v>
      </c>
      <c r="G706" s="3">
        <f>VALUE(VLOOKUP(Dates[[#This Row],[MonthNo]],{7,1;8,2;9,3;10,4;11,5;12,6;1,7;2,8;3,9;4,10;5,11;6,12},2,0))</f>
        <v>12</v>
      </c>
    </row>
    <row r="707" spans="1:7" x14ac:dyDescent="0.25">
      <c r="A707" s="1">
        <v>43257</v>
      </c>
      <c r="B707" s="2">
        <f t="shared" ref="B707:B770" si="11">EOMONTH(A707,0)</f>
        <v>43281</v>
      </c>
      <c r="C707">
        <f>VALUE(IF(MONTH(A707)&gt;=7,YEAR(A707)+1,YEAR(A707))&amp;VLOOKUP(MONTH(A707),{7,1,"01";8,2,"02";9,3,"03";10,4,"04";11,5,"05";12,6,"06";1,7,"07";2,8,"08";3,9,"09";4,10,"10";5,11,"11";6,12,"12"},3,0))</f>
        <v>201812</v>
      </c>
      <c r="D707" s="3">
        <f>IF(MONTH(Dates[[#This Row],[Dates]])&gt;=7,YEAR(Dates[[#This Row],[Dates]])+1,YEAR(Dates[[#This Row],[Dates]]))</f>
        <v>2018</v>
      </c>
      <c r="E707">
        <f>MONTH(Dates[[#This Row],[Dates]])</f>
        <v>6</v>
      </c>
      <c r="F707" t="str">
        <f>TEXT(Dates[[#This Row],[Dates]],"mmm")</f>
        <v>Jun</v>
      </c>
      <c r="G707" s="3">
        <f>VALUE(VLOOKUP(Dates[[#This Row],[MonthNo]],{7,1;8,2;9,3;10,4;11,5;12,6;1,7;2,8;3,9;4,10;5,11;6,12},2,0))</f>
        <v>12</v>
      </c>
    </row>
    <row r="708" spans="1:7" x14ac:dyDescent="0.25">
      <c r="A708" s="1">
        <v>43258</v>
      </c>
      <c r="B708" s="2">
        <f t="shared" si="11"/>
        <v>43281</v>
      </c>
      <c r="C708">
        <f>VALUE(IF(MONTH(A708)&gt;=7,YEAR(A708)+1,YEAR(A708))&amp;VLOOKUP(MONTH(A708),{7,1,"01";8,2,"02";9,3,"03";10,4,"04";11,5,"05";12,6,"06";1,7,"07";2,8,"08";3,9,"09";4,10,"10";5,11,"11";6,12,"12"},3,0))</f>
        <v>201812</v>
      </c>
      <c r="D708" s="3">
        <f>IF(MONTH(Dates[[#This Row],[Dates]])&gt;=7,YEAR(Dates[[#This Row],[Dates]])+1,YEAR(Dates[[#This Row],[Dates]]))</f>
        <v>2018</v>
      </c>
      <c r="E708">
        <f>MONTH(Dates[[#This Row],[Dates]])</f>
        <v>6</v>
      </c>
      <c r="F708" t="str">
        <f>TEXT(Dates[[#This Row],[Dates]],"mmm")</f>
        <v>Jun</v>
      </c>
      <c r="G708" s="3">
        <f>VALUE(VLOOKUP(Dates[[#This Row],[MonthNo]],{7,1;8,2;9,3;10,4;11,5;12,6;1,7;2,8;3,9;4,10;5,11;6,12},2,0))</f>
        <v>12</v>
      </c>
    </row>
    <row r="709" spans="1:7" x14ac:dyDescent="0.25">
      <c r="A709" s="1">
        <v>43259</v>
      </c>
      <c r="B709" s="2">
        <f t="shared" si="11"/>
        <v>43281</v>
      </c>
      <c r="C709">
        <f>VALUE(IF(MONTH(A709)&gt;=7,YEAR(A709)+1,YEAR(A709))&amp;VLOOKUP(MONTH(A709),{7,1,"01";8,2,"02";9,3,"03";10,4,"04";11,5,"05";12,6,"06";1,7,"07";2,8,"08";3,9,"09";4,10,"10";5,11,"11";6,12,"12"},3,0))</f>
        <v>201812</v>
      </c>
      <c r="D709" s="3">
        <f>IF(MONTH(Dates[[#This Row],[Dates]])&gt;=7,YEAR(Dates[[#This Row],[Dates]])+1,YEAR(Dates[[#This Row],[Dates]]))</f>
        <v>2018</v>
      </c>
      <c r="E709">
        <f>MONTH(Dates[[#This Row],[Dates]])</f>
        <v>6</v>
      </c>
      <c r="F709" t="str">
        <f>TEXT(Dates[[#This Row],[Dates]],"mmm")</f>
        <v>Jun</v>
      </c>
      <c r="G709" s="3">
        <f>VALUE(VLOOKUP(Dates[[#This Row],[MonthNo]],{7,1;8,2;9,3;10,4;11,5;12,6;1,7;2,8;3,9;4,10;5,11;6,12},2,0))</f>
        <v>12</v>
      </c>
    </row>
    <row r="710" spans="1:7" x14ac:dyDescent="0.25">
      <c r="A710" s="1">
        <v>43260</v>
      </c>
      <c r="B710" s="2">
        <f t="shared" si="11"/>
        <v>43281</v>
      </c>
      <c r="C710">
        <f>VALUE(IF(MONTH(A710)&gt;=7,YEAR(A710)+1,YEAR(A710))&amp;VLOOKUP(MONTH(A710),{7,1,"01";8,2,"02";9,3,"03";10,4,"04";11,5,"05";12,6,"06";1,7,"07";2,8,"08";3,9,"09";4,10,"10";5,11,"11";6,12,"12"},3,0))</f>
        <v>201812</v>
      </c>
      <c r="D710" s="3">
        <f>IF(MONTH(Dates[[#This Row],[Dates]])&gt;=7,YEAR(Dates[[#This Row],[Dates]])+1,YEAR(Dates[[#This Row],[Dates]]))</f>
        <v>2018</v>
      </c>
      <c r="E710">
        <f>MONTH(Dates[[#This Row],[Dates]])</f>
        <v>6</v>
      </c>
      <c r="F710" t="str">
        <f>TEXT(Dates[[#This Row],[Dates]],"mmm")</f>
        <v>Jun</v>
      </c>
      <c r="G710" s="3">
        <f>VALUE(VLOOKUP(Dates[[#This Row],[MonthNo]],{7,1;8,2;9,3;10,4;11,5;12,6;1,7;2,8;3,9;4,10;5,11;6,12},2,0))</f>
        <v>12</v>
      </c>
    </row>
    <row r="711" spans="1:7" x14ac:dyDescent="0.25">
      <c r="A711" s="1">
        <v>43261</v>
      </c>
      <c r="B711" s="2">
        <f t="shared" si="11"/>
        <v>43281</v>
      </c>
      <c r="C711">
        <f>VALUE(IF(MONTH(A711)&gt;=7,YEAR(A711)+1,YEAR(A711))&amp;VLOOKUP(MONTH(A711),{7,1,"01";8,2,"02";9,3,"03";10,4,"04";11,5,"05";12,6,"06";1,7,"07";2,8,"08";3,9,"09";4,10,"10";5,11,"11";6,12,"12"},3,0))</f>
        <v>201812</v>
      </c>
      <c r="D711" s="3">
        <f>IF(MONTH(Dates[[#This Row],[Dates]])&gt;=7,YEAR(Dates[[#This Row],[Dates]])+1,YEAR(Dates[[#This Row],[Dates]]))</f>
        <v>2018</v>
      </c>
      <c r="E711">
        <f>MONTH(Dates[[#This Row],[Dates]])</f>
        <v>6</v>
      </c>
      <c r="F711" t="str">
        <f>TEXT(Dates[[#This Row],[Dates]],"mmm")</f>
        <v>Jun</v>
      </c>
      <c r="G711" s="3">
        <f>VALUE(VLOOKUP(Dates[[#This Row],[MonthNo]],{7,1;8,2;9,3;10,4;11,5;12,6;1,7;2,8;3,9;4,10;5,11;6,12},2,0))</f>
        <v>12</v>
      </c>
    </row>
    <row r="712" spans="1:7" x14ac:dyDescent="0.25">
      <c r="A712" s="1">
        <v>43262</v>
      </c>
      <c r="B712" s="2">
        <f t="shared" si="11"/>
        <v>43281</v>
      </c>
      <c r="C712">
        <f>VALUE(IF(MONTH(A712)&gt;=7,YEAR(A712)+1,YEAR(A712))&amp;VLOOKUP(MONTH(A712),{7,1,"01";8,2,"02";9,3,"03";10,4,"04";11,5,"05";12,6,"06";1,7,"07";2,8,"08";3,9,"09";4,10,"10";5,11,"11";6,12,"12"},3,0))</f>
        <v>201812</v>
      </c>
      <c r="D712" s="3">
        <f>IF(MONTH(Dates[[#This Row],[Dates]])&gt;=7,YEAR(Dates[[#This Row],[Dates]])+1,YEAR(Dates[[#This Row],[Dates]]))</f>
        <v>2018</v>
      </c>
      <c r="E712">
        <f>MONTH(Dates[[#This Row],[Dates]])</f>
        <v>6</v>
      </c>
      <c r="F712" t="str">
        <f>TEXT(Dates[[#This Row],[Dates]],"mmm")</f>
        <v>Jun</v>
      </c>
      <c r="G712" s="3">
        <f>VALUE(VLOOKUP(Dates[[#This Row],[MonthNo]],{7,1;8,2;9,3;10,4;11,5;12,6;1,7;2,8;3,9;4,10;5,11;6,12},2,0))</f>
        <v>12</v>
      </c>
    </row>
    <row r="713" spans="1:7" x14ac:dyDescent="0.25">
      <c r="A713" s="1">
        <v>43263</v>
      </c>
      <c r="B713" s="2">
        <f t="shared" si="11"/>
        <v>43281</v>
      </c>
      <c r="C713">
        <f>VALUE(IF(MONTH(A713)&gt;=7,YEAR(A713)+1,YEAR(A713))&amp;VLOOKUP(MONTH(A713),{7,1,"01";8,2,"02";9,3,"03";10,4,"04";11,5,"05";12,6,"06";1,7,"07";2,8,"08";3,9,"09";4,10,"10";5,11,"11";6,12,"12"},3,0))</f>
        <v>201812</v>
      </c>
      <c r="D713" s="3">
        <f>IF(MONTH(Dates[[#This Row],[Dates]])&gt;=7,YEAR(Dates[[#This Row],[Dates]])+1,YEAR(Dates[[#This Row],[Dates]]))</f>
        <v>2018</v>
      </c>
      <c r="E713">
        <f>MONTH(Dates[[#This Row],[Dates]])</f>
        <v>6</v>
      </c>
      <c r="F713" t="str">
        <f>TEXT(Dates[[#This Row],[Dates]],"mmm")</f>
        <v>Jun</v>
      </c>
      <c r="G713" s="3">
        <f>VALUE(VLOOKUP(Dates[[#This Row],[MonthNo]],{7,1;8,2;9,3;10,4;11,5;12,6;1,7;2,8;3,9;4,10;5,11;6,12},2,0))</f>
        <v>12</v>
      </c>
    </row>
    <row r="714" spans="1:7" x14ac:dyDescent="0.25">
      <c r="A714" s="1">
        <v>43264</v>
      </c>
      <c r="B714" s="2">
        <f t="shared" si="11"/>
        <v>43281</v>
      </c>
      <c r="C714">
        <f>VALUE(IF(MONTH(A714)&gt;=7,YEAR(A714)+1,YEAR(A714))&amp;VLOOKUP(MONTH(A714),{7,1,"01";8,2,"02";9,3,"03";10,4,"04";11,5,"05";12,6,"06";1,7,"07";2,8,"08";3,9,"09";4,10,"10";5,11,"11";6,12,"12"},3,0))</f>
        <v>201812</v>
      </c>
      <c r="D714" s="3">
        <f>IF(MONTH(Dates[[#This Row],[Dates]])&gt;=7,YEAR(Dates[[#This Row],[Dates]])+1,YEAR(Dates[[#This Row],[Dates]]))</f>
        <v>2018</v>
      </c>
      <c r="E714">
        <f>MONTH(Dates[[#This Row],[Dates]])</f>
        <v>6</v>
      </c>
      <c r="F714" t="str">
        <f>TEXT(Dates[[#This Row],[Dates]],"mmm")</f>
        <v>Jun</v>
      </c>
      <c r="G714" s="3">
        <f>VALUE(VLOOKUP(Dates[[#This Row],[MonthNo]],{7,1;8,2;9,3;10,4;11,5;12,6;1,7;2,8;3,9;4,10;5,11;6,12},2,0))</f>
        <v>12</v>
      </c>
    </row>
    <row r="715" spans="1:7" x14ac:dyDescent="0.25">
      <c r="A715" s="1">
        <v>43265</v>
      </c>
      <c r="B715" s="2">
        <f t="shared" si="11"/>
        <v>43281</v>
      </c>
      <c r="C715">
        <f>VALUE(IF(MONTH(A715)&gt;=7,YEAR(A715)+1,YEAR(A715))&amp;VLOOKUP(MONTH(A715),{7,1,"01";8,2,"02";9,3,"03";10,4,"04";11,5,"05";12,6,"06";1,7,"07";2,8,"08";3,9,"09";4,10,"10";5,11,"11";6,12,"12"},3,0))</f>
        <v>201812</v>
      </c>
      <c r="D715" s="3">
        <f>IF(MONTH(Dates[[#This Row],[Dates]])&gt;=7,YEAR(Dates[[#This Row],[Dates]])+1,YEAR(Dates[[#This Row],[Dates]]))</f>
        <v>2018</v>
      </c>
      <c r="E715">
        <f>MONTH(Dates[[#This Row],[Dates]])</f>
        <v>6</v>
      </c>
      <c r="F715" t="str">
        <f>TEXT(Dates[[#This Row],[Dates]],"mmm")</f>
        <v>Jun</v>
      </c>
      <c r="G715" s="3">
        <f>VALUE(VLOOKUP(Dates[[#This Row],[MonthNo]],{7,1;8,2;9,3;10,4;11,5;12,6;1,7;2,8;3,9;4,10;5,11;6,12},2,0))</f>
        <v>12</v>
      </c>
    </row>
    <row r="716" spans="1:7" x14ac:dyDescent="0.25">
      <c r="A716" s="1">
        <v>43266</v>
      </c>
      <c r="B716" s="2">
        <f t="shared" si="11"/>
        <v>43281</v>
      </c>
      <c r="C716">
        <f>VALUE(IF(MONTH(A716)&gt;=7,YEAR(A716)+1,YEAR(A716))&amp;VLOOKUP(MONTH(A716),{7,1,"01";8,2,"02";9,3,"03";10,4,"04";11,5,"05";12,6,"06";1,7,"07";2,8,"08";3,9,"09";4,10,"10";5,11,"11";6,12,"12"},3,0))</f>
        <v>201812</v>
      </c>
      <c r="D716" s="3">
        <f>IF(MONTH(Dates[[#This Row],[Dates]])&gt;=7,YEAR(Dates[[#This Row],[Dates]])+1,YEAR(Dates[[#This Row],[Dates]]))</f>
        <v>2018</v>
      </c>
      <c r="E716">
        <f>MONTH(Dates[[#This Row],[Dates]])</f>
        <v>6</v>
      </c>
      <c r="F716" t="str">
        <f>TEXT(Dates[[#This Row],[Dates]],"mmm")</f>
        <v>Jun</v>
      </c>
      <c r="G716" s="3">
        <f>VALUE(VLOOKUP(Dates[[#This Row],[MonthNo]],{7,1;8,2;9,3;10,4;11,5;12,6;1,7;2,8;3,9;4,10;5,11;6,12},2,0))</f>
        <v>12</v>
      </c>
    </row>
    <row r="717" spans="1:7" x14ac:dyDescent="0.25">
      <c r="A717" s="1">
        <v>43267</v>
      </c>
      <c r="B717" s="2">
        <f t="shared" si="11"/>
        <v>43281</v>
      </c>
      <c r="C717">
        <f>VALUE(IF(MONTH(A717)&gt;=7,YEAR(A717)+1,YEAR(A717))&amp;VLOOKUP(MONTH(A717),{7,1,"01";8,2,"02";9,3,"03";10,4,"04";11,5,"05";12,6,"06";1,7,"07";2,8,"08";3,9,"09";4,10,"10";5,11,"11";6,12,"12"},3,0))</f>
        <v>201812</v>
      </c>
      <c r="D717" s="3">
        <f>IF(MONTH(Dates[[#This Row],[Dates]])&gt;=7,YEAR(Dates[[#This Row],[Dates]])+1,YEAR(Dates[[#This Row],[Dates]]))</f>
        <v>2018</v>
      </c>
      <c r="E717">
        <f>MONTH(Dates[[#This Row],[Dates]])</f>
        <v>6</v>
      </c>
      <c r="F717" t="str">
        <f>TEXT(Dates[[#This Row],[Dates]],"mmm")</f>
        <v>Jun</v>
      </c>
      <c r="G717" s="3">
        <f>VALUE(VLOOKUP(Dates[[#This Row],[MonthNo]],{7,1;8,2;9,3;10,4;11,5;12,6;1,7;2,8;3,9;4,10;5,11;6,12},2,0))</f>
        <v>12</v>
      </c>
    </row>
    <row r="718" spans="1:7" x14ac:dyDescent="0.25">
      <c r="A718" s="1">
        <v>43268</v>
      </c>
      <c r="B718" s="2">
        <f t="shared" si="11"/>
        <v>43281</v>
      </c>
      <c r="C718">
        <f>VALUE(IF(MONTH(A718)&gt;=7,YEAR(A718)+1,YEAR(A718))&amp;VLOOKUP(MONTH(A718),{7,1,"01";8,2,"02";9,3,"03";10,4,"04";11,5,"05";12,6,"06";1,7,"07";2,8,"08";3,9,"09";4,10,"10";5,11,"11";6,12,"12"},3,0))</f>
        <v>201812</v>
      </c>
      <c r="D718" s="3">
        <f>IF(MONTH(Dates[[#This Row],[Dates]])&gt;=7,YEAR(Dates[[#This Row],[Dates]])+1,YEAR(Dates[[#This Row],[Dates]]))</f>
        <v>2018</v>
      </c>
      <c r="E718">
        <f>MONTH(Dates[[#This Row],[Dates]])</f>
        <v>6</v>
      </c>
      <c r="F718" t="str">
        <f>TEXT(Dates[[#This Row],[Dates]],"mmm")</f>
        <v>Jun</v>
      </c>
      <c r="G718" s="3">
        <f>VALUE(VLOOKUP(Dates[[#This Row],[MonthNo]],{7,1;8,2;9,3;10,4;11,5;12,6;1,7;2,8;3,9;4,10;5,11;6,12},2,0))</f>
        <v>12</v>
      </c>
    </row>
    <row r="719" spans="1:7" x14ac:dyDescent="0.25">
      <c r="A719" s="1">
        <v>43269</v>
      </c>
      <c r="B719" s="2">
        <f t="shared" si="11"/>
        <v>43281</v>
      </c>
      <c r="C719">
        <f>VALUE(IF(MONTH(A719)&gt;=7,YEAR(A719)+1,YEAR(A719))&amp;VLOOKUP(MONTH(A719),{7,1,"01";8,2,"02";9,3,"03";10,4,"04";11,5,"05";12,6,"06";1,7,"07";2,8,"08";3,9,"09";4,10,"10";5,11,"11";6,12,"12"},3,0))</f>
        <v>201812</v>
      </c>
      <c r="D719" s="3">
        <f>IF(MONTH(Dates[[#This Row],[Dates]])&gt;=7,YEAR(Dates[[#This Row],[Dates]])+1,YEAR(Dates[[#This Row],[Dates]]))</f>
        <v>2018</v>
      </c>
      <c r="E719">
        <f>MONTH(Dates[[#This Row],[Dates]])</f>
        <v>6</v>
      </c>
      <c r="F719" t="str">
        <f>TEXT(Dates[[#This Row],[Dates]],"mmm")</f>
        <v>Jun</v>
      </c>
      <c r="G719" s="3">
        <f>VALUE(VLOOKUP(Dates[[#This Row],[MonthNo]],{7,1;8,2;9,3;10,4;11,5;12,6;1,7;2,8;3,9;4,10;5,11;6,12},2,0))</f>
        <v>12</v>
      </c>
    </row>
    <row r="720" spans="1:7" x14ac:dyDescent="0.25">
      <c r="A720" s="1">
        <v>43270</v>
      </c>
      <c r="B720" s="2">
        <f t="shared" si="11"/>
        <v>43281</v>
      </c>
      <c r="C720">
        <f>VALUE(IF(MONTH(A720)&gt;=7,YEAR(A720)+1,YEAR(A720))&amp;VLOOKUP(MONTH(A720),{7,1,"01";8,2,"02";9,3,"03";10,4,"04";11,5,"05";12,6,"06";1,7,"07";2,8,"08";3,9,"09";4,10,"10";5,11,"11";6,12,"12"},3,0))</f>
        <v>201812</v>
      </c>
      <c r="D720" s="3">
        <f>IF(MONTH(Dates[[#This Row],[Dates]])&gt;=7,YEAR(Dates[[#This Row],[Dates]])+1,YEAR(Dates[[#This Row],[Dates]]))</f>
        <v>2018</v>
      </c>
      <c r="E720">
        <f>MONTH(Dates[[#This Row],[Dates]])</f>
        <v>6</v>
      </c>
      <c r="F720" t="str">
        <f>TEXT(Dates[[#This Row],[Dates]],"mmm")</f>
        <v>Jun</v>
      </c>
      <c r="G720" s="3">
        <f>VALUE(VLOOKUP(Dates[[#This Row],[MonthNo]],{7,1;8,2;9,3;10,4;11,5;12,6;1,7;2,8;3,9;4,10;5,11;6,12},2,0))</f>
        <v>12</v>
      </c>
    </row>
    <row r="721" spans="1:7" x14ac:dyDescent="0.25">
      <c r="A721" s="1">
        <v>43271</v>
      </c>
      <c r="B721" s="2">
        <f t="shared" si="11"/>
        <v>43281</v>
      </c>
      <c r="C721">
        <f>VALUE(IF(MONTH(A721)&gt;=7,YEAR(A721)+1,YEAR(A721))&amp;VLOOKUP(MONTH(A721),{7,1,"01";8,2,"02";9,3,"03";10,4,"04";11,5,"05";12,6,"06";1,7,"07";2,8,"08";3,9,"09";4,10,"10";5,11,"11";6,12,"12"},3,0))</f>
        <v>201812</v>
      </c>
      <c r="D721" s="3">
        <f>IF(MONTH(Dates[[#This Row],[Dates]])&gt;=7,YEAR(Dates[[#This Row],[Dates]])+1,YEAR(Dates[[#This Row],[Dates]]))</f>
        <v>2018</v>
      </c>
      <c r="E721">
        <f>MONTH(Dates[[#This Row],[Dates]])</f>
        <v>6</v>
      </c>
      <c r="F721" t="str">
        <f>TEXT(Dates[[#This Row],[Dates]],"mmm")</f>
        <v>Jun</v>
      </c>
      <c r="G721" s="3">
        <f>VALUE(VLOOKUP(Dates[[#This Row],[MonthNo]],{7,1;8,2;9,3;10,4;11,5;12,6;1,7;2,8;3,9;4,10;5,11;6,12},2,0))</f>
        <v>12</v>
      </c>
    </row>
    <row r="722" spans="1:7" x14ac:dyDescent="0.25">
      <c r="A722" s="1">
        <v>43272</v>
      </c>
      <c r="B722" s="2">
        <f t="shared" si="11"/>
        <v>43281</v>
      </c>
      <c r="C722">
        <f>VALUE(IF(MONTH(A722)&gt;=7,YEAR(A722)+1,YEAR(A722))&amp;VLOOKUP(MONTH(A722),{7,1,"01";8,2,"02";9,3,"03";10,4,"04";11,5,"05";12,6,"06";1,7,"07";2,8,"08";3,9,"09";4,10,"10";5,11,"11";6,12,"12"},3,0))</f>
        <v>201812</v>
      </c>
      <c r="D722" s="3">
        <f>IF(MONTH(Dates[[#This Row],[Dates]])&gt;=7,YEAR(Dates[[#This Row],[Dates]])+1,YEAR(Dates[[#This Row],[Dates]]))</f>
        <v>2018</v>
      </c>
      <c r="E722">
        <f>MONTH(Dates[[#This Row],[Dates]])</f>
        <v>6</v>
      </c>
      <c r="F722" t="str">
        <f>TEXT(Dates[[#This Row],[Dates]],"mmm")</f>
        <v>Jun</v>
      </c>
      <c r="G722" s="3">
        <f>VALUE(VLOOKUP(Dates[[#This Row],[MonthNo]],{7,1;8,2;9,3;10,4;11,5;12,6;1,7;2,8;3,9;4,10;5,11;6,12},2,0))</f>
        <v>12</v>
      </c>
    </row>
    <row r="723" spans="1:7" x14ac:dyDescent="0.25">
      <c r="A723" s="1">
        <v>43273</v>
      </c>
      <c r="B723" s="2">
        <f t="shared" si="11"/>
        <v>43281</v>
      </c>
      <c r="C723">
        <f>VALUE(IF(MONTH(A723)&gt;=7,YEAR(A723)+1,YEAR(A723))&amp;VLOOKUP(MONTH(A723),{7,1,"01";8,2,"02";9,3,"03";10,4,"04";11,5,"05";12,6,"06";1,7,"07";2,8,"08";3,9,"09";4,10,"10";5,11,"11";6,12,"12"},3,0))</f>
        <v>201812</v>
      </c>
      <c r="D723" s="3">
        <f>IF(MONTH(Dates[[#This Row],[Dates]])&gt;=7,YEAR(Dates[[#This Row],[Dates]])+1,YEAR(Dates[[#This Row],[Dates]]))</f>
        <v>2018</v>
      </c>
      <c r="E723">
        <f>MONTH(Dates[[#This Row],[Dates]])</f>
        <v>6</v>
      </c>
      <c r="F723" t="str">
        <f>TEXT(Dates[[#This Row],[Dates]],"mmm")</f>
        <v>Jun</v>
      </c>
      <c r="G723" s="3">
        <f>VALUE(VLOOKUP(Dates[[#This Row],[MonthNo]],{7,1;8,2;9,3;10,4;11,5;12,6;1,7;2,8;3,9;4,10;5,11;6,12},2,0))</f>
        <v>12</v>
      </c>
    </row>
    <row r="724" spans="1:7" x14ac:dyDescent="0.25">
      <c r="A724" s="1">
        <v>43274</v>
      </c>
      <c r="B724" s="2">
        <f t="shared" si="11"/>
        <v>43281</v>
      </c>
      <c r="C724">
        <f>VALUE(IF(MONTH(A724)&gt;=7,YEAR(A724)+1,YEAR(A724))&amp;VLOOKUP(MONTH(A724),{7,1,"01";8,2,"02";9,3,"03";10,4,"04";11,5,"05";12,6,"06";1,7,"07";2,8,"08";3,9,"09";4,10,"10";5,11,"11";6,12,"12"},3,0))</f>
        <v>201812</v>
      </c>
      <c r="D724" s="3">
        <f>IF(MONTH(Dates[[#This Row],[Dates]])&gt;=7,YEAR(Dates[[#This Row],[Dates]])+1,YEAR(Dates[[#This Row],[Dates]]))</f>
        <v>2018</v>
      </c>
      <c r="E724">
        <f>MONTH(Dates[[#This Row],[Dates]])</f>
        <v>6</v>
      </c>
      <c r="F724" t="str">
        <f>TEXT(Dates[[#This Row],[Dates]],"mmm")</f>
        <v>Jun</v>
      </c>
      <c r="G724" s="3">
        <f>VALUE(VLOOKUP(Dates[[#This Row],[MonthNo]],{7,1;8,2;9,3;10,4;11,5;12,6;1,7;2,8;3,9;4,10;5,11;6,12},2,0))</f>
        <v>12</v>
      </c>
    </row>
    <row r="725" spans="1:7" x14ac:dyDescent="0.25">
      <c r="A725" s="1">
        <v>43275</v>
      </c>
      <c r="B725" s="2">
        <f t="shared" si="11"/>
        <v>43281</v>
      </c>
      <c r="C725">
        <f>VALUE(IF(MONTH(A725)&gt;=7,YEAR(A725)+1,YEAR(A725))&amp;VLOOKUP(MONTH(A725),{7,1,"01";8,2,"02";9,3,"03";10,4,"04";11,5,"05";12,6,"06";1,7,"07";2,8,"08";3,9,"09";4,10,"10";5,11,"11";6,12,"12"},3,0))</f>
        <v>201812</v>
      </c>
      <c r="D725" s="3">
        <f>IF(MONTH(Dates[[#This Row],[Dates]])&gt;=7,YEAR(Dates[[#This Row],[Dates]])+1,YEAR(Dates[[#This Row],[Dates]]))</f>
        <v>2018</v>
      </c>
      <c r="E725">
        <f>MONTH(Dates[[#This Row],[Dates]])</f>
        <v>6</v>
      </c>
      <c r="F725" t="str">
        <f>TEXT(Dates[[#This Row],[Dates]],"mmm")</f>
        <v>Jun</v>
      </c>
      <c r="G725" s="3">
        <f>VALUE(VLOOKUP(Dates[[#This Row],[MonthNo]],{7,1;8,2;9,3;10,4;11,5;12,6;1,7;2,8;3,9;4,10;5,11;6,12},2,0))</f>
        <v>12</v>
      </c>
    </row>
    <row r="726" spans="1:7" x14ac:dyDescent="0.25">
      <c r="A726" s="1">
        <v>43276</v>
      </c>
      <c r="B726" s="2">
        <f t="shared" si="11"/>
        <v>43281</v>
      </c>
      <c r="C726">
        <f>VALUE(IF(MONTH(A726)&gt;=7,YEAR(A726)+1,YEAR(A726))&amp;VLOOKUP(MONTH(A726),{7,1,"01";8,2,"02";9,3,"03";10,4,"04";11,5,"05";12,6,"06";1,7,"07";2,8,"08";3,9,"09";4,10,"10";5,11,"11";6,12,"12"},3,0))</f>
        <v>201812</v>
      </c>
      <c r="D726" s="3">
        <f>IF(MONTH(Dates[[#This Row],[Dates]])&gt;=7,YEAR(Dates[[#This Row],[Dates]])+1,YEAR(Dates[[#This Row],[Dates]]))</f>
        <v>2018</v>
      </c>
      <c r="E726">
        <f>MONTH(Dates[[#This Row],[Dates]])</f>
        <v>6</v>
      </c>
      <c r="F726" t="str">
        <f>TEXT(Dates[[#This Row],[Dates]],"mmm")</f>
        <v>Jun</v>
      </c>
      <c r="G726" s="3">
        <f>VALUE(VLOOKUP(Dates[[#This Row],[MonthNo]],{7,1;8,2;9,3;10,4;11,5;12,6;1,7;2,8;3,9;4,10;5,11;6,12},2,0))</f>
        <v>12</v>
      </c>
    </row>
    <row r="727" spans="1:7" x14ac:dyDescent="0.25">
      <c r="A727" s="1">
        <v>43277</v>
      </c>
      <c r="B727" s="2">
        <f t="shared" si="11"/>
        <v>43281</v>
      </c>
      <c r="C727">
        <f>VALUE(IF(MONTH(A727)&gt;=7,YEAR(A727)+1,YEAR(A727))&amp;VLOOKUP(MONTH(A727),{7,1,"01";8,2,"02";9,3,"03";10,4,"04";11,5,"05";12,6,"06";1,7,"07";2,8,"08";3,9,"09";4,10,"10";5,11,"11";6,12,"12"},3,0))</f>
        <v>201812</v>
      </c>
      <c r="D727" s="3">
        <f>IF(MONTH(Dates[[#This Row],[Dates]])&gt;=7,YEAR(Dates[[#This Row],[Dates]])+1,YEAR(Dates[[#This Row],[Dates]]))</f>
        <v>2018</v>
      </c>
      <c r="E727">
        <f>MONTH(Dates[[#This Row],[Dates]])</f>
        <v>6</v>
      </c>
      <c r="F727" t="str">
        <f>TEXT(Dates[[#This Row],[Dates]],"mmm")</f>
        <v>Jun</v>
      </c>
      <c r="G727" s="3">
        <f>VALUE(VLOOKUP(Dates[[#This Row],[MonthNo]],{7,1;8,2;9,3;10,4;11,5;12,6;1,7;2,8;3,9;4,10;5,11;6,12},2,0))</f>
        <v>12</v>
      </c>
    </row>
    <row r="728" spans="1:7" x14ac:dyDescent="0.25">
      <c r="A728" s="1">
        <v>43278</v>
      </c>
      <c r="B728" s="2">
        <f t="shared" si="11"/>
        <v>43281</v>
      </c>
      <c r="C728">
        <f>VALUE(IF(MONTH(A728)&gt;=7,YEAR(A728)+1,YEAR(A728))&amp;VLOOKUP(MONTH(A728),{7,1,"01";8,2,"02";9,3,"03";10,4,"04";11,5,"05";12,6,"06";1,7,"07";2,8,"08";3,9,"09";4,10,"10";5,11,"11";6,12,"12"},3,0))</f>
        <v>201812</v>
      </c>
      <c r="D728" s="3">
        <f>IF(MONTH(Dates[[#This Row],[Dates]])&gt;=7,YEAR(Dates[[#This Row],[Dates]])+1,YEAR(Dates[[#This Row],[Dates]]))</f>
        <v>2018</v>
      </c>
      <c r="E728">
        <f>MONTH(Dates[[#This Row],[Dates]])</f>
        <v>6</v>
      </c>
      <c r="F728" t="str">
        <f>TEXT(Dates[[#This Row],[Dates]],"mmm")</f>
        <v>Jun</v>
      </c>
      <c r="G728" s="3">
        <f>VALUE(VLOOKUP(Dates[[#This Row],[MonthNo]],{7,1;8,2;9,3;10,4;11,5;12,6;1,7;2,8;3,9;4,10;5,11;6,12},2,0))</f>
        <v>12</v>
      </c>
    </row>
    <row r="729" spans="1:7" x14ac:dyDescent="0.25">
      <c r="A729" s="1">
        <v>43279</v>
      </c>
      <c r="B729" s="2">
        <f t="shared" si="11"/>
        <v>43281</v>
      </c>
      <c r="C729">
        <f>VALUE(IF(MONTH(A729)&gt;=7,YEAR(A729)+1,YEAR(A729))&amp;VLOOKUP(MONTH(A729),{7,1,"01";8,2,"02";9,3,"03";10,4,"04";11,5,"05";12,6,"06";1,7,"07";2,8,"08";3,9,"09";4,10,"10";5,11,"11";6,12,"12"},3,0))</f>
        <v>201812</v>
      </c>
      <c r="D729" s="3">
        <f>IF(MONTH(Dates[[#This Row],[Dates]])&gt;=7,YEAR(Dates[[#This Row],[Dates]])+1,YEAR(Dates[[#This Row],[Dates]]))</f>
        <v>2018</v>
      </c>
      <c r="E729">
        <f>MONTH(Dates[[#This Row],[Dates]])</f>
        <v>6</v>
      </c>
      <c r="F729" t="str">
        <f>TEXT(Dates[[#This Row],[Dates]],"mmm")</f>
        <v>Jun</v>
      </c>
      <c r="G729" s="3">
        <f>VALUE(VLOOKUP(Dates[[#This Row],[MonthNo]],{7,1;8,2;9,3;10,4;11,5;12,6;1,7;2,8;3,9;4,10;5,11;6,12},2,0))</f>
        <v>12</v>
      </c>
    </row>
    <row r="730" spans="1:7" x14ac:dyDescent="0.25">
      <c r="A730" s="1">
        <v>43280</v>
      </c>
      <c r="B730" s="2">
        <f t="shared" si="11"/>
        <v>43281</v>
      </c>
      <c r="C730">
        <f>VALUE(IF(MONTH(A730)&gt;=7,YEAR(A730)+1,YEAR(A730))&amp;VLOOKUP(MONTH(A730),{7,1,"01";8,2,"02";9,3,"03";10,4,"04";11,5,"05";12,6,"06";1,7,"07";2,8,"08";3,9,"09";4,10,"10";5,11,"11";6,12,"12"},3,0))</f>
        <v>201812</v>
      </c>
      <c r="D730" s="3">
        <f>IF(MONTH(Dates[[#This Row],[Dates]])&gt;=7,YEAR(Dates[[#This Row],[Dates]])+1,YEAR(Dates[[#This Row],[Dates]]))</f>
        <v>2018</v>
      </c>
      <c r="E730">
        <f>MONTH(Dates[[#This Row],[Dates]])</f>
        <v>6</v>
      </c>
      <c r="F730" t="str">
        <f>TEXT(Dates[[#This Row],[Dates]],"mmm")</f>
        <v>Jun</v>
      </c>
      <c r="G730" s="3">
        <f>VALUE(VLOOKUP(Dates[[#This Row],[MonthNo]],{7,1;8,2;9,3;10,4;11,5;12,6;1,7;2,8;3,9;4,10;5,11;6,12},2,0))</f>
        <v>12</v>
      </c>
    </row>
    <row r="731" spans="1:7" x14ac:dyDescent="0.25">
      <c r="A731" s="1">
        <v>43281</v>
      </c>
      <c r="B731" s="2">
        <f t="shared" si="11"/>
        <v>43281</v>
      </c>
      <c r="C731">
        <f>VALUE(IF(MONTH(A731)&gt;=7,YEAR(A731)+1,YEAR(A731))&amp;VLOOKUP(MONTH(A731),{7,1,"01";8,2,"02";9,3,"03";10,4,"04";11,5,"05";12,6,"06";1,7,"07";2,8,"08";3,9,"09";4,10,"10";5,11,"11";6,12,"12"},3,0))</f>
        <v>201812</v>
      </c>
      <c r="D731" s="3">
        <f>IF(MONTH(Dates[[#This Row],[Dates]])&gt;=7,YEAR(Dates[[#This Row],[Dates]])+1,YEAR(Dates[[#This Row],[Dates]]))</f>
        <v>2018</v>
      </c>
      <c r="E731">
        <f>MONTH(Dates[[#This Row],[Dates]])</f>
        <v>6</v>
      </c>
      <c r="F731" t="str">
        <f>TEXT(Dates[[#This Row],[Dates]],"mmm")</f>
        <v>Jun</v>
      </c>
      <c r="G731" s="3">
        <f>VALUE(VLOOKUP(Dates[[#This Row],[MonthNo]],{7,1;8,2;9,3;10,4;11,5;12,6;1,7;2,8;3,9;4,10;5,11;6,12},2,0))</f>
        <v>12</v>
      </c>
    </row>
    <row r="732" spans="1:7" x14ac:dyDescent="0.25">
      <c r="A732" s="1">
        <v>43282</v>
      </c>
      <c r="B732" s="2">
        <f t="shared" si="11"/>
        <v>43312</v>
      </c>
      <c r="C732">
        <f>VALUE(IF(MONTH(A732)&gt;=7,YEAR(A732)+1,YEAR(A732))&amp;VLOOKUP(MONTH(A732),{7,1,"01";8,2,"02";9,3,"03";10,4,"04";11,5,"05";12,6,"06";1,7,"07";2,8,"08";3,9,"09";4,10,"10";5,11,"11";6,12,"12"},3,0))</f>
        <v>201901</v>
      </c>
      <c r="D732" s="3">
        <f>IF(MONTH(Dates[[#This Row],[Dates]])&gt;=7,YEAR(Dates[[#This Row],[Dates]])+1,YEAR(Dates[[#This Row],[Dates]]))</f>
        <v>2019</v>
      </c>
      <c r="E732">
        <f>MONTH(Dates[[#This Row],[Dates]])</f>
        <v>7</v>
      </c>
      <c r="F732" t="str">
        <f>TEXT(Dates[[#This Row],[Dates]],"mmm")</f>
        <v>Jul</v>
      </c>
      <c r="G732" s="3">
        <f>VALUE(VLOOKUP(Dates[[#This Row],[MonthNo]],{7,1;8,2;9,3;10,4;11,5;12,6;1,7;2,8;3,9;4,10;5,11;6,12},2,0))</f>
        <v>1</v>
      </c>
    </row>
    <row r="733" spans="1:7" x14ac:dyDescent="0.25">
      <c r="A733" s="1">
        <v>43283</v>
      </c>
      <c r="B733" s="2">
        <f t="shared" si="11"/>
        <v>43312</v>
      </c>
      <c r="C733">
        <f>VALUE(IF(MONTH(A733)&gt;=7,YEAR(A733)+1,YEAR(A733))&amp;VLOOKUP(MONTH(A733),{7,1,"01";8,2,"02";9,3,"03";10,4,"04";11,5,"05";12,6,"06";1,7,"07";2,8,"08";3,9,"09";4,10,"10";5,11,"11";6,12,"12"},3,0))</f>
        <v>201901</v>
      </c>
      <c r="D733" s="3">
        <f>IF(MONTH(Dates[[#This Row],[Dates]])&gt;=7,YEAR(Dates[[#This Row],[Dates]])+1,YEAR(Dates[[#This Row],[Dates]]))</f>
        <v>2019</v>
      </c>
      <c r="E733">
        <f>MONTH(Dates[[#This Row],[Dates]])</f>
        <v>7</v>
      </c>
      <c r="F733" t="str">
        <f>TEXT(Dates[[#This Row],[Dates]],"mmm")</f>
        <v>Jul</v>
      </c>
      <c r="G733" s="3">
        <f>VALUE(VLOOKUP(Dates[[#This Row],[MonthNo]],{7,1;8,2;9,3;10,4;11,5;12,6;1,7;2,8;3,9;4,10;5,11;6,12},2,0))</f>
        <v>1</v>
      </c>
    </row>
    <row r="734" spans="1:7" x14ac:dyDescent="0.25">
      <c r="A734" s="1">
        <v>43284</v>
      </c>
      <c r="B734" s="2">
        <f t="shared" si="11"/>
        <v>43312</v>
      </c>
      <c r="C734">
        <f>VALUE(IF(MONTH(A734)&gt;=7,YEAR(A734)+1,YEAR(A734))&amp;VLOOKUP(MONTH(A734),{7,1,"01";8,2,"02";9,3,"03";10,4,"04";11,5,"05";12,6,"06";1,7,"07";2,8,"08";3,9,"09";4,10,"10";5,11,"11";6,12,"12"},3,0))</f>
        <v>201901</v>
      </c>
      <c r="D734" s="3">
        <f>IF(MONTH(Dates[[#This Row],[Dates]])&gt;=7,YEAR(Dates[[#This Row],[Dates]])+1,YEAR(Dates[[#This Row],[Dates]]))</f>
        <v>2019</v>
      </c>
      <c r="E734">
        <f>MONTH(Dates[[#This Row],[Dates]])</f>
        <v>7</v>
      </c>
      <c r="F734" t="str">
        <f>TEXT(Dates[[#This Row],[Dates]],"mmm")</f>
        <v>Jul</v>
      </c>
      <c r="G734" s="3">
        <f>VALUE(VLOOKUP(Dates[[#This Row],[MonthNo]],{7,1;8,2;9,3;10,4;11,5;12,6;1,7;2,8;3,9;4,10;5,11;6,12},2,0))</f>
        <v>1</v>
      </c>
    </row>
    <row r="735" spans="1:7" x14ac:dyDescent="0.25">
      <c r="A735" s="1">
        <v>43285</v>
      </c>
      <c r="B735" s="2">
        <f t="shared" si="11"/>
        <v>43312</v>
      </c>
      <c r="C735">
        <f>VALUE(IF(MONTH(A735)&gt;=7,YEAR(A735)+1,YEAR(A735))&amp;VLOOKUP(MONTH(A735),{7,1,"01";8,2,"02";9,3,"03";10,4,"04";11,5,"05";12,6,"06";1,7,"07";2,8,"08";3,9,"09";4,10,"10";5,11,"11";6,12,"12"},3,0))</f>
        <v>201901</v>
      </c>
      <c r="D735" s="3">
        <f>IF(MONTH(Dates[[#This Row],[Dates]])&gt;=7,YEAR(Dates[[#This Row],[Dates]])+1,YEAR(Dates[[#This Row],[Dates]]))</f>
        <v>2019</v>
      </c>
      <c r="E735">
        <f>MONTH(Dates[[#This Row],[Dates]])</f>
        <v>7</v>
      </c>
      <c r="F735" t="str">
        <f>TEXT(Dates[[#This Row],[Dates]],"mmm")</f>
        <v>Jul</v>
      </c>
      <c r="G735" s="3">
        <f>VALUE(VLOOKUP(Dates[[#This Row],[MonthNo]],{7,1;8,2;9,3;10,4;11,5;12,6;1,7;2,8;3,9;4,10;5,11;6,12},2,0))</f>
        <v>1</v>
      </c>
    </row>
    <row r="736" spans="1:7" x14ac:dyDescent="0.25">
      <c r="A736" s="1">
        <v>43286</v>
      </c>
      <c r="B736" s="2">
        <f t="shared" si="11"/>
        <v>43312</v>
      </c>
      <c r="C736">
        <f>VALUE(IF(MONTH(A736)&gt;=7,YEAR(A736)+1,YEAR(A736))&amp;VLOOKUP(MONTH(A736),{7,1,"01";8,2,"02";9,3,"03";10,4,"04";11,5,"05";12,6,"06";1,7,"07";2,8,"08";3,9,"09";4,10,"10";5,11,"11";6,12,"12"},3,0))</f>
        <v>201901</v>
      </c>
      <c r="D736" s="3">
        <f>IF(MONTH(Dates[[#This Row],[Dates]])&gt;=7,YEAR(Dates[[#This Row],[Dates]])+1,YEAR(Dates[[#This Row],[Dates]]))</f>
        <v>2019</v>
      </c>
      <c r="E736">
        <f>MONTH(Dates[[#This Row],[Dates]])</f>
        <v>7</v>
      </c>
      <c r="F736" t="str">
        <f>TEXT(Dates[[#This Row],[Dates]],"mmm")</f>
        <v>Jul</v>
      </c>
      <c r="G736" s="3">
        <f>VALUE(VLOOKUP(Dates[[#This Row],[MonthNo]],{7,1;8,2;9,3;10,4;11,5;12,6;1,7;2,8;3,9;4,10;5,11;6,12},2,0))</f>
        <v>1</v>
      </c>
    </row>
    <row r="737" spans="1:7" x14ac:dyDescent="0.25">
      <c r="A737" s="1">
        <v>43287</v>
      </c>
      <c r="B737" s="2">
        <f t="shared" si="11"/>
        <v>43312</v>
      </c>
      <c r="C737">
        <f>VALUE(IF(MONTH(A737)&gt;=7,YEAR(A737)+1,YEAR(A737))&amp;VLOOKUP(MONTH(A737),{7,1,"01";8,2,"02";9,3,"03";10,4,"04";11,5,"05";12,6,"06";1,7,"07";2,8,"08";3,9,"09";4,10,"10";5,11,"11";6,12,"12"},3,0))</f>
        <v>201901</v>
      </c>
      <c r="D737" s="3">
        <f>IF(MONTH(Dates[[#This Row],[Dates]])&gt;=7,YEAR(Dates[[#This Row],[Dates]])+1,YEAR(Dates[[#This Row],[Dates]]))</f>
        <v>2019</v>
      </c>
      <c r="E737">
        <f>MONTH(Dates[[#This Row],[Dates]])</f>
        <v>7</v>
      </c>
      <c r="F737" t="str">
        <f>TEXT(Dates[[#This Row],[Dates]],"mmm")</f>
        <v>Jul</v>
      </c>
      <c r="G737" s="3">
        <f>VALUE(VLOOKUP(Dates[[#This Row],[MonthNo]],{7,1;8,2;9,3;10,4;11,5;12,6;1,7;2,8;3,9;4,10;5,11;6,12},2,0))</f>
        <v>1</v>
      </c>
    </row>
    <row r="738" spans="1:7" x14ac:dyDescent="0.25">
      <c r="A738" s="1">
        <v>43288</v>
      </c>
      <c r="B738" s="2">
        <f t="shared" si="11"/>
        <v>43312</v>
      </c>
      <c r="C738">
        <f>VALUE(IF(MONTH(A738)&gt;=7,YEAR(A738)+1,YEAR(A738))&amp;VLOOKUP(MONTH(A738),{7,1,"01";8,2,"02";9,3,"03";10,4,"04";11,5,"05";12,6,"06";1,7,"07";2,8,"08";3,9,"09";4,10,"10";5,11,"11";6,12,"12"},3,0))</f>
        <v>201901</v>
      </c>
      <c r="D738" s="3">
        <f>IF(MONTH(Dates[[#This Row],[Dates]])&gt;=7,YEAR(Dates[[#This Row],[Dates]])+1,YEAR(Dates[[#This Row],[Dates]]))</f>
        <v>2019</v>
      </c>
      <c r="E738">
        <f>MONTH(Dates[[#This Row],[Dates]])</f>
        <v>7</v>
      </c>
      <c r="F738" t="str">
        <f>TEXT(Dates[[#This Row],[Dates]],"mmm")</f>
        <v>Jul</v>
      </c>
      <c r="G738" s="3">
        <f>VALUE(VLOOKUP(Dates[[#This Row],[MonthNo]],{7,1;8,2;9,3;10,4;11,5;12,6;1,7;2,8;3,9;4,10;5,11;6,12},2,0))</f>
        <v>1</v>
      </c>
    </row>
    <row r="739" spans="1:7" x14ac:dyDescent="0.25">
      <c r="A739" s="1">
        <v>43289</v>
      </c>
      <c r="B739" s="2">
        <f t="shared" si="11"/>
        <v>43312</v>
      </c>
      <c r="C739">
        <f>VALUE(IF(MONTH(A739)&gt;=7,YEAR(A739)+1,YEAR(A739))&amp;VLOOKUP(MONTH(A739),{7,1,"01";8,2,"02";9,3,"03";10,4,"04";11,5,"05";12,6,"06";1,7,"07";2,8,"08";3,9,"09";4,10,"10";5,11,"11";6,12,"12"},3,0))</f>
        <v>201901</v>
      </c>
      <c r="D739" s="3">
        <f>IF(MONTH(Dates[[#This Row],[Dates]])&gt;=7,YEAR(Dates[[#This Row],[Dates]])+1,YEAR(Dates[[#This Row],[Dates]]))</f>
        <v>2019</v>
      </c>
      <c r="E739">
        <f>MONTH(Dates[[#This Row],[Dates]])</f>
        <v>7</v>
      </c>
      <c r="F739" t="str">
        <f>TEXT(Dates[[#This Row],[Dates]],"mmm")</f>
        <v>Jul</v>
      </c>
      <c r="G739" s="3">
        <f>VALUE(VLOOKUP(Dates[[#This Row],[MonthNo]],{7,1;8,2;9,3;10,4;11,5;12,6;1,7;2,8;3,9;4,10;5,11;6,12},2,0))</f>
        <v>1</v>
      </c>
    </row>
    <row r="740" spans="1:7" x14ac:dyDescent="0.25">
      <c r="A740" s="1">
        <v>43290</v>
      </c>
      <c r="B740" s="2">
        <f t="shared" si="11"/>
        <v>43312</v>
      </c>
      <c r="C740">
        <f>VALUE(IF(MONTH(A740)&gt;=7,YEAR(A740)+1,YEAR(A740))&amp;VLOOKUP(MONTH(A740),{7,1,"01";8,2,"02";9,3,"03";10,4,"04";11,5,"05";12,6,"06";1,7,"07";2,8,"08";3,9,"09";4,10,"10";5,11,"11";6,12,"12"},3,0))</f>
        <v>201901</v>
      </c>
      <c r="D740" s="3">
        <f>IF(MONTH(Dates[[#This Row],[Dates]])&gt;=7,YEAR(Dates[[#This Row],[Dates]])+1,YEAR(Dates[[#This Row],[Dates]]))</f>
        <v>2019</v>
      </c>
      <c r="E740">
        <f>MONTH(Dates[[#This Row],[Dates]])</f>
        <v>7</v>
      </c>
      <c r="F740" t="str">
        <f>TEXT(Dates[[#This Row],[Dates]],"mmm")</f>
        <v>Jul</v>
      </c>
      <c r="G740" s="3">
        <f>VALUE(VLOOKUP(Dates[[#This Row],[MonthNo]],{7,1;8,2;9,3;10,4;11,5;12,6;1,7;2,8;3,9;4,10;5,11;6,12},2,0))</f>
        <v>1</v>
      </c>
    </row>
    <row r="741" spans="1:7" x14ac:dyDescent="0.25">
      <c r="A741" s="1">
        <v>43291</v>
      </c>
      <c r="B741" s="2">
        <f t="shared" si="11"/>
        <v>43312</v>
      </c>
      <c r="C741">
        <f>VALUE(IF(MONTH(A741)&gt;=7,YEAR(A741)+1,YEAR(A741))&amp;VLOOKUP(MONTH(A741),{7,1,"01";8,2,"02";9,3,"03";10,4,"04";11,5,"05";12,6,"06";1,7,"07";2,8,"08";3,9,"09";4,10,"10";5,11,"11";6,12,"12"},3,0))</f>
        <v>201901</v>
      </c>
      <c r="D741" s="3">
        <f>IF(MONTH(Dates[[#This Row],[Dates]])&gt;=7,YEAR(Dates[[#This Row],[Dates]])+1,YEAR(Dates[[#This Row],[Dates]]))</f>
        <v>2019</v>
      </c>
      <c r="E741">
        <f>MONTH(Dates[[#This Row],[Dates]])</f>
        <v>7</v>
      </c>
      <c r="F741" t="str">
        <f>TEXT(Dates[[#This Row],[Dates]],"mmm")</f>
        <v>Jul</v>
      </c>
      <c r="G741" s="3">
        <f>VALUE(VLOOKUP(Dates[[#This Row],[MonthNo]],{7,1;8,2;9,3;10,4;11,5;12,6;1,7;2,8;3,9;4,10;5,11;6,12},2,0))</f>
        <v>1</v>
      </c>
    </row>
    <row r="742" spans="1:7" x14ac:dyDescent="0.25">
      <c r="A742" s="1">
        <v>43292</v>
      </c>
      <c r="B742" s="2">
        <f t="shared" si="11"/>
        <v>43312</v>
      </c>
      <c r="C742">
        <f>VALUE(IF(MONTH(A742)&gt;=7,YEAR(A742)+1,YEAR(A742))&amp;VLOOKUP(MONTH(A742),{7,1,"01";8,2,"02";9,3,"03";10,4,"04";11,5,"05";12,6,"06";1,7,"07";2,8,"08";3,9,"09";4,10,"10";5,11,"11";6,12,"12"},3,0))</f>
        <v>201901</v>
      </c>
      <c r="D742" s="3">
        <f>IF(MONTH(Dates[[#This Row],[Dates]])&gt;=7,YEAR(Dates[[#This Row],[Dates]])+1,YEAR(Dates[[#This Row],[Dates]]))</f>
        <v>2019</v>
      </c>
      <c r="E742">
        <f>MONTH(Dates[[#This Row],[Dates]])</f>
        <v>7</v>
      </c>
      <c r="F742" t="str">
        <f>TEXT(Dates[[#This Row],[Dates]],"mmm")</f>
        <v>Jul</v>
      </c>
      <c r="G742" s="3">
        <f>VALUE(VLOOKUP(Dates[[#This Row],[MonthNo]],{7,1;8,2;9,3;10,4;11,5;12,6;1,7;2,8;3,9;4,10;5,11;6,12},2,0))</f>
        <v>1</v>
      </c>
    </row>
    <row r="743" spans="1:7" x14ac:dyDescent="0.25">
      <c r="A743" s="1">
        <v>43293</v>
      </c>
      <c r="B743" s="2">
        <f t="shared" si="11"/>
        <v>43312</v>
      </c>
      <c r="C743">
        <f>VALUE(IF(MONTH(A743)&gt;=7,YEAR(A743)+1,YEAR(A743))&amp;VLOOKUP(MONTH(A743),{7,1,"01";8,2,"02";9,3,"03";10,4,"04";11,5,"05";12,6,"06";1,7,"07";2,8,"08";3,9,"09";4,10,"10";5,11,"11";6,12,"12"},3,0))</f>
        <v>201901</v>
      </c>
      <c r="D743" s="3">
        <f>IF(MONTH(Dates[[#This Row],[Dates]])&gt;=7,YEAR(Dates[[#This Row],[Dates]])+1,YEAR(Dates[[#This Row],[Dates]]))</f>
        <v>2019</v>
      </c>
      <c r="E743">
        <f>MONTH(Dates[[#This Row],[Dates]])</f>
        <v>7</v>
      </c>
      <c r="F743" t="str">
        <f>TEXT(Dates[[#This Row],[Dates]],"mmm")</f>
        <v>Jul</v>
      </c>
      <c r="G743" s="3">
        <f>VALUE(VLOOKUP(Dates[[#This Row],[MonthNo]],{7,1;8,2;9,3;10,4;11,5;12,6;1,7;2,8;3,9;4,10;5,11;6,12},2,0))</f>
        <v>1</v>
      </c>
    </row>
    <row r="744" spans="1:7" x14ac:dyDescent="0.25">
      <c r="A744" s="1">
        <v>43294</v>
      </c>
      <c r="B744" s="2">
        <f t="shared" si="11"/>
        <v>43312</v>
      </c>
      <c r="C744">
        <f>VALUE(IF(MONTH(A744)&gt;=7,YEAR(A744)+1,YEAR(A744))&amp;VLOOKUP(MONTH(A744),{7,1,"01";8,2,"02";9,3,"03";10,4,"04";11,5,"05";12,6,"06";1,7,"07";2,8,"08";3,9,"09";4,10,"10";5,11,"11";6,12,"12"},3,0))</f>
        <v>201901</v>
      </c>
      <c r="D744" s="3">
        <f>IF(MONTH(Dates[[#This Row],[Dates]])&gt;=7,YEAR(Dates[[#This Row],[Dates]])+1,YEAR(Dates[[#This Row],[Dates]]))</f>
        <v>2019</v>
      </c>
      <c r="E744">
        <f>MONTH(Dates[[#This Row],[Dates]])</f>
        <v>7</v>
      </c>
      <c r="F744" t="str">
        <f>TEXT(Dates[[#This Row],[Dates]],"mmm")</f>
        <v>Jul</v>
      </c>
      <c r="G744" s="3">
        <f>VALUE(VLOOKUP(Dates[[#This Row],[MonthNo]],{7,1;8,2;9,3;10,4;11,5;12,6;1,7;2,8;3,9;4,10;5,11;6,12},2,0))</f>
        <v>1</v>
      </c>
    </row>
    <row r="745" spans="1:7" x14ac:dyDescent="0.25">
      <c r="A745" s="1">
        <v>43295</v>
      </c>
      <c r="B745" s="2">
        <f t="shared" si="11"/>
        <v>43312</v>
      </c>
      <c r="C745">
        <f>VALUE(IF(MONTH(A745)&gt;=7,YEAR(A745)+1,YEAR(A745))&amp;VLOOKUP(MONTH(A745),{7,1,"01";8,2,"02";9,3,"03";10,4,"04";11,5,"05";12,6,"06";1,7,"07";2,8,"08";3,9,"09";4,10,"10";5,11,"11";6,12,"12"},3,0))</f>
        <v>201901</v>
      </c>
      <c r="D745" s="3">
        <f>IF(MONTH(Dates[[#This Row],[Dates]])&gt;=7,YEAR(Dates[[#This Row],[Dates]])+1,YEAR(Dates[[#This Row],[Dates]]))</f>
        <v>2019</v>
      </c>
      <c r="E745">
        <f>MONTH(Dates[[#This Row],[Dates]])</f>
        <v>7</v>
      </c>
      <c r="F745" t="str">
        <f>TEXT(Dates[[#This Row],[Dates]],"mmm")</f>
        <v>Jul</v>
      </c>
      <c r="G745" s="3">
        <f>VALUE(VLOOKUP(Dates[[#This Row],[MonthNo]],{7,1;8,2;9,3;10,4;11,5;12,6;1,7;2,8;3,9;4,10;5,11;6,12},2,0))</f>
        <v>1</v>
      </c>
    </row>
    <row r="746" spans="1:7" x14ac:dyDescent="0.25">
      <c r="A746" s="1">
        <v>43296</v>
      </c>
      <c r="B746" s="2">
        <f t="shared" si="11"/>
        <v>43312</v>
      </c>
      <c r="C746">
        <f>VALUE(IF(MONTH(A746)&gt;=7,YEAR(A746)+1,YEAR(A746))&amp;VLOOKUP(MONTH(A746),{7,1,"01";8,2,"02";9,3,"03";10,4,"04";11,5,"05";12,6,"06";1,7,"07";2,8,"08";3,9,"09";4,10,"10";5,11,"11";6,12,"12"},3,0))</f>
        <v>201901</v>
      </c>
      <c r="D746" s="3">
        <f>IF(MONTH(Dates[[#This Row],[Dates]])&gt;=7,YEAR(Dates[[#This Row],[Dates]])+1,YEAR(Dates[[#This Row],[Dates]]))</f>
        <v>2019</v>
      </c>
      <c r="E746">
        <f>MONTH(Dates[[#This Row],[Dates]])</f>
        <v>7</v>
      </c>
      <c r="F746" t="str">
        <f>TEXT(Dates[[#This Row],[Dates]],"mmm")</f>
        <v>Jul</v>
      </c>
      <c r="G746" s="3">
        <f>VALUE(VLOOKUP(Dates[[#This Row],[MonthNo]],{7,1;8,2;9,3;10,4;11,5;12,6;1,7;2,8;3,9;4,10;5,11;6,12},2,0))</f>
        <v>1</v>
      </c>
    </row>
    <row r="747" spans="1:7" x14ac:dyDescent="0.25">
      <c r="A747" s="1">
        <v>43297</v>
      </c>
      <c r="B747" s="2">
        <f t="shared" si="11"/>
        <v>43312</v>
      </c>
      <c r="C747">
        <f>VALUE(IF(MONTH(A747)&gt;=7,YEAR(A747)+1,YEAR(A747))&amp;VLOOKUP(MONTH(A747),{7,1,"01";8,2,"02";9,3,"03";10,4,"04";11,5,"05";12,6,"06";1,7,"07";2,8,"08";3,9,"09";4,10,"10";5,11,"11";6,12,"12"},3,0))</f>
        <v>201901</v>
      </c>
      <c r="D747" s="3">
        <f>IF(MONTH(Dates[[#This Row],[Dates]])&gt;=7,YEAR(Dates[[#This Row],[Dates]])+1,YEAR(Dates[[#This Row],[Dates]]))</f>
        <v>2019</v>
      </c>
      <c r="E747">
        <f>MONTH(Dates[[#This Row],[Dates]])</f>
        <v>7</v>
      </c>
      <c r="F747" t="str">
        <f>TEXT(Dates[[#This Row],[Dates]],"mmm")</f>
        <v>Jul</v>
      </c>
      <c r="G747" s="3">
        <f>VALUE(VLOOKUP(Dates[[#This Row],[MonthNo]],{7,1;8,2;9,3;10,4;11,5;12,6;1,7;2,8;3,9;4,10;5,11;6,12},2,0))</f>
        <v>1</v>
      </c>
    </row>
    <row r="748" spans="1:7" x14ac:dyDescent="0.25">
      <c r="A748" s="1">
        <v>43298</v>
      </c>
      <c r="B748" s="2">
        <f t="shared" si="11"/>
        <v>43312</v>
      </c>
      <c r="C748">
        <f>VALUE(IF(MONTH(A748)&gt;=7,YEAR(A748)+1,YEAR(A748))&amp;VLOOKUP(MONTH(A748),{7,1,"01";8,2,"02";9,3,"03";10,4,"04";11,5,"05";12,6,"06";1,7,"07";2,8,"08";3,9,"09";4,10,"10";5,11,"11";6,12,"12"},3,0))</f>
        <v>201901</v>
      </c>
      <c r="D748" s="3">
        <f>IF(MONTH(Dates[[#This Row],[Dates]])&gt;=7,YEAR(Dates[[#This Row],[Dates]])+1,YEAR(Dates[[#This Row],[Dates]]))</f>
        <v>2019</v>
      </c>
      <c r="E748">
        <f>MONTH(Dates[[#This Row],[Dates]])</f>
        <v>7</v>
      </c>
      <c r="F748" t="str">
        <f>TEXT(Dates[[#This Row],[Dates]],"mmm")</f>
        <v>Jul</v>
      </c>
      <c r="G748" s="3">
        <f>VALUE(VLOOKUP(Dates[[#This Row],[MonthNo]],{7,1;8,2;9,3;10,4;11,5;12,6;1,7;2,8;3,9;4,10;5,11;6,12},2,0))</f>
        <v>1</v>
      </c>
    </row>
    <row r="749" spans="1:7" x14ac:dyDescent="0.25">
      <c r="A749" s="1">
        <v>43299</v>
      </c>
      <c r="B749" s="2">
        <f t="shared" si="11"/>
        <v>43312</v>
      </c>
      <c r="C749">
        <f>VALUE(IF(MONTH(A749)&gt;=7,YEAR(A749)+1,YEAR(A749))&amp;VLOOKUP(MONTH(A749),{7,1,"01";8,2,"02";9,3,"03";10,4,"04";11,5,"05";12,6,"06";1,7,"07";2,8,"08";3,9,"09";4,10,"10";5,11,"11";6,12,"12"},3,0))</f>
        <v>201901</v>
      </c>
      <c r="D749" s="3">
        <f>IF(MONTH(Dates[[#This Row],[Dates]])&gt;=7,YEAR(Dates[[#This Row],[Dates]])+1,YEAR(Dates[[#This Row],[Dates]]))</f>
        <v>2019</v>
      </c>
      <c r="E749">
        <f>MONTH(Dates[[#This Row],[Dates]])</f>
        <v>7</v>
      </c>
      <c r="F749" t="str">
        <f>TEXT(Dates[[#This Row],[Dates]],"mmm")</f>
        <v>Jul</v>
      </c>
      <c r="G749" s="3">
        <f>VALUE(VLOOKUP(Dates[[#This Row],[MonthNo]],{7,1;8,2;9,3;10,4;11,5;12,6;1,7;2,8;3,9;4,10;5,11;6,12},2,0))</f>
        <v>1</v>
      </c>
    </row>
    <row r="750" spans="1:7" x14ac:dyDescent="0.25">
      <c r="A750" s="1">
        <v>43300</v>
      </c>
      <c r="B750" s="2">
        <f t="shared" si="11"/>
        <v>43312</v>
      </c>
      <c r="C750">
        <f>VALUE(IF(MONTH(A750)&gt;=7,YEAR(A750)+1,YEAR(A750))&amp;VLOOKUP(MONTH(A750),{7,1,"01";8,2,"02";9,3,"03";10,4,"04";11,5,"05";12,6,"06";1,7,"07";2,8,"08";3,9,"09";4,10,"10";5,11,"11";6,12,"12"},3,0))</f>
        <v>201901</v>
      </c>
      <c r="D750" s="3">
        <f>IF(MONTH(Dates[[#This Row],[Dates]])&gt;=7,YEAR(Dates[[#This Row],[Dates]])+1,YEAR(Dates[[#This Row],[Dates]]))</f>
        <v>2019</v>
      </c>
      <c r="E750">
        <f>MONTH(Dates[[#This Row],[Dates]])</f>
        <v>7</v>
      </c>
      <c r="F750" t="str">
        <f>TEXT(Dates[[#This Row],[Dates]],"mmm")</f>
        <v>Jul</v>
      </c>
      <c r="G750" s="3">
        <f>VALUE(VLOOKUP(Dates[[#This Row],[MonthNo]],{7,1;8,2;9,3;10,4;11,5;12,6;1,7;2,8;3,9;4,10;5,11;6,12},2,0))</f>
        <v>1</v>
      </c>
    </row>
    <row r="751" spans="1:7" x14ac:dyDescent="0.25">
      <c r="A751" s="1">
        <v>43301</v>
      </c>
      <c r="B751" s="2">
        <f t="shared" si="11"/>
        <v>43312</v>
      </c>
      <c r="C751">
        <f>VALUE(IF(MONTH(A751)&gt;=7,YEAR(A751)+1,YEAR(A751))&amp;VLOOKUP(MONTH(A751),{7,1,"01";8,2,"02";9,3,"03";10,4,"04";11,5,"05";12,6,"06";1,7,"07";2,8,"08";3,9,"09";4,10,"10";5,11,"11";6,12,"12"},3,0))</f>
        <v>201901</v>
      </c>
      <c r="D751" s="3">
        <f>IF(MONTH(Dates[[#This Row],[Dates]])&gt;=7,YEAR(Dates[[#This Row],[Dates]])+1,YEAR(Dates[[#This Row],[Dates]]))</f>
        <v>2019</v>
      </c>
      <c r="E751">
        <f>MONTH(Dates[[#This Row],[Dates]])</f>
        <v>7</v>
      </c>
      <c r="F751" t="str">
        <f>TEXT(Dates[[#This Row],[Dates]],"mmm")</f>
        <v>Jul</v>
      </c>
      <c r="G751" s="3">
        <f>VALUE(VLOOKUP(Dates[[#This Row],[MonthNo]],{7,1;8,2;9,3;10,4;11,5;12,6;1,7;2,8;3,9;4,10;5,11;6,12},2,0))</f>
        <v>1</v>
      </c>
    </row>
    <row r="752" spans="1:7" x14ac:dyDescent="0.25">
      <c r="A752" s="1">
        <v>43302</v>
      </c>
      <c r="B752" s="2">
        <f t="shared" si="11"/>
        <v>43312</v>
      </c>
      <c r="C752">
        <f>VALUE(IF(MONTH(A752)&gt;=7,YEAR(A752)+1,YEAR(A752))&amp;VLOOKUP(MONTH(A752),{7,1,"01";8,2,"02";9,3,"03";10,4,"04";11,5,"05";12,6,"06";1,7,"07";2,8,"08";3,9,"09";4,10,"10";5,11,"11";6,12,"12"},3,0))</f>
        <v>201901</v>
      </c>
      <c r="D752" s="3">
        <f>IF(MONTH(Dates[[#This Row],[Dates]])&gt;=7,YEAR(Dates[[#This Row],[Dates]])+1,YEAR(Dates[[#This Row],[Dates]]))</f>
        <v>2019</v>
      </c>
      <c r="E752">
        <f>MONTH(Dates[[#This Row],[Dates]])</f>
        <v>7</v>
      </c>
      <c r="F752" t="str">
        <f>TEXT(Dates[[#This Row],[Dates]],"mmm")</f>
        <v>Jul</v>
      </c>
      <c r="G752" s="3">
        <f>VALUE(VLOOKUP(Dates[[#This Row],[MonthNo]],{7,1;8,2;9,3;10,4;11,5;12,6;1,7;2,8;3,9;4,10;5,11;6,12},2,0))</f>
        <v>1</v>
      </c>
    </row>
    <row r="753" spans="1:7" x14ac:dyDescent="0.25">
      <c r="A753" s="1">
        <v>43303</v>
      </c>
      <c r="B753" s="2">
        <f t="shared" si="11"/>
        <v>43312</v>
      </c>
      <c r="C753">
        <f>VALUE(IF(MONTH(A753)&gt;=7,YEAR(A753)+1,YEAR(A753))&amp;VLOOKUP(MONTH(A753),{7,1,"01";8,2,"02";9,3,"03";10,4,"04";11,5,"05";12,6,"06";1,7,"07";2,8,"08";3,9,"09";4,10,"10";5,11,"11";6,12,"12"},3,0))</f>
        <v>201901</v>
      </c>
      <c r="D753" s="3">
        <f>IF(MONTH(Dates[[#This Row],[Dates]])&gt;=7,YEAR(Dates[[#This Row],[Dates]])+1,YEAR(Dates[[#This Row],[Dates]]))</f>
        <v>2019</v>
      </c>
      <c r="E753">
        <f>MONTH(Dates[[#This Row],[Dates]])</f>
        <v>7</v>
      </c>
      <c r="F753" t="str">
        <f>TEXT(Dates[[#This Row],[Dates]],"mmm")</f>
        <v>Jul</v>
      </c>
      <c r="G753" s="3">
        <f>VALUE(VLOOKUP(Dates[[#This Row],[MonthNo]],{7,1;8,2;9,3;10,4;11,5;12,6;1,7;2,8;3,9;4,10;5,11;6,12},2,0))</f>
        <v>1</v>
      </c>
    </row>
    <row r="754" spans="1:7" x14ac:dyDescent="0.25">
      <c r="A754" s="1">
        <v>43304</v>
      </c>
      <c r="B754" s="2">
        <f t="shared" si="11"/>
        <v>43312</v>
      </c>
      <c r="C754">
        <f>VALUE(IF(MONTH(A754)&gt;=7,YEAR(A754)+1,YEAR(A754))&amp;VLOOKUP(MONTH(A754),{7,1,"01";8,2,"02";9,3,"03";10,4,"04";11,5,"05";12,6,"06";1,7,"07";2,8,"08";3,9,"09";4,10,"10";5,11,"11";6,12,"12"},3,0))</f>
        <v>201901</v>
      </c>
      <c r="D754" s="3">
        <f>IF(MONTH(Dates[[#This Row],[Dates]])&gt;=7,YEAR(Dates[[#This Row],[Dates]])+1,YEAR(Dates[[#This Row],[Dates]]))</f>
        <v>2019</v>
      </c>
      <c r="E754">
        <f>MONTH(Dates[[#This Row],[Dates]])</f>
        <v>7</v>
      </c>
      <c r="F754" t="str">
        <f>TEXT(Dates[[#This Row],[Dates]],"mmm")</f>
        <v>Jul</v>
      </c>
      <c r="G754" s="3">
        <f>VALUE(VLOOKUP(Dates[[#This Row],[MonthNo]],{7,1;8,2;9,3;10,4;11,5;12,6;1,7;2,8;3,9;4,10;5,11;6,12},2,0))</f>
        <v>1</v>
      </c>
    </row>
    <row r="755" spans="1:7" x14ac:dyDescent="0.25">
      <c r="A755" s="1">
        <v>43305</v>
      </c>
      <c r="B755" s="2">
        <f t="shared" si="11"/>
        <v>43312</v>
      </c>
      <c r="C755">
        <f>VALUE(IF(MONTH(A755)&gt;=7,YEAR(A755)+1,YEAR(A755))&amp;VLOOKUP(MONTH(A755),{7,1,"01";8,2,"02";9,3,"03";10,4,"04";11,5,"05";12,6,"06";1,7,"07";2,8,"08";3,9,"09";4,10,"10";5,11,"11";6,12,"12"},3,0))</f>
        <v>201901</v>
      </c>
      <c r="D755" s="3">
        <f>IF(MONTH(Dates[[#This Row],[Dates]])&gt;=7,YEAR(Dates[[#This Row],[Dates]])+1,YEAR(Dates[[#This Row],[Dates]]))</f>
        <v>2019</v>
      </c>
      <c r="E755">
        <f>MONTH(Dates[[#This Row],[Dates]])</f>
        <v>7</v>
      </c>
      <c r="F755" t="str">
        <f>TEXT(Dates[[#This Row],[Dates]],"mmm")</f>
        <v>Jul</v>
      </c>
      <c r="G755" s="3">
        <f>VALUE(VLOOKUP(Dates[[#This Row],[MonthNo]],{7,1;8,2;9,3;10,4;11,5;12,6;1,7;2,8;3,9;4,10;5,11;6,12},2,0))</f>
        <v>1</v>
      </c>
    </row>
    <row r="756" spans="1:7" x14ac:dyDescent="0.25">
      <c r="A756" s="1">
        <v>43306</v>
      </c>
      <c r="B756" s="2">
        <f t="shared" si="11"/>
        <v>43312</v>
      </c>
      <c r="C756">
        <f>VALUE(IF(MONTH(A756)&gt;=7,YEAR(A756)+1,YEAR(A756))&amp;VLOOKUP(MONTH(A756),{7,1,"01";8,2,"02";9,3,"03";10,4,"04";11,5,"05";12,6,"06";1,7,"07";2,8,"08";3,9,"09";4,10,"10";5,11,"11";6,12,"12"},3,0))</f>
        <v>201901</v>
      </c>
      <c r="D756" s="3">
        <f>IF(MONTH(Dates[[#This Row],[Dates]])&gt;=7,YEAR(Dates[[#This Row],[Dates]])+1,YEAR(Dates[[#This Row],[Dates]]))</f>
        <v>2019</v>
      </c>
      <c r="E756">
        <f>MONTH(Dates[[#This Row],[Dates]])</f>
        <v>7</v>
      </c>
      <c r="F756" t="str">
        <f>TEXT(Dates[[#This Row],[Dates]],"mmm")</f>
        <v>Jul</v>
      </c>
      <c r="G756" s="3">
        <f>VALUE(VLOOKUP(Dates[[#This Row],[MonthNo]],{7,1;8,2;9,3;10,4;11,5;12,6;1,7;2,8;3,9;4,10;5,11;6,12},2,0))</f>
        <v>1</v>
      </c>
    </row>
    <row r="757" spans="1:7" x14ac:dyDescent="0.25">
      <c r="A757" s="1">
        <v>43307</v>
      </c>
      <c r="B757" s="2">
        <f t="shared" si="11"/>
        <v>43312</v>
      </c>
      <c r="C757">
        <f>VALUE(IF(MONTH(A757)&gt;=7,YEAR(A757)+1,YEAR(A757))&amp;VLOOKUP(MONTH(A757),{7,1,"01";8,2,"02";9,3,"03";10,4,"04";11,5,"05";12,6,"06";1,7,"07";2,8,"08";3,9,"09";4,10,"10";5,11,"11";6,12,"12"},3,0))</f>
        <v>201901</v>
      </c>
      <c r="D757" s="3">
        <f>IF(MONTH(Dates[[#This Row],[Dates]])&gt;=7,YEAR(Dates[[#This Row],[Dates]])+1,YEAR(Dates[[#This Row],[Dates]]))</f>
        <v>2019</v>
      </c>
      <c r="E757">
        <f>MONTH(Dates[[#This Row],[Dates]])</f>
        <v>7</v>
      </c>
      <c r="F757" t="str">
        <f>TEXT(Dates[[#This Row],[Dates]],"mmm")</f>
        <v>Jul</v>
      </c>
      <c r="G757" s="3">
        <f>VALUE(VLOOKUP(Dates[[#This Row],[MonthNo]],{7,1;8,2;9,3;10,4;11,5;12,6;1,7;2,8;3,9;4,10;5,11;6,12},2,0))</f>
        <v>1</v>
      </c>
    </row>
    <row r="758" spans="1:7" x14ac:dyDescent="0.25">
      <c r="A758" s="1">
        <v>43308</v>
      </c>
      <c r="B758" s="2">
        <f t="shared" si="11"/>
        <v>43312</v>
      </c>
      <c r="C758">
        <f>VALUE(IF(MONTH(A758)&gt;=7,YEAR(A758)+1,YEAR(A758))&amp;VLOOKUP(MONTH(A758),{7,1,"01";8,2,"02";9,3,"03";10,4,"04";11,5,"05";12,6,"06";1,7,"07";2,8,"08";3,9,"09";4,10,"10";5,11,"11";6,12,"12"},3,0))</f>
        <v>201901</v>
      </c>
      <c r="D758" s="3">
        <f>IF(MONTH(Dates[[#This Row],[Dates]])&gt;=7,YEAR(Dates[[#This Row],[Dates]])+1,YEAR(Dates[[#This Row],[Dates]]))</f>
        <v>2019</v>
      </c>
      <c r="E758">
        <f>MONTH(Dates[[#This Row],[Dates]])</f>
        <v>7</v>
      </c>
      <c r="F758" t="str">
        <f>TEXT(Dates[[#This Row],[Dates]],"mmm")</f>
        <v>Jul</v>
      </c>
      <c r="G758" s="3">
        <f>VALUE(VLOOKUP(Dates[[#This Row],[MonthNo]],{7,1;8,2;9,3;10,4;11,5;12,6;1,7;2,8;3,9;4,10;5,11;6,12},2,0))</f>
        <v>1</v>
      </c>
    </row>
    <row r="759" spans="1:7" x14ac:dyDescent="0.25">
      <c r="A759" s="1">
        <v>43309</v>
      </c>
      <c r="B759" s="2">
        <f t="shared" si="11"/>
        <v>43312</v>
      </c>
      <c r="C759">
        <f>VALUE(IF(MONTH(A759)&gt;=7,YEAR(A759)+1,YEAR(A759))&amp;VLOOKUP(MONTH(A759),{7,1,"01";8,2,"02";9,3,"03";10,4,"04";11,5,"05";12,6,"06";1,7,"07";2,8,"08";3,9,"09";4,10,"10";5,11,"11";6,12,"12"},3,0))</f>
        <v>201901</v>
      </c>
      <c r="D759" s="3">
        <f>IF(MONTH(Dates[[#This Row],[Dates]])&gt;=7,YEAR(Dates[[#This Row],[Dates]])+1,YEAR(Dates[[#This Row],[Dates]]))</f>
        <v>2019</v>
      </c>
      <c r="E759">
        <f>MONTH(Dates[[#This Row],[Dates]])</f>
        <v>7</v>
      </c>
      <c r="F759" t="str">
        <f>TEXT(Dates[[#This Row],[Dates]],"mmm")</f>
        <v>Jul</v>
      </c>
      <c r="G759" s="3">
        <f>VALUE(VLOOKUP(Dates[[#This Row],[MonthNo]],{7,1;8,2;9,3;10,4;11,5;12,6;1,7;2,8;3,9;4,10;5,11;6,12},2,0))</f>
        <v>1</v>
      </c>
    </row>
    <row r="760" spans="1:7" x14ac:dyDescent="0.25">
      <c r="A760" s="1">
        <v>43310</v>
      </c>
      <c r="B760" s="2">
        <f t="shared" si="11"/>
        <v>43312</v>
      </c>
      <c r="C760">
        <f>VALUE(IF(MONTH(A760)&gt;=7,YEAR(A760)+1,YEAR(A760))&amp;VLOOKUP(MONTH(A760),{7,1,"01";8,2,"02";9,3,"03";10,4,"04";11,5,"05";12,6,"06";1,7,"07";2,8,"08";3,9,"09";4,10,"10";5,11,"11";6,12,"12"},3,0))</f>
        <v>201901</v>
      </c>
      <c r="D760" s="3">
        <f>IF(MONTH(Dates[[#This Row],[Dates]])&gt;=7,YEAR(Dates[[#This Row],[Dates]])+1,YEAR(Dates[[#This Row],[Dates]]))</f>
        <v>2019</v>
      </c>
      <c r="E760">
        <f>MONTH(Dates[[#This Row],[Dates]])</f>
        <v>7</v>
      </c>
      <c r="F760" t="str">
        <f>TEXT(Dates[[#This Row],[Dates]],"mmm")</f>
        <v>Jul</v>
      </c>
      <c r="G760" s="3">
        <f>VALUE(VLOOKUP(Dates[[#This Row],[MonthNo]],{7,1;8,2;9,3;10,4;11,5;12,6;1,7;2,8;3,9;4,10;5,11;6,12},2,0))</f>
        <v>1</v>
      </c>
    </row>
    <row r="761" spans="1:7" x14ac:dyDescent="0.25">
      <c r="A761" s="1">
        <v>43311</v>
      </c>
      <c r="B761" s="2">
        <f t="shared" si="11"/>
        <v>43312</v>
      </c>
      <c r="C761">
        <f>VALUE(IF(MONTH(A761)&gt;=7,YEAR(A761)+1,YEAR(A761))&amp;VLOOKUP(MONTH(A761),{7,1,"01";8,2,"02";9,3,"03";10,4,"04";11,5,"05";12,6,"06";1,7,"07";2,8,"08";3,9,"09";4,10,"10";5,11,"11";6,12,"12"},3,0))</f>
        <v>201901</v>
      </c>
      <c r="D761" s="3">
        <f>IF(MONTH(Dates[[#This Row],[Dates]])&gt;=7,YEAR(Dates[[#This Row],[Dates]])+1,YEAR(Dates[[#This Row],[Dates]]))</f>
        <v>2019</v>
      </c>
      <c r="E761">
        <f>MONTH(Dates[[#This Row],[Dates]])</f>
        <v>7</v>
      </c>
      <c r="F761" t="str">
        <f>TEXT(Dates[[#This Row],[Dates]],"mmm")</f>
        <v>Jul</v>
      </c>
      <c r="G761" s="3">
        <f>VALUE(VLOOKUP(Dates[[#This Row],[MonthNo]],{7,1;8,2;9,3;10,4;11,5;12,6;1,7;2,8;3,9;4,10;5,11;6,12},2,0))</f>
        <v>1</v>
      </c>
    </row>
    <row r="762" spans="1:7" x14ac:dyDescent="0.25">
      <c r="A762" s="1">
        <v>43312</v>
      </c>
      <c r="B762" s="2">
        <f t="shared" si="11"/>
        <v>43312</v>
      </c>
      <c r="C762">
        <f>VALUE(IF(MONTH(A762)&gt;=7,YEAR(A762)+1,YEAR(A762))&amp;VLOOKUP(MONTH(A762),{7,1,"01";8,2,"02";9,3,"03";10,4,"04";11,5,"05";12,6,"06";1,7,"07";2,8,"08";3,9,"09";4,10,"10";5,11,"11";6,12,"12"},3,0))</f>
        <v>201901</v>
      </c>
      <c r="D762" s="3">
        <f>IF(MONTH(Dates[[#This Row],[Dates]])&gt;=7,YEAR(Dates[[#This Row],[Dates]])+1,YEAR(Dates[[#This Row],[Dates]]))</f>
        <v>2019</v>
      </c>
      <c r="E762">
        <f>MONTH(Dates[[#This Row],[Dates]])</f>
        <v>7</v>
      </c>
      <c r="F762" t="str">
        <f>TEXT(Dates[[#This Row],[Dates]],"mmm")</f>
        <v>Jul</v>
      </c>
      <c r="G762" s="3">
        <f>VALUE(VLOOKUP(Dates[[#This Row],[MonthNo]],{7,1;8,2;9,3;10,4;11,5;12,6;1,7;2,8;3,9;4,10;5,11;6,12},2,0))</f>
        <v>1</v>
      </c>
    </row>
    <row r="763" spans="1:7" x14ac:dyDescent="0.25">
      <c r="A763" s="1">
        <v>43313</v>
      </c>
      <c r="B763" s="2">
        <f t="shared" si="11"/>
        <v>43343</v>
      </c>
      <c r="C763">
        <f>VALUE(IF(MONTH(A763)&gt;=7,YEAR(A763)+1,YEAR(A763))&amp;VLOOKUP(MONTH(A763),{7,1,"01";8,2,"02";9,3,"03";10,4,"04";11,5,"05";12,6,"06";1,7,"07";2,8,"08";3,9,"09";4,10,"10";5,11,"11";6,12,"12"},3,0))</f>
        <v>201902</v>
      </c>
      <c r="D763" s="3">
        <f>IF(MONTH(Dates[[#This Row],[Dates]])&gt;=7,YEAR(Dates[[#This Row],[Dates]])+1,YEAR(Dates[[#This Row],[Dates]]))</f>
        <v>2019</v>
      </c>
      <c r="E763">
        <f>MONTH(Dates[[#This Row],[Dates]])</f>
        <v>8</v>
      </c>
      <c r="F763" t="str">
        <f>TEXT(Dates[[#This Row],[Dates]],"mmm")</f>
        <v>Aug</v>
      </c>
      <c r="G763" s="3">
        <f>VALUE(VLOOKUP(Dates[[#This Row],[MonthNo]],{7,1;8,2;9,3;10,4;11,5;12,6;1,7;2,8;3,9;4,10;5,11;6,12},2,0))</f>
        <v>2</v>
      </c>
    </row>
    <row r="764" spans="1:7" x14ac:dyDescent="0.25">
      <c r="A764" s="1">
        <v>43314</v>
      </c>
      <c r="B764" s="2">
        <f t="shared" si="11"/>
        <v>43343</v>
      </c>
      <c r="C764">
        <f>VALUE(IF(MONTH(A764)&gt;=7,YEAR(A764)+1,YEAR(A764))&amp;VLOOKUP(MONTH(A764),{7,1,"01";8,2,"02";9,3,"03";10,4,"04";11,5,"05";12,6,"06";1,7,"07";2,8,"08";3,9,"09";4,10,"10";5,11,"11";6,12,"12"},3,0))</f>
        <v>201902</v>
      </c>
      <c r="D764" s="3">
        <f>IF(MONTH(Dates[[#This Row],[Dates]])&gt;=7,YEAR(Dates[[#This Row],[Dates]])+1,YEAR(Dates[[#This Row],[Dates]]))</f>
        <v>2019</v>
      </c>
      <c r="E764">
        <f>MONTH(Dates[[#This Row],[Dates]])</f>
        <v>8</v>
      </c>
      <c r="F764" t="str">
        <f>TEXT(Dates[[#This Row],[Dates]],"mmm")</f>
        <v>Aug</v>
      </c>
      <c r="G764" s="3">
        <f>VALUE(VLOOKUP(Dates[[#This Row],[MonthNo]],{7,1;8,2;9,3;10,4;11,5;12,6;1,7;2,8;3,9;4,10;5,11;6,12},2,0))</f>
        <v>2</v>
      </c>
    </row>
    <row r="765" spans="1:7" x14ac:dyDescent="0.25">
      <c r="A765" s="1">
        <v>43315</v>
      </c>
      <c r="B765" s="2">
        <f t="shared" si="11"/>
        <v>43343</v>
      </c>
      <c r="C765">
        <f>VALUE(IF(MONTH(A765)&gt;=7,YEAR(A765)+1,YEAR(A765))&amp;VLOOKUP(MONTH(A765),{7,1,"01";8,2,"02";9,3,"03";10,4,"04";11,5,"05";12,6,"06";1,7,"07";2,8,"08";3,9,"09";4,10,"10";5,11,"11";6,12,"12"},3,0))</f>
        <v>201902</v>
      </c>
      <c r="D765" s="3">
        <f>IF(MONTH(Dates[[#This Row],[Dates]])&gt;=7,YEAR(Dates[[#This Row],[Dates]])+1,YEAR(Dates[[#This Row],[Dates]]))</f>
        <v>2019</v>
      </c>
      <c r="E765">
        <f>MONTH(Dates[[#This Row],[Dates]])</f>
        <v>8</v>
      </c>
      <c r="F765" t="str">
        <f>TEXT(Dates[[#This Row],[Dates]],"mmm")</f>
        <v>Aug</v>
      </c>
      <c r="G765" s="3">
        <f>VALUE(VLOOKUP(Dates[[#This Row],[MonthNo]],{7,1;8,2;9,3;10,4;11,5;12,6;1,7;2,8;3,9;4,10;5,11;6,12},2,0))</f>
        <v>2</v>
      </c>
    </row>
    <row r="766" spans="1:7" x14ac:dyDescent="0.25">
      <c r="A766" s="1">
        <v>43316</v>
      </c>
      <c r="B766" s="2">
        <f t="shared" si="11"/>
        <v>43343</v>
      </c>
      <c r="C766">
        <f>VALUE(IF(MONTH(A766)&gt;=7,YEAR(A766)+1,YEAR(A766))&amp;VLOOKUP(MONTH(A766),{7,1,"01";8,2,"02";9,3,"03";10,4,"04";11,5,"05";12,6,"06";1,7,"07";2,8,"08";3,9,"09";4,10,"10";5,11,"11";6,12,"12"},3,0))</f>
        <v>201902</v>
      </c>
      <c r="D766" s="3">
        <f>IF(MONTH(Dates[[#This Row],[Dates]])&gt;=7,YEAR(Dates[[#This Row],[Dates]])+1,YEAR(Dates[[#This Row],[Dates]]))</f>
        <v>2019</v>
      </c>
      <c r="E766">
        <f>MONTH(Dates[[#This Row],[Dates]])</f>
        <v>8</v>
      </c>
      <c r="F766" t="str">
        <f>TEXT(Dates[[#This Row],[Dates]],"mmm")</f>
        <v>Aug</v>
      </c>
      <c r="G766" s="3">
        <f>VALUE(VLOOKUP(Dates[[#This Row],[MonthNo]],{7,1;8,2;9,3;10,4;11,5;12,6;1,7;2,8;3,9;4,10;5,11;6,12},2,0))</f>
        <v>2</v>
      </c>
    </row>
    <row r="767" spans="1:7" x14ac:dyDescent="0.25">
      <c r="A767" s="1">
        <v>43317</v>
      </c>
      <c r="B767" s="2">
        <f t="shared" si="11"/>
        <v>43343</v>
      </c>
      <c r="C767">
        <f>VALUE(IF(MONTH(A767)&gt;=7,YEAR(A767)+1,YEAR(A767))&amp;VLOOKUP(MONTH(A767),{7,1,"01";8,2,"02";9,3,"03";10,4,"04";11,5,"05";12,6,"06";1,7,"07";2,8,"08";3,9,"09";4,10,"10";5,11,"11";6,12,"12"},3,0))</f>
        <v>201902</v>
      </c>
      <c r="D767" s="3">
        <f>IF(MONTH(Dates[[#This Row],[Dates]])&gt;=7,YEAR(Dates[[#This Row],[Dates]])+1,YEAR(Dates[[#This Row],[Dates]]))</f>
        <v>2019</v>
      </c>
      <c r="E767">
        <f>MONTH(Dates[[#This Row],[Dates]])</f>
        <v>8</v>
      </c>
      <c r="F767" t="str">
        <f>TEXT(Dates[[#This Row],[Dates]],"mmm")</f>
        <v>Aug</v>
      </c>
      <c r="G767" s="3">
        <f>VALUE(VLOOKUP(Dates[[#This Row],[MonthNo]],{7,1;8,2;9,3;10,4;11,5;12,6;1,7;2,8;3,9;4,10;5,11;6,12},2,0))</f>
        <v>2</v>
      </c>
    </row>
    <row r="768" spans="1:7" x14ac:dyDescent="0.25">
      <c r="A768" s="1">
        <v>43318</v>
      </c>
      <c r="B768" s="2">
        <f t="shared" si="11"/>
        <v>43343</v>
      </c>
      <c r="C768">
        <f>VALUE(IF(MONTH(A768)&gt;=7,YEAR(A768)+1,YEAR(A768))&amp;VLOOKUP(MONTH(A768),{7,1,"01";8,2,"02";9,3,"03";10,4,"04";11,5,"05";12,6,"06";1,7,"07";2,8,"08";3,9,"09";4,10,"10";5,11,"11";6,12,"12"},3,0))</f>
        <v>201902</v>
      </c>
      <c r="D768" s="3">
        <f>IF(MONTH(Dates[[#This Row],[Dates]])&gt;=7,YEAR(Dates[[#This Row],[Dates]])+1,YEAR(Dates[[#This Row],[Dates]]))</f>
        <v>2019</v>
      </c>
      <c r="E768">
        <f>MONTH(Dates[[#This Row],[Dates]])</f>
        <v>8</v>
      </c>
      <c r="F768" t="str">
        <f>TEXT(Dates[[#This Row],[Dates]],"mmm")</f>
        <v>Aug</v>
      </c>
      <c r="G768" s="3">
        <f>VALUE(VLOOKUP(Dates[[#This Row],[MonthNo]],{7,1;8,2;9,3;10,4;11,5;12,6;1,7;2,8;3,9;4,10;5,11;6,12},2,0))</f>
        <v>2</v>
      </c>
    </row>
    <row r="769" spans="1:7" x14ac:dyDescent="0.25">
      <c r="A769" s="1">
        <v>43319</v>
      </c>
      <c r="B769" s="2">
        <f t="shared" si="11"/>
        <v>43343</v>
      </c>
      <c r="C769">
        <f>VALUE(IF(MONTH(A769)&gt;=7,YEAR(A769)+1,YEAR(A769))&amp;VLOOKUP(MONTH(A769),{7,1,"01";8,2,"02";9,3,"03";10,4,"04";11,5,"05";12,6,"06";1,7,"07";2,8,"08";3,9,"09";4,10,"10";5,11,"11";6,12,"12"},3,0))</f>
        <v>201902</v>
      </c>
      <c r="D769" s="3">
        <f>IF(MONTH(Dates[[#This Row],[Dates]])&gt;=7,YEAR(Dates[[#This Row],[Dates]])+1,YEAR(Dates[[#This Row],[Dates]]))</f>
        <v>2019</v>
      </c>
      <c r="E769">
        <f>MONTH(Dates[[#This Row],[Dates]])</f>
        <v>8</v>
      </c>
      <c r="F769" t="str">
        <f>TEXT(Dates[[#This Row],[Dates]],"mmm")</f>
        <v>Aug</v>
      </c>
      <c r="G769" s="3">
        <f>VALUE(VLOOKUP(Dates[[#This Row],[MonthNo]],{7,1;8,2;9,3;10,4;11,5;12,6;1,7;2,8;3,9;4,10;5,11;6,12},2,0))</f>
        <v>2</v>
      </c>
    </row>
    <row r="770" spans="1:7" x14ac:dyDescent="0.25">
      <c r="A770" s="1">
        <v>43320</v>
      </c>
      <c r="B770" s="2">
        <f t="shared" si="11"/>
        <v>43343</v>
      </c>
      <c r="C770">
        <f>VALUE(IF(MONTH(A770)&gt;=7,YEAR(A770)+1,YEAR(A770))&amp;VLOOKUP(MONTH(A770),{7,1,"01";8,2,"02";9,3,"03";10,4,"04";11,5,"05";12,6,"06";1,7,"07";2,8,"08";3,9,"09";4,10,"10";5,11,"11";6,12,"12"},3,0))</f>
        <v>201902</v>
      </c>
      <c r="D770" s="3">
        <f>IF(MONTH(Dates[[#This Row],[Dates]])&gt;=7,YEAR(Dates[[#This Row],[Dates]])+1,YEAR(Dates[[#This Row],[Dates]]))</f>
        <v>2019</v>
      </c>
      <c r="E770">
        <f>MONTH(Dates[[#This Row],[Dates]])</f>
        <v>8</v>
      </c>
      <c r="F770" t="str">
        <f>TEXT(Dates[[#This Row],[Dates]],"mmm")</f>
        <v>Aug</v>
      </c>
      <c r="G770" s="3">
        <f>VALUE(VLOOKUP(Dates[[#This Row],[MonthNo]],{7,1;8,2;9,3;10,4;11,5;12,6;1,7;2,8;3,9;4,10;5,11;6,12},2,0))</f>
        <v>2</v>
      </c>
    </row>
    <row r="771" spans="1:7" x14ac:dyDescent="0.25">
      <c r="A771" s="1">
        <v>43321</v>
      </c>
      <c r="B771" s="2">
        <f t="shared" ref="B771:B834" si="12">EOMONTH(A771,0)</f>
        <v>43343</v>
      </c>
      <c r="C771">
        <f>VALUE(IF(MONTH(A771)&gt;=7,YEAR(A771)+1,YEAR(A771))&amp;VLOOKUP(MONTH(A771),{7,1,"01";8,2,"02";9,3,"03";10,4,"04";11,5,"05";12,6,"06";1,7,"07";2,8,"08";3,9,"09";4,10,"10";5,11,"11";6,12,"12"},3,0))</f>
        <v>201902</v>
      </c>
      <c r="D771" s="3">
        <f>IF(MONTH(Dates[[#This Row],[Dates]])&gt;=7,YEAR(Dates[[#This Row],[Dates]])+1,YEAR(Dates[[#This Row],[Dates]]))</f>
        <v>2019</v>
      </c>
      <c r="E771">
        <f>MONTH(Dates[[#This Row],[Dates]])</f>
        <v>8</v>
      </c>
      <c r="F771" t="str">
        <f>TEXT(Dates[[#This Row],[Dates]],"mmm")</f>
        <v>Aug</v>
      </c>
      <c r="G771" s="3">
        <f>VALUE(VLOOKUP(Dates[[#This Row],[MonthNo]],{7,1;8,2;9,3;10,4;11,5;12,6;1,7;2,8;3,9;4,10;5,11;6,12},2,0))</f>
        <v>2</v>
      </c>
    </row>
    <row r="772" spans="1:7" x14ac:dyDescent="0.25">
      <c r="A772" s="1">
        <v>43322</v>
      </c>
      <c r="B772" s="2">
        <f t="shared" si="12"/>
        <v>43343</v>
      </c>
      <c r="C772">
        <f>VALUE(IF(MONTH(A772)&gt;=7,YEAR(A772)+1,YEAR(A772))&amp;VLOOKUP(MONTH(A772),{7,1,"01";8,2,"02";9,3,"03";10,4,"04";11,5,"05";12,6,"06";1,7,"07";2,8,"08";3,9,"09";4,10,"10";5,11,"11";6,12,"12"},3,0))</f>
        <v>201902</v>
      </c>
      <c r="D772" s="3">
        <f>IF(MONTH(Dates[[#This Row],[Dates]])&gt;=7,YEAR(Dates[[#This Row],[Dates]])+1,YEAR(Dates[[#This Row],[Dates]]))</f>
        <v>2019</v>
      </c>
      <c r="E772">
        <f>MONTH(Dates[[#This Row],[Dates]])</f>
        <v>8</v>
      </c>
      <c r="F772" t="str">
        <f>TEXT(Dates[[#This Row],[Dates]],"mmm")</f>
        <v>Aug</v>
      </c>
      <c r="G772" s="3">
        <f>VALUE(VLOOKUP(Dates[[#This Row],[MonthNo]],{7,1;8,2;9,3;10,4;11,5;12,6;1,7;2,8;3,9;4,10;5,11;6,12},2,0))</f>
        <v>2</v>
      </c>
    </row>
    <row r="773" spans="1:7" x14ac:dyDescent="0.25">
      <c r="A773" s="1">
        <v>43323</v>
      </c>
      <c r="B773" s="2">
        <f t="shared" si="12"/>
        <v>43343</v>
      </c>
      <c r="C773">
        <f>VALUE(IF(MONTH(A773)&gt;=7,YEAR(A773)+1,YEAR(A773))&amp;VLOOKUP(MONTH(A773),{7,1,"01";8,2,"02";9,3,"03";10,4,"04";11,5,"05";12,6,"06";1,7,"07";2,8,"08";3,9,"09";4,10,"10";5,11,"11";6,12,"12"},3,0))</f>
        <v>201902</v>
      </c>
      <c r="D773" s="3">
        <f>IF(MONTH(Dates[[#This Row],[Dates]])&gt;=7,YEAR(Dates[[#This Row],[Dates]])+1,YEAR(Dates[[#This Row],[Dates]]))</f>
        <v>2019</v>
      </c>
      <c r="E773">
        <f>MONTH(Dates[[#This Row],[Dates]])</f>
        <v>8</v>
      </c>
      <c r="F773" t="str">
        <f>TEXT(Dates[[#This Row],[Dates]],"mmm")</f>
        <v>Aug</v>
      </c>
      <c r="G773" s="3">
        <f>VALUE(VLOOKUP(Dates[[#This Row],[MonthNo]],{7,1;8,2;9,3;10,4;11,5;12,6;1,7;2,8;3,9;4,10;5,11;6,12},2,0))</f>
        <v>2</v>
      </c>
    </row>
    <row r="774" spans="1:7" x14ac:dyDescent="0.25">
      <c r="A774" s="1">
        <v>43324</v>
      </c>
      <c r="B774" s="2">
        <f t="shared" si="12"/>
        <v>43343</v>
      </c>
      <c r="C774">
        <f>VALUE(IF(MONTH(A774)&gt;=7,YEAR(A774)+1,YEAR(A774))&amp;VLOOKUP(MONTH(A774),{7,1,"01";8,2,"02";9,3,"03";10,4,"04";11,5,"05";12,6,"06";1,7,"07";2,8,"08";3,9,"09";4,10,"10";5,11,"11";6,12,"12"},3,0))</f>
        <v>201902</v>
      </c>
      <c r="D774" s="3">
        <f>IF(MONTH(Dates[[#This Row],[Dates]])&gt;=7,YEAR(Dates[[#This Row],[Dates]])+1,YEAR(Dates[[#This Row],[Dates]]))</f>
        <v>2019</v>
      </c>
      <c r="E774">
        <f>MONTH(Dates[[#This Row],[Dates]])</f>
        <v>8</v>
      </c>
      <c r="F774" t="str">
        <f>TEXT(Dates[[#This Row],[Dates]],"mmm")</f>
        <v>Aug</v>
      </c>
      <c r="G774" s="3">
        <f>VALUE(VLOOKUP(Dates[[#This Row],[MonthNo]],{7,1;8,2;9,3;10,4;11,5;12,6;1,7;2,8;3,9;4,10;5,11;6,12},2,0))</f>
        <v>2</v>
      </c>
    </row>
    <row r="775" spans="1:7" x14ac:dyDescent="0.25">
      <c r="A775" s="1">
        <v>43325</v>
      </c>
      <c r="B775" s="2">
        <f t="shared" si="12"/>
        <v>43343</v>
      </c>
      <c r="C775">
        <f>VALUE(IF(MONTH(A775)&gt;=7,YEAR(A775)+1,YEAR(A775))&amp;VLOOKUP(MONTH(A775),{7,1,"01";8,2,"02";9,3,"03";10,4,"04";11,5,"05";12,6,"06";1,7,"07";2,8,"08";3,9,"09";4,10,"10";5,11,"11";6,12,"12"},3,0))</f>
        <v>201902</v>
      </c>
      <c r="D775" s="3">
        <f>IF(MONTH(Dates[[#This Row],[Dates]])&gt;=7,YEAR(Dates[[#This Row],[Dates]])+1,YEAR(Dates[[#This Row],[Dates]]))</f>
        <v>2019</v>
      </c>
      <c r="E775">
        <f>MONTH(Dates[[#This Row],[Dates]])</f>
        <v>8</v>
      </c>
      <c r="F775" t="str">
        <f>TEXT(Dates[[#This Row],[Dates]],"mmm")</f>
        <v>Aug</v>
      </c>
      <c r="G775" s="3">
        <f>VALUE(VLOOKUP(Dates[[#This Row],[MonthNo]],{7,1;8,2;9,3;10,4;11,5;12,6;1,7;2,8;3,9;4,10;5,11;6,12},2,0))</f>
        <v>2</v>
      </c>
    </row>
    <row r="776" spans="1:7" x14ac:dyDescent="0.25">
      <c r="A776" s="1">
        <v>43326</v>
      </c>
      <c r="B776" s="2">
        <f t="shared" si="12"/>
        <v>43343</v>
      </c>
      <c r="C776">
        <f>VALUE(IF(MONTH(A776)&gt;=7,YEAR(A776)+1,YEAR(A776))&amp;VLOOKUP(MONTH(A776),{7,1,"01";8,2,"02";9,3,"03";10,4,"04";11,5,"05";12,6,"06";1,7,"07";2,8,"08";3,9,"09";4,10,"10";5,11,"11";6,12,"12"},3,0))</f>
        <v>201902</v>
      </c>
      <c r="D776" s="3">
        <f>IF(MONTH(Dates[[#This Row],[Dates]])&gt;=7,YEAR(Dates[[#This Row],[Dates]])+1,YEAR(Dates[[#This Row],[Dates]]))</f>
        <v>2019</v>
      </c>
      <c r="E776">
        <f>MONTH(Dates[[#This Row],[Dates]])</f>
        <v>8</v>
      </c>
      <c r="F776" t="str">
        <f>TEXT(Dates[[#This Row],[Dates]],"mmm")</f>
        <v>Aug</v>
      </c>
      <c r="G776" s="3">
        <f>VALUE(VLOOKUP(Dates[[#This Row],[MonthNo]],{7,1;8,2;9,3;10,4;11,5;12,6;1,7;2,8;3,9;4,10;5,11;6,12},2,0))</f>
        <v>2</v>
      </c>
    </row>
    <row r="777" spans="1:7" x14ac:dyDescent="0.25">
      <c r="A777" s="1">
        <v>43327</v>
      </c>
      <c r="B777" s="2">
        <f t="shared" si="12"/>
        <v>43343</v>
      </c>
      <c r="C777">
        <f>VALUE(IF(MONTH(A777)&gt;=7,YEAR(A777)+1,YEAR(A777))&amp;VLOOKUP(MONTH(A777),{7,1,"01";8,2,"02";9,3,"03";10,4,"04";11,5,"05";12,6,"06";1,7,"07";2,8,"08";3,9,"09";4,10,"10";5,11,"11";6,12,"12"},3,0))</f>
        <v>201902</v>
      </c>
      <c r="D777" s="3">
        <f>IF(MONTH(Dates[[#This Row],[Dates]])&gt;=7,YEAR(Dates[[#This Row],[Dates]])+1,YEAR(Dates[[#This Row],[Dates]]))</f>
        <v>2019</v>
      </c>
      <c r="E777">
        <f>MONTH(Dates[[#This Row],[Dates]])</f>
        <v>8</v>
      </c>
      <c r="F777" t="str">
        <f>TEXT(Dates[[#This Row],[Dates]],"mmm")</f>
        <v>Aug</v>
      </c>
      <c r="G777" s="3">
        <f>VALUE(VLOOKUP(Dates[[#This Row],[MonthNo]],{7,1;8,2;9,3;10,4;11,5;12,6;1,7;2,8;3,9;4,10;5,11;6,12},2,0))</f>
        <v>2</v>
      </c>
    </row>
    <row r="778" spans="1:7" x14ac:dyDescent="0.25">
      <c r="A778" s="1">
        <v>43328</v>
      </c>
      <c r="B778" s="2">
        <f t="shared" si="12"/>
        <v>43343</v>
      </c>
      <c r="C778">
        <f>VALUE(IF(MONTH(A778)&gt;=7,YEAR(A778)+1,YEAR(A778))&amp;VLOOKUP(MONTH(A778),{7,1,"01";8,2,"02";9,3,"03";10,4,"04";11,5,"05";12,6,"06";1,7,"07";2,8,"08";3,9,"09";4,10,"10";5,11,"11";6,12,"12"},3,0))</f>
        <v>201902</v>
      </c>
      <c r="D778" s="3">
        <f>IF(MONTH(Dates[[#This Row],[Dates]])&gt;=7,YEAR(Dates[[#This Row],[Dates]])+1,YEAR(Dates[[#This Row],[Dates]]))</f>
        <v>2019</v>
      </c>
      <c r="E778">
        <f>MONTH(Dates[[#This Row],[Dates]])</f>
        <v>8</v>
      </c>
      <c r="F778" t="str">
        <f>TEXT(Dates[[#This Row],[Dates]],"mmm")</f>
        <v>Aug</v>
      </c>
      <c r="G778" s="3">
        <f>VALUE(VLOOKUP(Dates[[#This Row],[MonthNo]],{7,1;8,2;9,3;10,4;11,5;12,6;1,7;2,8;3,9;4,10;5,11;6,12},2,0))</f>
        <v>2</v>
      </c>
    </row>
    <row r="779" spans="1:7" x14ac:dyDescent="0.25">
      <c r="A779" s="1">
        <v>43329</v>
      </c>
      <c r="B779" s="2">
        <f t="shared" si="12"/>
        <v>43343</v>
      </c>
      <c r="C779">
        <f>VALUE(IF(MONTH(A779)&gt;=7,YEAR(A779)+1,YEAR(A779))&amp;VLOOKUP(MONTH(A779),{7,1,"01";8,2,"02";9,3,"03";10,4,"04";11,5,"05";12,6,"06";1,7,"07";2,8,"08";3,9,"09";4,10,"10";5,11,"11";6,12,"12"},3,0))</f>
        <v>201902</v>
      </c>
      <c r="D779" s="3">
        <f>IF(MONTH(Dates[[#This Row],[Dates]])&gt;=7,YEAR(Dates[[#This Row],[Dates]])+1,YEAR(Dates[[#This Row],[Dates]]))</f>
        <v>2019</v>
      </c>
      <c r="E779">
        <f>MONTH(Dates[[#This Row],[Dates]])</f>
        <v>8</v>
      </c>
      <c r="F779" t="str">
        <f>TEXT(Dates[[#This Row],[Dates]],"mmm")</f>
        <v>Aug</v>
      </c>
      <c r="G779" s="3">
        <f>VALUE(VLOOKUP(Dates[[#This Row],[MonthNo]],{7,1;8,2;9,3;10,4;11,5;12,6;1,7;2,8;3,9;4,10;5,11;6,12},2,0))</f>
        <v>2</v>
      </c>
    </row>
    <row r="780" spans="1:7" x14ac:dyDescent="0.25">
      <c r="A780" s="1">
        <v>43330</v>
      </c>
      <c r="B780" s="2">
        <f t="shared" si="12"/>
        <v>43343</v>
      </c>
      <c r="C780">
        <f>VALUE(IF(MONTH(A780)&gt;=7,YEAR(A780)+1,YEAR(A780))&amp;VLOOKUP(MONTH(A780),{7,1,"01";8,2,"02";9,3,"03";10,4,"04";11,5,"05";12,6,"06";1,7,"07";2,8,"08";3,9,"09";4,10,"10";5,11,"11";6,12,"12"},3,0))</f>
        <v>201902</v>
      </c>
      <c r="D780" s="3">
        <f>IF(MONTH(Dates[[#This Row],[Dates]])&gt;=7,YEAR(Dates[[#This Row],[Dates]])+1,YEAR(Dates[[#This Row],[Dates]]))</f>
        <v>2019</v>
      </c>
      <c r="E780">
        <f>MONTH(Dates[[#This Row],[Dates]])</f>
        <v>8</v>
      </c>
      <c r="F780" t="str">
        <f>TEXT(Dates[[#This Row],[Dates]],"mmm")</f>
        <v>Aug</v>
      </c>
      <c r="G780" s="3">
        <f>VALUE(VLOOKUP(Dates[[#This Row],[MonthNo]],{7,1;8,2;9,3;10,4;11,5;12,6;1,7;2,8;3,9;4,10;5,11;6,12},2,0))</f>
        <v>2</v>
      </c>
    </row>
    <row r="781" spans="1:7" x14ac:dyDescent="0.25">
      <c r="A781" s="1">
        <v>43331</v>
      </c>
      <c r="B781" s="2">
        <f t="shared" si="12"/>
        <v>43343</v>
      </c>
      <c r="C781">
        <f>VALUE(IF(MONTH(A781)&gt;=7,YEAR(A781)+1,YEAR(A781))&amp;VLOOKUP(MONTH(A781),{7,1,"01";8,2,"02";9,3,"03";10,4,"04";11,5,"05";12,6,"06";1,7,"07";2,8,"08";3,9,"09";4,10,"10";5,11,"11";6,12,"12"},3,0))</f>
        <v>201902</v>
      </c>
      <c r="D781" s="3">
        <f>IF(MONTH(Dates[[#This Row],[Dates]])&gt;=7,YEAR(Dates[[#This Row],[Dates]])+1,YEAR(Dates[[#This Row],[Dates]]))</f>
        <v>2019</v>
      </c>
      <c r="E781">
        <f>MONTH(Dates[[#This Row],[Dates]])</f>
        <v>8</v>
      </c>
      <c r="F781" t="str">
        <f>TEXT(Dates[[#This Row],[Dates]],"mmm")</f>
        <v>Aug</v>
      </c>
      <c r="G781" s="3">
        <f>VALUE(VLOOKUP(Dates[[#This Row],[MonthNo]],{7,1;8,2;9,3;10,4;11,5;12,6;1,7;2,8;3,9;4,10;5,11;6,12},2,0))</f>
        <v>2</v>
      </c>
    </row>
    <row r="782" spans="1:7" x14ac:dyDescent="0.25">
      <c r="A782" s="1">
        <v>43332</v>
      </c>
      <c r="B782" s="2">
        <f t="shared" si="12"/>
        <v>43343</v>
      </c>
      <c r="C782">
        <f>VALUE(IF(MONTH(A782)&gt;=7,YEAR(A782)+1,YEAR(A782))&amp;VLOOKUP(MONTH(A782),{7,1,"01";8,2,"02";9,3,"03";10,4,"04";11,5,"05";12,6,"06";1,7,"07";2,8,"08";3,9,"09";4,10,"10";5,11,"11";6,12,"12"},3,0))</f>
        <v>201902</v>
      </c>
      <c r="D782" s="3">
        <f>IF(MONTH(Dates[[#This Row],[Dates]])&gt;=7,YEAR(Dates[[#This Row],[Dates]])+1,YEAR(Dates[[#This Row],[Dates]]))</f>
        <v>2019</v>
      </c>
      <c r="E782">
        <f>MONTH(Dates[[#This Row],[Dates]])</f>
        <v>8</v>
      </c>
      <c r="F782" t="str">
        <f>TEXT(Dates[[#This Row],[Dates]],"mmm")</f>
        <v>Aug</v>
      </c>
      <c r="G782" s="3">
        <f>VALUE(VLOOKUP(Dates[[#This Row],[MonthNo]],{7,1;8,2;9,3;10,4;11,5;12,6;1,7;2,8;3,9;4,10;5,11;6,12},2,0))</f>
        <v>2</v>
      </c>
    </row>
    <row r="783" spans="1:7" x14ac:dyDescent="0.25">
      <c r="A783" s="1">
        <v>43333</v>
      </c>
      <c r="B783" s="2">
        <f t="shared" si="12"/>
        <v>43343</v>
      </c>
      <c r="C783">
        <f>VALUE(IF(MONTH(A783)&gt;=7,YEAR(A783)+1,YEAR(A783))&amp;VLOOKUP(MONTH(A783),{7,1,"01";8,2,"02";9,3,"03";10,4,"04";11,5,"05";12,6,"06";1,7,"07";2,8,"08";3,9,"09";4,10,"10";5,11,"11";6,12,"12"},3,0))</f>
        <v>201902</v>
      </c>
      <c r="D783" s="3">
        <f>IF(MONTH(Dates[[#This Row],[Dates]])&gt;=7,YEAR(Dates[[#This Row],[Dates]])+1,YEAR(Dates[[#This Row],[Dates]]))</f>
        <v>2019</v>
      </c>
      <c r="E783">
        <f>MONTH(Dates[[#This Row],[Dates]])</f>
        <v>8</v>
      </c>
      <c r="F783" t="str">
        <f>TEXT(Dates[[#This Row],[Dates]],"mmm")</f>
        <v>Aug</v>
      </c>
      <c r="G783" s="3">
        <f>VALUE(VLOOKUP(Dates[[#This Row],[MonthNo]],{7,1;8,2;9,3;10,4;11,5;12,6;1,7;2,8;3,9;4,10;5,11;6,12},2,0))</f>
        <v>2</v>
      </c>
    </row>
    <row r="784" spans="1:7" x14ac:dyDescent="0.25">
      <c r="A784" s="1">
        <v>43334</v>
      </c>
      <c r="B784" s="2">
        <f t="shared" si="12"/>
        <v>43343</v>
      </c>
      <c r="C784">
        <f>VALUE(IF(MONTH(A784)&gt;=7,YEAR(A784)+1,YEAR(A784))&amp;VLOOKUP(MONTH(A784),{7,1,"01";8,2,"02";9,3,"03";10,4,"04";11,5,"05";12,6,"06";1,7,"07";2,8,"08";3,9,"09";4,10,"10";5,11,"11";6,12,"12"},3,0))</f>
        <v>201902</v>
      </c>
      <c r="D784" s="3">
        <f>IF(MONTH(Dates[[#This Row],[Dates]])&gt;=7,YEAR(Dates[[#This Row],[Dates]])+1,YEAR(Dates[[#This Row],[Dates]]))</f>
        <v>2019</v>
      </c>
      <c r="E784">
        <f>MONTH(Dates[[#This Row],[Dates]])</f>
        <v>8</v>
      </c>
      <c r="F784" t="str">
        <f>TEXT(Dates[[#This Row],[Dates]],"mmm")</f>
        <v>Aug</v>
      </c>
      <c r="G784" s="3">
        <f>VALUE(VLOOKUP(Dates[[#This Row],[MonthNo]],{7,1;8,2;9,3;10,4;11,5;12,6;1,7;2,8;3,9;4,10;5,11;6,12},2,0))</f>
        <v>2</v>
      </c>
    </row>
    <row r="785" spans="1:7" x14ac:dyDescent="0.25">
      <c r="A785" s="1">
        <v>43335</v>
      </c>
      <c r="B785" s="2">
        <f t="shared" si="12"/>
        <v>43343</v>
      </c>
      <c r="C785">
        <f>VALUE(IF(MONTH(A785)&gt;=7,YEAR(A785)+1,YEAR(A785))&amp;VLOOKUP(MONTH(A785),{7,1,"01";8,2,"02";9,3,"03";10,4,"04";11,5,"05";12,6,"06";1,7,"07";2,8,"08";3,9,"09";4,10,"10";5,11,"11";6,12,"12"},3,0))</f>
        <v>201902</v>
      </c>
      <c r="D785" s="3">
        <f>IF(MONTH(Dates[[#This Row],[Dates]])&gt;=7,YEAR(Dates[[#This Row],[Dates]])+1,YEAR(Dates[[#This Row],[Dates]]))</f>
        <v>2019</v>
      </c>
      <c r="E785">
        <f>MONTH(Dates[[#This Row],[Dates]])</f>
        <v>8</v>
      </c>
      <c r="F785" t="str">
        <f>TEXT(Dates[[#This Row],[Dates]],"mmm")</f>
        <v>Aug</v>
      </c>
      <c r="G785" s="3">
        <f>VALUE(VLOOKUP(Dates[[#This Row],[MonthNo]],{7,1;8,2;9,3;10,4;11,5;12,6;1,7;2,8;3,9;4,10;5,11;6,12},2,0))</f>
        <v>2</v>
      </c>
    </row>
    <row r="786" spans="1:7" x14ac:dyDescent="0.25">
      <c r="A786" s="1">
        <v>43336</v>
      </c>
      <c r="B786" s="2">
        <f t="shared" si="12"/>
        <v>43343</v>
      </c>
      <c r="C786">
        <f>VALUE(IF(MONTH(A786)&gt;=7,YEAR(A786)+1,YEAR(A786))&amp;VLOOKUP(MONTH(A786),{7,1,"01";8,2,"02";9,3,"03";10,4,"04";11,5,"05";12,6,"06";1,7,"07";2,8,"08";3,9,"09";4,10,"10";5,11,"11";6,12,"12"},3,0))</f>
        <v>201902</v>
      </c>
      <c r="D786" s="3">
        <f>IF(MONTH(Dates[[#This Row],[Dates]])&gt;=7,YEAR(Dates[[#This Row],[Dates]])+1,YEAR(Dates[[#This Row],[Dates]]))</f>
        <v>2019</v>
      </c>
      <c r="E786">
        <f>MONTH(Dates[[#This Row],[Dates]])</f>
        <v>8</v>
      </c>
      <c r="F786" t="str">
        <f>TEXT(Dates[[#This Row],[Dates]],"mmm")</f>
        <v>Aug</v>
      </c>
      <c r="G786" s="3">
        <f>VALUE(VLOOKUP(Dates[[#This Row],[MonthNo]],{7,1;8,2;9,3;10,4;11,5;12,6;1,7;2,8;3,9;4,10;5,11;6,12},2,0))</f>
        <v>2</v>
      </c>
    </row>
    <row r="787" spans="1:7" x14ac:dyDescent="0.25">
      <c r="A787" s="1">
        <v>43337</v>
      </c>
      <c r="B787" s="2">
        <f t="shared" si="12"/>
        <v>43343</v>
      </c>
      <c r="C787">
        <f>VALUE(IF(MONTH(A787)&gt;=7,YEAR(A787)+1,YEAR(A787))&amp;VLOOKUP(MONTH(A787),{7,1,"01";8,2,"02";9,3,"03";10,4,"04";11,5,"05";12,6,"06";1,7,"07";2,8,"08";3,9,"09";4,10,"10";5,11,"11";6,12,"12"},3,0))</f>
        <v>201902</v>
      </c>
      <c r="D787" s="3">
        <f>IF(MONTH(Dates[[#This Row],[Dates]])&gt;=7,YEAR(Dates[[#This Row],[Dates]])+1,YEAR(Dates[[#This Row],[Dates]]))</f>
        <v>2019</v>
      </c>
      <c r="E787">
        <f>MONTH(Dates[[#This Row],[Dates]])</f>
        <v>8</v>
      </c>
      <c r="F787" t="str">
        <f>TEXT(Dates[[#This Row],[Dates]],"mmm")</f>
        <v>Aug</v>
      </c>
      <c r="G787" s="3">
        <f>VALUE(VLOOKUP(Dates[[#This Row],[MonthNo]],{7,1;8,2;9,3;10,4;11,5;12,6;1,7;2,8;3,9;4,10;5,11;6,12},2,0))</f>
        <v>2</v>
      </c>
    </row>
    <row r="788" spans="1:7" x14ac:dyDescent="0.25">
      <c r="A788" s="1">
        <v>43338</v>
      </c>
      <c r="B788" s="2">
        <f t="shared" si="12"/>
        <v>43343</v>
      </c>
      <c r="C788">
        <f>VALUE(IF(MONTH(A788)&gt;=7,YEAR(A788)+1,YEAR(A788))&amp;VLOOKUP(MONTH(A788),{7,1,"01";8,2,"02";9,3,"03";10,4,"04";11,5,"05";12,6,"06";1,7,"07";2,8,"08";3,9,"09";4,10,"10";5,11,"11";6,12,"12"},3,0))</f>
        <v>201902</v>
      </c>
      <c r="D788" s="3">
        <f>IF(MONTH(Dates[[#This Row],[Dates]])&gt;=7,YEAR(Dates[[#This Row],[Dates]])+1,YEAR(Dates[[#This Row],[Dates]]))</f>
        <v>2019</v>
      </c>
      <c r="E788">
        <f>MONTH(Dates[[#This Row],[Dates]])</f>
        <v>8</v>
      </c>
      <c r="F788" t="str">
        <f>TEXT(Dates[[#This Row],[Dates]],"mmm")</f>
        <v>Aug</v>
      </c>
      <c r="G788" s="3">
        <f>VALUE(VLOOKUP(Dates[[#This Row],[MonthNo]],{7,1;8,2;9,3;10,4;11,5;12,6;1,7;2,8;3,9;4,10;5,11;6,12},2,0))</f>
        <v>2</v>
      </c>
    </row>
    <row r="789" spans="1:7" x14ac:dyDescent="0.25">
      <c r="A789" s="1">
        <v>43339</v>
      </c>
      <c r="B789" s="2">
        <f t="shared" si="12"/>
        <v>43343</v>
      </c>
      <c r="C789">
        <f>VALUE(IF(MONTH(A789)&gt;=7,YEAR(A789)+1,YEAR(A789))&amp;VLOOKUP(MONTH(A789),{7,1,"01";8,2,"02";9,3,"03";10,4,"04";11,5,"05";12,6,"06";1,7,"07";2,8,"08";3,9,"09";4,10,"10";5,11,"11";6,12,"12"},3,0))</f>
        <v>201902</v>
      </c>
      <c r="D789" s="3">
        <f>IF(MONTH(Dates[[#This Row],[Dates]])&gt;=7,YEAR(Dates[[#This Row],[Dates]])+1,YEAR(Dates[[#This Row],[Dates]]))</f>
        <v>2019</v>
      </c>
      <c r="E789">
        <f>MONTH(Dates[[#This Row],[Dates]])</f>
        <v>8</v>
      </c>
      <c r="F789" t="str">
        <f>TEXT(Dates[[#This Row],[Dates]],"mmm")</f>
        <v>Aug</v>
      </c>
      <c r="G789" s="3">
        <f>VALUE(VLOOKUP(Dates[[#This Row],[MonthNo]],{7,1;8,2;9,3;10,4;11,5;12,6;1,7;2,8;3,9;4,10;5,11;6,12},2,0))</f>
        <v>2</v>
      </c>
    </row>
    <row r="790" spans="1:7" x14ac:dyDescent="0.25">
      <c r="A790" s="1">
        <v>43340</v>
      </c>
      <c r="B790" s="2">
        <f t="shared" si="12"/>
        <v>43343</v>
      </c>
      <c r="C790">
        <f>VALUE(IF(MONTH(A790)&gt;=7,YEAR(A790)+1,YEAR(A790))&amp;VLOOKUP(MONTH(A790),{7,1,"01";8,2,"02";9,3,"03";10,4,"04";11,5,"05";12,6,"06";1,7,"07";2,8,"08";3,9,"09";4,10,"10";5,11,"11";6,12,"12"},3,0))</f>
        <v>201902</v>
      </c>
      <c r="D790" s="3">
        <f>IF(MONTH(Dates[[#This Row],[Dates]])&gt;=7,YEAR(Dates[[#This Row],[Dates]])+1,YEAR(Dates[[#This Row],[Dates]]))</f>
        <v>2019</v>
      </c>
      <c r="E790">
        <f>MONTH(Dates[[#This Row],[Dates]])</f>
        <v>8</v>
      </c>
      <c r="F790" t="str">
        <f>TEXT(Dates[[#This Row],[Dates]],"mmm")</f>
        <v>Aug</v>
      </c>
      <c r="G790" s="3">
        <f>VALUE(VLOOKUP(Dates[[#This Row],[MonthNo]],{7,1;8,2;9,3;10,4;11,5;12,6;1,7;2,8;3,9;4,10;5,11;6,12},2,0))</f>
        <v>2</v>
      </c>
    </row>
    <row r="791" spans="1:7" x14ac:dyDescent="0.25">
      <c r="A791" s="1">
        <v>43341</v>
      </c>
      <c r="B791" s="2">
        <f t="shared" si="12"/>
        <v>43343</v>
      </c>
      <c r="C791">
        <f>VALUE(IF(MONTH(A791)&gt;=7,YEAR(A791)+1,YEAR(A791))&amp;VLOOKUP(MONTH(A791),{7,1,"01";8,2,"02";9,3,"03";10,4,"04";11,5,"05";12,6,"06";1,7,"07";2,8,"08";3,9,"09";4,10,"10";5,11,"11";6,12,"12"},3,0))</f>
        <v>201902</v>
      </c>
      <c r="D791" s="3">
        <f>IF(MONTH(Dates[[#This Row],[Dates]])&gt;=7,YEAR(Dates[[#This Row],[Dates]])+1,YEAR(Dates[[#This Row],[Dates]]))</f>
        <v>2019</v>
      </c>
      <c r="E791">
        <f>MONTH(Dates[[#This Row],[Dates]])</f>
        <v>8</v>
      </c>
      <c r="F791" t="str">
        <f>TEXT(Dates[[#This Row],[Dates]],"mmm")</f>
        <v>Aug</v>
      </c>
      <c r="G791" s="3">
        <f>VALUE(VLOOKUP(Dates[[#This Row],[MonthNo]],{7,1;8,2;9,3;10,4;11,5;12,6;1,7;2,8;3,9;4,10;5,11;6,12},2,0))</f>
        <v>2</v>
      </c>
    </row>
    <row r="792" spans="1:7" x14ac:dyDescent="0.25">
      <c r="A792" s="1">
        <v>43342</v>
      </c>
      <c r="B792" s="2">
        <f t="shared" si="12"/>
        <v>43343</v>
      </c>
      <c r="C792">
        <f>VALUE(IF(MONTH(A792)&gt;=7,YEAR(A792)+1,YEAR(A792))&amp;VLOOKUP(MONTH(A792),{7,1,"01";8,2,"02";9,3,"03";10,4,"04";11,5,"05";12,6,"06";1,7,"07";2,8,"08";3,9,"09";4,10,"10";5,11,"11";6,12,"12"},3,0))</f>
        <v>201902</v>
      </c>
      <c r="D792" s="3">
        <f>IF(MONTH(Dates[[#This Row],[Dates]])&gt;=7,YEAR(Dates[[#This Row],[Dates]])+1,YEAR(Dates[[#This Row],[Dates]]))</f>
        <v>2019</v>
      </c>
      <c r="E792">
        <f>MONTH(Dates[[#This Row],[Dates]])</f>
        <v>8</v>
      </c>
      <c r="F792" t="str">
        <f>TEXT(Dates[[#This Row],[Dates]],"mmm")</f>
        <v>Aug</v>
      </c>
      <c r="G792" s="3">
        <f>VALUE(VLOOKUP(Dates[[#This Row],[MonthNo]],{7,1;8,2;9,3;10,4;11,5;12,6;1,7;2,8;3,9;4,10;5,11;6,12},2,0))</f>
        <v>2</v>
      </c>
    </row>
    <row r="793" spans="1:7" x14ac:dyDescent="0.25">
      <c r="A793" s="1">
        <v>43343</v>
      </c>
      <c r="B793" s="2">
        <f t="shared" si="12"/>
        <v>43343</v>
      </c>
      <c r="C793">
        <f>VALUE(IF(MONTH(A793)&gt;=7,YEAR(A793)+1,YEAR(A793))&amp;VLOOKUP(MONTH(A793),{7,1,"01";8,2,"02";9,3,"03";10,4,"04";11,5,"05";12,6,"06";1,7,"07";2,8,"08";3,9,"09";4,10,"10";5,11,"11";6,12,"12"},3,0))</f>
        <v>201902</v>
      </c>
      <c r="D793" s="3">
        <f>IF(MONTH(Dates[[#This Row],[Dates]])&gt;=7,YEAR(Dates[[#This Row],[Dates]])+1,YEAR(Dates[[#This Row],[Dates]]))</f>
        <v>2019</v>
      </c>
      <c r="E793">
        <f>MONTH(Dates[[#This Row],[Dates]])</f>
        <v>8</v>
      </c>
      <c r="F793" t="str">
        <f>TEXT(Dates[[#This Row],[Dates]],"mmm")</f>
        <v>Aug</v>
      </c>
      <c r="G793" s="3">
        <f>VALUE(VLOOKUP(Dates[[#This Row],[MonthNo]],{7,1;8,2;9,3;10,4;11,5;12,6;1,7;2,8;3,9;4,10;5,11;6,12},2,0))</f>
        <v>2</v>
      </c>
    </row>
    <row r="794" spans="1:7" x14ac:dyDescent="0.25">
      <c r="A794" s="1">
        <v>43344</v>
      </c>
      <c r="B794" s="2">
        <f t="shared" si="12"/>
        <v>43373</v>
      </c>
      <c r="C794">
        <f>VALUE(IF(MONTH(A794)&gt;=7,YEAR(A794)+1,YEAR(A794))&amp;VLOOKUP(MONTH(A794),{7,1,"01";8,2,"02";9,3,"03";10,4,"04";11,5,"05";12,6,"06";1,7,"07";2,8,"08";3,9,"09";4,10,"10";5,11,"11";6,12,"12"},3,0))</f>
        <v>201903</v>
      </c>
      <c r="D794" s="3">
        <f>IF(MONTH(Dates[[#This Row],[Dates]])&gt;=7,YEAR(Dates[[#This Row],[Dates]])+1,YEAR(Dates[[#This Row],[Dates]]))</f>
        <v>2019</v>
      </c>
      <c r="E794">
        <f>MONTH(Dates[[#This Row],[Dates]])</f>
        <v>9</v>
      </c>
      <c r="F794" t="str">
        <f>TEXT(Dates[[#This Row],[Dates]],"mmm")</f>
        <v>Sep</v>
      </c>
      <c r="G794" s="3">
        <f>VALUE(VLOOKUP(Dates[[#This Row],[MonthNo]],{7,1;8,2;9,3;10,4;11,5;12,6;1,7;2,8;3,9;4,10;5,11;6,12},2,0))</f>
        <v>3</v>
      </c>
    </row>
    <row r="795" spans="1:7" x14ac:dyDescent="0.25">
      <c r="A795" s="1">
        <v>43345</v>
      </c>
      <c r="B795" s="2">
        <f t="shared" si="12"/>
        <v>43373</v>
      </c>
      <c r="C795">
        <f>VALUE(IF(MONTH(A795)&gt;=7,YEAR(A795)+1,YEAR(A795))&amp;VLOOKUP(MONTH(A795),{7,1,"01";8,2,"02";9,3,"03";10,4,"04";11,5,"05";12,6,"06";1,7,"07";2,8,"08";3,9,"09";4,10,"10";5,11,"11";6,12,"12"},3,0))</f>
        <v>201903</v>
      </c>
      <c r="D795" s="3">
        <f>IF(MONTH(Dates[[#This Row],[Dates]])&gt;=7,YEAR(Dates[[#This Row],[Dates]])+1,YEAR(Dates[[#This Row],[Dates]]))</f>
        <v>2019</v>
      </c>
      <c r="E795">
        <f>MONTH(Dates[[#This Row],[Dates]])</f>
        <v>9</v>
      </c>
      <c r="F795" t="str">
        <f>TEXT(Dates[[#This Row],[Dates]],"mmm")</f>
        <v>Sep</v>
      </c>
      <c r="G795" s="3">
        <f>VALUE(VLOOKUP(Dates[[#This Row],[MonthNo]],{7,1;8,2;9,3;10,4;11,5;12,6;1,7;2,8;3,9;4,10;5,11;6,12},2,0))</f>
        <v>3</v>
      </c>
    </row>
    <row r="796" spans="1:7" x14ac:dyDescent="0.25">
      <c r="A796" s="1">
        <v>43346</v>
      </c>
      <c r="B796" s="2">
        <f t="shared" si="12"/>
        <v>43373</v>
      </c>
      <c r="C796">
        <f>VALUE(IF(MONTH(A796)&gt;=7,YEAR(A796)+1,YEAR(A796))&amp;VLOOKUP(MONTH(A796),{7,1,"01";8,2,"02";9,3,"03";10,4,"04";11,5,"05";12,6,"06";1,7,"07";2,8,"08";3,9,"09";4,10,"10";5,11,"11";6,12,"12"},3,0))</f>
        <v>201903</v>
      </c>
      <c r="D796" s="3">
        <f>IF(MONTH(Dates[[#This Row],[Dates]])&gt;=7,YEAR(Dates[[#This Row],[Dates]])+1,YEAR(Dates[[#This Row],[Dates]]))</f>
        <v>2019</v>
      </c>
      <c r="E796">
        <f>MONTH(Dates[[#This Row],[Dates]])</f>
        <v>9</v>
      </c>
      <c r="F796" t="str">
        <f>TEXT(Dates[[#This Row],[Dates]],"mmm")</f>
        <v>Sep</v>
      </c>
      <c r="G796" s="3">
        <f>VALUE(VLOOKUP(Dates[[#This Row],[MonthNo]],{7,1;8,2;9,3;10,4;11,5;12,6;1,7;2,8;3,9;4,10;5,11;6,12},2,0))</f>
        <v>3</v>
      </c>
    </row>
    <row r="797" spans="1:7" x14ac:dyDescent="0.25">
      <c r="A797" s="1">
        <v>43347</v>
      </c>
      <c r="B797" s="2">
        <f t="shared" si="12"/>
        <v>43373</v>
      </c>
      <c r="C797">
        <f>VALUE(IF(MONTH(A797)&gt;=7,YEAR(A797)+1,YEAR(A797))&amp;VLOOKUP(MONTH(A797),{7,1,"01";8,2,"02";9,3,"03";10,4,"04";11,5,"05";12,6,"06";1,7,"07";2,8,"08";3,9,"09";4,10,"10";5,11,"11";6,12,"12"},3,0))</f>
        <v>201903</v>
      </c>
      <c r="D797" s="3">
        <f>IF(MONTH(Dates[[#This Row],[Dates]])&gt;=7,YEAR(Dates[[#This Row],[Dates]])+1,YEAR(Dates[[#This Row],[Dates]]))</f>
        <v>2019</v>
      </c>
      <c r="E797">
        <f>MONTH(Dates[[#This Row],[Dates]])</f>
        <v>9</v>
      </c>
      <c r="F797" t="str">
        <f>TEXT(Dates[[#This Row],[Dates]],"mmm")</f>
        <v>Sep</v>
      </c>
      <c r="G797" s="3">
        <f>VALUE(VLOOKUP(Dates[[#This Row],[MonthNo]],{7,1;8,2;9,3;10,4;11,5;12,6;1,7;2,8;3,9;4,10;5,11;6,12},2,0))</f>
        <v>3</v>
      </c>
    </row>
    <row r="798" spans="1:7" x14ac:dyDescent="0.25">
      <c r="A798" s="1">
        <v>43348</v>
      </c>
      <c r="B798" s="2">
        <f t="shared" si="12"/>
        <v>43373</v>
      </c>
      <c r="C798">
        <f>VALUE(IF(MONTH(A798)&gt;=7,YEAR(A798)+1,YEAR(A798))&amp;VLOOKUP(MONTH(A798),{7,1,"01";8,2,"02";9,3,"03";10,4,"04";11,5,"05";12,6,"06";1,7,"07";2,8,"08";3,9,"09";4,10,"10";5,11,"11";6,12,"12"},3,0))</f>
        <v>201903</v>
      </c>
      <c r="D798" s="3">
        <f>IF(MONTH(Dates[[#This Row],[Dates]])&gt;=7,YEAR(Dates[[#This Row],[Dates]])+1,YEAR(Dates[[#This Row],[Dates]]))</f>
        <v>2019</v>
      </c>
      <c r="E798">
        <f>MONTH(Dates[[#This Row],[Dates]])</f>
        <v>9</v>
      </c>
      <c r="F798" t="str">
        <f>TEXT(Dates[[#This Row],[Dates]],"mmm")</f>
        <v>Sep</v>
      </c>
      <c r="G798" s="3">
        <f>VALUE(VLOOKUP(Dates[[#This Row],[MonthNo]],{7,1;8,2;9,3;10,4;11,5;12,6;1,7;2,8;3,9;4,10;5,11;6,12},2,0))</f>
        <v>3</v>
      </c>
    </row>
    <row r="799" spans="1:7" x14ac:dyDescent="0.25">
      <c r="A799" s="1">
        <v>43349</v>
      </c>
      <c r="B799" s="2">
        <f t="shared" si="12"/>
        <v>43373</v>
      </c>
      <c r="C799">
        <f>VALUE(IF(MONTH(A799)&gt;=7,YEAR(A799)+1,YEAR(A799))&amp;VLOOKUP(MONTH(A799),{7,1,"01";8,2,"02";9,3,"03";10,4,"04";11,5,"05";12,6,"06";1,7,"07";2,8,"08";3,9,"09";4,10,"10";5,11,"11";6,12,"12"},3,0))</f>
        <v>201903</v>
      </c>
      <c r="D799" s="3">
        <f>IF(MONTH(Dates[[#This Row],[Dates]])&gt;=7,YEAR(Dates[[#This Row],[Dates]])+1,YEAR(Dates[[#This Row],[Dates]]))</f>
        <v>2019</v>
      </c>
      <c r="E799">
        <f>MONTH(Dates[[#This Row],[Dates]])</f>
        <v>9</v>
      </c>
      <c r="F799" t="str">
        <f>TEXT(Dates[[#This Row],[Dates]],"mmm")</f>
        <v>Sep</v>
      </c>
      <c r="G799" s="3">
        <f>VALUE(VLOOKUP(Dates[[#This Row],[MonthNo]],{7,1;8,2;9,3;10,4;11,5;12,6;1,7;2,8;3,9;4,10;5,11;6,12},2,0))</f>
        <v>3</v>
      </c>
    </row>
    <row r="800" spans="1:7" x14ac:dyDescent="0.25">
      <c r="A800" s="1">
        <v>43350</v>
      </c>
      <c r="B800" s="2">
        <f t="shared" si="12"/>
        <v>43373</v>
      </c>
      <c r="C800">
        <f>VALUE(IF(MONTH(A800)&gt;=7,YEAR(A800)+1,YEAR(A800))&amp;VLOOKUP(MONTH(A800),{7,1,"01";8,2,"02";9,3,"03";10,4,"04";11,5,"05";12,6,"06";1,7,"07";2,8,"08";3,9,"09";4,10,"10";5,11,"11";6,12,"12"},3,0))</f>
        <v>201903</v>
      </c>
      <c r="D800" s="3">
        <f>IF(MONTH(Dates[[#This Row],[Dates]])&gt;=7,YEAR(Dates[[#This Row],[Dates]])+1,YEAR(Dates[[#This Row],[Dates]]))</f>
        <v>2019</v>
      </c>
      <c r="E800">
        <f>MONTH(Dates[[#This Row],[Dates]])</f>
        <v>9</v>
      </c>
      <c r="F800" t="str">
        <f>TEXT(Dates[[#This Row],[Dates]],"mmm")</f>
        <v>Sep</v>
      </c>
      <c r="G800" s="3">
        <f>VALUE(VLOOKUP(Dates[[#This Row],[MonthNo]],{7,1;8,2;9,3;10,4;11,5;12,6;1,7;2,8;3,9;4,10;5,11;6,12},2,0))</f>
        <v>3</v>
      </c>
    </row>
    <row r="801" spans="1:7" x14ac:dyDescent="0.25">
      <c r="A801" s="1">
        <v>43351</v>
      </c>
      <c r="B801" s="2">
        <f t="shared" si="12"/>
        <v>43373</v>
      </c>
      <c r="C801">
        <f>VALUE(IF(MONTH(A801)&gt;=7,YEAR(A801)+1,YEAR(A801))&amp;VLOOKUP(MONTH(A801),{7,1,"01";8,2,"02";9,3,"03";10,4,"04";11,5,"05";12,6,"06";1,7,"07";2,8,"08";3,9,"09";4,10,"10";5,11,"11";6,12,"12"},3,0))</f>
        <v>201903</v>
      </c>
      <c r="D801" s="3">
        <f>IF(MONTH(Dates[[#This Row],[Dates]])&gt;=7,YEAR(Dates[[#This Row],[Dates]])+1,YEAR(Dates[[#This Row],[Dates]]))</f>
        <v>2019</v>
      </c>
      <c r="E801">
        <f>MONTH(Dates[[#This Row],[Dates]])</f>
        <v>9</v>
      </c>
      <c r="F801" t="str">
        <f>TEXT(Dates[[#This Row],[Dates]],"mmm")</f>
        <v>Sep</v>
      </c>
      <c r="G801" s="3">
        <f>VALUE(VLOOKUP(Dates[[#This Row],[MonthNo]],{7,1;8,2;9,3;10,4;11,5;12,6;1,7;2,8;3,9;4,10;5,11;6,12},2,0))</f>
        <v>3</v>
      </c>
    </row>
    <row r="802" spans="1:7" x14ac:dyDescent="0.25">
      <c r="A802" s="1">
        <v>43352</v>
      </c>
      <c r="B802" s="2">
        <f t="shared" si="12"/>
        <v>43373</v>
      </c>
      <c r="C802">
        <f>VALUE(IF(MONTH(A802)&gt;=7,YEAR(A802)+1,YEAR(A802))&amp;VLOOKUP(MONTH(A802),{7,1,"01";8,2,"02";9,3,"03";10,4,"04";11,5,"05";12,6,"06";1,7,"07";2,8,"08";3,9,"09";4,10,"10";5,11,"11";6,12,"12"},3,0))</f>
        <v>201903</v>
      </c>
      <c r="D802" s="3">
        <f>IF(MONTH(Dates[[#This Row],[Dates]])&gt;=7,YEAR(Dates[[#This Row],[Dates]])+1,YEAR(Dates[[#This Row],[Dates]]))</f>
        <v>2019</v>
      </c>
      <c r="E802">
        <f>MONTH(Dates[[#This Row],[Dates]])</f>
        <v>9</v>
      </c>
      <c r="F802" t="str">
        <f>TEXT(Dates[[#This Row],[Dates]],"mmm")</f>
        <v>Sep</v>
      </c>
      <c r="G802" s="3">
        <f>VALUE(VLOOKUP(Dates[[#This Row],[MonthNo]],{7,1;8,2;9,3;10,4;11,5;12,6;1,7;2,8;3,9;4,10;5,11;6,12},2,0))</f>
        <v>3</v>
      </c>
    </row>
    <row r="803" spans="1:7" x14ac:dyDescent="0.25">
      <c r="A803" s="1">
        <v>43353</v>
      </c>
      <c r="B803" s="2">
        <f t="shared" si="12"/>
        <v>43373</v>
      </c>
      <c r="C803">
        <f>VALUE(IF(MONTH(A803)&gt;=7,YEAR(A803)+1,YEAR(A803))&amp;VLOOKUP(MONTH(A803),{7,1,"01";8,2,"02";9,3,"03";10,4,"04";11,5,"05";12,6,"06";1,7,"07";2,8,"08";3,9,"09";4,10,"10";5,11,"11";6,12,"12"},3,0))</f>
        <v>201903</v>
      </c>
      <c r="D803" s="3">
        <f>IF(MONTH(Dates[[#This Row],[Dates]])&gt;=7,YEAR(Dates[[#This Row],[Dates]])+1,YEAR(Dates[[#This Row],[Dates]]))</f>
        <v>2019</v>
      </c>
      <c r="E803">
        <f>MONTH(Dates[[#This Row],[Dates]])</f>
        <v>9</v>
      </c>
      <c r="F803" t="str">
        <f>TEXT(Dates[[#This Row],[Dates]],"mmm")</f>
        <v>Sep</v>
      </c>
      <c r="G803" s="3">
        <f>VALUE(VLOOKUP(Dates[[#This Row],[MonthNo]],{7,1;8,2;9,3;10,4;11,5;12,6;1,7;2,8;3,9;4,10;5,11;6,12},2,0))</f>
        <v>3</v>
      </c>
    </row>
    <row r="804" spans="1:7" x14ac:dyDescent="0.25">
      <c r="A804" s="1">
        <v>43354</v>
      </c>
      <c r="B804" s="2">
        <f t="shared" si="12"/>
        <v>43373</v>
      </c>
      <c r="C804">
        <f>VALUE(IF(MONTH(A804)&gt;=7,YEAR(A804)+1,YEAR(A804))&amp;VLOOKUP(MONTH(A804),{7,1,"01";8,2,"02";9,3,"03";10,4,"04";11,5,"05";12,6,"06";1,7,"07";2,8,"08";3,9,"09";4,10,"10";5,11,"11";6,12,"12"},3,0))</f>
        <v>201903</v>
      </c>
      <c r="D804" s="3">
        <f>IF(MONTH(Dates[[#This Row],[Dates]])&gt;=7,YEAR(Dates[[#This Row],[Dates]])+1,YEAR(Dates[[#This Row],[Dates]]))</f>
        <v>2019</v>
      </c>
      <c r="E804">
        <f>MONTH(Dates[[#This Row],[Dates]])</f>
        <v>9</v>
      </c>
      <c r="F804" t="str">
        <f>TEXT(Dates[[#This Row],[Dates]],"mmm")</f>
        <v>Sep</v>
      </c>
      <c r="G804" s="3">
        <f>VALUE(VLOOKUP(Dates[[#This Row],[MonthNo]],{7,1;8,2;9,3;10,4;11,5;12,6;1,7;2,8;3,9;4,10;5,11;6,12},2,0))</f>
        <v>3</v>
      </c>
    </row>
    <row r="805" spans="1:7" x14ac:dyDescent="0.25">
      <c r="A805" s="1">
        <v>43355</v>
      </c>
      <c r="B805" s="2">
        <f t="shared" si="12"/>
        <v>43373</v>
      </c>
      <c r="C805">
        <f>VALUE(IF(MONTH(A805)&gt;=7,YEAR(A805)+1,YEAR(A805))&amp;VLOOKUP(MONTH(A805),{7,1,"01";8,2,"02";9,3,"03";10,4,"04";11,5,"05";12,6,"06";1,7,"07";2,8,"08";3,9,"09";4,10,"10";5,11,"11";6,12,"12"},3,0))</f>
        <v>201903</v>
      </c>
      <c r="D805" s="3">
        <f>IF(MONTH(Dates[[#This Row],[Dates]])&gt;=7,YEAR(Dates[[#This Row],[Dates]])+1,YEAR(Dates[[#This Row],[Dates]]))</f>
        <v>2019</v>
      </c>
      <c r="E805">
        <f>MONTH(Dates[[#This Row],[Dates]])</f>
        <v>9</v>
      </c>
      <c r="F805" t="str">
        <f>TEXT(Dates[[#This Row],[Dates]],"mmm")</f>
        <v>Sep</v>
      </c>
      <c r="G805" s="3">
        <f>VALUE(VLOOKUP(Dates[[#This Row],[MonthNo]],{7,1;8,2;9,3;10,4;11,5;12,6;1,7;2,8;3,9;4,10;5,11;6,12},2,0))</f>
        <v>3</v>
      </c>
    </row>
    <row r="806" spans="1:7" x14ac:dyDescent="0.25">
      <c r="A806" s="1">
        <v>43356</v>
      </c>
      <c r="B806" s="2">
        <f t="shared" si="12"/>
        <v>43373</v>
      </c>
      <c r="C806">
        <f>VALUE(IF(MONTH(A806)&gt;=7,YEAR(A806)+1,YEAR(A806))&amp;VLOOKUP(MONTH(A806),{7,1,"01";8,2,"02";9,3,"03";10,4,"04";11,5,"05";12,6,"06";1,7,"07";2,8,"08";3,9,"09";4,10,"10";5,11,"11";6,12,"12"},3,0))</f>
        <v>201903</v>
      </c>
      <c r="D806" s="3">
        <f>IF(MONTH(Dates[[#This Row],[Dates]])&gt;=7,YEAR(Dates[[#This Row],[Dates]])+1,YEAR(Dates[[#This Row],[Dates]]))</f>
        <v>2019</v>
      </c>
      <c r="E806">
        <f>MONTH(Dates[[#This Row],[Dates]])</f>
        <v>9</v>
      </c>
      <c r="F806" t="str">
        <f>TEXT(Dates[[#This Row],[Dates]],"mmm")</f>
        <v>Sep</v>
      </c>
      <c r="G806" s="3">
        <f>VALUE(VLOOKUP(Dates[[#This Row],[MonthNo]],{7,1;8,2;9,3;10,4;11,5;12,6;1,7;2,8;3,9;4,10;5,11;6,12},2,0))</f>
        <v>3</v>
      </c>
    </row>
    <row r="807" spans="1:7" x14ac:dyDescent="0.25">
      <c r="A807" s="1">
        <v>43357</v>
      </c>
      <c r="B807" s="2">
        <f t="shared" si="12"/>
        <v>43373</v>
      </c>
      <c r="C807">
        <f>VALUE(IF(MONTH(A807)&gt;=7,YEAR(A807)+1,YEAR(A807))&amp;VLOOKUP(MONTH(A807),{7,1,"01";8,2,"02";9,3,"03";10,4,"04";11,5,"05";12,6,"06";1,7,"07";2,8,"08";3,9,"09";4,10,"10";5,11,"11";6,12,"12"},3,0))</f>
        <v>201903</v>
      </c>
      <c r="D807" s="3">
        <f>IF(MONTH(Dates[[#This Row],[Dates]])&gt;=7,YEAR(Dates[[#This Row],[Dates]])+1,YEAR(Dates[[#This Row],[Dates]]))</f>
        <v>2019</v>
      </c>
      <c r="E807">
        <f>MONTH(Dates[[#This Row],[Dates]])</f>
        <v>9</v>
      </c>
      <c r="F807" t="str">
        <f>TEXT(Dates[[#This Row],[Dates]],"mmm")</f>
        <v>Sep</v>
      </c>
      <c r="G807" s="3">
        <f>VALUE(VLOOKUP(Dates[[#This Row],[MonthNo]],{7,1;8,2;9,3;10,4;11,5;12,6;1,7;2,8;3,9;4,10;5,11;6,12},2,0))</f>
        <v>3</v>
      </c>
    </row>
    <row r="808" spans="1:7" x14ac:dyDescent="0.25">
      <c r="A808" s="1">
        <v>43358</v>
      </c>
      <c r="B808" s="2">
        <f t="shared" si="12"/>
        <v>43373</v>
      </c>
      <c r="C808">
        <f>VALUE(IF(MONTH(A808)&gt;=7,YEAR(A808)+1,YEAR(A808))&amp;VLOOKUP(MONTH(A808),{7,1,"01";8,2,"02";9,3,"03";10,4,"04";11,5,"05";12,6,"06";1,7,"07";2,8,"08";3,9,"09";4,10,"10";5,11,"11";6,12,"12"},3,0))</f>
        <v>201903</v>
      </c>
      <c r="D808" s="3">
        <f>IF(MONTH(Dates[[#This Row],[Dates]])&gt;=7,YEAR(Dates[[#This Row],[Dates]])+1,YEAR(Dates[[#This Row],[Dates]]))</f>
        <v>2019</v>
      </c>
      <c r="E808">
        <f>MONTH(Dates[[#This Row],[Dates]])</f>
        <v>9</v>
      </c>
      <c r="F808" t="str">
        <f>TEXT(Dates[[#This Row],[Dates]],"mmm")</f>
        <v>Sep</v>
      </c>
      <c r="G808" s="3">
        <f>VALUE(VLOOKUP(Dates[[#This Row],[MonthNo]],{7,1;8,2;9,3;10,4;11,5;12,6;1,7;2,8;3,9;4,10;5,11;6,12},2,0))</f>
        <v>3</v>
      </c>
    </row>
    <row r="809" spans="1:7" x14ac:dyDescent="0.25">
      <c r="A809" s="1">
        <v>43359</v>
      </c>
      <c r="B809" s="2">
        <f t="shared" si="12"/>
        <v>43373</v>
      </c>
      <c r="C809">
        <f>VALUE(IF(MONTH(A809)&gt;=7,YEAR(A809)+1,YEAR(A809))&amp;VLOOKUP(MONTH(A809),{7,1,"01";8,2,"02";9,3,"03";10,4,"04";11,5,"05";12,6,"06";1,7,"07";2,8,"08";3,9,"09";4,10,"10";5,11,"11";6,12,"12"},3,0))</f>
        <v>201903</v>
      </c>
      <c r="D809" s="3">
        <f>IF(MONTH(Dates[[#This Row],[Dates]])&gt;=7,YEAR(Dates[[#This Row],[Dates]])+1,YEAR(Dates[[#This Row],[Dates]]))</f>
        <v>2019</v>
      </c>
      <c r="E809">
        <f>MONTH(Dates[[#This Row],[Dates]])</f>
        <v>9</v>
      </c>
      <c r="F809" t="str">
        <f>TEXT(Dates[[#This Row],[Dates]],"mmm")</f>
        <v>Sep</v>
      </c>
      <c r="G809" s="3">
        <f>VALUE(VLOOKUP(Dates[[#This Row],[MonthNo]],{7,1;8,2;9,3;10,4;11,5;12,6;1,7;2,8;3,9;4,10;5,11;6,12},2,0))</f>
        <v>3</v>
      </c>
    </row>
    <row r="810" spans="1:7" x14ac:dyDescent="0.25">
      <c r="A810" s="1">
        <v>43360</v>
      </c>
      <c r="B810" s="2">
        <f t="shared" si="12"/>
        <v>43373</v>
      </c>
      <c r="C810">
        <f>VALUE(IF(MONTH(A810)&gt;=7,YEAR(A810)+1,YEAR(A810))&amp;VLOOKUP(MONTH(A810),{7,1,"01";8,2,"02";9,3,"03";10,4,"04";11,5,"05";12,6,"06";1,7,"07";2,8,"08";3,9,"09";4,10,"10";5,11,"11";6,12,"12"},3,0))</f>
        <v>201903</v>
      </c>
      <c r="D810" s="3">
        <f>IF(MONTH(Dates[[#This Row],[Dates]])&gt;=7,YEAR(Dates[[#This Row],[Dates]])+1,YEAR(Dates[[#This Row],[Dates]]))</f>
        <v>2019</v>
      </c>
      <c r="E810">
        <f>MONTH(Dates[[#This Row],[Dates]])</f>
        <v>9</v>
      </c>
      <c r="F810" t="str">
        <f>TEXT(Dates[[#This Row],[Dates]],"mmm")</f>
        <v>Sep</v>
      </c>
      <c r="G810" s="3">
        <f>VALUE(VLOOKUP(Dates[[#This Row],[MonthNo]],{7,1;8,2;9,3;10,4;11,5;12,6;1,7;2,8;3,9;4,10;5,11;6,12},2,0))</f>
        <v>3</v>
      </c>
    </row>
    <row r="811" spans="1:7" x14ac:dyDescent="0.25">
      <c r="A811" s="1">
        <v>43361</v>
      </c>
      <c r="B811" s="2">
        <f t="shared" si="12"/>
        <v>43373</v>
      </c>
      <c r="C811">
        <f>VALUE(IF(MONTH(A811)&gt;=7,YEAR(A811)+1,YEAR(A811))&amp;VLOOKUP(MONTH(A811),{7,1,"01";8,2,"02";9,3,"03";10,4,"04";11,5,"05";12,6,"06";1,7,"07";2,8,"08";3,9,"09";4,10,"10";5,11,"11";6,12,"12"},3,0))</f>
        <v>201903</v>
      </c>
      <c r="D811" s="3">
        <f>IF(MONTH(Dates[[#This Row],[Dates]])&gt;=7,YEAR(Dates[[#This Row],[Dates]])+1,YEAR(Dates[[#This Row],[Dates]]))</f>
        <v>2019</v>
      </c>
      <c r="E811">
        <f>MONTH(Dates[[#This Row],[Dates]])</f>
        <v>9</v>
      </c>
      <c r="F811" t="str">
        <f>TEXT(Dates[[#This Row],[Dates]],"mmm")</f>
        <v>Sep</v>
      </c>
      <c r="G811" s="3">
        <f>VALUE(VLOOKUP(Dates[[#This Row],[MonthNo]],{7,1;8,2;9,3;10,4;11,5;12,6;1,7;2,8;3,9;4,10;5,11;6,12},2,0))</f>
        <v>3</v>
      </c>
    </row>
    <row r="812" spans="1:7" x14ac:dyDescent="0.25">
      <c r="A812" s="1">
        <v>43362</v>
      </c>
      <c r="B812" s="2">
        <f t="shared" si="12"/>
        <v>43373</v>
      </c>
      <c r="C812">
        <f>VALUE(IF(MONTH(A812)&gt;=7,YEAR(A812)+1,YEAR(A812))&amp;VLOOKUP(MONTH(A812),{7,1,"01";8,2,"02";9,3,"03";10,4,"04";11,5,"05";12,6,"06";1,7,"07";2,8,"08";3,9,"09";4,10,"10";5,11,"11";6,12,"12"},3,0))</f>
        <v>201903</v>
      </c>
      <c r="D812" s="3">
        <f>IF(MONTH(Dates[[#This Row],[Dates]])&gt;=7,YEAR(Dates[[#This Row],[Dates]])+1,YEAR(Dates[[#This Row],[Dates]]))</f>
        <v>2019</v>
      </c>
      <c r="E812">
        <f>MONTH(Dates[[#This Row],[Dates]])</f>
        <v>9</v>
      </c>
      <c r="F812" t="str">
        <f>TEXT(Dates[[#This Row],[Dates]],"mmm")</f>
        <v>Sep</v>
      </c>
      <c r="G812" s="3">
        <f>VALUE(VLOOKUP(Dates[[#This Row],[MonthNo]],{7,1;8,2;9,3;10,4;11,5;12,6;1,7;2,8;3,9;4,10;5,11;6,12},2,0))</f>
        <v>3</v>
      </c>
    </row>
    <row r="813" spans="1:7" x14ac:dyDescent="0.25">
      <c r="A813" s="1">
        <v>43363</v>
      </c>
      <c r="B813" s="2">
        <f t="shared" si="12"/>
        <v>43373</v>
      </c>
      <c r="C813">
        <f>VALUE(IF(MONTH(A813)&gt;=7,YEAR(A813)+1,YEAR(A813))&amp;VLOOKUP(MONTH(A813),{7,1,"01";8,2,"02";9,3,"03";10,4,"04";11,5,"05";12,6,"06";1,7,"07";2,8,"08";3,9,"09";4,10,"10";5,11,"11";6,12,"12"},3,0))</f>
        <v>201903</v>
      </c>
      <c r="D813" s="3">
        <f>IF(MONTH(Dates[[#This Row],[Dates]])&gt;=7,YEAR(Dates[[#This Row],[Dates]])+1,YEAR(Dates[[#This Row],[Dates]]))</f>
        <v>2019</v>
      </c>
      <c r="E813">
        <f>MONTH(Dates[[#This Row],[Dates]])</f>
        <v>9</v>
      </c>
      <c r="F813" t="str">
        <f>TEXT(Dates[[#This Row],[Dates]],"mmm")</f>
        <v>Sep</v>
      </c>
      <c r="G813" s="3">
        <f>VALUE(VLOOKUP(Dates[[#This Row],[MonthNo]],{7,1;8,2;9,3;10,4;11,5;12,6;1,7;2,8;3,9;4,10;5,11;6,12},2,0))</f>
        <v>3</v>
      </c>
    </row>
    <row r="814" spans="1:7" x14ac:dyDescent="0.25">
      <c r="A814" s="1">
        <v>43364</v>
      </c>
      <c r="B814" s="2">
        <f t="shared" si="12"/>
        <v>43373</v>
      </c>
      <c r="C814">
        <f>VALUE(IF(MONTH(A814)&gt;=7,YEAR(A814)+1,YEAR(A814))&amp;VLOOKUP(MONTH(A814),{7,1,"01";8,2,"02";9,3,"03";10,4,"04";11,5,"05";12,6,"06";1,7,"07";2,8,"08";3,9,"09";4,10,"10";5,11,"11";6,12,"12"},3,0))</f>
        <v>201903</v>
      </c>
      <c r="D814" s="3">
        <f>IF(MONTH(Dates[[#This Row],[Dates]])&gt;=7,YEAR(Dates[[#This Row],[Dates]])+1,YEAR(Dates[[#This Row],[Dates]]))</f>
        <v>2019</v>
      </c>
      <c r="E814">
        <f>MONTH(Dates[[#This Row],[Dates]])</f>
        <v>9</v>
      </c>
      <c r="F814" t="str">
        <f>TEXT(Dates[[#This Row],[Dates]],"mmm")</f>
        <v>Sep</v>
      </c>
      <c r="G814" s="3">
        <f>VALUE(VLOOKUP(Dates[[#This Row],[MonthNo]],{7,1;8,2;9,3;10,4;11,5;12,6;1,7;2,8;3,9;4,10;5,11;6,12},2,0))</f>
        <v>3</v>
      </c>
    </row>
    <row r="815" spans="1:7" x14ac:dyDescent="0.25">
      <c r="A815" s="1">
        <v>43365</v>
      </c>
      <c r="B815" s="2">
        <f t="shared" si="12"/>
        <v>43373</v>
      </c>
      <c r="C815">
        <f>VALUE(IF(MONTH(A815)&gt;=7,YEAR(A815)+1,YEAR(A815))&amp;VLOOKUP(MONTH(A815),{7,1,"01";8,2,"02";9,3,"03";10,4,"04";11,5,"05";12,6,"06";1,7,"07";2,8,"08";3,9,"09";4,10,"10";5,11,"11";6,12,"12"},3,0))</f>
        <v>201903</v>
      </c>
      <c r="D815" s="3">
        <f>IF(MONTH(Dates[[#This Row],[Dates]])&gt;=7,YEAR(Dates[[#This Row],[Dates]])+1,YEAR(Dates[[#This Row],[Dates]]))</f>
        <v>2019</v>
      </c>
      <c r="E815">
        <f>MONTH(Dates[[#This Row],[Dates]])</f>
        <v>9</v>
      </c>
      <c r="F815" t="str">
        <f>TEXT(Dates[[#This Row],[Dates]],"mmm")</f>
        <v>Sep</v>
      </c>
      <c r="G815" s="3">
        <f>VALUE(VLOOKUP(Dates[[#This Row],[MonthNo]],{7,1;8,2;9,3;10,4;11,5;12,6;1,7;2,8;3,9;4,10;5,11;6,12},2,0))</f>
        <v>3</v>
      </c>
    </row>
    <row r="816" spans="1:7" x14ac:dyDescent="0.25">
      <c r="A816" s="1">
        <v>43366</v>
      </c>
      <c r="B816" s="2">
        <f t="shared" si="12"/>
        <v>43373</v>
      </c>
      <c r="C816">
        <f>VALUE(IF(MONTH(A816)&gt;=7,YEAR(A816)+1,YEAR(A816))&amp;VLOOKUP(MONTH(A816),{7,1,"01";8,2,"02";9,3,"03";10,4,"04";11,5,"05";12,6,"06";1,7,"07";2,8,"08";3,9,"09";4,10,"10";5,11,"11";6,12,"12"},3,0))</f>
        <v>201903</v>
      </c>
      <c r="D816" s="3">
        <f>IF(MONTH(Dates[[#This Row],[Dates]])&gt;=7,YEAR(Dates[[#This Row],[Dates]])+1,YEAR(Dates[[#This Row],[Dates]]))</f>
        <v>2019</v>
      </c>
      <c r="E816">
        <f>MONTH(Dates[[#This Row],[Dates]])</f>
        <v>9</v>
      </c>
      <c r="F816" t="str">
        <f>TEXT(Dates[[#This Row],[Dates]],"mmm")</f>
        <v>Sep</v>
      </c>
      <c r="G816" s="3">
        <f>VALUE(VLOOKUP(Dates[[#This Row],[MonthNo]],{7,1;8,2;9,3;10,4;11,5;12,6;1,7;2,8;3,9;4,10;5,11;6,12},2,0))</f>
        <v>3</v>
      </c>
    </row>
    <row r="817" spans="1:7" x14ac:dyDescent="0.25">
      <c r="A817" s="1">
        <v>43367</v>
      </c>
      <c r="B817" s="2">
        <f t="shared" si="12"/>
        <v>43373</v>
      </c>
      <c r="C817">
        <f>VALUE(IF(MONTH(A817)&gt;=7,YEAR(A817)+1,YEAR(A817))&amp;VLOOKUP(MONTH(A817),{7,1,"01";8,2,"02";9,3,"03";10,4,"04";11,5,"05";12,6,"06";1,7,"07";2,8,"08";3,9,"09";4,10,"10";5,11,"11";6,12,"12"},3,0))</f>
        <v>201903</v>
      </c>
      <c r="D817" s="3">
        <f>IF(MONTH(Dates[[#This Row],[Dates]])&gt;=7,YEAR(Dates[[#This Row],[Dates]])+1,YEAR(Dates[[#This Row],[Dates]]))</f>
        <v>2019</v>
      </c>
      <c r="E817">
        <f>MONTH(Dates[[#This Row],[Dates]])</f>
        <v>9</v>
      </c>
      <c r="F817" t="str">
        <f>TEXT(Dates[[#This Row],[Dates]],"mmm")</f>
        <v>Sep</v>
      </c>
      <c r="G817" s="3">
        <f>VALUE(VLOOKUP(Dates[[#This Row],[MonthNo]],{7,1;8,2;9,3;10,4;11,5;12,6;1,7;2,8;3,9;4,10;5,11;6,12},2,0))</f>
        <v>3</v>
      </c>
    </row>
    <row r="818" spans="1:7" x14ac:dyDescent="0.25">
      <c r="A818" s="1">
        <v>43368</v>
      </c>
      <c r="B818" s="2">
        <f t="shared" si="12"/>
        <v>43373</v>
      </c>
      <c r="C818">
        <f>VALUE(IF(MONTH(A818)&gt;=7,YEAR(A818)+1,YEAR(A818))&amp;VLOOKUP(MONTH(A818),{7,1,"01";8,2,"02";9,3,"03";10,4,"04";11,5,"05";12,6,"06";1,7,"07";2,8,"08";3,9,"09";4,10,"10";5,11,"11";6,12,"12"},3,0))</f>
        <v>201903</v>
      </c>
      <c r="D818" s="3">
        <f>IF(MONTH(Dates[[#This Row],[Dates]])&gt;=7,YEAR(Dates[[#This Row],[Dates]])+1,YEAR(Dates[[#This Row],[Dates]]))</f>
        <v>2019</v>
      </c>
      <c r="E818">
        <f>MONTH(Dates[[#This Row],[Dates]])</f>
        <v>9</v>
      </c>
      <c r="F818" t="str">
        <f>TEXT(Dates[[#This Row],[Dates]],"mmm")</f>
        <v>Sep</v>
      </c>
      <c r="G818" s="3">
        <f>VALUE(VLOOKUP(Dates[[#This Row],[MonthNo]],{7,1;8,2;9,3;10,4;11,5;12,6;1,7;2,8;3,9;4,10;5,11;6,12},2,0))</f>
        <v>3</v>
      </c>
    </row>
    <row r="819" spans="1:7" x14ac:dyDescent="0.25">
      <c r="A819" s="1">
        <v>43369</v>
      </c>
      <c r="B819" s="2">
        <f t="shared" si="12"/>
        <v>43373</v>
      </c>
      <c r="C819">
        <f>VALUE(IF(MONTH(A819)&gt;=7,YEAR(A819)+1,YEAR(A819))&amp;VLOOKUP(MONTH(A819),{7,1,"01";8,2,"02";9,3,"03";10,4,"04";11,5,"05";12,6,"06";1,7,"07";2,8,"08";3,9,"09";4,10,"10";5,11,"11";6,12,"12"},3,0))</f>
        <v>201903</v>
      </c>
      <c r="D819" s="3">
        <f>IF(MONTH(Dates[[#This Row],[Dates]])&gt;=7,YEAR(Dates[[#This Row],[Dates]])+1,YEAR(Dates[[#This Row],[Dates]]))</f>
        <v>2019</v>
      </c>
      <c r="E819">
        <f>MONTH(Dates[[#This Row],[Dates]])</f>
        <v>9</v>
      </c>
      <c r="F819" t="str">
        <f>TEXT(Dates[[#This Row],[Dates]],"mmm")</f>
        <v>Sep</v>
      </c>
      <c r="G819" s="3">
        <f>VALUE(VLOOKUP(Dates[[#This Row],[MonthNo]],{7,1;8,2;9,3;10,4;11,5;12,6;1,7;2,8;3,9;4,10;5,11;6,12},2,0))</f>
        <v>3</v>
      </c>
    </row>
    <row r="820" spans="1:7" x14ac:dyDescent="0.25">
      <c r="A820" s="1">
        <v>43370</v>
      </c>
      <c r="B820" s="2">
        <f t="shared" si="12"/>
        <v>43373</v>
      </c>
      <c r="C820">
        <f>VALUE(IF(MONTH(A820)&gt;=7,YEAR(A820)+1,YEAR(A820))&amp;VLOOKUP(MONTH(A820),{7,1,"01";8,2,"02";9,3,"03";10,4,"04";11,5,"05";12,6,"06";1,7,"07";2,8,"08";3,9,"09";4,10,"10";5,11,"11";6,12,"12"},3,0))</f>
        <v>201903</v>
      </c>
      <c r="D820" s="3">
        <f>IF(MONTH(Dates[[#This Row],[Dates]])&gt;=7,YEAR(Dates[[#This Row],[Dates]])+1,YEAR(Dates[[#This Row],[Dates]]))</f>
        <v>2019</v>
      </c>
      <c r="E820">
        <f>MONTH(Dates[[#This Row],[Dates]])</f>
        <v>9</v>
      </c>
      <c r="F820" t="str">
        <f>TEXT(Dates[[#This Row],[Dates]],"mmm")</f>
        <v>Sep</v>
      </c>
      <c r="G820" s="3">
        <f>VALUE(VLOOKUP(Dates[[#This Row],[MonthNo]],{7,1;8,2;9,3;10,4;11,5;12,6;1,7;2,8;3,9;4,10;5,11;6,12},2,0))</f>
        <v>3</v>
      </c>
    </row>
    <row r="821" spans="1:7" x14ac:dyDescent="0.25">
      <c r="A821" s="1">
        <v>43371</v>
      </c>
      <c r="B821" s="2">
        <f t="shared" si="12"/>
        <v>43373</v>
      </c>
      <c r="C821">
        <f>VALUE(IF(MONTH(A821)&gt;=7,YEAR(A821)+1,YEAR(A821))&amp;VLOOKUP(MONTH(A821),{7,1,"01";8,2,"02";9,3,"03";10,4,"04";11,5,"05";12,6,"06";1,7,"07";2,8,"08";3,9,"09";4,10,"10";5,11,"11";6,12,"12"},3,0))</f>
        <v>201903</v>
      </c>
      <c r="D821" s="3">
        <f>IF(MONTH(Dates[[#This Row],[Dates]])&gt;=7,YEAR(Dates[[#This Row],[Dates]])+1,YEAR(Dates[[#This Row],[Dates]]))</f>
        <v>2019</v>
      </c>
      <c r="E821">
        <f>MONTH(Dates[[#This Row],[Dates]])</f>
        <v>9</v>
      </c>
      <c r="F821" t="str">
        <f>TEXT(Dates[[#This Row],[Dates]],"mmm")</f>
        <v>Sep</v>
      </c>
      <c r="G821" s="3">
        <f>VALUE(VLOOKUP(Dates[[#This Row],[MonthNo]],{7,1;8,2;9,3;10,4;11,5;12,6;1,7;2,8;3,9;4,10;5,11;6,12},2,0))</f>
        <v>3</v>
      </c>
    </row>
    <row r="822" spans="1:7" x14ac:dyDescent="0.25">
      <c r="A822" s="1">
        <v>43372</v>
      </c>
      <c r="B822" s="2">
        <f t="shared" si="12"/>
        <v>43373</v>
      </c>
      <c r="C822">
        <f>VALUE(IF(MONTH(A822)&gt;=7,YEAR(A822)+1,YEAR(A822))&amp;VLOOKUP(MONTH(A822),{7,1,"01";8,2,"02";9,3,"03";10,4,"04";11,5,"05";12,6,"06";1,7,"07";2,8,"08";3,9,"09";4,10,"10";5,11,"11";6,12,"12"},3,0))</f>
        <v>201903</v>
      </c>
      <c r="D822" s="3">
        <f>IF(MONTH(Dates[[#This Row],[Dates]])&gt;=7,YEAR(Dates[[#This Row],[Dates]])+1,YEAR(Dates[[#This Row],[Dates]]))</f>
        <v>2019</v>
      </c>
      <c r="E822">
        <f>MONTH(Dates[[#This Row],[Dates]])</f>
        <v>9</v>
      </c>
      <c r="F822" t="str">
        <f>TEXT(Dates[[#This Row],[Dates]],"mmm")</f>
        <v>Sep</v>
      </c>
      <c r="G822" s="3">
        <f>VALUE(VLOOKUP(Dates[[#This Row],[MonthNo]],{7,1;8,2;9,3;10,4;11,5;12,6;1,7;2,8;3,9;4,10;5,11;6,12},2,0))</f>
        <v>3</v>
      </c>
    </row>
    <row r="823" spans="1:7" x14ac:dyDescent="0.25">
      <c r="A823" s="1">
        <v>43373</v>
      </c>
      <c r="B823" s="2">
        <f t="shared" si="12"/>
        <v>43373</v>
      </c>
      <c r="C823">
        <f>VALUE(IF(MONTH(A823)&gt;=7,YEAR(A823)+1,YEAR(A823))&amp;VLOOKUP(MONTH(A823),{7,1,"01";8,2,"02";9,3,"03";10,4,"04";11,5,"05";12,6,"06";1,7,"07";2,8,"08";3,9,"09";4,10,"10";5,11,"11";6,12,"12"},3,0))</f>
        <v>201903</v>
      </c>
      <c r="D823" s="3">
        <f>IF(MONTH(Dates[[#This Row],[Dates]])&gt;=7,YEAR(Dates[[#This Row],[Dates]])+1,YEAR(Dates[[#This Row],[Dates]]))</f>
        <v>2019</v>
      </c>
      <c r="E823">
        <f>MONTH(Dates[[#This Row],[Dates]])</f>
        <v>9</v>
      </c>
      <c r="F823" t="str">
        <f>TEXT(Dates[[#This Row],[Dates]],"mmm")</f>
        <v>Sep</v>
      </c>
      <c r="G823" s="3">
        <f>VALUE(VLOOKUP(Dates[[#This Row],[MonthNo]],{7,1;8,2;9,3;10,4;11,5;12,6;1,7;2,8;3,9;4,10;5,11;6,12},2,0))</f>
        <v>3</v>
      </c>
    </row>
    <row r="824" spans="1:7" x14ac:dyDescent="0.25">
      <c r="A824" s="1">
        <v>43374</v>
      </c>
      <c r="B824" s="2">
        <f t="shared" si="12"/>
        <v>43404</v>
      </c>
      <c r="C824">
        <f>VALUE(IF(MONTH(A824)&gt;=7,YEAR(A824)+1,YEAR(A824))&amp;VLOOKUP(MONTH(A824),{7,1,"01";8,2,"02";9,3,"03";10,4,"04";11,5,"05";12,6,"06";1,7,"07";2,8,"08";3,9,"09";4,10,"10";5,11,"11";6,12,"12"},3,0))</f>
        <v>201904</v>
      </c>
      <c r="D824" s="3">
        <f>IF(MONTH(Dates[[#This Row],[Dates]])&gt;=7,YEAR(Dates[[#This Row],[Dates]])+1,YEAR(Dates[[#This Row],[Dates]]))</f>
        <v>2019</v>
      </c>
      <c r="E824">
        <f>MONTH(Dates[[#This Row],[Dates]])</f>
        <v>10</v>
      </c>
      <c r="F824" t="str">
        <f>TEXT(Dates[[#This Row],[Dates]],"mmm")</f>
        <v>Oct</v>
      </c>
      <c r="G824" s="3">
        <f>VALUE(VLOOKUP(Dates[[#This Row],[MonthNo]],{7,1;8,2;9,3;10,4;11,5;12,6;1,7;2,8;3,9;4,10;5,11;6,12},2,0))</f>
        <v>4</v>
      </c>
    </row>
    <row r="825" spans="1:7" x14ac:dyDescent="0.25">
      <c r="A825" s="1">
        <v>43375</v>
      </c>
      <c r="B825" s="2">
        <f t="shared" si="12"/>
        <v>43404</v>
      </c>
      <c r="C825">
        <f>VALUE(IF(MONTH(A825)&gt;=7,YEAR(A825)+1,YEAR(A825))&amp;VLOOKUP(MONTH(A825),{7,1,"01";8,2,"02";9,3,"03";10,4,"04";11,5,"05";12,6,"06";1,7,"07";2,8,"08";3,9,"09";4,10,"10";5,11,"11";6,12,"12"},3,0))</f>
        <v>201904</v>
      </c>
      <c r="D825" s="3">
        <f>IF(MONTH(Dates[[#This Row],[Dates]])&gt;=7,YEAR(Dates[[#This Row],[Dates]])+1,YEAR(Dates[[#This Row],[Dates]]))</f>
        <v>2019</v>
      </c>
      <c r="E825">
        <f>MONTH(Dates[[#This Row],[Dates]])</f>
        <v>10</v>
      </c>
      <c r="F825" t="str">
        <f>TEXT(Dates[[#This Row],[Dates]],"mmm")</f>
        <v>Oct</v>
      </c>
      <c r="G825" s="3">
        <f>VALUE(VLOOKUP(Dates[[#This Row],[MonthNo]],{7,1;8,2;9,3;10,4;11,5;12,6;1,7;2,8;3,9;4,10;5,11;6,12},2,0))</f>
        <v>4</v>
      </c>
    </row>
    <row r="826" spans="1:7" x14ac:dyDescent="0.25">
      <c r="A826" s="1">
        <v>43376</v>
      </c>
      <c r="B826" s="2">
        <f t="shared" si="12"/>
        <v>43404</v>
      </c>
      <c r="C826">
        <f>VALUE(IF(MONTH(A826)&gt;=7,YEAR(A826)+1,YEAR(A826))&amp;VLOOKUP(MONTH(A826),{7,1,"01";8,2,"02";9,3,"03";10,4,"04";11,5,"05";12,6,"06";1,7,"07";2,8,"08";3,9,"09";4,10,"10";5,11,"11";6,12,"12"},3,0))</f>
        <v>201904</v>
      </c>
      <c r="D826" s="3">
        <f>IF(MONTH(Dates[[#This Row],[Dates]])&gt;=7,YEAR(Dates[[#This Row],[Dates]])+1,YEAR(Dates[[#This Row],[Dates]]))</f>
        <v>2019</v>
      </c>
      <c r="E826">
        <f>MONTH(Dates[[#This Row],[Dates]])</f>
        <v>10</v>
      </c>
      <c r="F826" t="str">
        <f>TEXT(Dates[[#This Row],[Dates]],"mmm")</f>
        <v>Oct</v>
      </c>
      <c r="G826" s="3">
        <f>VALUE(VLOOKUP(Dates[[#This Row],[MonthNo]],{7,1;8,2;9,3;10,4;11,5;12,6;1,7;2,8;3,9;4,10;5,11;6,12},2,0))</f>
        <v>4</v>
      </c>
    </row>
    <row r="827" spans="1:7" x14ac:dyDescent="0.25">
      <c r="A827" s="1">
        <v>43377</v>
      </c>
      <c r="B827" s="2">
        <f t="shared" si="12"/>
        <v>43404</v>
      </c>
      <c r="C827">
        <f>VALUE(IF(MONTH(A827)&gt;=7,YEAR(A827)+1,YEAR(A827))&amp;VLOOKUP(MONTH(A827),{7,1,"01";8,2,"02";9,3,"03";10,4,"04";11,5,"05";12,6,"06";1,7,"07";2,8,"08";3,9,"09";4,10,"10";5,11,"11";6,12,"12"},3,0))</f>
        <v>201904</v>
      </c>
      <c r="D827" s="3">
        <f>IF(MONTH(Dates[[#This Row],[Dates]])&gt;=7,YEAR(Dates[[#This Row],[Dates]])+1,YEAR(Dates[[#This Row],[Dates]]))</f>
        <v>2019</v>
      </c>
      <c r="E827">
        <f>MONTH(Dates[[#This Row],[Dates]])</f>
        <v>10</v>
      </c>
      <c r="F827" t="str">
        <f>TEXT(Dates[[#This Row],[Dates]],"mmm")</f>
        <v>Oct</v>
      </c>
      <c r="G827" s="3">
        <f>VALUE(VLOOKUP(Dates[[#This Row],[MonthNo]],{7,1;8,2;9,3;10,4;11,5;12,6;1,7;2,8;3,9;4,10;5,11;6,12},2,0))</f>
        <v>4</v>
      </c>
    </row>
    <row r="828" spans="1:7" x14ac:dyDescent="0.25">
      <c r="A828" s="1">
        <v>43378</v>
      </c>
      <c r="B828" s="2">
        <f t="shared" si="12"/>
        <v>43404</v>
      </c>
      <c r="C828">
        <f>VALUE(IF(MONTH(A828)&gt;=7,YEAR(A828)+1,YEAR(A828))&amp;VLOOKUP(MONTH(A828),{7,1,"01";8,2,"02";9,3,"03";10,4,"04";11,5,"05";12,6,"06";1,7,"07";2,8,"08";3,9,"09";4,10,"10";5,11,"11";6,12,"12"},3,0))</f>
        <v>201904</v>
      </c>
      <c r="D828" s="3">
        <f>IF(MONTH(Dates[[#This Row],[Dates]])&gt;=7,YEAR(Dates[[#This Row],[Dates]])+1,YEAR(Dates[[#This Row],[Dates]]))</f>
        <v>2019</v>
      </c>
      <c r="E828">
        <f>MONTH(Dates[[#This Row],[Dates]])</f>
        <v>10</v>
      </c>
      <c r="F828" t="str">
        <f>TEXT(Dates[[#This Row],[Dates]],"mmm")</f>
        <v>Oct</v>
      </c>
      <c r="G828" s="3">
        <f>VALUE(VLOOKUP(Dates[[#This Row],[MonthNo]],{7,1;8,2;9,3;10,4;11,5;12,6;1,7;2,8;3,9;4,10;5,11;6,12},2,0))</f>
        <v>4</v>
      </c>
    </row>
    <row r="829" spans="1:7" x14ac:dyDescent="0.25">
      <c r="A829" s="1">
        <v>43379</v>
      </c>
      <c r="B829" s="2">
        <f t="shared" si="12"/>
        <v>43404</v>
      </c>
      <c r="C829">
        <f>VALUE(IF(MONTH(A829)&gt;=7,YEAR(A829)+1,YEAR(A829))&amp;VLOOKUP(MONTH(A829),{7,1,"01";8,2,"02";9,3,"03";10,4,"04";11,5,"05";12,6,"06";1,7,"07";2,8,"08";3,9,"09";4,10,"10";5,11,"11";6,12,"12"},3,0))</f>
        <v>201904</v>
      </c>
      <c r="D829" s="3">
        <f>IF(MONTH(Dates[[#This Row],[Dates]])&gt;=7,YEAR(Dates[[#This Row],[Dates]])+1,YEAR(Dates[[#This Row],[Dates]]))</f>
        <v>2019</v>
      </c>
      <c r="E829">
        <f>MONTH(Dates[[#This Row],[Dates]])</f>
        <v>10</v>
      </c>
      <c r="F829" t="str">
        <f>TEXT(Dates[[#This Row],[Dates]],"mmm")</f>
        <v>Oct</v>
      </c>
      <c r="G829" s="3">
        <f>VALUE(VLOOKUP(Dates[[#This Row],[MonthNo]],{7,1;8,2;9,3;10,4;11,5;12,6;1,7;2,8;3,9;4,10;5,11;6,12},2,0))</f>
        <v>4</v>
      </c>
    </row>
    <row r="830" spans="1:7" x14ac:dyDescent="0.25">
      <c r="A830" s="1">
        <v>43380</v>
      </c>
      <c r="B830" s="2">
        <f t="shared" si="12"/>
        <v>43404</v>
      </c>
      <c r="C830">
        <f>VALUE(IF(MONTH(A830)&gt;=7,YEAR(A830)+1,YEAR(A830))&amp;VLOOKUP(MONTH(A830),{7,1,"01";8,2,"02";9,3,"03";10,4,"04";11,5,"05";12,6,"06";1,7,"07";2,8,"08";3,9,"09";4,10,"10";5,11,"11";6,12,"12"},3,0))</f>
        <v>201904</v>
      </c>
      <c r="D830" s="3">
        <f>IF(MONTH(Dates[[#This Row],[Dates]])&gt;=7,YEAR(Dates[[#This Row],[Dates]])+1,YEAR(Dates[[#This Row],[Dates]]))</f>
        <v>2019</v>
      </c>
      <c r="E830">
        <f>MONTH(Dates[[#This Row],[Dates]])</f>
        <v>10</v>
      </c>
      <c r="F830" t="str">
        <f>TEXT(Dates[[#This Row],[Dates]],"mmm")</f>
        <v>Oct</v>
      </c>
      <c r="G830" s="3">
        <f>VALUE(VLOOKUP(Dates[[#This Row],[MonthNo]],{7,1;8,2;9,3;10,4;11,5;12,6;1,7;2,8;3,9;4,10;5,11;6,12},2,0))</f>
        <v>4</v>
      </c>
    </row>
    <row r="831" spans="1:7" x14ac:dyDescent="0.25">
      <c r="A831" s="1">
        <v>43381</v>
      </c>
      <c r="B831" s="2">
        <f t="shared" si="12"/>
        <v>43404</v>
      </c>
      <c r="C831">
        <f>VALUE(IF(MONTH(A831)&gt;=7,YEAR(A831)+1,YEAR(A831))&amp;VLOOKUP(MONTH(A831),{7,1,"01";8,2,"02";9,3,"03";10,4,"04";11,5,"05";12,6,"06";1,7,"07";2,8,"08";3,9,"09";4,10,"10";5,11,"11";6,12,"12"},3,0))</f>
        <v>201904</v>
      </c>
      <c r="D831" s="3">
        <f>IF(MONTH(Dates[[#This Row],[Dates]])&gt;=7,YEAR(Dates[[#This Row],[Dates]])+1,YEAR(Dates[[#This Row],[Dates]]))</f>
        <v>2019</v>
      </c>
      <c r="E831">
        <f>MONTH(Dates[[#This Row],[Dates]])</f>
        <v>10</v>
      </c>
      <c r="F831" t="str">
        <f>TEXT(Dates[[#This Row],[Dates]],"mmm")</f>
        <v>Oct</v>
      </c>
      <c r="G831" s="3">
        <f>VALUE(VLOOKUP(Dates[[#This Row],[MonthNo]],{7,1;8,2;9,3;10,4;11,5;12,6;1,7;2,8;3,9;4,10;5,11;6,12},2,0))</f>
        <v>4</v>
      </c>
    </row>
    <row r="832" spans="1:7" x14ac:dyDescent="0.25">
      <c r="A832" s="1">
        <v>43382</v>
      </c>
      <c r="B832" s="2">
        <f t="shared" si="12"/>
        <v>43404</v>
      </c>
      <c r="C832">
        <f>VALUE(IF(MONTH(A832)&gt;=7,YEAR(A832)+1,YEAR(A832))&amp;VLOOKUP(MONTH(A832),{7,1,"01";8,2,"02";9,3,"03";10,4,"04";11,5,"05";12,6,"06";1,7,"07";2,8,"08";3,9,"09";4,10,"10";5,11,"11";6,12,"12"},3,0))</f>
        <v>201904</v>
      </c>
      <c r="D832" s="3">
        <f>IF(MONTH(Dates[[#This Row],[Dates]])&gt;=7,YEAR(Dates[[#This Row],[Dates]])+1,YEAR(Dates[[#This Row],[Dates]]))</f>
        <v>2019</v>
      </c>
      <c r="E832">
        <f>MONTH(Dates[[#This Row],[Dates]])</f>
        <v>10</v>
      </c>
      <c r="F832" t="str">
        <f>TEXT(Dates[[#This Row],[Dates]],"mmm")</f>
        <v>Oct</v>
      </c>
      <c r="G832" s="3">
        <f>VALUE(VLOOKUP(Dates[[#This Row],[MonthNo]],{7,1;8,2;9,3;10,4;11,5;12,6;1,7;2,8;3,9;4,10;5,11;6,12},2,0))</f>
        <v>4</v>
      </c>
    </row>
    <row r="833" spans="1:7" x14ac:dyDescent="0.25">
      <c r="A833" s="1">
        <v>43383</v>
      </c>
      <c r="B833" s="2">
        <f t="shared" si="12"/>
        <v>43404</v>
      </c>
      <c r="C833">
        <f>VALUE(IF(MONTH(A833)&gt;=7,YEAR(A833)+1,YEAR(A833))&amp;VLOOKUP(MONTH(A833),{7,1,"01";8,2,"02";9,3,"03";10,4,"04";11,5,"05";12,6,"06";1,7,"07";2,8,"08";3,9,"09";4,10,"10";5,11,"11";6,12,"12"},3,0))</f>
        <v>201904</v>
      </c>
      <c r="D833" s="3">
        <f>IF(MONTH(Dates[[#This Row],[Dates]])&gt;=7,YEAR(Dates[[#This Row],[Dates]])+1,YEAR(Dates[[#This Row],[Dates]]))</f>
        <v>2019</v>
      </c>
      <c r="E833">
        <f>MONTH(Dates[[#This Row],[Dates]])</f>
        <v>10</v>
      </c>
      <c r="F833" t="str">
        <f>TEXT(Dates[[#This Row],[Dates]],"mmm")</f>
        <v>Oct</v>
      </c>
      <c r="G833" s="3">
        <f>VALUE(VLOOKUP(Dates[[#This Row],[MonthNo]],{7,1;8,2;9,3;10,4;11,5;12,6;1,7;2,8;3,9;4,10;5,11;6,12},2,0))</f>
        <v>4</v>
      </c>
    </row>
    <row r="834" spans="1:7" x14ac:dyDescent="0.25">
      <c r="A834" s="1">
        <v>43384</v>
      </c>
      <c r="B834" s="2">
        <f t="shared" si="12"/>
        <v>43404</v>
      </c>
      <c r="C834">
        <f>VALUE(IF(MONTH(A834)&gt;=7,YEAR(A834)+1,YEAR(A834))&amp;VLOOKUP(MONTH(A834),{7,1,"01";8,2,"02";9,3,"03";10,4,"04";11,5,"05";12,6,"06";1,7,"07";2,8,"08";3,9,"09";4,10,"10";5,11,"11";6,12,"12"},3,0))</f>
        <v>201904</v>
      </c>
      <c r="D834" s="3">
        <f>IF(MONTH(Dates[[#This Row],[Dates]])&gt;=7,YEAR(Dates[[#This Row],[Dates]])+1,YEAR(Dates[[#This Row],[Dates]]))</f>
        <v>2019</v>
      </c>
      <c r="E834">
        <f>MONTH(Dates[[#This Row],[Dates]])</f>
        <v>10</v>
      </c>
      <c r="F834" t="str">
        <f>TEXT(Dates[[#This Row],[Dates]],"mmm")</f>
        <v>Oct</v>
      </c>
      <c r="G834" s="3">
        <f>VALUE(VLOOKUP(Dates[[#This Row],[MonthNo]],{7,1;8,2;9,3;10,4;11,5;12,6;1,7;2,8;3,9;4,10;5,11;6,12},2,0))</f>
        <v>4</v>
      </c>
    </row>
    <row r="835" spans="1:7" x14ac:dyDescent="0.25">
      <c r="A835" s="1">
        <v>43385</v>
      </c>
      <c r="B835" s="2">
        <f t="shared" ref="B835:B898" si="13">EOMONTH(A835,0)</f>
        <v>43404</v>
      </c>
      <c r="C835">
        <f>VALUE(IF(MONTH(A835)&gt;=7,YEAR(A835)+1,YEAR(A835))&amp;VLOOKUP(MONTH(A835),{7,1,"01";8,2,"02";9,3,"03";10,4,"04";11,5,"05";12,6,"06";1,7,"07";2,8,"08";3,9,"09";4,10,"10";5,11,"11";6,12,"12"},3,0))</f>
        <v>201904</v>
      </c>
      <c r="D835" s="3">
        <f>IF(MONTH(Dates[[#This Row],[Dates]])&gt;=7,YEAR(Dates[[#This Row],[Dates]])+1,YEAR(Dates[[#This Row],[Dates]]))</f>
        <v>2019</v>
      </c>
      <c r="E835">
        <f>MONTH(Dates[[#This Row],[Dates]])</f>
        <v>10</v>
      </c>
      <c r="F835" t="str">
        <f>TEXT(Dates[[#This Row],[Dates]],"mmm")</f>
        <v>Oct</v>
      </c>
      <c r="G835" s="3">
        <f>VALUE(VLOOKUP(Dates[[#This Row],[MonthNo]],{7,1;8,2;9,3;10,4;11,5;12,6;1,7;2,8;3,9;4,10;5,11;6,12},2,0))</f>
        <v>4</v>
      </c>
    </row>
    <row r="836" spans="1:7" x14ac:dyDescent="0.25">
      <c r="A836" s="1">
        <v>43386</v>
      </c>
      <c r="B836" s="2">
        <f t="shared" si="13"/>
        <v>43404</v>
      </c>
      <c r="C836">
        <f>VALUE(IF(MONTH(A836)&gt;=7,YEAR(A836)+1,YEAR(A836))&amp;VLOOKUP(MONTH(A836),{7,1,"01";8,2,"02";9,3,"03";10,4,"04";11,5,"05";12,6,"06";1,7,"07";2,8,"08";3,9,"09";4,10,"10";5,11,"11";6,12,"12"},3,0))</f>
        <v>201904</v>
      </c>
      <c r="D836" s="3">
        <f>IF(MONTH(Dates[[#This Row],[Dates]])&gt;=7,YEAR(Dates[[#This Row],[Dates]])+1,YEAR(Dates[[#This Row],[Dates]]))</f>
        <v>2019</v>
      </c>
      <c r="E836">
        <f>MONTH(Dates[[#This Row],[Dates]])</f>
        <v>10</v>
      </c>
      <c r="F836" t="str">
        <f>TEXT(Dates[[#This Row],[Dates]],"mmm")</f>
        <v>Oct</v>
      </c>
      <c r="G836" s="3">
        <f>VALUE(VLOOKUP(Dates[[#This Row],[MonthNo]],{7,1;8,2;9,3;10,4;11,5;12,6;1,7;2,8;3,9;4,10;5,11;6,12},2,0))</f>
        <v>4</v>
      </c>
    </row>
    <row r="837" spans="1:7" x14ac:dyDescent="0.25">
      <c r="A837" s="1">
        <v>43387</v>
      </c>
      <c r="B837" s="2">
        <f t="shared" si="13"/>
        <v>43404</v>
      </c>
      <c r="C837">
        <f>VALUE(IF(MONTH(A837)&gt;=7,YEAR(A837)+1,YEAR(A837))&amp;VLOOKUP(MONTH(A837),{7,1,"01";8,2,"02";9,3,"03";10,4,"04";11,5,"05";12,6,"06";1,7,"07";2,8,"08";3,9,"09";4,10,"10";5,11,"11";6,12,"12"},3,0))</f>
        <v>201904</v>
      </c>
      <c r="D837" s="3">
        <f>IF(MONTH(Dates[[#This Row],[Dates]])&gt;=7,YEAR(Dates[[#This Row],[Dates]])+1,YEAR(Dates[[#This Row],[Dates]]))</f>
        <v>2019</v>
      </c>
      <c r="E837">
        <f>MONTH(Dates[[#This Row],[Dates]])</f>
        <v>10</v>
      </c>
      <c r="F837" t="str">
        <f>TEXT(Dates[[#This Row],[Dates]],"mmm")</f>
        <v>Oct</v>
      </c>
      <c r="G837" s="3">
        <f>VALUE(VLOOKUP(Dates[[#This Row],[MonthNo]],{7,1;8,2;9,3;10,4;11,5;12,6;1,7;2,8;3,9;4,10;5,11;6,12},2,0))</f>
        <v>4</v>
      </c>
    </row>
    <row r="838" spans="1:7" x14ac:dyDescent="0.25">
      <c r="A838" s="1">
        <v>43388</v>
      </c>
      <c r="B838" s="2">
        <f t="shared" si="13"/>
        <v>43404</v>
      </c>
      <c r="C838">
        <f>VALUE(IF(MONTH(A838)&gt;=7,YEAR(A838)+1,YEAR(A838))&amp;VLOOKUP(MONTH(A838),{7,1,"01";8,2,"02";9,3,"03";10,4,"04";11,5,"05";12,6,"06";1,7,"07";2,8,"08";3,9,"09";4,10,"10";5,11,"11";6,12,"12"},3,0))</f>
        <v>201904</v>
      </c>
      <c r="D838" s="3">
        <f>IF(MONTH(Dates[[#This Row],[Dates]])&gt;=7,YEAR(Dates[[#This Row],[Dates]])+1,YEAR(Dates[[#This Row],[Dates]]))</f>
        <v>2019</v>
      </c>
      <c r="E838">
        <f>MONTH(Dates[[#This Row],[Dates]])</f>
        <v>10</v>
      </c>
      <c r="F838" t="str">
        <f>TEXT(Dates[[#This Row],[Dates]],"mmm")</f>
        <v>Oct</v>
      </c>
      <c r="G838" s="3">
        <f>VALUE(VLOOKUP(Dates[[#This Row],[MonthNo]],{7,1;8,2;9,3;10,4;11,5;12,6;1,7;2,8;3,9;4,10;5,11;6,12},2,0))</f>
        <v>4</v>
      </c>
    </row>
    <row r="839" spans="1:7" x14ac:dyDescent="0.25">
      <c r="A839" s="1">
        <v>43389</v>
      </c>
      <c r="B839" s="2">
        <f t="shared" si="13"/>
        <v>43404</v>
      </c>
      <c r="C839">
        <f>VALUE(IF(MONTH(A839)&gt;=7,YEAR(A839)+1,YEAR(A839))&amp;VLOOKUP(MONTH(A839),{7,1,"01";8,2,"02";9,3,"03";10,4,"04";11,5,"05";12,6,"06";1,7,"07";2,8,"08";3,9,"09";4,10,"10";5,11,"11";6,12,"12"},3,0))</f>
        <v>201904</v>
      </c>
      <c r="D839" s="3">
        <f>IF(MONTH(Dates[[#This Row],[Dates]])&gt;=7,YEAR(Dates[[#This Row],[Dates]])+1,YEAR(Dates[[#This Row],[Dates]]))</f>
        <v>2019</v>
      </c>
      <c r="E839">
        <f>MONTH(Dates[[#This Row],[Dates]])</f>
        <v>10</v>
      </c>
      <c r="F839" t="str">
        <f>TEXT(Dates[[#This Row],[Dates]],"mmm")</f>
        <v>Oct</v>
      </c>
      <c r="G839" s="3">
        <f>VALUE(VLOOKUP(Dates[[#This Row],[MonthNo]],{7,1;8,2;9,3;10,4;11,5;12,6;1,7;2,8;3,9;4,10;5,11;6,12},2,0))</f>
        <v>4</v>
      </c>
    </row>
    <row r="840" spans="1:7" x14ac:dyDescent="0.25">
      <c r="A840" s="1">
        <v>43390</v>
      </c>
      <c r="B840" s="2">
        <f t="shared" si="13"/>
        <v>43404</v>
      </c>
      <c r="C840">
        <f>VALUE(IF(MONTH(A840)&gt;=7,YEAR(A840)+1,YEAR(A840))&amp;VLOOKUP(MONTH(A840),{7,1,"01";8,2,"02";9,3,"03";10,4,"04";11,5,"05";12,6,"06";1,7,"07";2,8,"08";3,9,"09";4,10,"10";5,11,"11";6,12,"12"},3,0))</f>
        <v>201904</v>
      </c>
      <c r="D840" s="3">
        <f>IF(MONTH(Dates[[#This Row],[Dates]])&gt;=7,YEAR(Dates[[#This Row],[Dates]])+1,YEAR(Dates[[#This Row],[Dates]]))</f>
        <v>2019</v>
      </c>
      <c r="E840">
        <f>MONTH(Dates[[#This Row],[Dates]])</f>
        <v>10</v>
      </c>
      <c r="F840" t="str">
        <f>TEXT(Dates[[#This Row],[Dates]],"mmm")</f>
        <v>Oct</v>
      </c>
      <c r="G840" s="3">
        <f>VALUE(VLOOKUP(Dates[[#This Row],[MonthNo]],{7,1;8,2;9,3;10,4;11,5;12,6;1,7;2,8;3,9;4,10;5,11;6,12},2,0))</f>
        <v>4</v>
      </c>
    </row>
    <row r="841" spans="1:7" x14ac:dyDescent="0.25">
      <c r="A841" s="1">
        <v>43391</v>
      </c>
      <c r="B841" s="2">
        <f t="shared" si="13"/>
        <v>43404</v>
      </c>
      <c r="C841">
        <f>VALUE(IF(MONTH(A841)&gt;=7,YEAR(A841)+1,YEAR(A841))&amp;VLOOKUP(MONTH(A841),{7,1,"01";8,2,"02";9,3,"03";10,4,"04";11,5,"05";12,6,"06";1,7,"07";2,8,"08";3,9,"09";4,10,"10";5,11,"11";6,12,"12"},3,0))</f>
        <v>201904</v>
      </c>
      <c r="D841" s="3">
        <f>IF(MONTH(Dates[[#This Row],[Dates]])&gt;=7,YEAR(Dates[[#This Row],[Dates]])+1,YEAR(Dates[[#This Row],[Dates]]))</f>
        <v>2019</v>
      </c>
      <c r="E841">
        <f>MONTH(Dates[[#This Row],[Dates]])</f>
        <v>10</v>
      </c>
      <c r="F841" t="str">
        <f>TEXT(Dates[[#This Row],[Dates]],"mmm")</f>
        <v>Oct</v>
      </c>
      <c r="G841" s="3">
        <f>VALUE(VLOOKUP(Dates[[#This Row],[MonthNo]],{7,1;8,2;9,3;10,4;11,5;12,6;1,7;2,8;3,9;4,10;5,11;6,12},2,0))</f>
        <v>4</v>
      </c>
    </row>
    <row r="842" spans="1:7" x14ac:dyDescent="0.25">
      <c r="A842" s="1">
        <v>43392</v>
      </c>
      <c r="B842" s="2">
        <f t="shared" si="13"/>
        <v>43404</v>
      </c>
      <c r="C842">
        <f>VALUE(IF(MONTH(A842)&gt;=7,YEAR(A842)+1,YEAR(A842))&amp;VLOOKUP(MONTH(A842),{7,1,"01";8,2,"02";9,3,"03";10,4,"04";11,5,"05";12,6,"06";1,7,"07";2,8,"08";3,9,"09";4,10,"10";5,11,"11";6,12,"12"},3,0))</f>
        <v>201904</v>
      </c>
      <c r="D842" s="3">
        <f>IF(MONTH(Dates[[#This Row],[Dates]])&gt;=7,YEAR(Dates[[#This Row],[Dates]])+1,YEAR(Dates[[#This Row],[Dates]]))</f>
        <v>2019</v>
      </c>
      <c r="E842">
        <f>MONTH(Dates[[#This Row],[Dates]])</f>
        <v>10</v>
      </c>
      <c r="F842" t="str">
        <f>TEXT(Dates[[#This Row],[Dates]],"mmm")</f>
        <v>Oct</v>
      </c>
      <c r="G842" s="3">
        <f>VALUE(VLOOKUP(Dates[[#This Row],[MonthNo]],{7,1;8,2;9,3;10,4;11,5;12,6;1,7;2,8;3,9;4,10;5,11;6,12},2,0))</f>
        <v>4</v>
      </c>
    </row>
    <row r="843" spans="1:7" x14ac:dyDescent="0.25">
      <c r="A843" s="1">
        <v>43393</v>
      </c>
      <c r="B843" s="2">
        <f t="shared" si="13"/>
        <v>43404</v>
      </c>
      <c r="C843">
        <f>VALUE(IF(MONTH(A843)&gt;=7,YEAR(A843)+1,YEAR(A843))&amp;VLOOKUP(MONTH(A843),{7,1,"01";8,2,"02";9,3,"03";10,4,"04";11,5,"05";12,6,"06";1,7,"07";2,8,"08";3,9,"09";4,10,"10";5,11,"11";6,12,"12"},3,0))</f>
        <v>201904</v>
      </c>
      <c r="D843" s="3">
        <f>IF(MONTH(Dates[[#This Row],[Dates]])&gt;=7,YEAR(Dates[[#This Row],[Dates]])+1,YEAR(Dates[[#This Row],[Dates]]))</f>
        <v>2019</v>
      </c>
      <c r="E843">
        <f>MONTH(Dates[[#This Row],[Dates]])</f>
        <v>10</v>
      </c>
      <c r="F843" t="str">
        <f>TEXT(Dates[[#This Row],[Dates]],"mmm")</f>
        <v>Oct</v>
      </c>
      <c r="G843" s="3">
        <f>VALUE(VLOOKUP(Dates[[#This Row],[MonthNo]],{7,1;8,2;9,3;10,4;11,5;12,6;1,7;2,8;3,9;4,10;5,11;6,12},2,0))</f>
        <v>4</v>
      </c>
    </row>
    <row r="844" spans="1:7" x14ac:dyDescent="0.25">
      <c r="A844" s="1">
        <v>43394</v>
      </c>
      <c r="B844" s="2">
        <f t="shared" si="13"/>
        <v>43404</v>
      </c>
      <c r="C844">
        <f>VALUE(IF(MONTH(A844)&gt;=7,YEAR(A844)+1,YEAR(A844))&amp;VLOOKUP(MONTH(A844),{7,1,"01";8,2,"02";9,3,"03";10,4,"04";11,5,"05";12,6,"06";1,7,"07";2,8,"08";3,9,"09";4,10,"10";5,11,"11";6,12,"12"},3,0))</f>
        <v>201904</v>
      </c>
      <c r="D844" s="3">
        <f>IF(MONTH(Dates[[#This Row],[Dates]])&gt;=7,YEAR(Dates[[#This Row],[Dates]])+1,YEAR(Dates[[#This Row],[Dates]]))</f>
        <v>2019</v>
      </c>
      <c r="E844">
        <f>MONTH(Dates[[#This Row],[Dates]])</f>
        <v>10</v>
      </c>
      <c r="F844" t="str">
        <f>TEXT(Dates[[#This Row],[Dates]],"mmm")</f>
        <v>Oct</v>
      </c>
      <c r="G844" s="3">
        <f>VALUE(VLOOKUP(Dates[[#This Row],[MonthNo]],{7,1;8,2;9,3;10,4;11,5;12,6;1,7;2,8;3,9;4,10;5,11;6,12},2,0))</f>
        <v>4</v>
      </c>
    </row>
    <row r="845" spans="1:7" x14ac:dyDescent="0.25">
      <c r="A845" s="1">
        <v>43395</v>
      </c>
      <c r="B845" s="2">
        <f t="shared" si="13"/>
        <v>43404</v>
      </c>
      <c r="C845">
        <f>VALUE(IF(MONTH(A845)&gt;=7,YEAR(A845)+1,YEAR(A845))&amp;VLOOKUP(MONTH(A845),{7,1,"01";8,2,"02";9,3,"03";10,4,"04";11,5,"05";12,6,"06";1,7,"07";2,8,"08";3,9,"09";4,10,"10";5,11,"11";6,12,"12"},3,0))</f>
        <v>201904</v>
      </c>
      <c r="D845" s="3">
        <f>IF(MONTH(Dates[[#This Row],[Dates]])&gt;=7,YEAR(Dates[[#This Row],[Dates]])+1,YEAR(Dates[[#This Row],[Dates]]))</f>
        <v>2019</v>
      </c>
      <c r="E845">
        <f>MONTH(Dates[[#This Row],[Dates]])</f>
        <v>10</v>
      </c>
      <c r="F845" t="str">
        <f>TEXT(Dates[[#This Row],[Dates]],"mmm")</f>
        <v>Oct</v>
      </c>
      <c r="G845" s="3">
        <f>VALUE(VLOOKUP(Dates[[#This Row],[MonthNo]],{7,1;8,2;9,3;10,4;11,5;12,6;1,7;2,8;3,9;4,10;5,11;6,12},2,0))</f>
        <v>4</v>
      </c>
    </row>
    <row r="846" spans="1:7" x14ac:dyDescent="0.25">
      <c r="A846" s="1">
        <v>43396</v>
      </c>
      <c r="B846" s="2">
        <f t="shared" si="13"/>
        <v>43404</v>
      </c>
      <c r="C846">
        <f>VALUE(IF(MONTH(A846)&gt;=7,YEAR(A846)+1,YEAR(A846))&amp;VLOOKUP(MONTH(A846),{7,1,"01";8,2,"02";9,3,"03";10,4,"04";11,5,"05";12,6,"06";1,7,"07";2,8,"08";3,9,"09";4,10,"10";5,11,"11";6,12,"12"},3,0))</f>
        <v>201904</v>
      </c>
      <c r="D846" s="3">
        <f>IF(MONTH(Dates[[#This Row],[Dates]])&gt;=7,YEAR(Dates[[#This Row],[Dates]])+1,YEAR(Dates[[#This Row],[Dates]]))</f>
        <v>2019</v>
      </c>
      <c r="E846">
        <f>MONTH(Dates[[#This Row],[Dates]])</f>
        <v>10</v>
      </c>
      <c r="F846" t="str">
        <f>TEXT(Dates[[#This Row],[Dates]],"mmm")</f>
        <v>Oct</v>
      </c>
      <c r="G846" s="3">
        <f>VALUE(VLOOKUP(Dates[[#This Row],[MonthNo]],{7,1;8,2;9,3;10,4;11,5;12,6;1,7;2,8;3,9;4,10;5,11;6,12},2,0))</f>
        <v>4</v>
      </c>
    </row>
    <row r="847" spans="1:7" x14ac:dyDescent="0.25">
      <c r="A847" s="1">
        <v>43397</v>
      </c>
      <c r="B847" s="2">
        <f t="shared" si="13"/>
        <v>43404</v>
      </c>
      <c r="C847">
        <f>VALUE(IF(MONTH(A847)&gt;=7,YEAR(A847)+1,YEAR(A847))&amp;VLOOKUP(MONTH(A847),{7,1,"01";8,2,"02";9,3,"03";10,4,"04";11,5,"05";12,6,"06";1,7,"07";2,8,"08";3,9,"09";4,10,"10";5,11,"11";6,12,"12"},3,0))</f>
        <v>201904</v>
      </c>
      <c r="D847" s="3">
        <f>IF(MONTH(Dates[[#This Row],[Dates]])&gt;=7,YEAR(Dates[[#This Row],[Dates]])+1,YEAR(Dates[[#This Row],[Dates]]))</f>
        <v>2019</v>
      </c>
      <c r="E847">
        <f>MONTH(Dates[[#This Row],[Dates]])</f>
        <v>10</v>
      </c>
      <c r="F847" t="str">
        <f>TEXT(Dates[[#This Row],[Dates]],"mmm")</f>
        <v>Oct</v>
      </c>
      <c r="G847" s="3">
        <f>VALUE(VLOOKUP(Dates[[#This Row],[MonthNo]],{7,1;8,2;9,3;10,4;11,5;12,6;1,7;2,8;3,9;4,10;5,11;6,12},2,0))</f>
        <v>4</v>
      </c>
    </row>
    <row r="848" spans="1:7" x14ac:dyDescent="0.25">
      <c r="A848" s="1">
        <v>43398</v>
      </c>
      <c r="B848" s="2">
        <f t="shared" si="13"/>
        <v>43404</v>
      </c>
      <c r="C848">
        <f>VALUE(IF(MONTH(A848)&gt;=7,YEAR(A848)+1,YEAR(A848))&amp;VLOOKUP(MONTH(A848),{7,1,"01";8,2,"02";9,3,"03";10,4,"04";11,5,"05";12,6,"06";1,7,"07";2,8,"08";3,9,"09";4,10,"10";5,11,"11";6,12,"12"},3,0))</f>
        <v>201904</v>
      </c>
      <c r="D848" s="3">
        <f>IF(MONTH(Dates[[#This Row],[Dates]])&gt;=7,YEAR(Dates[[#This Row],[Dates]])+1,YEAR(Dates[[#This Row],[Dates]]))</f>
        <v>2019</v>
      </c>
      <c r="E848">
        <f>MONTH(Dates[[#This Row],[Dates]])</f>
        <v>10</v>
      </c>
      <c r="F848" t="str">
        <f>TEXT(Dates[[#This Row],[Dates]],"mmm")</f>
        <v>Oct</v>
      </c>
      <c r="G848" s="3">
        <f>VALUE(VLOOKUP(Dates[[#This Row],[MonthNo]],{7,1;8,2;9,3;10,4;11,5;12,6;1,7;2,8;3,9;4,10;5,11;6,12},2,0))</f>
        <v>4</v>
      </c>
    </row>
    <row r="849" spans="1:7" x14ac:dyDescent="0.25">
      <c r="A849" s="1">
        <v>43399</v>
      </c>
      <c r="B849" s="2">
        <f t="shared" si="13"/>
        <v>43404</v>
      </c>
      <c r="C849">
        <f>VALUE(IF(MONTH(A849)&gt;=7,YEAR(A849)+1,YEAR(A849))&amp;VLOOKUP(MONTH(A849),{7,1,"01";8,2,"02";9,3,"03";10,4,"04";11,5,"05";12,6,"06";1,7,"07";2,8,"08";3,9,"09";4,10,"10";5,11,"11";6,12,"12"},3,0))</f>
        <v>201904</v>
      </c>
      <c r="D849" s="3">
        <f>IF(MONTH(Dates[[#This Row],[Dates]])&gt;=7,YEAR(Dates[[#This Row],[Dates]])+1,YEAR(Dates[[#This Row],[Dates]]))</f>
        <v>2019</v>
      </c>
      <c r="E849">
        <f>MONTH(Dates[[#This Row],[Dates]])</f>
        <v>10</v>
      </c>
      <c r="F849" t="str">
        <f>TEXT(Dates[[#This Row],[Dates]],"mmm")</f>
        <v>Oct</v>
      </c>
      <c r="G849" s="3">
        <f>VALUE(VLOOKUP(Dates[[#This Row],[MonthNo]],{7,1;8,2;9,3;10,4;11,5;12,6;1,7;2,8;3,9;4,10;5,11;6,12},2,0))</f>
        <v>4</v>
      </c>
    </row>
    <row r="850" spans="1:7" x14ac:dyDescent="0.25">
      <c r="A850" s="1">
        <v>43400</v>
      </c>
      <c r="B850" s="2">
        <f t="shared" si="13"/>
        <v>43404</v>
      </c>
      <c r="C850">
        <f>VALUE(IF(MONTH(A850)&gt;=7,YEAR(A850)+1,YEAR(A850))&amp;VLOOKUP(MONTH(A850),{7,1,"01";8,2,"02";9,3,"03";10,4,"04";11,5,"05";12,6,"06";1,7,"07";2,8,"08";3,9,"09";4,10,"10";5,11,"11";6,12,"12"},3,0))</f>
        <v>201904</v>
      </c>
      <c r="D850" s="3">
        <f>IF(MONTH(Dates[[#This Row],[Dates]])&gt;=7,YEAR(Dates[[#This Row],[Dates]])+1,YEAR(Dates[[#This Row],[Dates]]))</f>
        <v>2019</v>
      </c>
      <c r="E850">
        <f>MONTH(Dates[[#This Row],[Dates]])</f>
        <v>10</v>
      </c>
      <c r="F850" t="str">
        <f>TEXT(Dates[[#This Row],[Dates]],"mmm")</f>
        <v>Oct</v>
      </c>
      <c r="G850" s="3">
        <f>VALUE(VLOOKUP(Dates[[#This Row],[MonthNo]],{7,1;8,2;9,3;10,4;11,5;12,6;1,7;2,8;3,9;4,10;5,11;6,12},2,0))</f>
        <v>4</v>
      </c>
    </row>
    <row r="851" spans="1:7" x14ac:dyDescent="0.25">
      <c r="A851" s="1">
        <v>43401</v>
      </c>
      <c r="B851" s="2">
        <f t="shared" si="13"/>
        <v>43404</v>
      </c>
      <c r="C851">
        <f>VALUE(IF(MONTH(A851)&gt;=7,YEAR(A851)+1,YEAR(A851))&amp;VLOOKUP(MONTH(A851),{7,1,"01";8,2,"02";9,3,"03";10,4,"04";11,5,"05";12,6,"06";1,7,"07";2,8,"08";3,9,"09";4,10,"10";5,11,"11";6,12,"12"},3,0))</f>
        <v>201904</v>
      </c>
      <c r="D851" s="3">
        <f>IF(MONTH(Dates[[#This Row],[Dates]])&gt;=7,YEAR(Dates[[#This Row],[Dates]])+1,YEAR(Dates[[#This Row],[Dates]]))</f>
        <v>2019</v>
      </c>
      <c r="E851">
        <f>MONTH(Dates[[#This Row],[Dates]])</f>
        <v>10</v>
      </c>
      <c r="F851" t="str">
        <f>TEXT(Dates[[#This Row],[Dates]],"mmm")</f>
        <v>Oct</v>
      </c>
      <c r="G851" s="3">
        <f>VALUE(VLOOKUP(Dates[[#This Row],[MonthNo]],{7,1;8,2;9,3;10,4;11,5;12,6;1,7;2,8;3,9;4,10;5,11;6,12},2,0))</f>
        <v>4</v>
      </c>
    </row>
    <row r="852" spans="1:7" x14ac:dyDescent="0.25">
      <c r="A852" s="1">
        <v>43402</v>
      </c>
      <c r="B852" s="2">
        <f t="shared" si="13"/>
        <v>43404</v>
      </c>
      <c r="C852">
        <f>VALUE(IF(MONTH(A852)&gt;=7,YEAR(A852)+1,YEAR(A852))&amp;VLOOKUP(MONTH(A852),{7,1,"01";8,2,"02";9,3,"03";10,4,"04";11,5,"05";12,6,"06";1,7,"07";2,8,"08";3,9,"09";4,10,"10";5,11,"11";6,12,"12"},3,0))</f>
        <v>201904</v>
      </c>
      <c r="D852" s="3">
        <f>IF(MONTH(Dates[[#This Row],[Dates]])&gt;=7,YEAR(Dates[[#This Row],[Dates]])+1,YEAR(Dates[[#This Row],[Dates]]))</f>
        <v>2019</v>
      </c>
      <c r="E852">
        <f>MONTH(Dates[[#This Row],[Dates]])</f>
        <v>10</v>
      </c>
      <c r="F852" t="str">
        <f>TEXT(Dates[[#This Row],[Dates]],"mmm")</f>
        <v>Oct</v>
      </c>
      <c r="G852" s="3">
        <f>VALUE(VLOOKUP(Dates[[#This Row],[MonthNo]],{7,1;8,2;9,3;10,4;11,5;12,6;1,7;2,8;3,9;4,10;5,11;6,12},2,0))</f>
        <v>4</v>
      </c>
    </row>
    <row r="853" spans="1:7" x14ac:dyDescent="0.25">
      <c r="A853" s="1">
        <v>43403</v>
      </c>
      <c r="B853" s="2">
        <f t="shared" si="13"/>
        <v>43404</v>
      </c>
      <c r="C853">
        <f>VALUE(IF(MONTH(A853)&gt;=7,YEAR(A853)+1,YEAR(A853))&amp;VLOOKUP(MONTH(A853),{7,1,"01";8,2,"02";9,3,"03";10,4,"04";11,5,"05";12,6,"06";1,7,"07";2,8,"08";3,9,"09";4,10,"10";5,11,"11";6,12,"12"},3,0))</f>
        <v>201904</v>
      </c>
      <c r="D853" s="3">
        <f>IF(MONTH(Dates[[#This Row],[Dates]])&gt;=7,YEAR(Dates[[#This Row],[Dates]])+1,YEAR(Dates[[#This Row],[Dates]]))</f>
        <v>2019</v>
      </c>
      <c r="E853">
        <f>MONTH(Dates[[#This Row],[Dates]])</f>
        <v>10</v>
      </c>
      <c r="F853" t="str">
        <f>TEXT(Dates[[#This Row],[Dates]],"mmm")</f>
        <v>Oct</v>
      </c>
      <c r="G853" s="3">
        <f>VALUE(VLOOKUP(Dates[[#This Row],[MonthNo]],{7,1;8,2;9,3;10,4;11,5;12,6;1,7;2,8;3,9;4,10;5,11;6,12},2,0))</f>
        <v>4</v>
      </c>
    </row>
    <row r="854" spans="1:7" x14ac:dyDescent="0.25">
      <c r="A854" s="1">
        <v>43404</v>
      </c>
      <c r="B854" s="2">
        <f t="shared" si="13"/>
        <v>43404</v>
      </c>
      <c r="C854">
        <f>VALUE(IF(MONTH(A854)&gt;=7,YEAR(A854)+1,YEAR(A854))&amp;VLOOKUP(MONTH(A854),{7,1,"01";8,2,"02";9,3,"03";10,4,"04";11,5,"05";12,6,"06";1,7,"07";2,8,"08";3,9,"09";4,10,"10";5,11,"11";6,12,"12"},3,0))</f>
        <v>201904</v>
      </c>
      <c r="D854" s="3">
        <f>IF(MONTH(Dates[[#This Row],[Dates]])&gt;=7,YEAR(Dates[[#This Row],[Dates]])+1,YEAR(Dates[[#This Row],[Dates]]))</f>
        <v>2019</v>
      </c>
      <c r="E854">
        <f>MONTH(Dates[[#This Row],[Dates]])</f>
        <v>10</v>
      </c>
      <c r="F854" t="str">
        <f>TEXT(Dates[[#This Row],[Dates]],"mmm")</f>
        <v>Oct</v>
      </c>
      <c r="G854" s="3">
        <f>VALUE(VLOOKUP(Dates[[#This Row],[MonthNo]],{7,1;8,2;9,3;10,4;11,5;12,6;1,7;2,8;3,9;4,10;5,11;6,12},2,0))</f>
        <v>4</v>
      </c>
    </row>
    <row r="855" spans="1:7" x14ac:dyDescent="0.25">
      <c r="A855" s="1">
        <v>43405</v>
      </c>
      <c r="B855" s="2">
        <f t="shared" si="13"/>
        <v>43434</v>
      </c>
      <c r="C855">
        <f>VALUE(IF(MONTH(A855)&gt;=7,YEAR(A855)+1,YEAR(A855))&amp;VLOOKUP(MONTH(A855),{7,1,"01";8,2,"02";9,3,"03";10,4,"04";11,5,"05";12,6,"06";1,7,"07";2,8,"08";3,9,"09";4,10,"10";5,11,"11";6,12,"12"},3,0))</f>
        <v>201905</v>
      </c>
      <c r="D855" s="3">
        <f>IF(MONTH(Dates[[#This Row],[Dates]])&gt;=7,YEAR(Dates[[#This Row],[Dates]])+1,YEAR(Dates[[#This Row],[Dates]]))</f>
        <v>2019</v>
      </c>
      <c r="E855">
        <f>MONTH(Dates[[#This Row],[Dates]])</f>
        <v>11</v>
      </c>
      <c r="F855" t="str">
        <f>TEXT(Dates[[#This Row],[Dates]],"mmm")</f>
        <v>Nov</v>
      </c>
      <c r="G855" s="3">
        <f>VALUE(VLOOKUP(Dates[[#This Row],[MonthNo]],{7,1;8,2;9,3;10,4;11,5;12,6;1,7;2,8;3,9;4,10;5,11;6,12},2,0))</f>
        <v>5</v>
      </c>
    </row>
    <row r="856" spans="1:7" x14ac:dyDescent="0.25">
      <c r="A856" s="1">
        <v>43406</v>
      </c>
      <c r="B856" s="2">
        <f t="shared" si="13"/>
        <v>43434</v>
      </c>
      <c r="C856">
        <f>VALUE(IF(MONTH(A856)&gt;=7,YEAR(A856)+1,YEAR(A856))&amp;VLOOKUP(MONTH(A856),{7,1,"01";8,2,"02";9,3,"03";10,4,"04";11,5,"05";12,6,"06";1,7,"07";2,8,"08";3,9,"09";4,10,"10";5,11,"11";6,12,"12"},3,0))</f>
        <v>201905</v>
      </c>
      <c r="D856" s="3">
        <f>IF(MONTH(Dates[[#This Row],[Dates]])&gt;=7,YEAR(Dates[[#This Row],[Dates]])+1,YEAR(Dates[[#This Row],[Dates]]))</f>
        <v>2019</v>
      </c>
      <c r="E856">
        <f>MONTH(Dates[[#This Row],[Dates]])</f>
        <v>11</v>
      </c>
      <c r="F856" t="str">
        <f>TEXT(Dates[[#This Row],[Dates]],"mmm")</f>
        <v>Nov</v>
      </c>
      <c r="G856" s="3">
        <f>VALUE(VLOOKUP(Dates[[#This Row],[MonthNo]],{7,1;8,2;9,3;10,4;11,5;12,6;1,7;2,8;3,9;4,10;5,11;6,12},2,0))</f>
        <v>5</v>
      </c>
    </row>
    <row r="857" spans="1:7" x14ac:dyDescent="0.25">
      <c r="A857" s="1">
        <v>43407</v>
      </c>
      <c r="B857" s="2">
        <f t="shared" si="13"/>
        <v>43434</v>
      </c>
      <c r="C857">
        <f>VALUE(IF(MONTH(A857)&gt;=7,YEAR(A857)+1,YEAR(A857))&amp;VLOOKUP(MONTH(A857),{7,1,"01";8,2,"02";9,3,"03";10,4,"04";11,5,"05";12,6,"06";1,7,"07";2,8,"08";3,9,"09";4,10,"10";5,11,"11";6,12,"12"},3,0))</f>
        <v>201905</v>
      </c>
      <c r="D857" s="3">
        <f>IF(MONTH(Dates[[#This Row],[Dates]])&gt;=7,YEAR(Dates[[#This Row],[Dates]])+1,YEAR(Dates[[#This Row],[Dates]]))</f>
        <v>2019</v>
      </c>
      <c r="E857">
        <f>MONTH(Dates[[#This Row],[Dates]])</f>
        <v>11</v>
      </c>
      <c r="F857" t="str">
        <f>TEXT(Dates[[#This Row],[Dates]],"mmm")</f>
        <v>Nov</v>
      </c>
      <c r="G857" s="3">
        <f>VALUE(VLOOKUP(Dates[[#This Row],[MonthNo]],{7,1;8,2;9,3;10,4;11,5;12,6;1,7;2,8;3,9;4,10;5,11;6,12},2,0))</f>
        <v>5</v>
      </c>
    </row>
    <row r="858" spans="1:7" x14ac:dyDescent="0.25">
      <c r="A858" s="1">
        <v>43408</v>
      </c>
      <c r="B858" s="2">
        <f t="shared" si="13"/>
        <v>43434</v>
      </c>
      <c r="C858">
        <f>VALUE(IF(MONTH(A858)&gt;=7,YEAR(A858)+1,YEAR(A858))&amp;VLOOKUP(MONTH(A858),{7,1,"01";8,2,"02";9,3,"03";10,4,"04";11,5,"05";12,6,"06";1,7,"07";2,8,"08";3,9,"09";4,10,"10";5,11,"11";6,12,"12"},3,0))</f>
        <v>201905</v>
      </c>
      <c r="D858" s="3">
        <f>IF(MONTH(Dates[[#This Row],[Dates]])&gt;=7,YEAR(Dates[[#This Row],[Dates]])+1,YEAR(Dates[[#This Row],[Dates]]))</f>
        <v>2019</v>
      </c>
      <c r="E858">
        <f>MONTH(Dates[[#This Row],[Dates]])</f>
        <v>11</v>
      </c>
      <c r="F858" t="str">
        <f>TEXT(Dates[[#This Row],[Dates]],"mmm")</f>
        <v>Nov</v>
      </c>
      <c r="G858" s="3">
        <f>VALUE(VLOOKUP(Dates[[#This Row],[MonthNo]],{7,1;8,2;9,3;10,4;11,5;12,6;1,7;2,8;3,9;4,10;5,11;6,12},2,0))</f>
        <v>5</v>
      </c>
    </row>
    <row r="859" spans="1:7" x14ac:dyDescent="0.25">
      <c r="A859" s="1">
        <v>43409</v>
      </c>
      <c r="B859" s="2">
        <f t="shared" si="13"/>
        <v>43434</v>
      </c>
      <c r="C859">
        <f>VALUE(IF(MONTH(A859)&gt;=7,YEAR(A859)+1,YEAR(A859))&amp;VLOOKUP(MONTH(A859),{7,1,"01";8,2,"02";9,3,"03";10,4,"04";11,5,"05";12,6,"06";1,7,"07";2,8,"08";3,9,"09";4,10,"10";5,11,"11";6,12,"12"},3,0))</f>
        <v>201905</v>
      </c>
      <c r="D859" s="3">
        <f>IF(MONTH(Dates[[#This Row],[Dates]])&gt;=7,YEAR(Dates[[#This Row],[Dates]])+1,YEAR(Dates[[#This Row],[Dates]]))</f>
        <v>2019</v>
      </c>
      <c r="E859">
        <f>MONTH(Dates[[#This Row],[Dates]])</f>
        <v>11</v>
      </c>
      <c r="F859" t="str">
        <f>TEXT(Dates[[#This Row],[Dates]],"mmm")</f>
        <v>Nov</v>
      </c>
      <c r="G859" s="3">
        <f>VALUE(VLOOKUP(Dates[[#This Row],[MonthNo]],{7,1;8,2;9,3;10,4;11,5;12,6;1,7;2,8;3,9;4,10;5,11;6,12},2,0))</f>
        <v>5</v>
      </c>
    </row>
    <row r="860" spans="1:7" x14ac:dyDescent="0.25">
      <c r="A860" s="1">
        <v>43410</v>
      </c>
      <c r="B860" s="2">
        <f t="shared" si="13"/>
        <v>43434</v>
      </c>
      <c r="C860">
        <f>VALUE(IF(MONTH(A860)&gt;=7,YEAR(A860)+1,YEAR(A860))&amp;VLOOKUP(MONTH(A860),{7,1,"01";8,2,"02";9,3,"03";10,4,"04";11,5,"05";12,6,"06";1,7,"07";2,8,"08";3,9,"09";4,10,"10";5,11,"11";6,12,"12"},3,0))</f>
        <v>201905</v>
      </c>
      <c r="D860" s="3">
        <f>IF(MONTH(Dates[[#This Row],[Dates]])&gt;=7,YEAR(Dates[[#This Row],[Dates]])+1,YEAR(Dates[[#This Row],[Dates]]))</f>
        <v>2019</v>
      </c>
      <c r="E860">
        <f>MONTH(Dates[[#This Row],[Dates]])</f>
        <v>11</v>
      </c>
      <c r="F860" t="str">
        <f>TEXT(Dates[[#This Row],[Dates]],"mmm")</f>
        <v>Nov</v>
      </c>
      <c r="G860" s="3">
        <f>VALUE(VLOOKUP(Dates[[#This Row],[MonthNo]],{7,1;8,2;9,3;10,4;11,5;12,6;1,7;2,8;3,9;4,10;5,11;6,12},2,0))</f>
        <v>5</v>
      </c>
    </row>
    <row r="861" spans="1:7" x14ac:dyDescent="0.25">
      <c r="A861" s="1">
        <v>43411</v>
      </c>
      <c r="B861" s="2">
        <f t="shared" si="13"/>
        <v>43434</v>
      </c>
      <c r="C861">
        <f>VALUE(IF(MONTH(A861)&gt;=7,YEAR(A861)+1,YEAR(A861))&amp;VLOOKUP(MONTH(A861),{7,1,"01";8,2,"02";9,3,"03";10,4,"04";11,5,"05";12,6,"06";1,7,"07";2,8,"08";3,9,"09";4,10,"10";5,11,"11";6,12,"12"},3,0))</f>
        <v>201905</v>
      </c>
      <c r="D861" s="3">
        <f>IF(MONTH(Dates[[#This Row],[Dates]])&gt;=7,YEAR(Dates[[#This Row],[Dates]])+1,YEAR(Dates[[#This Row],[Dates]]))</f>
        <v>2019</v>
      </c>
      <c r="E861">
        <f>MONTH(Dates[[#This Row],[Dates]])</f>
        <v>11</v>
      </c>
      <c r="F861" t="str">
        <f>TEXT(Dates[[#This Row],[Dates]],"mmm")</f>
        <v>Nov</v>
      </c>
      <c r="G861" s="3">
        <f>VALUE(VLOOKUP(Dates[[#This Row],[MonthNo]],{7,1;8,2;9,3;10,4;11,5;12,6;1,7;2,8;3,9;4,10;5,11;6,12},2,0))</f>
        <v>5</v>
      </c>
    </row>
    <row r="862" spans="1:7" x14ac:dyDescent="0.25">
      <c r="A862" s="1">
        <v>43412</v>
      </c>
      <c r="B862" s="2">
        <f t="shared" si="13"/>
        <v>43434</v>
      </c>
      <c r="C862">
        <f>VALUE(IF(MONTH(A862)&gt;=7,YEAR(A862)+1,YEAR(A862))&amp;VLOOKUP(MONTH(A862),{7,1,"01";8,2,"02";9,3,"03";10,4,"04";11,5,"05";12,6,"06";1,7,"07";2,8,"08";3,9,"09";4,10,"10";5,11,"11";6,12,"12"},3,0))</f>
        <v>201905</v>
      </c>
      <c r="D862" s="3">
        <f>IF(MONTH(Dates[[#This Row],[Dates]])&gt;=7,YEAR(Dates[[#This Row],[Dates]])+1,YEAR(Dates[[#This Row],[Dates]]))</f>
        <v>2019</v>
      </c>
      <c r="E862">
        <f>MONTH(Dates[[#This Row],[Dates]])</f>
        <v>11</v>
      </c>
      <c r="F862" t="str">
        <f>TEXT(Dates[[#This Row],[Dates]],"mmm")</f>
        <v>Nov</v>
      </c>
      <c r="G862" s="3">
        <f>VALUE(VLOOKUP(Dates[[#This Row],[MonthNo]],{7,1;8,2;9,3;10,4;11,5;12,6;1,7;2,8;3,9;4,10;5,11;6,12},2,0))</f>
        <v>5</v>
      </c>
    </row>
    <row r="863" spans="1:7" x14ac:dyDescent="0.25">
      <c r="A863" s="1">
        <v>43413</v>
      </c>
      <c r="B863" s="2">
        <f t="shared" si="13"/>
        <v>43434</v>
      </c>
      <c r="C863">
        <f>VALUE(IF(MONTH(A863)&gt;=7,YEAR(A863)+1,YEAR(A863))&amp;VLOOKUP(MONTH(A863),{7,1,"01";8,2,"02";9,3,"03";10,4,"04";11,5,"05";12,6,"06";1,7,"07";2,8,"08";3,9,"09";4,10,"10";5,11,"11";6,12,"12"},3,0))</f>
        <v>201905</v>
      </c>
      <c r="D863" s="3">
        <f>IF(MONTH(Dates[[#This Row],[Dates]])&gt;=7,YEAR(Dates[[#This Row],[Dates]])+1,YEAR(Dates[[#This Row],[Dates]]))</f>
        <v>2019</v>
      </c>
      <c r="E863">
        <f>MONTH(Dates[[#This Row],[Dates]])</f>
        <v>11</v>
      </c>
      <c r="F863" t="str">
        <f>TEXT(Dates[[#This Row],[Dates]],"mmm")</f>
        <v>Nov</v>
      </c>
      <c r="G863" s="3">
        <f>VALUE(VLOOKUP(Dates[[#This Row],[MonthNo]],{7,1;8,2;9,3;10,4;11,5;12,6;1,7;2,8;3,9;4,10;5,11;6,12},2,0))</f>
        <v>5</v>
      </c>
    </row>
    <row r="864" spans="1:7" x14ac:dyDescent="0.25">
      <c r="A864" s="1">
        <v>43414</v>
      </c>
      <c r="B864" s="2">
        <f t="shared" si="13"/>
        <v>43434</v>
      </c>
      <c r="C864">
        <f>VALUE(IF(MONTH(A864)&gt;=7,YEAR(A864)+1,YEAR(A864))&amp;VLOOKUP(MONTH(A864),{7,1,"01";8,2,"02";9,3,"03";10,4,"04";11,5,"05";12,6,"06";1,7,"07";2,8,"08";3,9,"09";4,10,"10";5,11,"11";6,12,"12"},3,0))</f>
        <v>201905</v>
      </c>
      <c r="D864" s="3">
        <f>IF(MONTH(Dates[[#This Row],[Dates]])&gt;=7,YEAR(Dates[[#This Row],[Dates]])+1,YEAR(Dates[[#This Row],[Dates]]))</f>
        <v>2019</v>
      </c>
      <c r="E864">
        <f>MONTH(Dates[[#This Row],[Dates]])</f>
        <v>11</v>
      </c>
      <c r="F864" t="str">
        <f>TEXT(Dates[[#This Row],[Dates]],"mmm")</f>
        <v>Nov</v>
      </c>
      <c r="G864" s="3">
        <f>VALUE(VLOOKUP(Dates[[#This Row],[MonthNo]],{7,1;8,2;9,3;10,4;11,5;12,6;1,7;2,8;3,9;4,10;5,11;6,12},2,0))</f>
        <v>5</v>
      </c>
    </row>
    <row r="865" spans="1:7" x14ac:dyDescent="0.25">
      <c r="A865" s="1">
        <v>43415</v>
      </c>
      <c r="B865" s="2">
        <f t="shared" si="13"/>
        <v>43434</v>
      </c>
      <c r="C865">
        <f>VALUE(IF(MONTH(A865)&gt;=7,YEAR(A865)+1,YEAR(A865))&amp;VLOOKUP(MONTH(A865),{7,1,"01";8,2,"02";9,3,"03";10,4,"04";11,5,"05";12,6,"06";1,7,"07";2,8,"08";3,9,"09";4,10,"10";5,11,"11";6,12,"12"},3,0))</f>
        <v>201905</v>
      </c>
      <c r="D865" s="3">
        <f>IF(MONTH(Dates[[#This Row],[Dates]])&gt;=7,YEAR(Dates[[#This Row],[Dates]])+1,YEAR(Dates[[#This Row],[Dates]]))</f>
        <v>2019</v>
      </c>
      <c r="E865">
        <f>MONTH(Dates[[#This Row],[Dates]])</f>
        <v>11</v>
      </c>
      <c r="F865" t="str">
        <f>TEXT(Dates[[#This Row],[Dates]],"mmm")</f>
        <v>Nov</v>
      </c>
      <c r="G865" s="3">
        <f>VALUE(VLOOKUP(Dates[[#This Row],[MonthNo]],{7,1;8,2;9,3;10,4;11,5;12,6;1,7;2,8;3,9;4,10;5,11;6,12},2,0))</f>
        <v>5</v>
      </c>
    </row>
    <row r="866" spans="1:7" x14ac:dyDescent="0.25">
      <c r="A866" s="1">
        <v>43416</v>
      </c>
      <c r="B866" s="2">
        <f t="shared" si="13"/>
        <v>43434</v>
      </c>
      <c r="C866">
        <f>VALUE(IF(MONTH(A866)&gt;=7,YEAR(A866)+1,YEAR(A866))&amp;VLOOKUP(MONTH(A866),{7,1,"01";8,2,"02";9,3,"03";10,4,"04";11,5,"05";12,6,"06";1,7,"07";2,8,"08";3,9,"09";4,10,"10";5,11,"11";6,12,"12"},3,0))</f>
        <v>201905</v>
      </c>
      <c r="D866" s="3">
        <f>IF(MONTH(Dates[[#This Row],[Dates]])&gt;=7,YEAR(Dates[[#This Row],[Dates]])+1,YEAR(Dates[[#This Row],[Dates]]))</f>
        <v>2019</v>
      </c>
      <c r="E866">
        <f>MONTH(Dates[[#This Row],[Dates]])</f>
        <v>11</v>
      </c>
      <c r="F866" t="str">
        <f>TEXT(Dates[[#This Row],[Dates]],"mmm")</f>
        <v>Nov</v>
      </c>
      <c r="G866" s="3">
        <f>VALUE(VLOOKUP(Dates[[#This Row],[MonthNo]],{7,1;8,2;9,3;10,4;11,5;12,6;1,7;2,8;3,9;4,10;5,11;6,12},2,0))</f>
        <v>5</v>
      </c>
    </row>
    <row r="867" spans="1:7" x14ac:dyDescent="0.25">
      <c r="A867" s="1">
        <v>43417</v>
      </c>
      <c r="B867" s="2">
        <f t="shared" si="13"/>
        <v>43434</v>
      </c>
      <c r="C867">
        <f>VALUE(IF(MONTH(A867)&gt;=7,YEAR(A867)+1,YEAR(A867))&amp;VLOOKUP(MONTH(A867),{7,1,"01";8,2,"02";9,3,"03";10,4,"04";11,5,"05";12,6,"06";1,7,"07";2,8,"08";3,9,"09";4,10,"10";5,11,"11";6,12,"12"},3,0))</f>
        <v>201905</v>
      </c>
      <c r="D867" s="3">
        <f>IF(MONTH(Dates[[#This Row],[Dates]])&gt;=7,YEAR(Dates[[#This Row],[Dates]])+1,YEAR(Dates[[#This Row],[Dates]]))</f>
        <v>2019</v>
      </c>
      <c r="E867">
        <f>MONTH(Dates[[#This Row],[Dates]])</f>
        <v>11</v>
      </c>
      <c r="F867" t="str">
        <f>TEXT(Dates[[#This Row],[Dates]],"mmm")</f>
        <v>Nov</v>
      </c>
      <c r="G867" s="3">
        <f>VALUE(VLOOKUP(Dates[[#This Row],[MonthNo]],{7,1;8,2;9,3;10,4;11,5;12,6;1,7;2,8;3,9;4,10;5,11;6,12},2,0))</f>
        <v>5</v>
      </c>
    </row>
    <row r="868" spans="1:7" x14ac:dyDescent="0.25">
      <c r="A868" s="1">
        <v>43418</v>
      </c>
      <c r="B868" s="2">
        <f t="shared" si="13"/>
        <v>43434</v>
      </c>
      <c r="C868">
        <f>VALUE(IF(MONTH(A868)&gt;=7,YEAR(A868)+1,YEAR(A868))&amp;VLOOKUP(MONTH(A868),{7,1,"01";8,2,"02";9,3,"03";10,4,"04";11,5,"05";12,6,"06";1,7,"07";2,8,"08";3,9,"09";4,10,"10";5,11,"11";6,12,"12"},3,0))</f>
        <v>201905</v>
      </c>
      <c r="D868" s="3">
        <f>IF(MONTH(Dates[[#This Row],[Dates]])&gt;=7,YEAR(Dates[[#This Row],[Dates]])+1,YEAR(Dates[[#This Row],[Dates]]))</f>
        <v>2019</v>
      </c>
      <c r="E868">
        <f>MONTH(Dates[[#This Row],[Dates]])</f>
        <v>11</v>
      </c>
      <c r="F868" t="str">
        <f>TEXT(Dates[[#This Row],[Dates]],"mmm")</f>
        <v>Nov</v>
      </c>
      <c r="G868" s="3">
        <f>VALUE(VLOOKUP(Dates[[#This Row],[MonthNo]],{7,1;8,2;9,3;10,4;11,5;12,6;1,7;2,8;3,9;4,10;5,11;6,12},2,0))</f>
        <v>5</v>
      </c>
    </row>
    <row r="869" spans="1:7" x14ac:dyDescent="0.25">
      <c r="A869" s="1">
        <v>43419</v>
      </c>
      <c r="B869" s="2">
        <f t="shared" si="13"/>
        <v>43434</v>
      </c>
      <c r="C869">
        <f>VALUE(IF(MONTH(A869)&gt;=7,YEAR(A869)+1,YEAR(A869))&amp;VLOOKUP(MONTH(A869),{7,1,"01";8,2,"02";9,3,"03";10,4,"04";11,5,"05";12,6,"06";1,7,"07";2,8,"08";3,9,"09";4,10,"10";5,11,"11";6,12,"12"},3,0))</f>
        <v>201905</v>
      </c>
      <c r="D869" s="3">
        <f>IF(MONTH(Dates[[#This Row],[Dates]])&gt;=7,YEAR(Dates[[#This Row],[Dates]])+1,YEAR(Dates[[#This Row],[Dates]]))</f>
        <v>2019</v>
      </c>
      <c r="E869">
        <f>MONTH(Dates[[#This Row],[Dates]])</f>
        <v>11</v>
      </c>
      <c r="F869" t="str">
        <f>TEXT(Dates[[#This Row],[Dates]],"mmm")</f>
        <v>Nov</v>
      </c>
      <c r="G869" s="3">
        <f>VALUE(VLOOKUP(Dates[[#This Row],[MonthNo]],{7,1;8,2;9,3;10,4;11,5;12,6;1,7;2,8;3,9;4,10;5,11;6,12},2,0))</f>
        <v>5</v>
      </c>
    </row>
    <row r="870" spans="1:7" x14ac:dyDescent="0.25">
      <c r="A870" s="1">
        <v>43420</v>
      </c>
      <c r="B870" s="2">
        <f t="shared" si="13"/>
        <v>43434</v>
      </c>
      <c r="C870">
        <f>VALUE(IF(MONTH(A870)&gt;=7,YEAR(A870)+1,YEAR(A870))&amp;VLOOKUP(MONTH(A870),{7,1,"01";8,2,"02";9,3,"03";10,4,"04";11,5,"05";12,6,"06";1,7,"07";2,8,"08";3,9,"09";4,10,"10";5,11,"11";6,12,"12"},3,0))</f>
        <v>201905</v>
      </c>
      <c r="D870" s="3">
        <f>IF(MONTH(Dates[[#This Row],[Dates]])&gt;=7,YEAR(Dates[[#This Row],[Dates]])+1,YEAR(Dates[[#This Row],[Dates]]))</f>
        <v>2019</v>
      </c>
      <c r="E870">
        <f>MONTH(Dates[[#This Row],[Dates]])</f>
        <v>11</v>
      </c>
      <c r="F870" t="str">
        <f>TEXT(Dates[[#This Row],[Dates]],"mmm")</f>
        <v>Nov</v>
      </c>
      <c r="G870" s="3">
        <f>VALUE(VLOOKUP(Dates[[#This Row],[MonthNo]],{7,1;8,2;9,3;10,4;11,5;12,6;1,7;2,8;3,9;4,10;5,11;6,12},2,0))</f>
        <v>5</v>
      </c>
    </row>
    <row r="871" spans="1:7" x14ac:dyDescent="0.25">
      <c r="A871" s="1">
        <v>43421</v>
      </c>
      <c r="B871" s="2">
        <f t="shared" si="13"/>
        <v>43434</v>
      </c>
      <c r="C871">
        <f>VALUE(IF(MONTH(A871)&gt;=7,YEAR(A871)+1,YEAR(A871))&amp;VLOOKUP(MONTH(A871),{7,1,"01";8,2,"02";9,3,"03";10,4,"04";11,5,"05";12,6,"06";1,7,"07";2,8,"08";3,9,"09";4,10,"10";5,11,"11";6,12,"12"},3,0))</f>
        <v>201905</v>
      </c>
      <c r="D871" s="3">
        <f>IF(MONTH(Dates[[#This Row],[Dates]])&gt;=7,YEAR(Dates[[#This Row],[Dates]])+1,YEAR(Dates[[#This Row],[Dates]]))</f>
        <v>2019</v>
      </c>
      <c r="E871">
        <f>MONTH(Dates[[#This Row],[Dates]])</f>
        <v>11</v>
      </c>
      <c r="F871" t="str">
        <f>TEXT(Dates[[#This Row],[Dates]],"mmm")</f>
        <v>Nov</v>
      </c>
      <c r="G871" s="3">
        <f>VALUE(VLOOKUP(Dates[[#This Row],[MonthNo]],{7,1;8,2;9,3;10,4;11,5;12,6;1,7;2,8;3,9;4,10;5,11;6,12},2,0))</f>
        <v>5</v>
      </c>
    </row>
    <row r="872" spans="1:7" x14ac:dyDescent="0.25">
      <c r="A872" s="1">
        <v>43422</v>
      </c>
      <c r="B872" s="2">
        <f t="shared" si="13"/>
        <v>43434</v>
      </c>
      <c r="C872">
        <f>VALUE(IF(MONTH(A872)&gt;=7,YEAR(A872)+1,YEAR(A872))&amp;VLOOKUP(MONTH(A872),{7,1,"01";8,2,"02";9,3,"03";10,4,"04";11,5,"05";12,6,"06";1,7,"07";2,8,"08";3,9,"09";4,10,"10";5,11,"11";6,12,"12"},3,0))</f>
        <v>201905</v>
      </c>
      <c r="D872" s="3">
        <f>IF(MONTH(Dates[[#This Row],[Dates]])&gt;=7,YEAR(Dates[[#This Row],[Dates]])+1,YEAR(Dates[[#This Row],[Dates]]))</f>
        <v>2019</v>
      </c>
      <c r="E872">
        <f>MONTH(Dates[[#This Row],[Dates]])</f>
        <v>11</v>
      </c>
      <c r="F872" t="str">
        <f>TEXT(Dates[[#This Row],[Dates]],"mmm")</f>
        <v>Nov</v>
      </c>
      <c r="G872" s="3">
        <f>VALUE(VLOOKUP(Dates[[#This Row],[MonthNo]],{7,1;8,2;9,3;10,4;11,5;12,6;1,7;2,8;3,9;4,10;5,11;6,12},2,0))</f>
        <v>5</v>
      </c>
    </row>
    <row r="873" spans="1:7" x14ac:dyDescent="0.25">
      <c r="A873" s="1">
        <v>43423</v>
      </c>
      <c r="B873" s="2">
        <f t="shared" si="13"/>
        <v>43434</v>
      </c>
      <c r="C873">
        <f>VALUE(IF(MONTH(A873)&gt;=7,YEAR(A873)+1,YEAR(A873))&amp;VLOOKUP(MONTH(A873),{7,1,"01";8,2,"02";9,3,"03";10,4,"04";11,5,"05";12,6,"06";1,7,"07";2,8,"08";3,9,"09";4,10,"10";5,11,"11";6,12,"12"},3,0))</f>
        <v>201905</v>
      </c>
      <c r="D873" s="3">
        <f>IF(MONTH(Dates[[#This Row],[Dates]])&gt;=7,YEAR(Dates[[#This Row],[Dates]])+1,YEAR(Dates[[#This Row],[Dates]]))</f>
        <v>2019</v>
      </c>
      <c r="E873">
        <f>MONTH(Dates[[#This Row],[Dates]])</f>
        <v>11</v>
      </c>
      <c r="F873" t="str">
        <f>TEXT(Dates[[#This Row],[Dates]],"mmm")</f>
        <v>Nov</v>
      </c>
      <c r="G873" s="3">
        <f>VALUE(VLOOKUP(Dates[[#This Row],[MonthNo]],{7,1;8,2;9,3;10,4;11,5;12,6;1,7;2,8;3,9;4,10;5,11;6,12},2,0))</f>
        <v>5</v>
      </c>
    </row>
    <row r="874" spans="1:7" x14ac:dyDescent="0.25">
      <c r="A874" s="1">
        <v>43424</v>
      </c>
      <c r="B874" s="2">
        <f t="shared" si="13"/>
        <v>43434</v>
      </c>
      <c r="C874">
        <f>VALUE(IF(MONTH(A874)&gt;=7,YEAR(A874)+1,YEAR(A874))&amp;VLOOKUP(MONTH(A874),{7,1,"01";8,2,"02";9,3,"03";10,4,"04";11,5,"05";12,6,"06";1,7,"07";2,8,"08";3,9,"09";4,10,"10";5,11,"11";6,12,"12"},3,0))</f>
        <v>201905</v>
      </c>
      <c r="D874" s="3">
        <f>IF(MONTH(Dates[[#This Row],[Dates]])&gt;=7,YEAR(Dates[[#This Row],[Dates]])+1,YEAR(Dates[[#This Row],[Dates]]))</f>
        <v>2019</v>
      </c>
      <c r="E874">
        <f>MONTH(Dates[[#This Row],[Dates]])</f>
        <v>11</v>
      </c>
      <c r="F874" t="str">
        <f>TEXT(Dates[[#This Row],[Dates]],"mmm")</f>
        <v>Nov</v>
      </c>
      <c r="G874" s="3">
        <f>VALUE(VLOOKUP(Dates[[#This Row],[MonthNo]],{7,1;8,2;9,3;10,4;11,5;12,6;1,7;2,8;3,9;4,10;5,11;6,12},2,0))</f>
        <v>5</v>
      </c>
    </row>
    <row r="875" spans="1:7" x14ac:dyDescent="0.25">
      <c r="A875" s="1">
        <v>43425</v>
      </c>
      <c r="B875" s="2">
        <f t="shared" si="13"/>
        <v>43434</v>
      </c>
      <c r="C875">
        <f>VALUE(IF(MONTH(A875)&gt;=7,YEAR(A875)+1,YEAR(A875))&amp;VLOOKUP(MONTH(A875),{7,1,"01";8,2,"02";9,3,"03";10,4,"04";11,5,"05";12,6,"06";1,7,"07";2,8,"08";3,9,"09";4,10,"10";5,11,"11";6,12,"12"},3,0))</f>
        <v>201905</v>
      </c>
      <c r="D875" s="3">
        <f>IF(MONTH(Dates[[#This Row],[Dates]])&gt;=7,YEAR(Dates[[#This Row],[Dates]])+1,YEAR(Dates[[#This Row],[Dates]]))</f>
        <v>2019</v>
      </c>
      <c r="E875">
        <f>MONTH(Dates[[#This Row],[Dates]])</f>
        <v>11</v>
      </c>
      <c r="F875" t="str">
        <f>TEXT(Dates[[#This Row],[Dates]],"mmm")</f>
        <v>Nov</v>
      </c>
      <c r="G875" s="3">
        <f>VALUE(VLOOKUP(Dates[[#This Row],[MonthNo]],{7,1;8,2;9,3;10,4;11,5;12,6;1,7;2,8;3,9;4,10;5,11;6,12},2,0))</f>
        <v>5</v>
      </c>
    </row>
    <row r="876" spans="1:7" x14ac:dyDescent="0.25">
      <c r="A876" s="1">
        <v>43426</v>
      </c>
      <c r="B876" s="2">
        <f t="shared" si="13"/>
        <v>43434</v>
      </c>
      <c r="C876">
        <f>VALUE(IF(MONTH(A876)&gt;=7,YEAR(A876)+1,YEAR(A876))&amp;VLOOKUP(MONTH(A876),{7,1,"01";8,2,"02";9,3,"03";10,4,"04";11,5,"05";12,6,"06";1,7,"07";2,8,"08";3,9,"09";4,10,"10";5,11,"11";6,12,"12"},3,0))</f>
        <v>201905</v>
      </c>
      <c r="D876" s="3">
        <f>IF(MONTH(Dates[[#This Row],[Dates]])&gt;=7,YEAR(Dates[[#This Row],[Dates]])+1,YEAR(Dates[[#This Row],[Dates]]))</f>
        <v>2019</v>
      </c>
      <c r="E876">
        <f>MONTH(Dates[[#This Row],[Dates]])</f>
        <v>11</v>
      </c>
      <c r="F876" t="str">
        <f>TEXT(Dates[[#This Row],[Dates]],"mmm")</f>
        <v>Nov</v>
      </c>
      <c r="G876" s="3">
        <f>VALUE(VLOOKUP(Dates[[#This Row],[MonthNo]],{7,1;8,2;9,3;10,4;11,5;12,6;1,7;2,8;3,9;4,10;5,11;6,12},2,0))</f>
        <v>5</v>
      </c>
    </row>
    <row r="877" spans="1:7" x14ac:dyDescent="0.25">
      <c r="A877" s="1">
        <v>43427</v>
      </c>
      <c r="B877" s="2">
        <f t="shared" si="13"/>
        <v>43434</v>
      </c>
      <c r="C877">
        <f>VALUE(IF(MONTH(A877)&gt;=7,YEAR(A877)+1,YEAR(A877))&amp;VLOOKUP(MONTH(A877),{7,1,"01";8,2,"02";9,3,"03";10,4,"04";11,5,"05";12,6,"06";1,7,"07";2,8,"08";3,9,"09";4,10,"10";5,11,"11";6,12,"12"},3,0))</f>
        <v>201905</v>
      </c>
      <c r="D877" s="3">
        <f>IF(MONTH(Dates[[#This Row],[Dates]])&gt;=7,YEAR(Dates[[#This Row],[Dates]])+1,YEAR(Dates[[#This Row],[Dates]]))</f>
        <v>2019</v>
      </c>
      <c r="E877">
        <f>MONTH(Dates[[#This Row],[Dates]])</f>
        <v>11</v>
      </c>
      <c r="F877" t="str">
        <f>TEXT(Dates[[#This Row],[Dates]],"mmm")</f>
        <v>Nov</v>
      </c>
      <c r="G877" s="3">
        <f>VALUE(VLOOKUP(Dates[[#This Row],[MonthNo]],{7,1;8,2;9,3;10,4;11,5;12,6;1,7;2,8;3,9;4,10;5,11;6,12},2,0))</f>
        <v>5</v>
      </c>
    </row>
    <row r="878" spans="1:7" x14ac:dyDescent="0.25">
      <c r="A878" s="1">
        <v>43428</v>
      </c>
      <c r="B878" s="2">
        <f t="shared" si="13"/>
        <v>43434</v>
      </c>
      <c r="C878">
        <f>VALUE(IF(MONTH(A878)&gt;=7,YEAR(A878)+1,YEAR(A878))&amp;VLOOKUP(MONTH(A878),{7,1,"01";8,2,"02";9,3,"03";10,4,"04";11,5,"05";12,6,"06";1,7,"07";2,8,"08";3,9,"09";4,10,"10";5,11,"11";6,12,"12"},3,0))</f>
        <v>201905</v>
      </c>
      <c r="D878" s="3">
        <f>IF(MONTH(Dates[[#This Row],[Dates]])&gt;=7,YEAR(Dates[[#This Row],[Dates]])+1,YEAR(Dates[[#This Row],[Dates]]))</f>
        <v>2019</v>
      </c>
      <c r="E878">
        <f>MONTH(Dates[[#This Row],[Dates]])</f>
        <v>11</v>
      </c>
      <c r="F878" t="str">
        <f>TEXT(Dates[[#This Row],[Dates]],"mmm")</f>
        <v>Nov</v>
      </c>
      <c r="G878" s="3">
        <f>VALUE(VLOOKUP(Dates[[#This Row],[MonthNo]],{7,1;8,2;9,3;10,4;11,5;12,6;1,7;2,8;3,9;4,10;5,11;6,12},2,0))</f>
        <v>5</v>
      </c>
    </row>
    <row r="879" spans="1:7" x14ac:dyDescent="0.25">
      <c r="A879" s="1">
        <v>43429</v>
      </c>
      <c r="B879" s="2">
        <f t="shared" si="13"/>
        <v>43434</v>
      </c>
      <c r="C879">
        <f>VALUE(IF(MONTH(A879)&gt;=7,YEAR(A879)+1,YEAR(A879))&amp;VLOOKUP(MONTH(A879),{7,1,"01";8,2,"02";9,3,"03";10,4,"04";11,5,"05";12,6,"06";1,7,"07";2,8,"08";3,9,"09";4,10,"10";5,11,"11";6,12,"12"},3,0))</f>
        <v>201905</v>
      </c>
      <c r="D879" s="3">
        <f>IF(MONTH(Dates[[#This Row],[Dates]])&gt;=7,YEAR(Dates[[#This Row],[Dates]])+1,YEAR(Dates[[#This Row],[Dates]]))</f>
        <v>2019</v>
      </c>
      <c r="E879">
        <f>MONTH(Dates[[#This Row],[Dates]])</f>
        <v>11</v>
      </c>
      <c r="F879" t="str">
        <f>TEXT(Dates[[#This Row],[Dates]],"mmm")</f>
        <v>Nov</v>
      </c>
      <c r="G879" s="3">
        <f>VALUE(VLOOKUP(Dates[[#This Row],[MonthNo]],{7,1;8,2;9,3;10,4;11,5;12,6;1,7;2,8;3,9;4,10;5,11;6,12},2,0))</f>
        <v>5</v>
      </c>
    </row>
    <row r="880" spans="1:7" x14ac:dyDescent="0.25">
      <c r="A880" s="1">
        <v>43430</v>
      </c>
      <c r="B880" s="2">
        <f t="shared" si="13"/>
        <v>43434</v>
      </c>
      <c r="C880">
        <f>VALUE(IF(MONTH(A880)&gt;=7,YEAR(A880)+1,YEAR(A880))&amp;VLOOKUP(MONTH(A880),{7,1,"01";8,2,"02";9,3,"03";10,4,"04";11,5,"05";12,6,"06";1,7,"07";2,8,"08";3,9,"09";4,10,"10";5,11,"11";6,12,"12"},3,0))</f>
        <v>201905</v>
      </c>
      <c r="D880" s="3">
        <f>IF(MONTH(Dates[[#This Row],[Dates]])&gt;=7,YEAR(Dates[[#This Row],[Dates]])+1,YEAR(Dates[[#This Row],[Dates]]))</f>
        <v>2019</v>
      </c>
      <c r="E880">
        <f>MONTH(Dates[[#This Row],[Dates]])</f>
        <v>11</v>
      </c>
      <c r="F880" t="str">
        <f>TEXT(Dates[[#This Row],[Dates]],"mmm")</f>
        <v>Nov</v>
      </c>
      <c r="G880" s="3">
        <f>VALUE(VLOOKUP(Dates[[#This Row],[MonthNo]],{7,1;8,2;9,3;10,4;11,5;12,6;1,7;2,8;3,9;4,10;5,11;6,12},2,0))</f>
        <v>5</v>
      </c>
    </row>
    <row r="881" spans="1:7" x14ac:dyDescent="0.25">
      <c r="A881" s="1">
        <v>43431</v>
      </c>
      <c r="B881" s="2">
        <f t="shared" si="13"/>
        <v>43434</v>
      </c>
      <c r="C881">
        <f>VALUE(IF(MONTH(A881)&gt;=7,YEAR(A881)+1,YEAR(A881))&amp;VLOOKUP(MONTH(A881),{7,1,"01";8,2,"02";9,3,"03";10,4,"04";11,5,"05";12,6,"06";1,7,"07";2,8,"08";3,9,"09";4,10,"10";5,11,"11";6,12,"12"},3,0))</f>
        <v>201905</v>
      </c>
      <c r="D881" s="3">
        <f>IF(MONTH(Dates[[#This Row],[Dates]])&gt;=7,YEAR(Dates[[#This Row],[Dates]])+1,YEAR(Dates[[#This Row],[Dates]]))</f>
        <v>2019</v>
      </c>
      <c r="E881">
        <f>MONTH(Dates[[#This Row],[Dates]])</f>
        <v>11</v>
      </c>
      <c r="F881" t="str">
        <f>TEXT(Dates[[#This Row],[Dates]],"mmm")</f>
        <v>Nov</v>
      </c>
      <c r="G881" s="3">
        <f>VALUE(VLOOKUP(Dates[[#This Row],[MonthNo]],{7,1;8,2;9,3;10,4;11,5;12,6;1,7;2,8;3,9;4,10;5,11;6,12},2,0))</f>
        <v>5</v>
      </c>
    </row>
    <row r="882" spans="1:7" x14ac:dyDescent="0.25">
      <c r="A882" s="1">
        <v>43432</v>
      </c>
      <c r="B882" s="2">
        <f t="shared" si="13"/>
        <v>43434</v>
      </c>
      <c r="C882">
        <f>VALUE(IF(MONTH(A882)&gt;=7,YEAR(A882)+1,YEAR(A882))&amp;VLOOKUP(MONTH(A882),{7,1,"01";8,2,"02";9,3,"03";10,4,"04";11,5,"05";12,6,"06";1,7,"07";2,8,"08";3,9,"09";4,10,"10";5,11,"11";6,12,"12"},3,0))</f>
        <v>201905</v>
      </c>
      <c r="D882" s="3">
        <f>IF(MONTH(Dates[[#This Row],[Dates]])&gt;=7,YEAR(Dates[[#This Row],[Dates]])+1,YEAR(Dates[[#This Row],[Dates]]))</f>
        <v>2019</v>
      </c>
      <c r="E882">
        <f>MONTH(Dates[[#This Row],[Dates]])</f>
        <v>11</v>
      </c>
      <c r="F882" t="str">
        <f>TEXT(Dates[[#This Row],[Dates]],"mmm")</f>
        <v>Nov</v>
      </c>
      <c r="G882" s="3">
        <f>VALUE(VLOOKUP(Dates[[#This Row],[MonthNo]],{7,1;8,2;9,3;10,4;11,5;12,6;1,7;2,8;3,9;4,10;5,11;6,12},2,0))</f>
        <v>5</v>
      </c>
    </row>
    <row r="883" spans="1:7" x14ac:dyDescent="0.25">
      <c r="A883" s="1">
        <v>43433</v>
      </c>
      <c r="B883" s="2">
        <f t="shared" si="13"/>
        <v>43434</v>
      </c>
      <c r="C883">
        <f>VALUE(IF(MONTH(A883)&gt;=7,YEAR(A883)+1,YEAR(A883))&amp;VLOOKUP(MONTH(A883),{7,1,"01";8,2,"02";9,3,"03";10,4,"04";11,5,"05";12,6,"06";1,7,"07";2,8,"08";3,9,"09";4,10,"10";5,11,"11";6,12,"12"},3,0))</f>
        <v>201905</v>
      </c>
      <c r="D883" s="3">
        <f>IF(MONTH(Dates[[#This Row],[Dates]])&gt;=7,YEAR(Dates[[#This Row],[Dates]])+1,YEAR(Dates[[#This Row],[Dates]]))</f>
        <v>2019</v>
      </c>
      <c r="E883">
        <f>MONTH(Dates[[#This Row],[Dates]])</f>
        <v>11</v>
      </c>
      <c r="F883" t="str">
        <f>TEXT(Dates[[#This Row],[Dates]],"mmm")</f>
        <v>Nov</v>
      </c>
      <c r="G883" s="3">
        <f>VALUE(VLOOKUP(Dates[[#This Row],[MonthNo]],{7,1;8,2;9,3;10,4;11,5;12,6;1,7;2,8;3,9;4,10;5,11;6,12},2,0))</f>
        <v>5</v>
      </c>
    </row>
    <row r="884" spans="1:7" x14ac:dyDescent="0.25">
      <c r="A884" s="1">
        <v>43434</v>
      </c>
      <c r="B884" s="2">
        <f t="shared" si="13"/>
        <v>43434</v>
      </c>
      <c r="C884">
        <f>VALUE(IF(MONTH(A884)&gt;=7,YEAR(A884)+1,YEAR(A884))&amp;VLOOKUP(MONTH(A884),{7,1,"01";8,2,"02";9,3,"03";10,4,"04";11,5,"05";12,6,"06";1,7,"07";2,8,"08";3,9,"09";4,10,"10";5,11,"11";6,12,"12"},3,0))</f>
        <v>201905</v>
      </c>
      <c r="D884" s="3">
        <f>IF(MONTH(Dates[[#This Row],[Dates]])&gt;=7,YEAR(Dates[[#This Row],[Dates]])+1,YEAR(Dates[[#This Row],[Dates]]))</f>
        <v>2019</v>
      </c>
      <c r="E884">
        <f>MONTH(Dates[[#This Row],[Dates]])</f>
        <v>11</v>
      </c>
      <c r="F884" t="str">
        <f>TEXT(Dates[[#This Row],[Dates]],"mmm")</f>
        <v>Nov</v>
      </c>
      <c r="G884" s="3">
        <f>VALUE(VLOOKUP(Dates[[#This Row],[MonthNo]],{7,1;8,2;9,3;10,4;11,5;12,6;1,7;2,8;3,9;4,10;5,11;6,12},2,0))</f>
        <v>5</v>
      </c>
    </row>
    <row r="885" spans="1:7" x14ac:dyDescent="0.25">
      <c r="A885" s="1">
        <v>43435</v>
      </c>
      <c r="B885" s="2">
        <f t="shared" si="13"/>
        <v>43465</v>
      </c>
      <c r="C885">
        <f>VALUE(IF(MONTH(A885)&gt;=7,YEAR(A885)+1,YEAR(A885))&amp;VLOOKUP(MONTH(A885),{7,1,"01";8,2,"02";9,3,"03";10,4,"04";11,5,"05";12,6,"06";1,7,"07";2,8,"08";3,9,"09";4,10,"10";5,11,"11";6,12,"12"},3,0))</f>
        <v>201906</v>
      </c>
      <c r="D885" s="3">
        <f>IF(MONTH(Dates[[#This Row],[Dates]])&gt;=7,YEAR(Dates[[#This Row],[Dates]])+1,YEAR(Dates[[#This Row],[Dates]]))</f>
        <v>2019</v>
      </c>
      <c r="E885">
        <f>MONTH(Dates[[#This Row],[Dates]])</f>
        <v>12</v>
      </c>
      <c r="F885" t="str">
        <f>TEXT(Dates[[#This Row],[Dates]],"mmm")</f>
        <v>Dec</v>
      </c>
      <c r="G885" s="3">
        <f>VALUE(VLOOKUP(Dates[[#This Row],[MonthNo]],{7,1;8,2;9,3;10,4;11,5;12,6;1,7;2,8;3,9;4,10;5,11;6,12},2,0))</f>
        <v>6</v>
      </c>
    </row>
    <row r="886" spans="1:7" x14ac:dyDescent="0.25">
      <c r="A886" s="1">
        <v>43436</v>
      </c>
      <c r="B886" s="2">
        <f t="shared" si="13"/>
        <v>43465</v>
      </c>
      <c r="C886">
        <f>VALUE(IF(MONTH(A886)&gt;=7,YEAR(A886)+1,YEAR(A886))&amp;VLOOKUP(MONTH(A886),{7,1,"01";8,2,"02";9,3,"03";10,4,"04";11,5,"05";12,6,"06";1,7,"07";2,8,"08";3,9,"09";4,10,"10";5,11,"11";6,12,"12"},3,0))</f>
        <v>201906</v>
      </c>
      <c r="D886" s="3">
        <f>IF(MONTH(Dates[[#This Row],[Dates]])&gt;=7,YEAR(Dates[[#This Row],[Dates]])+1,YEAR(Dates[[#This Row],[Dates]]))</f>
        <v>2019</v>
      </c>
      <c r="E886">
        <f>MONTH(Dates[[#This Row],[Dates]])</f>
        <v>12</v>
      </c>
      <c r="F886" t="str">
        <f>TEXT(Dates[[#This Row],[Dates]],"mmm")</f>
        <v>Dec</v>
      </c>
      <c r="G886" s="3">
        <f>VALUE(VLOOKUP(Dates[[#This Row],[MonthNo]],{7,1;8,2;9,3;10,4;11,5;12,6;1,7;2,8;3,9;4,10;5,11;6,12},2,0))</f>
        <v>6</v>
      </c>
    </row>
    <row r="887" spans="1:7" x14ac:dyDescent="0.25">
      <c r="A887" s="1">
        <v>43437</v>
      </c>
      <c r="B887" s="2">
        <f t="shared" si="13"/>
        <v>43465</v>
      </c>
      <c r="C887">
        <f>VALUE(IF(MONTH(A887)&gt;=7,YEAR(A887)+1,YEAR(A887))&amp;VLOOKUP(MONTH(A887),{7,1,"01";8,2,"02";9,3,"03";10,4,"04";11,5,"05";12,6,"06";1,7,"07";2,8,"08";3,9,"09";4,10,"10";5,11,"11";6,12,"12"},3,0))</f>
        <v>201906</v>
      </c>
      <c r="D887" s="3">
        <f>IF(MONTH(Dates[[#This Row],[Dates]])&gt;=7,YEAR(Dates[[#This Row],[Dates]])+1,YEAR(Dates[[#This Row],[Dates]]))</f>
        <v>2019</v>
      </c>
      <c r="E887">
        <f>MONTH(Dates[[#This Row],[Dates]])</f>
        <v>12</v>
      </c>
      <c r="F887" t="str">
        <f>TEXT(Dates[[#This Row],[Dates]],"mmm")</f>
        <v>Dec</v>
      </c>
      <c r="G887" s="3">
        <f>VALUE(VLOOKUP(Dates[[#This Row],[MonthNo]],{7,1;8,2;9,3;10,4;11,5;12,6;1,7;2,8;3,9;4,10;5,11;6,12},2,0))</f>
        <v>6</v>
      </c>
    </row>
    <row r="888" spans="1:7" x14ac:dyDescent="0.25">
      <c r="A888" s="1">
        <v>43438</v>
      </c>
      <c r="B888" s="2">
        <f t="shared" si="13"/>
        <v>43465</v>
      </c>
      <c r="C888">
        <f>VALUE(IF(MONTH(A888)&gt;=7,YEAR(A888)+1,YEAR(A888))&amp;VLOOKUP(MONTH(A888),{7,1,"01";8,2,"02";9,3,"03";10,4,"04";11,5,"05";12,6,"06";1,7,"07";2,8,"08";3,9,"09";4,10,"10";5,11,"11";6,12,"12"},3,0))</f>
        <v>201906</v>
      </c>
      <c r="D888" s="3">
        <f>IF(MONTH(Dates[[#This Row],[Dates]])&gt;=7,YEAR(Dates[[#This Row],[Dates]])+1,YEAR(Dates[[#This Row],[Dates]]))</f>
        <v>2019</v>
      </c>
      <c r="E888">
        <f>MONTH(Dates[[#This Row],[Dates]])</f>
        <v>12</v>
      </c>
      <c r="F888" t="str">
        <f>TEXT(Dates[[#This Row],[Dates]],"mmm")</f>
        <v>Dec</v>
      </c>
      <c r="G888" s="3">
        <f>VALUE(VLOOKUP(Dates[[#This Row],[MonthNo]],{7,1;8,2;9,3;10,4;11,5;12,6;1,7;2,8;3,9;4,10;5,11;6,12},2,0))</f>
        <v>6</v>
      </c>
    </row>
    <row r="889" spans="1:7" x14ac:dyDescent="0.25">
      <c r="A889" s="1">
        <v>43439</v>
      </c>
      <c r="B889" s="2">
        <f t="shared" si="13"/>
        <v>43465</v>
      </c>
      <c r="C889">
        <f>VALUE(IF(MONTH(A889)&gt;=7,YEAR(A889)+1,YEAR(A889))&amp;VLOOKUP(MONTH(A889),{7,1,"01";8,2,"02";9,3,"03";10,4,"04";11,5,"05";12,6,"06";1,7,"07";2,8,"08";3,9,"09";4,10,"10";5,11,"11";6,12,"12"},3,0))</f>
        <v>201906</v>
      </c>
      <c r="D889" s="3">
        <f>IF(MONTH(Dates[[#This Row],[Dates]])&gt;=7,YEAR(Dates[[#This Row],[Dates]])+1,YEAR(Dates[[#This Row],[Dates]]))</f>
        <v>2019</v>
      </c>
      <c r="E889">
        <f>MONTH(Dates[[#This Row],[Dates]])</f>
        <v>12</v>
      </c>
      <c r="F889" t="str">
        <f>TEXT(Dates[[#This Row],[Dates]],"mmm")</f>
        <v>Dec</v>
      </c>
      <c r="G889" s="3">
        <f>VALUE(VLOOKUP(Dates[[#This Row],[MonthNo]],{7,1;8,2;9,3;10,4;11,5;12,6;1,7;2,8;3,9;4,10;5,11;6,12},2,0))</f>
        <v>6</v>
      </c>
    </row>
    <row r="890" spans="1:7" x14ac:dyDescent="0.25">
      <c r="A890" s="1">
        <v>43440</v>
      </c>
      <c r="B890" s="2">
        <f t="shared" si="13"/>
        <v>43465</v>
      </c>
      <c r="C890">
        <f>VALUE(IF(MONTH(A890)&gt;=7,YEAR(A890)+1,YEAR(A890))&amp;VLOOKUP(MONTH(A890),{7,1,"01";8,2,"02";9,3,"03";10,4,"04";11,5,"05";12,6,"06";1,7,"07";2,8,"08";3,9,"09";4,10,"10";5,11,"11";6,12,"12"},3,0))</f>
        <v>201906</v>
      </c>
      <c r="D890" s="3">
        <f>IF(MONTH(Dates[[#This Row],[Dates]])&gt;=7,YEAR(Dates[[#This Row],[Dates]])+1,YEAR(Dates[[#This Row],[Dates]]))</f>
        <v>2019</v>
      </c>
      <c r="E890">
        <f>MONTH(Dates[[#This Row],[Dates]])</f>
        <v>12</v>
      </c>
      <c r="F890" t="str">
        <f>TEXT(Dates[[#This Row],[Dates]],"mmm")</f>
        <v>Dec</v>
      </c>
      <c r="G890" s="3">
        <f>VALUE(VLOOKUP(Dates[[#This Row],[MonthNo]],{7,1;8,2;9,3;10,4;11,5;12,6;1,7;2,8;3,9;4,10;5,11;6,12},2,0))</f>
        <v>6</v>
      </c>
    </row>
    <row r="891" spans="1:7" x14ac:dyDescent="0.25">
      <c r="A891" s="1">
        <v>43441</v>
      </c>
      <c r="B891" s="2">
        <f t="shared" si="13"/>
        <v>43465</v>
      </c>
      <c r="C891">
        <f>VALUE(IF(MONTH(A891)&gt;=7,YEAR(A891)+1,YEAR(A891))&amp;VLOOKUP(MONTH(A891),{7,1,"01";8,2,"02";9,3,"03";10,4,"04";11,5,"05";12,6,"06";1,7,"07";2,8,"08";3,9,"09";4,10,"10";5,11,"11";6,12,"12"},3,0))</f>
        <v>201906</v>
      </c>
      <c r="D891" s="3">
        <f>IF(MONTH(Dates[[#This Row],[Dates]])&gt;=7,YEAR(Dates[[#This Row],[Dates]])+1,YEAR(Dates[[#This Row],[Dates]]))</f>
        <v>2019</v>
      </c>
      <c r="E891">
        <f>MONTH(Dates[[#This Row],[Dates]])</f>
        <v>12</v>
      </c>
      <c r="F891" t="str">
        <f>TEXT(Dates[[#This Row],[Dates]],"mmm")</f>
        <v>Dec</v>
      </c>
      <c r="G891" s="3">
        <f>VALUE(VLOOKUP(Dates[[#This Row],[MonthNo]],{7,1;8,2;9,3;10,4;11,5;12,6;1,7;2,8;3,9;4,10;5,11;6,12},2,0))</f>
        <v>6</v>
      </c>
    </row>
    <row r="892" spans="1:7" x14ac:dyDescent="0.25">
      <c r="A892" s="1">
        <v>43442</v>
      </c>
      <c r="B892" s="2">
        <f t="shared" si="13"/>
        <v>43465</v>
      </c>
      <c r="C892">
        <f>VALUE(IF(MONTH(A892)&gt;=7,YEAR(A892)+1,YEAR(A892))&amp;VLOOKUP(MONTH(A892),{7,1,"01";8,2,"02";9,3,"03";10,4,"04";11,5,"05";12,6,"06";1,7,"07";2,8,"08";3,9,"09";4,10,"10";5,11,"11";6,12,"12"},3,0))</f>
        <v>201906</v>
      </c>
      <c r="D892" s="3">
        <f>IF(MONTH(Dates[[#This Row],[Dates]])&gt;=7,YEAR(Dates[[#This Row],[Dates]])+1,YEAR(Dates[[#This Row],[Dates]]))</f>
        <v>2019</v>
      </c>
      <c r="E892">
        <f>MONTH(Dates[[#This Row],[Dates]])</f>
        <v>12</v>
      </c>
      <c r="F892" t="str">
        <f>TEXT(Dates[[#This Row],[Dates]],"mmm")</f>
        <v>Dec</v>
      </c>
      <c r="G892" s="3">
        <f>VALUE(VLOOKUP(Dates[[#This Row],[MonthNo]],{7,1;8,2;9,3;10,4;11,5;12,6;1,7;2,8;3,9;4,10;5,11;6,12},2,0))</f>
        <v>6</v>
      </c>
    </row>
    <row r="893" spans="1:7" x14ac:dyDescent="0.25">
      <c r="A893" s="1">
        <v>43443</v>
      </c>
      <c r="B893" s="2">
        <f t="shared" si="13"/>
        <v>43465</v>
      </c>
      <c r="C893">
        <f>VALUE(IF(MONTH(A893)&gt;=7,YEAR(A893)+1,YEAR(A893))&amp;VLOOKUP(MONTH(A893),{7,1,"01";8,2,"02";9,3,"03";10,4,"04";11,5,"05";12,6,"06";1,7,"07";2,8,"08";3,9,"09";4,10,"10";5,11,"11";6,12,"12"},3,0))</f>
        <v>201906</v>
      </c>
      <c r="D893" s="3">
        <f>IF(MONTH(Dates[[#This Row],[Dates]])&gt;=7,YEAR(Dates[[#This Row],[Dates]])+1,YEAR(Dates[[#This Row],[Dates]]))</f>
        <v>2019</v>
      </c>
      <c r="E893">
        <f>MONTH(Dates[[#This Row],[Dates]])</f>
        <v>12</v>
      </c>
      <c r="F893" t="str">
        <f>TEXT(Dates[[#This Row],[Dates]],"mmm")</f>
        <v>Dec</v>
      </c>
      <c r="G893" s="3">
        <f>VALUE(VLOOKUP(Dates[[#This Row],[MonthNo]],{7,1;8,2;9,3;10,4;11,5;12,6;1,7;2,8;3,9;4,10;5,11;6,12},2,0))</f>
        <v>6</v>
      </c>
    </row>
    <row r="894" spans="1:7" x14ac:dyDescent="0.25">
      <c r="A894" s="1">
        <v>43444</v>
      </c>
      <c r="B894" s="2">
        <f t="shared" si="13"/>
        <v>43465</v>
      </c>
      <c r="C894">
        <f>VALUE(IF(MONTH(A894)&gt;=7,YEAR(A894)+1,YEAR(A894))&amp;VLOOKUP(MONTH(A894),{7,1,"01";8,2,"02";9,3,"03";10,4,"04";11,5,"05";12,6,"06";1,7,"07";2,8,"08";3,9,"09";4,10,"10";5,11,"11";6,12,"12"},3,0))</f>
        <v>201906</v>
      </c>
      <c r="D894" s="3">
        <f>IF(MONTH(Dates[[#This Row],[Dates]])&gt;=7,YEAR(Dates[[#This Row],[Dates]])+1,YEAR(Dates[[#This Row],[Dates]]))</f>
        <v>2019</v>
      </c>
      <c r="E894">
        <f>MONTH(Dates[[#This Row],[Dates]])</f>
        <v>12</v>
      </c>
      <c r="F894" t="str">
        <f>TEXT(Dates[[#This Row],[Dates]],"mmm")</f>
        <v>Dec</v>
      </c>
      <c r="G894" s="3">
        <f>VALUE(VLOOKUP(Dates[[#This Row],[MonthNo]],{7,1;8,2;9,3;10,4;11,5;12,6;1,7;2,8;3,9;4,10;5,11;6,12},2,0))</f>
        <v>6</v>
      </c>
    </row>
    <row r="895" spans="1:7" x14ac:dyDescent="0.25">
      <c r="A895" s="1">
        <v>43445</v>
      </c>
      <c r="B895" s="2">
        <f t="shared" si="13"/>
        <v>43465</v>
      </c>
      <c r="C895">
        <f>VALUE(IF(MONTH(A895)&gt;=7,YEAR(A895)+1,YEAR(A895))&amp;VLOOKUP(MONTH(A895),{7,1,"01";8,2,"02";9,3,"03";10,4,"04";11,5,"05";12,6,"06";1,7,"07";2,8,"08";3,9,"09";4,10,"10";5,11,"11";6,12,"12"},3,0))</f>
        <v>201906</v>
      </c>
      <c r="D895" s="3">
        <f>IF(MONTH(Dates[[#This Row],[Dates]])&gt;=7,YEAR(Dates[[#This Row],[Dates]])+1,YEAR(Dates[[#This Row],[Dates]]))</f>
        <v>2019</v>
      </c>
      <c r="E895">
        <f>MONTH(Dates[[#This Row],[Dates]])</f>
        <v>12</v>
      </c>
      <c r="F895" t="str">
        <f>TEXT(Dates[[#This Row],[Dates]],"mmm")</f>
        <v>Dec</v>
      </c>
      <c r="G895" s="3">
        <f>VALUE(VLOOKUP(Dates[[#This Row],[MonthNo]],{7,1;8,2;9,3;10,4;11,5;12,6;1,7;2,8;3,9;4,10;5,11;6,12},2,0))</f>
        <v>6</v>
      </c>
    </row>
    <row r="896" spans="1:7" x14ac:dyDescent="0.25">
      <c r="A896" s="1">
        <v>43446</v>
      </c>
      <c r="B896" s="2">
        <f t="shared" si="13"/>
        <v>43465</v>
      </c>
      <c r="C896">
        <f>VALUE(IF(MONTH(A896)&gt;=7,YEAR(A896)+1,YEAR(A896))&amp;VLOOKUP(MONTH(A896),{7,1,"01";8,2,"02";9,3,"03";10,4,"04";11,5,"05";12,6,"06";1,7,"07";2,8,"08";3,9,"09";4,10,"10";5,11,"11";6,12,"12"},3,0))</f>
        <v>201906</v>
      </c>
      <c r="D896" s="3">
        <f>IF(MONTH(Dates[[#This Row],[Dates]])&gt;=7,YEAR(Dates[[#This Row],[Dates]])+1,YEAR(Dates[[#This Row],[Dates]]))</f>
        <v>2019</v>
      </c>
      <c r="E896">
        <f>MONTH(Dates[[#This Row],[Dates]])</f>
        <v>12</v>
      </c>
      <c r="F896" t="str">
        <f>TEXT(Dates[[#This Row],[Dates]],"mmm")</f>
        <v>Dec</v>
      </c>
      <c r="G896" s="3">
        <f>VALUE(VLOOKUP(Dates[[#This Row],[MonthNo]],{7,1;8,2;9,3;10,4;11,5;12,6;1,7;2,8;3,9;4,10;5,11;6,12},2,0))</f>
        <v>6</v>
      </c>
    </row>
    <row r="897" spans="1:7" x14ac:dyDescent="0.25">
      <c r="A897" s="1">
        <v>43447</v>
      </c>
      <c r="B897" s="2">
        <f t="shared" si="13"/>
        <v>43465</v>
      </c>
      <c r="C897">
        <f>VALUE(IF(MONTH(A897)&gt;=7,YEAR(A897)+1,YEAR(A897))&amp;VLOOKUP(MONTH(A897),{7,1,"01";8,2,"02";9,3,"03";10,4,"04";11,5,"05";12,6,"06";1,7,"07";2,8,"08";3,9,"09";4,10,"10";5,11,"11";6,12,"12"},3,0))</f>
        <v>201906</v>
      </c>
      <c r="D897" s="3">
        <f>IF(MONTH(Dates[[#This Row],[Dates]])&gt;=7,YEAR(Dates[[#This Row],[Dates]])+1,YEAR(Dates[[#This Row],[Dates]]))</f>
        <v>2019</v>
      </c>
      <c r="E897">
        <f>MONTH(Dates[[#This Row],[Dates]])</f>
        <v>12</v>
      </c>
      <c r="F897" t="str">
        <f>TEXT(Dates[[#This Row],[Dates]],"mmm")</f>
        <v>Dec</v>
      </c>
      <c r="G897" s="3">
        <f>VALUE(VLOOKUP(Dates[[#This Row],[MonthNo]],{7,1;8,2;9,3;10,4;11,5;12,6;1,7;2,8;3,9;4,10;5,11;6,12},2,0))</f>
        <v>6</v>
      </c>
    </row>
    <row r="898" spans="1:7" x14ac:dyDescent="0.25">
      <c r="A898" s="1">
        <v>43448</v>
      </c>
      <c r="B898" s="2">
        <f t="shared" si="13"/>
        <v>43465</v>
      </c>
      <c r="C898">
        <f>VALUE(IF(MONTH(A898)&gt;=7,YEAR(A898)+1,YEAR(A898))&amp;VLOOKUP(MONTH(A898),{7,1,"01";8,2,"02";9,3,"03";10,4,"04";11,5,"05";12,6,"06";1,7,"07";2,8,"08";3,9,"09";4,10,"10";5,11,"11";6,12,"12"},3,0))</f>
        <v>201906</v>
      </c>
      <c r="D898" s="3">
        <f>IF(MONTH(Dates[[#This Row],[Dates]])&gt;=7,YEAR(Dates[[#This Row],[Dates]])+1,YEAR(Dates[[#This Row],[Dates]]))</f>
        <v>2019</v>
      </c>
      <c r="E898">
        <f>MONTH(Dates[[#This Row],[Dates]])</f>
        <v>12</v>
      </c>
      <c r="F898" t="str">
        <f>TEXT(Dates[[#This Row],[Dates]],"mmm")</f>
        <v>Dec</v>
      </c>
      <c r="G898" s="3">
        <f>VALUE(VLOOKUP(Dates[[#This Row],[MonthNo]],{7,1;8,2;9,3;10,4;11,5;12,6;1,7;2,8;3,9;4,10;5,11;6,12},2,0))</f>
        <v>6</v>
      </c>
    </row>
    <row r="899" spans="1:7" x14ac:dyDescent="0.25">
      <c r="A899" s="1">
        <v>43449</v>
      </c>
      <c r="B899" s="2">
        <f t="shared" ref="B899:B962" si="14">EOMONTH(A899,0)</f>
        <v>43465</v>
      </c>
      <c r="C899">
        <f>VALUE(IF(MONTH(A899)&gt;=7,YEAR(A899)+1,YEAR(A899))&amp;VLOOKUP(MONTH(A899),{7,1,"01";8,2,"02";9,3,"03";10,4,"04";11,5,"05";12,6,"06";1,7,"07";2,8,"08";3,9,"09";4,10,"10";5,11,"11";6,12,"12"},3,0))</f>
        <v>201906</v>
      </c>
      <c r="D899" s="3">
        <f>IF(MONTH(Dates[[#This Row],[Dates]])&gt;=7,YEAR(Dates[[#This Row],[Dates]])+1,YEAR(Dates[[#This Row],[Dates]]))</f>
        <v>2019</v>
      </c>
      <c r="E899">
        <f>MONTH(Dates[[#This Row],[Dates]])</f>
        <v>12</v>
      </c>
      <c r="F899" t="str">
        <f>TEXT(Dates[[#This Row],[Dates]],"mmm")</f>
        <v>Dec</v>
      </c>
      <c r="G899" s="3">
        <f>VALUE(VLOOKUP(Dates[[#This Row],[MonthNo]],{7,1;8,2;9,3;10,4;11,5;12,6;1,7;2,8;3,9;4,10;5,11;6,12},2,0))</f>
        <v>6</v>
      </c>
    </row>
    <row r="900" spans="1:7" x14ac:dyDescent="0.25">
      <c r="A900" s="1">
        <v>43450</v>
      </c>
      <c r="B900" s="2">
        <f t="shared" si="14"/>
        <v>43465</v>
      </c>
      <c r="C900">
        <f>VALUE(IF(MONTH(A900)&gt;=7,YEAR(A900)+1,YEAR(A900))&amp;VLOOKUP(MONTH(A900),{7,1,"01";8,2,"02";9,3,"03";10,4,"04";11,5,"05";12,6,"06";1,7,"07";2,8,"08";3,9,"09";4,10,"10";5,11,"11";6,12,"12"},3,0))</f>
        <v>201906</v>
      </c>
      <c r="D900" s="3">
        <f>IF(MONTH(Dates[[#This Row],[Dates]])&gt;=7,YEAR(Dates[[#This Row],[Dates]])+1,YEAR(Dates[[#This Row],[Dates]]))</f>
        <v>2019</v>
      </c>
      <c r="E900">
        <f>MONTH(Dates[[#This Row],[Dates]])</f>
        <v>12</v>
      </c>
      <c r="F900" t="str">
        <f>TEXT(Dates[[#This Row],[Dates]],"mmm")</f>
        <v>Dec</v>
      </c>
      <c r="G900" s="3">
        <f>VALUE(VLOOKUP(Dates[[#This Row],[MonthNo]],{7,1;8,2;9,3;10,4;11,5;12,6;1,7;2,8;3,9;4,10;5,11;6,12},2,0))</f>
        <v>6</v>
      </c>
    </row>
    <row r="901" spans="1:7" x14ac:dyDescent="0.25">
      <c r="A901" s="1">
        <v>43451</v>
      </c>
      <c r="B901" s="2">
        <f t="shared" si="14"/>
        <v>43465</v>
      </c>
      <c r="C901">
        <f>VALUE(IF(MONTH(A901)&gt;=7,YEAR(A901)+1,YEAR(A901))&amp;VLOOKUP(MONTH(A901),{7,1,"01";8,2,"02";9,3,"03";10,4,"04";11,5,"05";12,6,"06";1,7,"07";2,8,"08";3,9,"09";4,10,"10";5,11,"11";6,12,"12"},3,0))</f>
        <v>201906</v>
      </c>
      <c r="D901" s="3">
        <f>IF(MONTH(Dates[[#This Row],[Dates]])&gt;=7,YEAR(Dates[[#This Row],[Dates]])+1,YEAR(Dates[[#This Row],[Dates]]))</f>
        <v>2019</v>
      </c>
      <c r="E901">
        <f>MONTH(Dates[[#This Row],[Dates]])</f>
        <v>12</v>
      </c>
      <c r="F901" t="str">
        <f>TEXT(Dates[[#This Row],[Dates]],"mmm")</f>
        <v>Dec</v>
      </c>
      <c r="G901" s="3">
        <f>VALUE(VLOOKUP(Dates[[#This Row],[MonthNo]],{7,1;8,2;9,3;10,4;11,5;12,6;1,7;2,8;3,9;4,10;5,11;6,12},2,0))</f>
        <v>6</v>
      </c>
    </row>
    <row r="902" spans="1:7" x14ac:dyDescent="0.25">
      <c r="A902" s="1">
        <v>43452</v>
      </c>
      <c r="B902" s="2">
        <f t="shared" si="14"/>
        <v>43465</v>
      </c>
      <c r="C902">
        <f>VALUE(IF(MONTH(A902)&gt;=7,YEAR(A902)+1,YEAR(A902))&amp;VLOOKUP(MONTH(A902),{7,1,"01";8,2,"02";9,3,"03";10,4,"04";11,5,"05";12,6,"06";1,7,"07";2,8,"08";3,9,"09";4,10,"10";5,11,"11";6,12,"12"},3,0))</f>
        <v>201906</v>
      </c>
      <c r="D902" s="3">
        <f>IF(MONTH(Dates[[#This Row],[Dates]])&gt;=7,YEAR(Dates[[#This Row],[Dates]])+1,YEAR(Dates[[#This Row],[Dates]]))</f>
        <v>2019</v>
      </c>
      <c r="E902">
        <f>MONTH(Dates[[#This Row],[Dates]])</f>
        <v>12</v>
      </c>
      <c r="F902" t="str">
        <f>TEXT(Dates[[#This Row],[Dates]],"mmm")</f>
        <v>Dec</v>
      </c>
      <c r="G902" s="3">
        <f>VALUE(VLOOKUP(Dates[[#This Row],[MonthNo]],{7,1;8,2;9,3;10,4;11,5;12,6;1,7;2,8;3,9;4,10;5,11;6,12},2,0))</f>
        <v>6</v>
      </c>
    </row>
    <row r="903" spans="1:7" x14ac:dyDescent="0.25">
      <c r="A903" s="1">
        <v>43453</v>
      </c>
      <c r="B903" s="2">
        <f t="shared" si="14"/>
        <v>43465</v>
      </c>
      <c r="C903">
        <f>VALUE(IF(MONTH(A903)&gt;=7,YEAR(A903)+1,YEAR(A903))&amp;VLOOKUP(MONTH(A903),{7,1,"01";8,2,"02";9,3,"03";10,4,"04";11,5,"05";12,6,"06";1,7,"07";2,8,"08";3,9,"09";4,10,"10";5,11,"11";6,12,"12"},3,0))</f>
        <v>201906</v>
      </c>
      <c r="D903" s="3">
        <f>IF(MONTH(Dates[[#This Row],[Dates]])&gt;=7,YEAR(Dates[[#This Row],[Dates]])+1,YEAR(Dates[[#This Row],[Dates]]))</f>
        <v>2019</v>
      </c>
      <c r="E903">
        <f>MONTH(Dates[[#This Row],[Dates]])</f>
        <v>12</v>
      </c>
      <c r="F903" t="str">
        <f>TEXT(Dates[[#This Row],[Dates]],"mmm")</f>
        <v>Dec</v>
      </c>
      <c r="G903" s="3">
        <f>VALUE(VLOOKUP(Dates[[#This Row],[MonthNo]],{7,1;8,2;9,3;10,4;11,5;12,6;1,7;2,8;3,9;4,10;5,11;6,12},2,0))</f>
        <v>6</v>
      </c>
    </row>
    <row r="904" spans="1:7" x14ac:dyDescent="0.25">
      <c r="A904" s="1">
        <v>43454</v>
      </c>
      <c r="B904" s="2">
        <f t="shared" si="14"/>
        <v>43465</v>
      </c>
      <c r="C904">
        <f>VALUE(IF(MONTH(A904)&gt;=7,YEAR(A904)+1,YEAR(A904))&amp;VLOOKUP(MONTH(A904),{7,1,"01";8,2,"02";9,3,"03";10,4,"04";11,5,"05";12,6,"06";1,7,"07";2,8,"08";3,9,"09";4,10,"10";5,11,"11";6,12,"12"},3,0))</f>
        <v>201906</v>
      </c>
      <c r="D904" s="3">
        <f>IF(MONTH(Dates[[#This Row],[Dates]])&gt;=7,YEAR(Dates[[#This Row],[Dates]])+1,YEAR(Dates[[#This Row],[Dates]]))</f>
        <v>2019</v>
      </c>
      <c r="E904">
        <f>MONTH(Dates[[#This Row],[Dates]])</f>
        <v>12</v>
      </c>
      <c r="F904" t="str">
        <f>TEXT(Dates[[#This Row],[Dates]],"mmm")</f>
        <v>Dec</v>
      </c>
      <c r="G904" s="3">
        <f>VALUE(VLOOKUP(Dates[[#This Row],[MonthNo]],{7,1;8,2;9,3;10,4;11,5;12,6;1,7;2,8;3,9;4,10;5,11;6,12},2,0))</f>
        <v>6</v>
      </c>
    </row>
    <row r="905" spans="1:7" x14ac:dyDescent="0.25">
      <c r="A905" s="1">
        <v>43455</v>
      </c>
      <c r="B905" s="2">
        <f t="shared" si="14"/>
        <v>43465</v>
      </c>
      <c r="C905">
        <f>VALUE(IF(MONTH(A905)&gt;=7,YEAR(A905)+1,YEAR(A905))&amp;VLOOKUP(MONTH(A905),{7,1,"01";8,2,"02";9,3,"03";10,4,"04";11,5,"05";12,6,"06";1,7,"07";2,8,"08";3,9,"09";4,10,"10";5,11,"11";6,12,"12"},3,0))</f>
        <v>201906</v>
      </c>
      <c r="D905" s="3">
        <f>IF(MONTH(Dates[[#This Row],[Dates]])&gt;=7,YEAR(Dates[[#This Row],[Dates]])+1,YEAR(Dates[[#This Row],[Dates]]))</f>
        <v>2019</v>
      </c>
      <c r="E905">
        <f>MONTH(Dates[[#This Row],[Dates]])</f>
        <v>12</v>
      </c>
      <c r="F905" t="str">
        <f>TEXT(Dates[[#This Row],[Dates]],"mmm")</f>
        <v>Dec</v>
      </c>
      <c r="G905" s="3">
        <f>VALUE(VLOOKUP(Dates[[#This Row],[MonthNo]],{7,1;8,2;9,3;10,4;11,5;12,6;1,7;2,8;3,9;4,10;5,11;6,12},2,0))</f>
        <v>6</v>
      </c>
    </row>
    <row r="906" spans="1:7" x14ac:dyDescent="0.25">
      <c r="A906" s="1">
        <v>43456</v>
      </c>
      <c r="B906" s="2">
        <f t="shared" si="14"/>
        <v>43465</v>
      </c>
      <c r="C906">
        <f>VALUE(IF(MONTH(A906)&gt;=7,YEAR(A906)+1,YEAR(A906))&amp;VLOOKUP(MONTH(A906),{7,1,"01";8,2,"02";9,3,"03";10,4,"04";11,5,"05";12,6,"06";1,7,"07";2,8,"08";3,9,"09";4,10,"10";5,11,"11";6,12,"12"},3,0))</f>
        <v>201906</v>
      </c>
      <c r="D906" s="3">
        <f>IF(MONTH(Dates[[#This Row],[Dates]])&gt;=7,YEAR(Dates[[#This Row],[Dates]])+1,YEAR(Dates[[#This Row],[Dates]]))</f>
        <v>2019</v>
      </c>
      <c r="E906">
        <f>MONTH(Dates[[#This Row],[Dates]])</f>
        <v>12</v>
      </c>
      <c r="F906" t="str">
        <f>TEXT(Dates[[#This Row],[Dates]],"mmm")</f>
        <v>Dec</v>
      </c>
      <c r="G906" s="3">
        <f>VALUE(VLOOKUP(Dates[[#This Row],[MonthNo]],{7,1;8,2;9,3;10,4;11,5;12,6;1,7;2,8;3,9;4,10;5,11;6,12},2,0))</f>
        <v>6</v>
      </c>
    </row>
    <row r="907" spans="1:7" x14ac:dyDescent="0.25">
      <c r="A907" s="1">
        <v>43457</v>
      </c>
      <c r="B907" s="2">
        <f t="shared" si="14"/>
        <v>43465</v>
      </c>
      <c r="C907">
        <f>VALUE(IF(MONTH(A907)&gt;=7,YEAR(A907)+1,YEAR(A907))&amp;VLOOKUP(MONTH(A907),{7,1,"01";8,2,"02";9,3,"03";10,4,"04";11,5,"05";12,6,"06";1,7,"07";2,8,"08";3,9,"09";4,10,"10";5,11,"11";6,12,"12"},3,0))</f>
        <v>201906</v>
      </c>
      <c r="D907" s="3">
        <f>IF(MONTH(Dates[[#This Row],[Dates]])&gt;=7,YEAR(Dates[[#This Row],[Dates]])+1,YEAR(Dates[[#This Row],[Dates]]))</f>
        <v>2019</v>
      </c>
      <c r="E907">
        <f>MONTH(Dates[[#This Row],[Dates]])</f>
        <v>12</v>
      </c>
      <c r="F907" t="str">
        <f>TEXT(Dates[[#This Row],[Dates]],"mmm")</f>
        <v>Dec</v>
      </c>
      <c r="G907" s="3">
        <f>VALUE(VLOOKUP(Dates[[#This Row],[MonthNo]],{7,1;8,2;9,3;10,4;11,5;12,6;1,7;2,8;3,9;4,10;5,11;6,12},2,0))</f>
        <v>6</v>
      </c>
    </row>
    <row r="908" spans="1:7" x14ac:dyDescent="0.25">
      <c r="A908" s="1">
        <v>43458</v>
      </c>
      <c r="B908" s="2">
        <f t="shared" si="14"/>
        <v>43465</v>
      </c>
      <c r="C908">
        <f>VALUE(IF(MONTH(A908)&gt;=7,YEAR(A908)+1,YEAR(A908))&amp;VLOOKUP(MONTH(A908),{7,1,"01";8,2,"02";9,3,"03";10,4,"04";11,5,"05";12,6,"06";1,7,"07";2,8,"08";3,9,"09";4,10,"10";5,11,"11";6,12,"12"},3,0))</f>
        <v>201906</v>
      </c>
      <c r="D908" s="3">
        <f>IF(MONTH(Dates[[#This Row],[Dates]])&gt;=7,YEAR(Dates[[#This Row],[Dates]])+1,YEAR(Dates[[#This Row],[Dates]]))</f>
        <v>2019</v>
      </c>
      <c r="E908">
        <f>MONTH(Dates[[#This Row],[Dates]])</f>
        <v>12</v>
      </c>
      <c r="F908" t="str">
        <f>TEXT(Dates[[#This Row],[Dates]],"mmm")</f>
        <v>Dec</v>
      </c>
      <c r="G908" s="3">
        <f>VALUE(VLOOKUP(Dates[[#This Row],[MonthNo]],{7,1;8,2;9,3;10,4;11,5;12,6;1,7;2,8;3,9;4,10;5,11;6,12},2,0))</f>
        <v>6</v>
      </c>
    </row>
    <row r="909" spans="1:7" x14ac:dyDescent="0.25">
      <c r="A909" s="1">
        <v>43459</v>
      </c>
      <c r="B909" s="2">
        <f t="shared" si="14"/>
        <v>43465</v>
      </c>
      <c r="C909">
        <f>VALUE(IF(MONTH(A909)&gt;=7,YEAR(A909)+1,YEAR(A909))&amp;VLOOKUP(MONTH(A909),{7,1,"01";8,2,"02";9,3,"03";10,4,"04";11,5,"05";12,6,"06";1,7,"07";2,8,"08";3,9,"09";4,10,"10";5,11,"11";6,12,"12"},3,0))</f>
        <v>201906</v>
      </c>
      <c r="D909" s="3">
        <f>IF(MONTH(Dates[[#This Row],[Dates]])&gt;=7,YEAR(Dates[[#This Row],[Dates]])+1,YEAR(Dates[[#This Row],[Dates]]))</f>
        <v>2019</v>
      </c>
      <c r="E909">
        <f>MONTH(Dates[[#This Row],[Dates]])</f>
        <v>12</v>
      </c>
      <c r="F909" t="str">
        <f>TEXT(Dates[[#This Row],[Dates]],"mmm")</f>
        <v>Dec</v>
      </c>
      <c r="G909" s="3">
        <f>VALUE(VLOOKUP(Dates[[#This Row],[MonthNo]],{7,1;8,2;9,3;10,4;11,5;12,6;1,7;2,8;3,9;4,10;5,11;6,12},2,0))</f>
        <v>6</v>
      </c>
    </row>
    <row r="910" spans="1:7" x14ac:dyDescent="0.25">
      <c r="A910" s="1">
        <v>43460</v>
      </c>
      <c r="B910" s="2">
        <f t="shared" si="14"/>
        <v>43465</v>
      </c>
      <c r="C910">
        <f>VALUE(IF(MONTH(A910)&gt;=7,YEAR(A910)+1,YEAR(A910))&amp;VLOOKUP(MONTH(A910),{7,1,"01";8,2,"02";9,3,"03";10,4,"04";11,5,"05";12,6,"06";1,7,"07";2,8,"08";3,9,"09";4,10,"10";5,11,"11";6,12,"12"},3,0))</f>
        <v>201906</v>
      </c>
      <c r="D910" s="3">
        <f>IF(MONTH(Dates[[#This Row],[Dates]])&gt;=7,YEAR(Dates[[#This Row],[Dates]])+1,YEAR(Dates[[#This Row],[Dates]]))</f>
        <v>2019</v>
      </c>
      <c r="E910">
        <f>MONTH(Dates[[#This Row],[Dates]])</f>
        <v>12</v>
      </c>
      <c r="F910" t="str">
        <f>TEXT(Dates[[#This Row],[Dates]],"mmm")</f>
        <v>Dec</v>
      </c>
      <c r="G910" s="3">
        <f>VALUE(VLOOKUP(Dates[[#This Row],[MonthNo]],{7,1;8,2;9,3;10,4;11,5;12,6;1,7;2,8;3,9;4,10;5,11;6,12},2,0))</f>
        <v>6</v>
      </c>
    </row>
    <row r="911" spans="1:7" x14ac:dyDescent="0.25">
      <c r="A911" s="1">
        <v>43461</v>
      </c>
      <c r="B911" s="2">
        <f t="shared" si="14"/>
        <v>43465</v>
      </c>
      <c r="C911">
        <f>VALUE(IF(MONTH(A911)&gt;=7,YEAR(A911)+1,YEAR(A911))&amp;VLOOKUP(MONTH(A911),{7,1,"01";8,2,"02";9,3,"03";10,4,"04";11,5,"05";12,6,"06";1,7,"07";2,8,"08";3,9,"09";4,10,"10";5,11,"11";6,12,"12"},3,0))</f>
        <v>201906</v>
      </c>
      <c r="D911" s="3">
        <f>IF(MONTH(Dates[[#This Row],[Dates]])&gt;=7,YEAR(Dates[[#This Row],[Dates]])+1,YEAR(Dates[[#This Row],[Dates]]))</f>
        <v>2019</v>
      </c>
      <c r="E911">
        <f>MONTH(Dates[[#This Row],[Dates]])</f>
        <v>12</v>
      </c>
      <c r="F911" t="str">
        <f>TEXT(Dates[[#This Row],[Dates]],"mmm")</f>
        <v>Dec</v>
      </c>
      <c r="G911" s="3">
        <f>VALUE(VLOOKUP(Dates[[#This Row],[MonthNo]],{7,1;8,2;9,3;10,4;11,5;12,6;1,7;2,8;3,9;4,10;5,11;6,12},2,0))</f>
        <v>6</v>
      </c>
    </row>
    <row r="912" spans="1:7" x14ac:dyDescent="0.25">
      <c r="A912" s="1">
        <v>43462</v>
      </c>
      <c r="B912" s="2">
        <f t="shared" si="14"/>
        <v>43465</v>
      </c>
      <c r="C912">
        <f>VALUE(IF(MONTH(A912)&gt;=7,YEAR(A912)+1,YEAR(A912))&amp;VLOOKUP(MONTH(A912),{7,1,"01";8,2,"02";9,3,"03";10,4,"04";11,5,"05";12,6,"06";1,7,"07";2,8,"08";3,9,"09";4,10,"10";5,11,"11";6,12,"12"},3,0))</f>
        <v>201906</v>
      </c>
      <c r="D912" s="3">
        <f>IF(MONTH(Dates[[#This Row],[Dates]])&gt;=7,YEAR(Dates[[#This Row],[Dates]])+1,YEAR(Dates[[#This Row],[Dates]]))</f>
        <v>2019</v>
      </c>
      <c r="E912">
        <f>MONTH(Dates[[#This Row],[Dates]])</f>
        <v>12</v>
      </c>
      <c r="F912" t="str">
        <f>TEXT(Dates[[#This Row],[Dates]],"mmm")</f>
        <v>Dec</v>
      </c>
      <c r="G912" s="3">
        <f>VALUE(VLOOKUP(Dates[[#This Row],[MonthNo]],{7,1;8,2;9,3;10,4;11,5;12,6;1,7;2,8;3,9;4,10;5,11;6,12},2,0))</f>
        <v>6</v>
      </c>
    </row>
    <row r="913" spans="1:7" x14ac:dyDescent="0.25">
      <c r="A913" s="1">
        <v>43463</v>
      </c>
      <c r="B913" s="2">
        <f t="shared" si="14"/>
        <v>43465</v>
      </c>
      <c r="C913">
        <f>VALUE(IF(MONTH(A913)&gt;=7,YEAR(A913)+1,YEAR(A913))&amp;VLOOKUP(MONTH(A913),{7,1,"01";8,2,"02";9,3,"03";10,4,"04";11,5,"05";12,6,"06";1,7,"07";2,8,"08";3,9,"09";4,10,"10";5,11,"11";6,12,"12"},3,0))</f>
        <v>201906</v>
      </c>
      <c r="D913" s="3">
        <f>IF(MONTH(Dates[[#This Row],[Dates]])&gt;=7,YEAR(Dates[[#This Row],[Dates]])+1,YEAR(Dates[[#This Row],[Dates]]))</f>
        <v>2019</v>
      </c>
      <c r="E913">
        <f>MONTH(Dates[[#This Row],[Dates]])</f>
        <v>12</v>
      </c>
      <c r="F913" t="str">
        <f>TEXT(Dates[[#This Row],[Dates]],"mmm")</f>
        <v>Dec</v>
      </c>
      <c r="G913" s="3">
        <f>VALUE(VLOOKUP(Dates[[#This Row],[MonthNo]],{7,1;8,2;9,3;10,4;11,5;12,6;1,7;2,8;3,9;4,10;5,11;6,12},2,0))</f>
        <v>6</v>
      </c>
    </row>
    <row r="914" spans="1:7" x14ac:dyDescent="0.25">
      <c r="A914" s="1">
        <v>43464</v>
      </c>
      <c r="B914" s="2">
        <f t="shared" si="14"/>
        <v>43465</v>
      </c>
      <c r="C914">
        <f>VALUE(IF(MONTH(A914)&gt;=7,YEAR(A914)+1,YEAR(A914))&amp;VLOOKUP(MONTH(A914),{7,1,"01";8,2,"02";9,3,"03";10,4,"04";11,5,"05";12,6,"06";1,7,"07";2,8,"08";3,9,"09";4,10,"10";5,11,"11";6,12,"12"},3,0))</f>
        <v>201906</v>
      </c>
      <c r="D914" s="3">
        <f>IF(MONTH(Dates[[#This Row],[Dates]])&gt;=7,YEAR(Dates[[#This Row],[Dates]])+1,YEAR(Dates[[#This Row],[Dates]]))</f>
        <v>2019</v>
      </c>
      <c r="E914">
        <f>MONTH(Dates[[#This Row],[Dates]])</f>
        <v>12</v>
      </c>
      <c r="F914" t="str">
        <f>TEXT(Dates[[#This Row],[Dates]],"mmm")</f>
        <v>Dec</v>
      </c>
      <c r="G914" s="3">
        <f>VALUE(VLOOKUP(Dates[[#This Row],[MonthNo]],{7,1;8,2;9,3;10,4;11,5;12,6;1,7;2,8;3,9;4,10;5,11;6,12},2,0))</f>
        <v>6</v>
      </c>
    </row>
    <row r="915" spans="1:7" x14ac:dyDescent="0.25">
      <c r="A915" s="1">
        <v>43465</v>
      </c>
      <c r="B915" s="2">
        <f t="shared" si="14"/>
        <v>43465</v>
      </c>
      <c r="C915">
        <f>VALUE(IF(MONTH(A915)&gt;=7,YEAR(A915)+1,YEAR(A915))&amp;VLOOKUP(MONTH(A915),{7,1,"01";8,2,"02";9,3,"03";10,4,"04";11,5,"05";12,6,"06";1,7,"07";2,8,"08";3,9,"09";4,10,"10";5,11,"11";6,12,"12"},3,0))</f>
        <v>201906</v>
      </c>
      <c r="D915" s="3">
        <f>IF(MONTH(Dates[[#This Row],[Dates]])&gt;=7,YEAR(Dates[[#This Row],[Dates]])+1,YEAR(Dates[[#This Row],[Dates]]))</f>
        <v>2019</v>
      </c>
      <c r="E915">
        <f>MONTH(Dates[[#This Row],[Dates]])</f>
        <v>12</v>
      </c>
      <c r="F915" t="str">
        <f>TEXT(Dates[[#This Row],[Dates]],"mmm")</f>
        <v>Dec</v>
      </c>
      <c r="G915" s="3">
        <f>VALUE(VLOOKUP(Dates[[#This Row],[MonthNo]],{7,1;8,2;9,3;10,4;11,5;12,6;1,7;2,8;3,9;4,10;5,11;6,12},2,0))</f>
        <v>6</v>
      </c>
    </row>
    <row r="916" spans="1:7" x14ac:dyDescent="0.25">
      <c r="A916" s="1">
        <v>43466</v>
      </c>
      <c r="B916" s="2">
        <f t="shared" si="14"/>
        <v>43496</v>
      </c>
      <c r="C916">
        <f>VALUE(IF(MONTH(A916)&gt;=7,YEAR(A916)+1,YEAR(A916))&amp;VLOOKUP(MONTH(A916),{7,1,"01";8,2,"02";9,3,"03";10,4,"04";11,5,"05";12,6,"06";1,7,"07";2,8,"08";3,9,"09";4,10,"10";5,11,"11";6,12,"12"},3,0))</f>
        <v>201907</v>
      </c>
      <c r="D916" s="3">
        <f>IF(MONTH(Dates[[#This Row],[Dates]])&gt;=7,YEAR(Dates[[#This Row],[Dates]])+1,YEAR(Dates[[#This Row],[Dates]]))</f>
        <v>2019</v>
      </c>
      <c r="E916">
        <f>MONTH(Dates[[#This Row],[Dates]])</f>
        <v>1</v>
      </c>
      <c r="F916" t="str">
        <f>TEXT(Dates[[#This Row],[Dates]],"mmm")</f>
        <v>Jan</v>
      </c>
      <c r="G916" s="3">
        <f>VALUE(VLOOKUP(Dates[[#This Row],[MonthNo]],{7,1;8,2;9,3;10,4;11,5;12,6;1,7;2,8;3,9;4,10;5,11;6,12},2,0))</f>
        <v>7</v>
      </c>
    </row>
    <row r="917" spans="1:7" x14ac:dyDescent="0.25">
      <c r="A917" s="1">
        <v>43467</v>
      </c>
      <c r="B917" s="2">
        <f t="shared" si="14"/>
        <v>43496</v>
      </c>
      <c r="C917">
        <f>VALUE(IF(MONTH(A917)&gt;=7,YEAR(A917)+1,YEAR(A917))&amp;VLOOKUP(MONTH(A917),{7,1,"01";8,2,"02";9,3,"03";10,4,"04";11,5,"05";12,6,"06";1,7,"07";2,8,"08";3,9,"09";4,10,"10";5,11,"11";6,12,"12"},3,0))</f>
        <v>201907</v>
      </c>
      <c r="D917" s="3">
        <f>IF(MONTH(Dates[[#This Row],[Dates]])&gt;=7,YEAR(Dates[[#This Row],[Dates]])+1,YEAR(Dates[[#This Row],[Dates]]))</f>
        <v>2019</v>
      </c>
      <c r="E917">
        <f>MONTH(Dates[[#This Row],[Dates]])</f>
        <v>1</v>
      </c>
      <c r="F917" t="str">
        <f>TEXT(Dates[[#This Row],[Dates]],"mmm")</f>
        <v>Jan</v>
      </c>
      <c r="G917" s="3">
        <f>VALUE(VLOOKUP(Dates[[#This Row],[MonthNo]],{7,1;8,2;9,3;10,4;11,5;12,6;1,7;2,8;3,9;4,10;5,11;6,12},2,0))</f>
        <v>7</v>
      </c>
    </row>
    <row r="918" spans="1:7" x14ac:dyDescent="0.25">
      <c r="A918" s="1">
        <v>43468</v>
      </c>
      <c r="B918" s="2">
        <f t="shared" si="14"/>
        <v>43496</v>
      </c>
      <c r="C918">
        <f>VALUE(IF(MONTH(A918)&gt;=7,YEAR(A918)+1,YEAR(A918))&amp;VLOOKUP(MONTH(A918),{7,1,"01";8,2,"02";9,3,"03";10,4,"04";11,5,"05";12,6,"06";1,7,"07";2,8,"08";3,9,"09";4,10,"10";5,11,"11";6,12,"12"},3,0))</f>
        <v>201907</v>
      </c>
      <c r="D918" s="3">
        <f>IF(MONTH(Dates[[#This Row],[Dates]])&gt;=7,YEAR(Dates[[#This Row],[Dates]])+1,YEAR(Dates[[#This Row],[Dates]]))</f>
        <v>2019</v>
      </c>
      <c r="E918">
        <f>MONTH(Dates[[#This Row],[Dates]])</f>
        <v>1</v>
      </c>
      <c r="F918" t="str">
        <f>TEXT(Dates[[#This Row],[Dates]],"mmm")</f>
        <v>Jan</v>
      </c>
      <c r="G918" s="3">
        <f>VALUE(VLOOKUP(Dates[[#This Row],[MonthNo]],{7,1;8,2;9,3;10,4;11,5;12,6;1,7;2,8;3,9;4,10;5,11;6,12},2,0))</f>
        <v>7</v>
      </c>
    </row>
    <row r="919" spans="1:7" x14ac:dyDescent="0.25">
      <c r="A919" s="1">
        <v>43469</v>
      </c>
      <c r="B919" s="2">
        <f t="shared" si="14"/>
        <v>43496</v>
      </c>
      <c r="C919">
        <f>VALUE(IF(MONTH(A919)&gt;=7,YEAR(A919)+1,YEAR(A919))&amp;VLOOKUP(MONTH(A919),{7,1,"01";8,2,"02";9,3,"03";10,4,"04";11,5,"05";12,6,"06";1,7,"07";2,8,"08";3,9,"09";4,10,"10";5,11,"11";6,12,"12"},3,0))</f>
        <v>201907</v>
      </c>
      <c r="D919" s="3">
        <f>IF(MONTH(Dates[[#This Row],[Dates]])&gt;=7,YEAR(Dates[[#This Row],[Dates]])+1,YEAR(Dates[[#This Row],[Dates]]))</f>
        <v>2019</v>
      </c>
      <c r="E919">
        <f>MONTH(Dates[[#This Row],[Dates]])</f>
        <v>1</v>
      </c>
      <c r="F919" t="str">
        <f>TEXT(Dates[[#This Row],[Dates]],"mmm")</f>
        <v>Jan</v>
      </c>
      <c r="G919" s="3">
        <f>VALUE(VLOOKUP(Dates[[#This Row],[MonthNo]],{7,1;8,2;9,3;10,4;11,5;12,6;1,7;2,8;3,9;4,10;5,11;6,12},2,0))</f>
        <v>7</v>
      </c>
    </row>
    <row r="920" spans="1:7" x14ac:dyDescent="0.25">
      <c r="A920" s="1">
        <v>43470</v>
      </c>
      <c r="B920" s="2">
        <f t="shared" si="14"/>
        <v>43496</v>
      </c>
      <c r="C920">
        <f>VALUE(IF(MONTH(A920)&gt;=7,YEAR(A920)+1,YEAR(A920))&amp;VLOOKUP(MONTH(A920),{7,1,"01";8,2,"02";9,3,"03";10,4,"04";11,5,"05";12,6,"06";1,7,"07";2,8,"08";3,9,"09";4,10,"10";5,11,"11";6,12,"12"},3,0))</f>
        <v>201907</v>
      </c>
      <c r="D920" s="3">
        <f>IF(MONTH(Dates[[#This Row],[Dates]])&gt;=7,YEAR(Dates[[#This Row],[Dates]])+1,YEAR(Dates[[#This Row],[Dates]]))</f>
        <v>2019</v>
      </c>
      <c r="E920">
        <f>MONTH(Dates[[#This Row],[Dates]])</f>
        <v>1</v>
      </c>
      <c r="F920" t="str">
        <f>TEXT(Dates[[#This Row],[Dates]],"mmm")</f>
        <v>Jan</v>
      </c>
      <c r="G920" s="3">
        <f>VALUE(VLOOKUP(Dates[[#This Row],[MonthNo]],{7,1;8,2;9,3;10,4;11,5;12,6;1,7;2,8;3,9;4,10;5,11;6,12},2,0))</f>
        <v>7</v>
      </c>
    </row>
    <row r="921" spans="1:7" x14ac:dyDescent="0.25">
      <c r="A921" s="1">
        <v>43471</v>
      </c>
      <c r="B921" s="2">
        <f t="shared" si="14"/>
        <v>43496</v>
      </c>
      <c r="C921">
        <f>VALUE(IF(MONTH(A921)&gt;=7,YEAR(A921)+1,YEAR(A921))&amp;VLOOKUP(MONTH(A921),{7,1,"01";8,2,"02";9,3,"03";10,4,"04";11,5,"05";12,6,"06";1,7,"07";2,8,"08";3,9,"09";4,10,"10";5,11,"11";6,12,"12"},3,0))</f>
        <v>201907</v>
      </c>
      <c r="D921" s="3">
        <f>IF(MONTH(Dates[[#This Row],[Dates]])&gt;=7,YEAR(Dates[[#This Row],[Dates]])+1,YEAR(Dates[[#This Row],[Dates]]))</f>
        <v>2019</v>
      </c>
      <c r="E921">
        <f>MONTH(Dates[[#This Row],[Dates]])</f>
        <v>1</v>
      </c>
      <c r="F921" t="str">
        <f>TEXT(Dates[[#This Row],[Dates]],"mmm")</f>
        <v>Jan</v>
      </c>
      <c r="G921" s="3">
        <f>VALUE(VLOOKUP(Dates[[#This Row],[MonthNo]],{7,1;8,2;9,3;10,4;11,5;12,6;1,7;2,8;3,9;4,10;5,11;6,12},2,0))</f>
        <v>7</v>
      </c>
    </row>
    <row r="922" spans="1:7" x14ac:dyDescent="0.25">
      <c r="A922" s="1">
        <v>43472</v>
      </c>
      <c r="B922" s="2">
        <f t="shared" si="14"/>
        <v>43496</v>
      </c>
      <c r="C922">
        <f>VALUE(IF(MONTH(A922)&gt;=7,YEAR(A922)+1,YEAR(A922))&amp;VLOOKUP(MONTH(A922),{7,1,"01";8,2,"02";9,3,"03";10,4,"04";11,5,"05";12,6,"06";1,7,"07";2,8,"08";3,9,"09";4,10,"10";5,11,"11";6,12,"12"},3,0))</f>
        <v>201907</v>
      </c>
      <c r="D922" s="3">
        <f>IF(MONTH(Dates[[#This Row],[Dates]])&gt;=7,YEAR(Dates[[#This Row],[Dates]])+1,YEAR(Dates[[#This Row],[Dates]]))</f>
        <v>2019</v>
      </c>
      <c r="E922">
        <f>MONTH(Dates[[#This Row],[Dates]])</f>
        <v>1</v>
      </c>
      <c r="F922" t="str">
        <f>TEXT(Dates[[#This Row],[Dates]],"mmm")</f>
        <v>Jan</v>
      </c>
      <c r="G922" s="3">
        <f>VALUE(VLOOKUP(Dates[[#This Row],[MonthNo]],{7,1;8,2;9,3;10,4;11,5;12,6;1,7;2,8;3,9;4,10;5,11;6,12},2,0))</f>
        <v>7</v>
      </c>
    </row>
    <row r="923" spans="1:7" x14ac:dyDescent="0.25">
      <c r="A923" s="1">
        <v>43473</v>
      </c>
      <c r="B923" s="2">
        <f t="shared" si="14"/>
        <v>43496</v>
      </c>
      <c r="C923">
        <f>VALUE(IF(MONTH(A923)&gt;=7,YEAR(A923)+1,YEAR(A923))&amp;VLOOKUP(MONTH(A923),{7,1,"01";8,2,"02";9,3,"03";10,4,"04";11,5,"05";12,6,"06";1,7,"07";2,8,"08";3,9,"09";4,10,"10";5,11,"11";6,12,"12"},3,0))</f>
        <v>201907</v>
      </c>
      <c r="D923" s="3">
        <f>IF(MONTH(Dates[[#This Row],[Dates]])&gt;=7,YEAR(Dates[[#This Row],[Dates]])+1,YEAR(Dates[[#This Row],[Dates]]))</f>
        <v>2019</v>
      </c>
      <c r="E923">
        <f>MONTH(Dates[[#This Row],[Dates]])</f>
        <v>1</v>
      </c>
      <c r="F923" t="str">
        <f>TEXT(Dates[[#This Row],[Dates]],"mmm")</f>
        <v>Jan</v>
      </c>
      <c r="G923" s="3">
        <f>VALUE(VLOOKUP(Dates[[#This Row],[MonthNo]],{7,1;8,2;9,3;10,4;11,5;12,6;1,7;2,8;3,9;4,10;5,11;6,12},2,0))</f>
        <v>7</v>
      </c>
    </row>
    <row r="924" spans="1:7" x14ac:dyDescent="0.25">
      <c r="A924" s="1">
        <v>43474</v>
      </c>
      <c r="B924" s="2">
        <f t="shared" si="14"/>
        <v>43496</v>
      </c>
      <c r="C924">
        <f>VALUE(IF(MONTH(A924)&gt;=7,YEAR(A924)+1,YEAR(A924))&amp;VLOOKUP(MONTH(A924),{7,1,"01";8,2,"02";9,3,"03";10,4,"04";11,5,"05";12,6,"06";1,7,"07";2,8,"08";3,9,"09";4,10,"10";5,11,"11";6,12,"12"},3,0))</f>
        <v>201907</v>
      </c>
      <c r="D924" s="3">
        <f>IF(MONTH(Dates[[#This Row],[Dates]])&gt;=7,YEAR(Dates[[#This Row],[Dates]])+1,YEAR(Dates[[#This Row],[Dates]]))</f>
        <v>2019</v>
      </c>
      <c r="E924">
        <f>MONTH(Dates[[#This Row],[Dates]])</f>
        <v>1</v>
      </c>
      <c r="F924" t="str">
        <f>TEXT(Dates[[#This Row],[Dates]],"mmm")</f>
        <v>Jan</v>
      </c>
      <c r="G924" s="3">
        <f>VALUE(VLOOKUP(Dates[[#This Row],[MonthNo]],{7,1;8,2;9,3;10,4;11,5;12,6;1,7;2,8;3,9;4,10;5,11;6,12},2,0))</f>
        <v>7</v>
      </c>
    </row>
    <row r="925" spans="1:7" x14ac:dyDescent="0.25">
      <c r="A925" s="1">
        <v>43475</v>
      </c>
      <c r="B925" s="2">
        <f t="shared" si="14"/>
        <v>43496</v>
      </c>
      <c r="C925">
        <f>VALUE(IF(MONTH(A925)&gt;=7,YEAR(A925)+1,YEAR(A925))&amp;VLOOKUP(MONTH(A925),{7,1,"01";8,2,"02";9,3,"03";10,4,"04";11,5,"05";12,6,"06";1,7,"07";2,8,"08";3,9,"09";4,10,"10";5,11,"11";6,12,"12"},3,0))</f>
        <v>201907</v>
      </c>
      <c r="D925" s="3">
        <f>IF(MONTH(Dates[[#This Row],[Dates]])&gt;=7,YEAR(Dates[[#This Row],[Dates]])+1,YEAR(Dates[[#This Row],[Dates]]))</f>
        <v>2019</v>
      </c>
      <c r="E925">
        <f>MONTH(Dates[[#This Row],[Dates]])</f>
        <v>1</v>
      </c>
      <c r="F925" t="str">
        <f>TEXT(Dates[[#This Row],[Dates]],"mmm")</f>
        <v>Jan</v>
      </c>
      <c r="G925" s="3">
        <f>VALUE(VLOOKUP(Dates[[#This Row],[MonthNo]],{7,1;8,2;9,3;10,4;11,5;12,6;1,7;2,8;3,9;4,10;5,11;6,12},2,0))</f>
        <v>7</v>
      </c>
    </row>
    <row r="926" spans="1:7" x14ac:dyDescent="0.25">
      <c r="A926" s="1">
        <v>43476</v>
      </c>
      <c r="B926" s="2">
        <f t="shared" si="14"/>
        <v>43496</v>
      </c>
      <c r="C926">
        <f>VALUE(IF(MONTH(A926)&gt;=7,YEAR(A926)+1,YEAR(A926))&amp;VLOOKUP(MONTH(A926),{7,1,"01";8,2,"02";9,3,"03";10,4,"04";11,5,"05";12,6,"06";1,7,"07";2,8,"08";3,9,"09";4,10,"10";5,11,"11";6,12,"12"},3,0))</f>
        <v>201907</v>
      </c>
      <c r="D926" s="3">
        <f>IF(MONTH(Dates[[#This Row],[Dates]])&gt;=7,YEAR(Dates[[#This Row],[Dates]])+1,YEAR(Dates[[#This Row],[Dates]]))</f>
        <v>2019</v>
      </c>
      <c r="E926">
        <f>MONTH(Dates[[#This Row],[Dates]])</f>
        <v>1</v>
      </c>
      <c r="F926" t="str">
        <f>TEXT(Dates[[#This Row],[Dates]],"mmm")</f>
        <v>Jan</v>
      </c>
      <c r="G926" s="3">
        <f>VALUE(VLOOKUP(Dates[[#This Row],[MonthNo]],{7,1;8,2;9,3;10,4;11,5;12,6;1,7;2,8;3,9;4,10;5,11;6,12},2,0))</f>
        <v>7</v>
      </c>
    </row>
    <row r="927" spans="1:7" x14ac:dyDescent="0.25">
      <c r="A927" s="1">
        <v>43477</v>
      </c>
      <c r="B927" s="2">
        <f t="shared" si="14"/>
        <v>43496</v>
      </c>
      <c r="C927">
        <f>VALUE(IF(MONTH(A927)&gt;=7,YEAR(A927)+1,YEAR(A927))&amp;VLOOKUP(MONTH(A927),{7,1,"01";8,2,"02";9,3,"03";10,4,"04";11,5,"05";12,6,"06";1,7,"07";2,8,"08";3,9,"09";4,10,"10";5,11,"11";6,12,"12"},3,0))</f>
        <v>201907</v>
      </c>
      <c r="D927" s="3">
        <f>IF(MONTH(Dates[[#This Row],[Dates]])&gt;=7,YEAR(Dates[[#This Row],[Dates]])+1,YEAR(Dates[[#This Row],[Dates]]))</f>
        <v>2019</v>
      </c>
      <c r="E927">
        <f>MONTH(Dates[[#This Row],[Dates]])</f>
        <v>1</v>
      </c>
      <c r="F927" t="str">
        <f>TEXT(Dates[[#This Row],[Dates]],"mmm")</f>
        <v>Jan</v>
      </c>
      <c r="G927" s="3">
        <f>VALUE(VLOOKUP(Dates[[#This Row],[MonthNo]],{7,1;8,2;9,3;10,4;11,5;12,6;1,7;2,8;3,9;4,10;5,11;6,12},2,0))</f>
        <v>7</v>
      </c>
    </row>
    <row r="928" spans="1:7" x14ac:dyDescent="0.25">
      <c r="A928" s="1">
        <v>43478</v>
      </c>
      <c r="B928" s="2">
        <f t="shared" si="14"/>
        <v>43496</v>
      </c>
      <c r="C928">
        <f>VALUE(IF(MONTH(A928)&gt;=7,YEAR(A928)+1,YEAR(A928))&amp;VLOOKUP(MONTH(A928),{7,1,"01";8,2,"02";9,3,"03";10,4,"04";11,5,"05";12,6,"06";1,7,"07";2,8,"08";3,9,"09";4,10,"10";5,11,"11";6,12,"12"},3,0))</f>
        <v>201907</v>
      </c>
      <c r="D928" s="3">
        <f>IF(MONTH(Dates[[#This Row],[Dates]])&gt;=7,YEAR(Dates[[#This Row],[Dates]])+1,YEAR(Dates[[#This Row],[Dates]]))</f>
        <v>2019</v>
      </c>
      <c r="E928">
        <f>MONTH(Dates[[#This Row],[Dates]])</f>
        <v>1</v>
      </c>
      <c r="F928" t="str">
        <f>TEXT(Dates[[#This Row],[Dates]],"mmm")</f>
        <v>Jan</v>
      </c>
      <c r="G928" s="3">
        <f>VALUE(VLOOKUP(Dates[[#This Row],[MonthNo]],{7,1;8,2;9,3;10,4;11,5;12,6;1,7;2,8;3,9;4,10;5,11;6,12},2,0))</f>
        <v>7</v>
      </c>
    </row>
    <row r="929" spans="1:7" x14ac:dyDescent="0.25">
      <c r="A929" s="1">
        <v>43479</v>
      </c>
      <c r="B929" s="2">
        <f t="shared" si="14"/>
        <v>43496</v>
      </c>
      <c r="C929">
        <f>VALUE(IF(MONTH(A929)&gt;=7,YEAR(A929)+1,YEAR(A929))&amp;VLOOKUP(MONTH(A929),{7,1,"01";8,2,"02";9,3,"03";10,4,"04";11,5,"05";12,6,"06";1,7,"07";2,8,"08";3,9,"09";4,10,"10";5,11,"11";6,12,"12"},3,0))</f>
        <v>201907</v>
      </c>
      <c r="D929" s="3">
        <f>IF(MONTH(Dates[[#This Row],[Dates]])&gt;=7,YEAR(Dates[[#This Row],[Dates]])+1,YEAR(Dates[[#This Row],[Dates]]))</f>
        <v>2019</v>
      </c>
      <c r="E929">
        <f>MONTH(Dates[[#This Row],[Dates]])</f>
        <v>1</v>
      </c>
      <c r="F929" t="str">
        <f>TEXT(Dates[[#This Row],[Dates]],"mmm")</f>
        <v>Jan</v>
      </c>
      <c r="G929" s="3">
        <f>VALUE(VLOOKUP(Dates[[#This Row],[MonthNo]],{7,1;8,2;9,3;10,4;11,5;12,6;1,7;2,8;3,9;4,10;5,11;6,12},2,0))</f>
        <v>7</v>
      </c>
    </row>
    <row r="930" spans="1:7" x14ac:dyDescent="0.25">
      <c r="A930" s="1">
        <v>43480</v>
      </c>
      <c r="B930" s="2">
        <f t="shared" si="14"/>
        <v>43496</v>
      </c>
      <c r="C930">
        <f>VALUE(IF(MONTH(A930)&gt;=7,YEAR(A930)+1,YEAR(A930))&amp;VLOOKUP(MONTH(A930),{7,1,"01";8,2,"02";9,3,"03";10,4,"04";11,5,"05";12,6,"06";1,7,"07";2,8,"08";3,9,"09";4,10,"10";5,11,"11";6,12,"12"},3,0))</f>
        <v>201907</v>
      </c>
      <c r="D930" s="3">
        <f>IF(MONTH(Dates[[#This Row],[Dates]])&gt;=7,YEAR(Dates[[#This Row],[Dates]])+1,YEAR(Dates[[#This Row],[Dates]]))</f>
        <v>2019</v>
      </c>
      <c r="E930">
        <f>MONTH(Dates[[#This Row],[Dates]])</f>
        <v>1</v>
      </c>
      <c r="F930" t="str">
        <f>TEXT(Dates[[#This Row],[Dates]],"mmm")</f>
        <v>Jan</v>
      </c>
      <c r="G930" s="3">
        <f>VALUE(VLOOKUP(Dates[[#This Row],[MonthNo]],{7,1;8,2;9,3;10,4;11,5;12,6;1,7;2,8;3,9;4,10;5,11;6,12},2,0))</f>
        <v>7</v>
      </c>
    </row>
    <row r="931" spans="1:7" x14ac:dyDescent="0.25">
      <c r="A931" s="1">
        <v>43481</v>
      </c>
      <c r="B931" s="2">
        <f t="shared" si="14"/>
        <v>43496</v>
      </c>
      <c r="C931">
        <f>VALUE(IF(MONTH(A931)&gt;=7,YEAR(A931)+1,YEAR(A931))&amp;VLOOKUP(MONTH(A931),{7,1,"01";8,2,"02";9,3,"03";10,4,"04";11,5,"05";12,6,"06";1,7,"07";2,8,"08";3,9,"09";4,10,"10";5,11,"11";6,12,"12"},3,0))</f>
        <v>201907</v>
      </c>
      <c r="D931" s="3">
        <f>IF(MONTH(Dates[[#This Row],[Dates]])&gt;=7,YEAR(Dates[[#This Row],[Dates]])+1,YEAR(Dates[[#This Row],[Dates]]))</f>
        <v>2019</v>
      </c>
      <c r="E931">
        <f>MONTH(Dates[[#This Row],[Dates]])</f>
        <v>1</v>
      </c>
      <c r="F931" t="str">
        <f>TEXT(Dates[[#This Row],[Dates]],"mmm")</f>
        <v>Jan</v>
      </c>
      <c r="G931" s="3">
        <f>VALUE(VLOOKUP(Dates[[#This Row],[MonthNo]],{7,1;8,2;9,3;10,4;11,5;12,6;1,7;2,8;3,9;4,10;5,11;6,12},2,0))</f>
        <v>7</v>
      </c>
    </row>
    <row r="932" spans="1:7" x14ac:dyDescent="0.25">
      <c r="A932" s="1">
        <v>43482</v>
      </c>
      <c r="B932" s="2">
        <f t="shared" si="14"/>
        <v>43496</v>
      </c>
      <c r="C932">
        <f>VALUE(IF(MONTH(A932)&gt;=7,YEAR(A932)+1,YEAR(A932))&amp;VLOOKUP(MONTH(A932),{7,1,"01";8,2,"02";9,3,"03";10,4,"04";11,5,"05";12,6,"06";1,7,"07";2,8,"08";3,9,"09";4,10,"10";5,11,"11";6,12,"12"},3,0))</f>
        <v>201907</v>
      </c>
      <c r="D932" s="3">
        <f>IF(MONTH(Dates[[#This Row],[Dates]])&gt;=7,YEAR(Dates[[#This Row],[Dates]])+1,YEAR(Dates[[#This Row],[Dates]]))</f>
        <v>2019</v>
      </c>
      <c r="E932">
        <f>MONTH(Dates[[#This Row],[Dates]])</f>
        <v>1</v>
      </c>
      <c r="F932" t="str">
        <f>TEXT(Dates[[#This Row],[Dates]],"mmm")</f>
        <v>Jan</v>
      </c>
      <c r="G932" s="3">
        <f>VALUE(VLOOKUP(Dates[[#This Row],[MonthNo]],{7,1;8,2;9,3;10,4;11,5;12,6;1,7;2,8;3,9;4,10;5,11;6,12},2,0))</f>
        <v>7</v>
      </c>
    </row>
    <row r="933" spans="1:7" x14ac:dyDescent="0.25">
      <c r="A933" s="1">
        <v>43483</v>
      </c>
      <c r="B933" s="2">
        <f t="shared" si="14"/>
        <v>43496</v>
      </c>
      <c r="C933">
        <f>VALUE(IF(MONTH(A933)&gt;=7,YEAR(A933)+1,YEAR(A933))&amp;VLOOKUP(MONTH(A933),{7,1,"01";8,2,"02";9,3,"03";10,4,"04";11,5,"05";12,6,"06";1,7,"07";2,8,"08";3,9,"09";4,10,"10";5,11,"11";6,12,"12"},3,0))</f>
        <v>201907</v>
      </c>
      <c r="D933" s="3">
        <f>IF(MONTH(Dates[[#This Row],[Dates]])&gt;=7,YEAR(Dates[[#This Row],[Dates]])+1,YEAR(Dates[[#This Row],[Dates]]))</f>
        <v>2019</v>
      </c>
      <c r="E933">
        <f>MONTH(Dates[[#This Row],[Dates]])</f>
        <v>1</v>
      </c>
      <c r="F933" t="str">
        <f>TEXT(Dates[[#This Row],[Dates]],"mmm")</f>
        <v>Jan</v>
      </c>
      <c r="G933" s="3">
        <f>VALUE(VLOOKUP(Dates[[#This Row],[MonthNo]],{7,1;8,2;9,3;10,4;11,5;12,6;1,7;2,8;3,9;4,10;5,11;6,12},2,0))</f>
        <v>7</v>
      </c>
    </row>
    <row r="934" spans="1:7" x14ac:dyDescent="0.25">
      <c r="A934" s="1">
        <v>43484</v>
      </c>
      <c r="B934" s="2">
        <f t="shared" si="14"/>
        <v>43496</v>
      </c>
      <c r="C934">
        <f>VALUE(IF(MONTH(A934)&gt;=7,YEAR(A934)+1,YEAR(A934))&amp;VLOOKUP(MONTH(A934),{7,1,"01";8,2,"02";9,3,"03";10,4,"04";11,5,"05";12,6,"06";1,7,"07";2,8,"08";3,9,"09";4,10,"10";5,11,"11";6,12,"12"},3,0))</f>
        <v>201907</v>
      </c>
      <c r="D934" s="3">
        <f>IF(MONTH(Dates[[#This Row],[Dates]])&gt;=7,YEAR(Dates[[#This Row],[Dates]])+1,YEAR(Dates[[#This Row],[Dates]]))</f>
        <v>2019</v>
      </c>
      <c r="E934">
        <f>MONTH(Dates[[#This Row],[Dates]])</f>
        <v>1</v>
      </c>
      <c r="F934" t="str">
        <f>TEXT(Dates[[#This Row],[Dates]],"mmm")</f>
        <v>Jan</v>
      </c>
      <c r="G934" s="3">
        <f>VALUE(VLOOKUP(Dates[[#This Row],[MonthNo]],{7,1;8,2;9,3;10,4;11,5;12,6;1,7;2,8;3,9;4,10;5,11;6,12},2,0))</f>
        <v>7</v>
      </c>
    </row>
    <row r="935" spans="1:7" x14ac:dyDescent="0.25">
      <c r="A935" s="1">
        <v>43485</v>
      </c>
      <c r="B935" s="2">
        <f t="shared" si="14"/>
        <v>43496</v>
      </c>
      <c r="C935">
        <f>VALUE(IF(MONTH(A935)&gt;=7,YEAR(A935)+1,YEAR(A935))&amp;VLOOKUP(MONTH(A935),{7,1,"01";8,2,"02";9,3,"03";10,4,"04";11,5,"05";12,6,"06";1,7,"07";2,8,"08";3,9,"09";4,10,"10";5,11,"11";6,12,"12"},3,0))</f>
        <v>201907</v>
      </c>
      <c r="D935" s="3">
        <f>IF(MONTH(Dates[[#This Row],[Dates]])&gt;=7,YEAR(Dates[[#This Row],[Dates]])+1,YEAR(Dates[[#This Row],[Dates]]))</f>
        <v>2019</v>
      </c>
      <c r="E935">
        <f>MONTH(Dates[[#This Row],[Dates]])</f>
        <v>1</v>
      </c>
      <c r="F935" t="str">
        <f>TEXT(Dates[[#This Row],[Dates]],"mmm")</f>
        <v>Jan</v>
      </c>
      <c r="G935" s="3">
        <f>VALUE(VLOOKUP(Dates[[#This Row],[MonthNo]],{7,1;8,2;9,3;10,4;11,5;12,6;1,7;2,8;3,9;4,10;5,11;6,12},2,0))</f>
        <v>7</v>
      </c>
    </row>
    <row r="936" spans="1:7" x14ac:dyDescent="0.25">
      <c r="A936" s="1">
        <v>43486</v>
      </c>
      <c r="B936" s="2">
        <f t="shared" si="14"/>
        <v>43496</v>
      </c>
      <c r="C936">
        <f>VALUE(IF(MONTH(A936)&gt;=7,YEAR(A936)+1,YEAR(A936))&amp;VLOOKUP(MONTH(A936),{7,1,"01";8,2,"02";9,3,"03";10,4,"04";11,5,"05";12,6,"06";1,7,"07";2,8,"08";3,9,"09";4,10,"10";5,11,"11";6,12,"12"},3,0))</f>
        <v>201907</v>
      </c>
      <c r="D936" s="3">
        <f>IF(MONTH(Dates[[#This Row],[Dates]])&gt;=7,YEAR(Dates[[#This Row],[Dates]])+1,YEAR(Dates[[#This Row],[Dates]]))</f>
        <v>2019</v>
      </c>
      <c r="E936">
        <f>MONTH(Dates[[#This Row],[Dates]])</f>
        <v>1</v>
      </c>
      <c r="F936" t="str">
        <f>TEXT(Dates[[#This Row],[Dates]],"mmm")</f>
        <v>Jan</v>
      </c>
      <c r="G936" s="3">
        <f>VALUE(VLOOKUP(Dates[[#This Row],[MonthNo]],{7,1;8,2;9,3;10,4;11,5;12,6;1,7;2,8;3,9;4,10;5,11;6,12},2,0))</f>
        <v>7</v>
      </c>
    </row>
    <row r="937" spans="1:7" x14ac:dyDescent="0.25">
      <c r="A937" s="1">
        <v>43487</v>
      </c>
      <c r="B937" s="2">
        <f t="shared" si="14"/>
        <v>43496</v>
      </c>
      <c r="C937">
        <f>VALUE(IF(MONTH(A937)&gt;=7,YEAR(A937)+1,YEAR(A937))&amp;VLOOKUP(MONTH(A937),{7,1,"01";8,2,"02";9,3,"03";10,4,"04";11,5,"05";12,6,"06";1,7,"07";2,8,"08";3,9,"09";4,10,"10";5,11,"11";6,12,"12"},3,0))</f>
        <v>201907</v>
      </c>
      <c r="D937" s="3">
        <f>IF(MONTH(Dates[[#This Row],[Dates]])&gt;=7,YEAR(Dates[[#This Row],[Dates]])+1,YEAR(Dates[[#This Row],[Dates]]))</f>
        <v>2019</v>
      </c>
      <c r="E937">
        <f>MONTH(Dates[[#This Row],[Dates]])</f>
        <v>1</v>
      </c>
      <c r="F937" t="str">
        <f>TEXT(Dates[[#This Row],[Dates]],"mmm")</f>
        <v>Jan</v>
      </c>
      <c r="G937" s="3">
        <f>VALUE(VLOOKUP(Dates[[#This Row],[MonthNo]],{7,1;8,2;9,3;10,4;11,5;12,6;1,7;2,8;3,9;4,10;5,11;6,12},2,0))</f>
        <v>7</v>
      </c>
    </row>
    <row r="938" spans="1:7" x14ac:dyDescent="0.25">
      <c r="A938" s="1">
        <v>43488</v>
      </c>
      <c r="B938" s="2">
        <f t="shared" si="14"/>
        <v>43496</v>
      </c>
      <c r="C938">
        <f>VALUE(IF(MONTH(A938)&gt;=7,YEAR(A938)+1,YEAR(A938))&amp;VLOOKUP(MONTH(A938),{7,1,"01";8,2,"02";9,3,"03";10,4,"04";11,5,"05";12,6,"06";1,7,"07";2,8,"08";3,9,"09";4,10,"10";5,11,"11";6,12,"12"},3,0))</f>
        <v>201907</v>
      </c>
      <c r="D938" s="3">
        <f>IF(MONTH(Dates[[#This Row],[Dates]])&gt;=7,YEAR(Dates[[#This Row],[Dates]])+1,YEAR(Dates[[#This Row],[Dates]]))</f>
        <v>2019</v>
      </c>
      <c r="E938">
        <f>MONTH(Dates[[#This Row],[Dates]])</f>
        <v>1</v>
      </c>
      <c r="F938" t="str">
        <f>TEXT(Dates[[#This Row],[Dates]],"mmm")</f>
        <v>Jan</v>
      </c>
      <c r="G938" s="3">
        <f>VALUE(VLOOKUP(Dates[[#This Row],[MonthNo]],{7,1;8,2;9,3;10,4;11,5;12,6;1,7;2,8;3,9;4,10;5,11;6,12},2,0))</f>
        <v>7</v>
      </c>
    </row>
    <row r="939" spans="1:7" x14ac:dyDescent="0.25">
      <c r="A939" s="1">
        <v>43489</v>
      </c>
      <c r="B939" s="2">
        <f t="shared" si="14"/>
        <v>43496</v>
      </c>
      <c r="C939">
        <f>VALUE(IF(MONTH(A939)&gt;=7,YEAR(A939)+1,YEAR(A939))&amp;VLOOKUP(MONTH(A939),{7,1,"01";8,2,"02";9,3,"03";10,4,"04";11,5,"05";12,6,"06";1,7,"07";2,8,"08";3,9,"09";4,10,"10";5,11,"11";6,12,"12"},3,0))</f>
        <v>201907</v>
      </c>
      <c r="D939" s="3">
        <f>IF(MONTH(Dates[[#This Row],[Dates]])&gt;=7,YEAR(Dates[[#This Row],[Dates]])+1,YEAR(Dates[[#This Row],[Dates]]))</f>
        <v>2019</v>
      </c>
      <c r="E939">
        <f>MONTH(Dates[[#This Row],[Dates]])</f>
        <v>1</v>
      </c>
      <c r="F939" t="str">
        <f>TEXT(Dates[[#This Row],[Dates]],"mmm")</f>
        <v>Jan</v>
      </c>
      <c r="G939" s="3">
        <f>VALUE(VLOOKUP(Dates[[#This Row],[MonthNo]],{7,1;8,2;9,3;10,4;11,5;12,6;1,7;2,8;3,9;4,10;5,11;6,12},2,0))</f>
        <v>7</v>
      </c>
    </row>
    <row r="940" spans="1:7" x14ac:dyDescent="0.25">
      <c r="A940" s="1">
        <v>43490</v>
      </c>
      <c r="B940" s="2">
        <f t="shared" si="14"/>
        <v>43496</v>
      </c>
      <c r="C940">
        <f>VALUE(IF(MONTH(A940)&gt;=7,YEAR(A940)+1,YEAR(A940))&amp;VLOOKUP(MONTH(A940),{7,1,"01";8,2,"02";9,3,"03";10,4,"04";11,5,"05";12,6,"06";1,7,"07";2,8,"08";3,9,"09";4,10,"10";5,11,"11";6,12,"12"},3,0))</f>
        <v>201907</v>
      </c>
      <c r="D940" s="3">
        <f>IF(MONTH(Dates[[#This Row],[Dates]])&gt;=7,YEAR(Dates[[#This Row],[Dates]])+1,YEAR(Dates[[#This Row],[Dates]]))</f>
        <v>2019</v>
      </c>
      <c r="E940">
        <f>MONTH(Dates[[#This Row],[Dates]])</f>
        <v>1</v>
      </c>
      <c r="F940" t="str">
        <f>TEXT(Dates[[#This Row],[Dates]],"mmm")</f>
        <v>Jan</v>
      </c>
      <c r="G940" s="3">
        <f>VALUE(VLOOKUP(Dates[[#This Row],[MonthNo]],{7,1;8,2;9,3;10,4;11,5;12,6;1,7;2,8;3,9;4,10;5,11;6,12},2,0))</f>
        <v>7</v>
      </c>
    </row>
    <row r="941" spans="1:7" x14ac:dyDescent="0.25">
      <c r="A941" s="1">
        <v>43491</v>
      </c>
      <c r="B941" s="2">
        <f t="shared" si="14"/>
        <v>43496</v>
      </c>
      <c r="C941">
        <f>VALUE(IF(MONTH(A941)&gt;=7,YEAR(A941)+1,YEAR(A941))&amp;VLOOKUP(MONTH(A941),{7,1,"01";8,2,"02";9,3,"03";10,4,"04";11,5,"05";12,6,"06";1,7,"07";2,8,"08";3,9,"09";4,10,"10";5,11,"11";6,12,"12"},3,0))</f>
        <v>201907</v>
      </c>
      <c r="D941" s="3">
        <f>IF(MONTH(Dates[[#This Row],[Dates]])&gt;=7,YEAR(Dates[[#This Row],[Dates]])+1,YEAR(Dates[[#This Row],[Dates]]))</f>
        <v>2019</v>
      </c>
      <c r="E941">
        <f>MONTH(Dates[[#This Row],[Dates]])</f>
        <v>1</v>
      </c>
      <c r="F941" t="str">
        <f>TEXT(Dates[[#This Row],[Dates]],"mmm")</f>
        <v>Jan</v>
      </c>
      <c r="G941" s="3">
        <f>VALUE(VLOOKUP(Dates[[#This Row],[MonthNo]],{7,1;8,2;9,3;10,4;11,5;12,6;1,7;2,8;3,9;4,10;5,11;6,12},2,0))</f>
        <v>7</v>
      </c>
    </row>
    <row r="942" spans="1:7" x14ac:dyDescent="0.25">
      <c r="A942" s="1">
        <v>43492</v>
      </c>
      <c r="B942" s="2">
        <f t="shared" si="14"/>
        <v>43496</v>
      </c>
      <c r="C942">
        <f>VALUE(IF(MONTH(A942)&gt;=7,YEAR(A942)+1,YEAR(A942))&amp;VLOOKUP(MONTH(A942),{7,1,"01";8,2,"02";9,3,"03";10,4,"04";11,5,"05";12,6,"06";1,7,"07";2,8,"08";3,9,"09";4,10,"10";5,11,"11";6,12,"12"},3,0))</f>
        <v>201907</v>
      </c>
      <c r="D942" s="3">
        <f>IF(MONTH(Dates[[#This Row],[Dates]])&gt;=7,YEAR(Dates[[#This Row],[Dates]])+1,YEAR(Dates[[#This Row],[Dates]]))</f>
        <v>2019</v>
      </c>
      <c r="E942">
        <f>MONTH(Dates[[#This Row],[Dates]])</f>
        <v>1</v>
      </c>
      <c r="F942" t="str">
        <f>TEXT(Dates[[#This Row],[Dates]],"mmm")</f>
        <v>Jan</v>
      </c>
      <c r="G942" s="3">
        <f>VALUE(VLOOKUP(Dates[[#This Row],[MonthNo]],{7,1;8,2;9,3;10,4;11,5;12,6;1,7;2,8;3,9;4,10;5,11;6,12},2,0))</f>
        <v>7</v>
      </c>
    </row>
    <row r="943" spans="1:7" x14ac:dyDescent="0.25">
      <c r="A943" s="1">
        <v>43493</v>
      </c>
      <c r="B943" s="2">
        <f t="shared" si="14"/>
        <v>43496</v>
      </c>
      <c r="C943">
        <f>VALUE(IF(MONTH(A943)&gt;=7,YEAR(A943)+1,YEAR(A943))&amp;VLOOKUP(MONTH(A943),{7,1,"01";8,2,"02";9,3,"03";10,4,"04";11,5,"05";12,6,"06";1,7,"07";2,8,"08";3,9,"09";4,10,"10";5,11,"11";6,12,"12"},3,0))</f>
        <v>201907</v>
      </c>
      <c r="D943" s="3">
        <f>IF(MONTH(Dates[[#This Row],[Dates]])&gt;=7,YEAR(Dates[[#This Row],[Dates]])+1,YEAR(Dates[[#This Row],[Dates]]))</f>
        <v>2019</v>
      </c>
      <c r="E943">
        <f>MONTH(Dates[[#This Row],[Dates]])</f>
        <v>1</v>
      </c>
      <c r="F943" t="str">
        <f>TEXT(Dates[[#This Row],[Dates]],"mmm")</f>
        <v>Jan</v>
      </c>
      <c r="G943" s="3">
        <f>VALUE(VLOOKUP(Dates[[#This Row],[MonthNo]],{7,1;8,2;9,3;10,4;11,5;12,6;1,7;2,8;3,9;4,10;5,11;6,12},2,0))</f>
        <v>7</v>
      </c>
    </row>
    <row r="944" spans="1:7" x14ac:dyDescent="0.25">
      <c r="A944" s="1">
        <v>43494</v>
      </c>
      <c r="B944" s="2">
        <f t="shared" si="14"/>
        <v>43496</v>
      </c>
      <c r="C944">
        <f>VALUE(IF(MONTH(A944)&gt;=7,YEAR(A944)+1,YEAR(A944))&amp;VLOOKUP(MONTH(A944),{7,1,"01";8,2,"02";9,3,"03";10,4,"04";11,5,"05";12,6,"06";1,7,"07";2,8,"08";3,9,"09";4,10,"10";5,11,"11";6,12,"12"},3,0))</f>
        <v>201907</v>
      </c>
      <c r="D944" s="3">
        <f>IF(MONTH(Dates[[#This Row],[Dates]])&gt;=7,YEAR(Dates[[#This Row],[Dates]])+1,YEAR(Dates[[#This Row],[Dates]]))</f>
        <v>2019</v>
      </c>
      <c r="E944">
        <f>MONTH(Dates[[#This Row],[Dates]])</f>
        <v>1</v>
      </c>
      <c r="F944" t="str">
        <f>TEXT(Dates[[#This Row],[Dates]],"mmm")</f>
        <v>Jan</v>
      </c>
      <c r="G944" s="3">
        <f>VALUE(VLOOKUP(Dates[[#This Row],[MonthNo]],{7,1;8,2;9,3;10,4;11,5;12,6;1,7;2,8;3,9;4,10;5,11;6,12},2,0))</f>
        <v>7</v>
      </c>
    </row>
    <row r="945" spans="1:7" x14ac:dyDescent="0.25">
      <c r="A945" s="1">
        <v>43495</v>
      </c>
      <c r="B945" s="2">
        <f t="shared" si="14"/>
        <v>43496</v>
      </c>
      <c r="C945">
        <f>VALUE(IF(MONTH(A945)&gt;=7,YEAR(A945)+1,YEAR(A945))&amp;VLOOKUP(MONTH(A945),{7,1,"01";8,2,"02";9,3,"03";10,4,"04";11,5,"05";12,6,"06";1,7,"07";2,8,"08";3,9,"09";4,10,"10";5,11,"11";6,12,"12"},3,0))</f>
        <v>201907</v>
      </c>
      <c r="D945" s="3">
        <f>IF(MONTH(Dates[[#This Row],[Dates]])&gt;=7,YEAR(Dates[[#This Row],[Dates]])+1,YEAR(Dates[[#This Row],[Dates]]))</f>
        <v>2019</v>
      </c>
      <c r="E945">
        <f>MONTH(Dates[[#This Row],[Dates]])</f>
        <v>1</v>
      </c>
      <c r="F945" t="str">
        <f>TEXT(Dates[[#This Row],[Dates]],"mmm")</f>
        <v>Jan</v>
      </c>
      <c r="G945" s="3">
        <f>VALUE(VLOOKUP(Dates[[#This Row],[MonthNo]],{7,1;8,2;9,3;10,4;11,5;12,6;1,7;2,8;3,9;4,10;5,11;6,12},2,0))</f>
        <v>7</v>
      </c>
    </row>
    <row r="946" spans="1:7" x14ac:dyDescent="0.25">
      <c r="A946" s="1">
        <v>43496</v>
      </c>
      <c r="B946" s="2">
        <f t="shared" si="14"/>
        <v>43496</v>
      </c>
      <c r="C946">
        <f>VALUE(IF(MONTH(A946)&gt;=7,YEAR(A946)+1,YEAR(A946))&amp;VLOOKUP(MONTH(A946),{7,1,"01";8,2,"02";9,3,"03";10,4,"04";11,5,"05";12,6,"06";1,7,"07";2,8,"08";3,9,"09";4,10,"10";5,11,"11";6,12,"12"},3,0))</f>
        <v>201907</v>
      </c>
      <c r="D946" s="3">
        <f>IF(MONTH(Dates[[#This Row],[Dates]])&gt;=7,YEAR(Dates[[#This Row],[Dates]])+1,YEAR(Dates[[#This Row],[Dates]]))</f>
        <v>2019</v>
      </c>
      <c r="E946">
        <f>MONTH(Dates[[#This Row],[Dates]])</f>
        <v>1</v>
      </c>
      <c r="F946" t="str">
        <f>TEXT(Dates[[#This Row],[Dates]],"mmm")</f>
        <v>Jan</v>
      </c>
      <c r="G946" s="3">
        <f>VALUE(VLOOKUP(Dates[[#This Row],[MonthNo]],{7,1;8,2;9,3;10,4;11,5;12,6;1,7;2,8;3,9;4,10;5,11;6,12},2,0))</f>
        <v>7</v>
      </c>
    </row>
    <row r="947" spans="1:7" x14ac:dyDescent="0.25">
      <c r="A947" s="1">
        <v>43497</v>
      </c>
      <c r="B947" s="2">
        <f t="shared" si="14"/>
        <v>43524</v>
      </c>
      <c r="C947">
        <f>VALUE(IF(MONTH(A947)&gt;=7,YEAR(A947)+1,YEAR(A947))&amp;VLOOKUP(MONTH(A947),{7,1,"01";8,2,"02";9,3,"03";10,4,"04";11,5,"05";12,6,"06";1,7,"07";2,8,"08";3,9,"09";4,10,"10";5,11,"11";6,12,"12"},3,0))</f>
        <v>201908</v>
      </c>
      <c r="D947" s="3">
        <f>IF(MONTH(Dates[[#This Row],[Dates]])&gt;=7,YEAR(Dates[[#This Row],[Dates]])+1,YEAR(Dates[[#This Row],[Dates]]))</f>
        <v>2019</v>
      </c>
      <c r="E947">
        <f>MONTH(Dates[[#This Row],[Dates]])</f>
        <v>2</v>
      </c>
      <c r="F947" t="str">
        <f>TEXT(Dates[[#This Row],[Dates]],"mmm")</f>
        <v>Feb</v>
      </c>
      <c r="G947" s="3">
        <f>VALUE(VLOOKUP(Dates[[#This Row],[MonthNo]],{7,1;8,2;9,3;10,4;11,5;12,6;1,7;2,8;3,9;4,10;5,11;6,12},2,0))</f>
        <v>8</v>
      </c>
    </row>
    <row r="948" spans="1:7" x14ac:dyDescent="0.25">
      <c r="A948" s="1">
        <v>43498</v>
      </c>
      <c r="B948" s="2">
        <f t="shared" si="14"/>
        <v>43524</v>
      </c>
      <c r="C948">
        <f>VALUE(IF(MONTH(A948)&gt;=7,YEAR(A948)+1,YEAR(A948))&amp;VLOOKUP(MONTH(A948),{7,1,"01";8,2,"02";9,3,"03";10,4,"04";11,5,"05";12,6,"06";1,7,"07";2,8,"08";3,9,"09";4,10,"10";5,11,"11";6,12,"12"},3,0))</f>
        <v>201908</v>
      </c>
      <c r="D948" s="3">
        <f>IF(MONTH(Dates[[#This Row],[Dates]])&gt;=7,YEAR(Dates[[#This Row],[Dates]])+1,YEAR(Dates[[#This Row],[Dates]]))</f>
        <v>2019</v>
      </c>
      <c r="E948">
        <f>MONTH(Dates[[#This Row],[Dates]])</f>
        <v>2</v>
      </c>
      <c r="F948" t="str">
        <f>TEXT(Dates[[#This Row],[Dates]],"mmm")</f>
        <v>Feb</v>
      </c>
      <c r="G948" s="3">
        <f>VALUE(VLOOKUP(Dates[[#This Row],[MonthNo]],{7,1;8,2;9,3;10,4;11,5;12,6;1,7;2,8;3,9;4,10;5,11;6,12},2,0))</f>
        <v>8</v>
      </c>
    </row>
    <row r="949" spans="1:7" x14ac:dyDescent="0.25">
      <c r="A949" s="1">
        <v>43499</v>
      </c>
      <c r="B949" s="2">
        <f t="shared" si="14"/>
        <v>43524</v>
      </c>
      <c r="C949">
        <f>VALUE(IF(MONTH(A949)&gt;=7,YEAR(A949)+1,YEAR(A949))&amp;VLOOKUP(MONTH(A949),{7,1,"01";8,2,"02";9,3,"03";10,4,"04";11,5,"05";12,6,"06";1,7,"07";2,8,"08";3,9,"09";4,10,"10";5,11,"11";6,12,"12"},3,0))</f>
        <v>201908</v>
      </c>
      <c r="D949" s="3">
        <f>IF(MONTH(Dates[[#This Row],[Dates]])&gt;=7,YEAR(Dates[[#This Row],[Dates]])+1,YEAR(Dates[[#This Row],[Dates]]))</f>
        <v>2019</v>
      </c>
      <c r="E949">
        <f>MONTH(Dates[[#This Row],[Dates]])</f>
        <v>2</v>
      </c>
      <c r="F949" t="str">
        <f>TEXT(Dates[[#This Row],[Dates]],"mmm")</f>
        <v>Feb</v>
      </c>
      <c r="G949" s="3">
        <f>VALUE(VLOOKUP(Dates[[#This Row],[MonthNo]],{7,1;8,2;9,3;10,4;11,5;12,6;1,7;2,8;3,9;4,10;5,11;6,12},2,0))</f>
        <v>8</v>
      </c>
    </row>
    <row r="950" spans="1:7" x14ac:dyDescent="0.25">
      <c r="A950" s="1">
        <v>43500</v>
      </c>
      <c r="B950" s="2">
        <f t="shared" si="14"/>
        <v>43524</v>
      </c>
      <c r="C950">
        <f>VALUE(IF(MONTH(A950)&gt;=7,YEAR(A950)+1,YEAR(A950))&amp;VLOOKUP(MONTH(A950),{7,1,"01";8,2,"02";9,3,"03";10,4,"04";11,5,"05";12,6,"06";1,7,"07";2,8,"08";3,9,"09";4,10,"10";5,11,"11";6,12,"12"},3,0))</f>
        <v>201908</v>
      </c>
      <c r="D950" s="3">
        <f>IF(MONTH(Dates[[#This Row],[Dates]])&gt;=7,YEAR(Dates[[#This Row],[Dates]])+1,YEAR(Dates[[#This Row],[Dates]]))</f>
        <v>2019</v>
      </c>
      <c r="E950">
        <f>MONTH(Dates[[#This Row],[Dates]])</f>
        <v>2</v>
      </c>
      <c r="F950" t="str">
        <f>TEXT(Dates[[#This Row],[Dates]],"mmm")</f>
        <v>Feb</v>
      </c>
      <c r="G950" s="3">
        <f>VALUE(VLOOKUP(Dates[[#This Row],[MonthNo]],{7,1;8,2;9,3;10,4;11,5;12,6;1,7;2,8;3,9;4,10;5,11;6,12},2,0))</f>
        <v>8</v>
      </c>
    </row>
    <row r="951" spans="1:7" x14ac:dyDescent="0.25">
      <c r="A951" s="1">
        <v>43501</v>
      </c>
      <c r="B951" s="2">
        <f t="shared" si="14"/>
        <v>43524</v>
      </c>
      <c r="C951">
        <f>VALUE(IF(MONTH(A951)&gt;=7,YEAR(A951)+1,YEAR(A951))&amp;VLOOKUP(MONTH(A951),{7,1,"01";8,2,"02";9,3,"03";10,4,"04";11,5,"05";12,6,"06";1,7,"07";2,8,"08";3,9,"09";4,10,"10";5,11,"11";6,12,"12"},3,0))</f>
        <v>201908</v>
      </c>
      <c r="D951" s="3">
        <f>IF(MONTH(Dates[[#This Row],[Dates]])&gt;=7,YEAR(Dates[[#This Row],[Dates]])+1,YEAR(Dates[[#This Row],[Dates]]))</f>
        <v>2019</v>
      </c>
      <c r="E951">
        <f>MONTH(Dates[[#This Row],[Dates]])</f>
        <v>2</v>
      </c>
      <c r="F951" t="str">
        <f>TEXT(Dates[[#This Row],[Dates]],"mmm")</f>
        <v>Feb</v>
      </c>
      <c r="G951" s="3">
        <f>VALUE(VLOOKUP(Dates[[#This Row],[MonthNo]],{7,1;8,2;9,3;10,4;11,5;12,6;1,7;2,8;3,9;4,10;5,11;6,12},2,0))</f>
        <v>8</v>
      </c>
    </row>
    <row r="952" spans="1:7" x14ac:dyDescent="0.25">
      <c r="A952" s="1">
        <v>43502</v>
      </c>
      <c r="B952" s="2">
        <f t="shared" si="14"/>
        <v>43524</v>
      </c>
      <c r="C952">
        <f>VALUE(IF(MONTH(A952)&gt;=7,YEAR(A952)+1,YEAR(A952))&amp;VLOOKUP(MONTH(A952),{7,1,"01";8,2,"02";9,3,"03";10,4,"04";11,5,"05";12,6,"06";1,7,"07";2,8,"08";3,9,"09";4,10,"10";5,11,"11";6,12,"12"},3,0))</f>
        <v>201908</v>
      </c>
      <c r="D952" s="3">
        <f>IF(MONTH(Dates[[#This Row],[Dates]])&gt;=7,YEAR(Dates[[#This Row],[Dates]])+1,YEAR(Dates[[#This Row],[Dates]]))</f>
        <v>2019</v>
      </c>
      <c r="E952">
        <f>MONTH(Dates[[#This Row],[Dates]])</f>
        <v>2</v>
      </c>
      <c r="F952" t="str">
        <f>TEXT(Dates[[#This Row],[Dates]],"mmm")</f>
        <v>Feb</v>
      </c>
      <c r="G952" s="3">
        <f>VALUE(VLOOKUP(Dates[[#This Row],[MonthNo]],{7,1;8,2;9,3;10,4;11,5;12,6;1,7;2,8;3,9;4,10;5,11;6,12},2,0))</f>
        <v>8</v>
      </c>
    </row>
    <row r="953" spans="1:7" x14ac:dyDescent="0.25">
      <c r="A953" s="1">
        <v>43503</v>
      </c>
      <c r="B953" s="2">
        <f t="shared" si="14"/>
        <v>43524</v>
      </c>
      <c r="C953">
        <f>VALUE(IF(MONTH(A953)&gt;=7,YEAR(A953)+1,YEAR(A953))&amp;VLOOKUP(MONTH(A953),{7,1,"01";8,2,"02";9,3,"03";10,4,"04";11,5,"05";12,6,"06";1,7,"07";2,8,"08";3,9,"09";4,10,"10";5,11,"11";6,12,"12"},3,0))</f>
        <v>201908</v>
      </c>
      <c r="D953" s="3">
        <f>IF(MONTH(Dates[[#This Row],[Dates]])&gt;=7,YEAR(Dates[[#This Row],[Dates]])+1,YEAR(Dates[[#This Row],[Dates]]))</f>
        <v>2019</v>
      </c>
      <c r="E953">
        <f>MONTH(Dates[[#This Row],[Dates]])</f>
        <v>2</v>
      </c>
      <c r="F953" t="str">
        <f>TEXT(Dates[[#This Row],[Dates]],"mmm")</f>
        <v>Feb</v>
      </c>
      <c r="G953" s="3">
        <f>VALUE(VLOOKUP(Dates[[#This Row],[MonthNo]],{7,1;8,2;9,3;10,4;11,5;12,6;1,7;2,8;3,9;4,10;5,11;6,12},2,0))</f>
        <v>8</v>
      </c>
    </row>
    <row r="954" spans="1:7" x14ac:dyDescent="0.25">
      <c r="A954" s="1">
        <v>43504</v>
      </c>
      <c r="B954" s="2">
        <f t="shared" si="14"/>
        <v>43524</v>
      </c>
      <c r="C954">
        <f>VALUE(IF(MONTH(A954)&gt;=7,YEAR(A954)+1,YEAR(A954))&amp;VLOOKUP(MONTH(A954),{7,1,"01";8,2,"02";9,3,"03";10,4,"04";11,5,"05";12,6,"06";1,7,"07";2,8,"08";3,9,"09";4,10,"10";5,11,"11";6,12,"12"},3,0))</f>
        <v>201908</v>
      </c>
      <c r="D954" s="3">
        <f>IF(MONTH(Dates[[#This Row],[Dates]])&gt;=7,YEAR(Dates[[#This Row],[Dates]])+1,YEAR(Dates[[#This Row],[Dates]]))</f>
        <v>2019</v>
      </c>
      <c r="E954">
        <f>MONTH(Dates[[#This Row],[Dates]])</f>
        <v>2</v>
      </c>
      <c r="F954" t="str">
        <f>TEXT(Dates[[#This Row],[Dates]],"mmm")</f>
        <v>Feb</v>
      </c>
      <c r="G954" s="3">
        <f>VALUE(VLOOKUP(Dates[[#This Row],[MonthNo]],{7,1;8,2;9,3;10,4;11,5;12,6;1,7;2,8;3,9;4,10;5,11;6,12},2,0))</f>
        <v>8</v>
      </c>
    </row>
    <row r="955" spans="1:7" x14ac:dyDescent="0.25">
      <c r="A955" s="1">
        <v>43505</v>
      </c>
      <c r="B955" s="2">
        <f t="shared" si="14"/>
        <v>43524</v>
      </c>
      <c r="C955">
        <f>VALUE(IF(MONTH(A955)&gt;=7,YEAR(A955)+1,YEAR(A955))&amp;VLOOKUP(MONTH(A955),{7,1,"01";8,2,"02";9,3,"03";10,4,"04";11,5,"05";12,6,"06";1,7,"07";2,8,"08";3,9,"09";4,10,"10";5,11,"11";6,12,"12"},3,0))</f>
        <v>201908</v>
      </c>
      <c r="D955" s="3">
        <f>IF(MONTH(Dates[[#This Row],[Dates]])&gt;=7,YEAR(Dates[[#This Row],[Dates]])+1,YEAR(Dates[[#This Row],[Dates]]))</f>
        <v>2019</v>
      </c>
      <c r="E955">
        <f>MONTH(Dates[[#This Row],[Dates]])</f>
        <v>2</v>
      </c>
      <c r="F955" t="str">
        <f>TEXT(Dates[[#This Row],[Dates]],"mmm")</f>
        <v>Feb</v>
      </c>
      <c r="G955" s="3">
        <f>VALUE(VLOOKUP(Dates[[#This Row],[MonthNo]],{7,1;8,2;9,3;10,4;11,5;12,6;1,7;2,8;3,9;4,10;5,11;6,12},2,0))</f>
        <v>8</v>
      </c>
    </row>
    <row r="956" spans="1:7" x14ac:dyDescent="0.25">
      <c r="A956" s="1">
        <v>43506</v>
      </c>
      <c r="B956" s="2">
        <f t="shared" si="14"/>
        <v>43524</v>
      </c>
      <c r="C956">
        <f>VALUE(IF(MONTH(A956)&gt;=7,YEAR(A956)+1,YEAR(A956))&amp;VLOOKUP(MONTH(A956),{7,1,"01";8,2,"02";9,3,"03";10,4,"04";11,5,"05";12,6,"06";1,7,"07";2,8,"08";3,9,"09";4,10,"10";5,11,"11";6,12,"12"},3,0))</f>
        <v>201908</v>
      </c>
      <c r="D956" s="3">
        <f>IF(MONTH(Dates[[#This Row],[Dates]])&gt;=7,YEAR(Dates[[#This Row],[Dates]])+1,YEAR(Dates[[#This Row],[Dates]]))</f>
        <v>2019</v>
      </c>
      <c r="E956">
        <f>MONTH(Dates[[#This Row],[Dates]])</f>
        <v>2</v>
      </c>
      <c r="F956" t="str">
        <f>TEXT(Dates[[#This Row],[Dates]],"mmm")</f>
        <v>Feb</v>
      </c>
      <c r="G956" s="3">
        <f>VALUE(VLOOKUP(Dates[[#This Row],[MonthNo]],{7,1;8,2;9,3;10,4;11,5;12,6;1,7;2,8;3,9;4,10;5,11;6,12},2,0))</f>
        <v>8</v>
      </c>
    </row>
    <row r="957" spans="1:7" x14ac:dyDescent="0.25">
      <c r="A957" s="1">
        <v>43507</v>
      </c>
      <c r="B957" s="2">
        <f t="shared" si="14"/>
        <v>43524</v>
      </c>
      <c r="C957">
        <f>VALUE(IF(MONTH(A957)&gt;=7,YEAR(A957)+1,YEAR(A957))&amp;VLOOKUP(MONTH(A957),{7,1,"01";8,2,"02";9,3,"03";10,4,"04";11,5,"05";12,6,"06";1,7,"07";2,8,"08";3,9,"09";4,10,"10";5,11,"11";6,12,"12"},3,0))</f>
        <v>201908</v>
      </c>
      <c r="D957" s="3">
        <f>IF(MONTH(Dates[[#This Row],[Dates]])&gt;=7,YEAR(Dates[[#This Row],[Dates]])+1,YEAR(Dates[[#This Row],[Dates]]))</f>
        <v>2019</v>
      </c>
      <c r="E957">
        <f>MONTH(Dates[[#This Row],[Dates]])</f>
        <v>2</v>
      </c>
      <c r="F957" t="str">
        <f>TEXT(Dates[[#This Row],[Dates]],"mmm")</f>
        <v>Feb</v>
      </c>
      <c r="G957" s="3">
        <f>VALUE(VLOOKUP(Dates[[#This Row],[MonthNo]],{7,1;8,2;9,3;10,4;11,5;12,6;1,7;2,8;3,9;4,10;5,11;6,12},2,0))</f>
        <v>8</v>
      </c>
    </row>
    <row r="958" spans="1:7" x14ac:dyDescent="0.25">
      <c r="A958" s="1">
        <v>43508</v>
      </c>
      <c r="B958" s="2">
        <f t="shared" si="14"/>
        <v>43524</v>
      </c>
      <c r="C958">
        <f>VALUE(IF(MONTH(A958)&gt;=7,YEAR(A958)+1,YEAR(A958))&amp;VLOOKUP(MONTH(A958),{7,1,"01";8,2,"02";9,3,"03";10,4,"04";11,5,"05";12,6,"06";1,7,"07";2,8,"08";3,9,"09";4,10,"10";5,11,"11";6,12,"12"},3,0))</f>
        <v>201908</v>
      </c>
      <c r="D958" s="3">
        <f>IF(MONTH(Dates[[#This Row],[Dates]])&gt;=7,YEAR(Dates[[#This Row],[Dates]])+1,YEAR(Dates[[#This Row],[Dates]]))</f>
        <v>2019</v>
      </c>
      <c r="E958">
        <f>MONTH(Dates[[#This Row],[Dates]])</f>
        <v>2</v>
      </c>
      <c r="F958" t="str">
        <f>TEXT(Dates[[#This Row],[Dates]],"mmm")</f>
        <v>Feb</v>
      </c>
      <c r="G958" s="3">
        <f>VALUE(VLOOKUP(Dates[[#This Row],[MonthNo]],{7,1;8,2;9,3;10,4;11,5;12,6;1,7;2,8;3,9;4,10;5,11;6,12},2,0))</f>
        <v>8</v>
      </c>
    </row>
    <row r="959" spans="1:7" x14ac:dyDescent="0.25">
      <c r="A959" s="1">
        <v>43509</v>
      </c>
      <c r="B959" s="2">
        <f t="shared" si="14"/>
        <v>43524</v>
      </c>
      <c r="C959">
        <f>VALUE(IF(MONTH(A959)&gt;=7,YEAR(A959)+1,YEAR(A959))&amp;VLOOKUP(MONTH(A959),{7,1,"01";8,2,"02";9,3,"03";10,4,"04";11,5,"05";12,6,"06";1,7,"07";2,8,"08";3,9,"09";4,10,"10";5,11,"11";6,12,"12"},3,0))</f>
        <v>201908</v>
      </c>
      <c r="D959" s="3">
        <f>IF(MONTH(Dates[[#This Row],[Dates]])&gt;=7,YEAR(Dates[[#This Row],[Dates]])+1,YEAR(Dates[[#This Row],[Dates]]))</f>
        <v>2019</v>
      </c>
      <c r="E959">
        <f>MONTH(Dates[[#This Row],[Dates]])</f>
        <v>2</v>
      </c>
      <c r="F959" t="str">
        <f>TEXT(Dates[[#This Row],[Dates]],"mmm")</f>
        <v>Feb</v>
      </c>
      <c r="G959" s="3">
        <f>VALUE(VLOOKUP(Dates[[#This Row],[MonthNo]],{7,1;8,2;9,3;10,4;11,5;12,6;1,7;2,8;3,9;4,10;5,11;6,12},2,0))</f>
        <v>8</v>
      </c>
    </row>
    <row r="960" spans="1:7" x14ac:dyDescent="0.25">
      <c r="A960" s="1">
        <v>43510</v>
      </c>
      <c r="B960" s="2">
        <f t="shared" si="14"/>
        <v>43524</v>
      </c>
      <c r="C960">
        <f>VALUE(IF(MONTH(A960)&gt;=7,YEAR(A960)+1,YEAR(A960))&amp;VLOOKUP(MONTH(A960),{7,1,"01";8,2,"02";9,3,"03";10,4,"04";11,5,"05";12,6,"06";1,7,"07";2,8,"08";3,9,"09";4,10,"10";5,11,"11";6,12,"12"},3,0))</f>
        <v>201908</v>
      </c>
      <c r="D960" s="3">
        <f>IF(MONTH(Dates[[#This Row],[Dates]])&gt;=7,YEAR(Dates[[#This Row],[Dates]])+1,YEAR(Dates[[#This Row],[Dates]]))</f>
        <v>2019</v>
      </c>
      <c r="E960">
        <f>MONTH(Dates[[#This Row],[Dates]])</f>
        <v>2</v>
      </c>
      <c r="F960" t="str">
        <f>TEXT(Dates[[#This Row],[Dates]],"mmm")</f>
        <v>Feb</v>
      </c>
      <c r="G960" s="3">
        <f>VALUE(VLOOKUP(Dates[[#This Row],[MonthNo]],{7,1;8,2;9,3;10,4;11,5;12,6;1,7;2,8;3,9;4,10;5,11;6,12},2,0))</f>
        <v>8</v>
      </c>
    </row>
    <row r="961" spans="1:7" x14ac:dyDescent="0.25">
      <c r="A961" s="1">
        <v>43511</v>
      </c>
      <c r="B961" s="2">
        <f t="shared" si="14"/>
        <v>43524</v>
      </c>
      <c r="C961">
        <f>VALUE(IF(MONTH(A961)&gt;=7,YEAR(A961)+1,YEAR(A961))&amp;VLOOKUP(MONTH(A961),{7,1,"01";8,2,"02";9,3,"03";10,4,"04";11,5,"05";12,6,"06";1,7,"07";2,8,"08";3,9,"09";4,10,"10";5,11,"11";6,12,"12"},3,0))</f>
        <v>201908</v>
      </c>
      <c r="D961" s="3">
        <f>IF(MONTH(Dates[[#This Row],[Dates]])&gt;=7,YEAR(Dates[[#This Row],[Dates]])+1,YEAR(Dates[[#This Row],[Dates]]))</f>
        <v>2019</v>
      </c>
      <c r="E961">
        <f>MONTH(Dates[[#This Row],[Dates]])</f>
        <v>2</v>
      </c>
      <c r="F961" t="str">
        <f>TEXT(Dates[[#This Row],[Dates]],"mmm")</f>
        <v>Feb</v>
      </c>
      <c r="G961" s="3">
        <f>VALUE(VLOOKUP(Dates[[#This Row],[MonthNo]],{7,1;8,2;9,3;10,4;11,5;12,6;1,7;2,8;3,9;4,10;5,11;6,12},2,0))</f>
        <v>8</v>
      </c>
    </row>
    <row r="962" spans="1:7" x14ac:dyDescent="0.25">
      <c r="A962" s="1">
        <v>43512</v>
      </c>
      <c r="B962" s="2">
        <f t="shared" si="14"/>
        <v>43524</v>
      </c>
      <c r="C962">
        <f>VALUE(IF(MONTH(A962)&gt;=7,YEAR(A962)+1,YEAR(A962))&amp;VLOOKUP(MONTH(A962),{7,1,"01";8,2,"02";9,3,"03";10,4,"04";11,5,"05";12,6,"06";1,7,"07";2,8,"08";3,9,"09";4,10,"10";5,11,"11";6,12,"12"},3,0))</f>
        <v>201908</v>
      </c>
      <c r="D962" s="3">
        <f>IF(MONTH(Dates[[#This Row],[Dates]])&gt;=7,YEAR(Dates[[#This Row],[Dates]])+1,YEAR(Dates[[#This Row],[Dates]]))</f>
        <v>2019</v>
      </c>
      <c r="E962">
        <f>MONTH(Dates[[#This Row],[Dates]])</f>
        <v>2</v>
      </c>
      <c r="F962" t="str">
        <f>TEXT(Dates[[#This Row],[Dates]],"mmm")</f>
        <v>Feb</v>
      </c>
      <c r="G962" s="3">
        <f>VALUE(VLOOKUP(Dates[[#This Row],[MonthNo]],{7,1;8,2;9,3;10,4;11,5;12,6;1,7;2,8;3,9;4,10;5,11;6,12},2,0))</f>
        <v>8</v>
      </c>
    </row>
    <row r="963" spans="1:7" x14ac:dyDescent="0.25">
      <c r="A963" s="1">
        <v>43513</v>
      </c>
      <c r="B963" s="2">
        <f t="shared" ref="B963:B1026" si="15">EOMONTH(A963,0)</f>
        <v>43524</v>
      </c>
      <c r="C963">
        <f>VALUE(IF(MONTH(A963)&gt;=7,YEAR(A963)+1,YEAR(A963))&amp;VLOOKUP(MONTH(A963),{7,1,"01";8,2,"02";9,3,"03";10,4,"04";11,5,"05";12,6,"06";1,7,"07";2,8,"08";3,9,"09";4,10,"10";5,11,"11";6,12,"12"},3,0))</f>
        <v>201908</v>
      </c>
      <c r="D963" s="3">
        <f>IF(MONTH(Dates[[#This Row],[Dates]])&gt;=7,YEAR(Dates[[#This Row],[Dates]])+1,YEAR(Dates[[#This Row],[Dates]]))</f>
        <v>2019</v>
      </c>
      <c r="E963">
        <f>MONTH(Dates[[#This Row],[Dates]])</f>
        <v>2</v>
      </c>
      <c r="F963" t="str">
        <f>TEXT(Dates[[#This Row],[Dates]],"mmm")</f>
        <v>Feb</v>
      </c>
      <c r="G963" s="3">
        <f>VALUE(VLOOKUP(Dates[[#This Row],[MonthNo]],{7,1;8,2;9,3;10,4;11,5;12,6;1,7;2,8;3,9;4,10;5,11;6,12},2,0))</f>
        <v>8</v>
      </c>
    </row>
    <row r="964" spans="1:7" x14ac:dyDescent="0.25">
      <c r="A964" s="1">
        <v>43514</v>
      </c>
      <c r="B964" s="2">
        <f t="shared" si="15"/>
        <v>43524</v>
      </c>
      <c r="C964">
        <f>VALUE(IF(MONTH(A964)&gt;=7,YEAR(A964)+1,YEAR(A964))&amp;VLOOKUP(MONTH(A964),{7,1,"01";8,2,"02";9,3,"03";10,4,"04";11,5,"05";12,6,"06";1,7,"07";2,8,"08";3,9,"09";4,10,"10";5,11,"11";6,12,"12"},3,0))</f>
        <v>201908</v>
      </c>
      <c r="D964" s="3">
        <f>IF(MONTH(Dates[[#This Row],[Dates]])&gt;=7,YEAR(Dates[[#This Row],[Dates]])+1,YEAR(Dates[[#This Row],[Dates]]))</f>
        <v>2019</v>
      </c>
      <c r="E964">
        <f>MONTH(Dates[[#This Row],[Dates]])</f>
        <v>2</v>
      </c>
      <c r="F964" t="str">
        <f>TEXT(Dates[[#This Row],[Dates]],"mmm")</f>
        <v>Feb</v>
      </c>
      <c r="G964" s="3">
        <f>VALUE(VLOOKUP(Dates[[#This Row],[MonthNo]],{7,1;8,2;9,3;10,4;11,5;12,6;1,7;2,8;3,9;4,10;5,11;6,12},2,0))</f>
        <v>8</v>
      </c>
    </row>
    <row r="965" spans="1:7" x14ac:dyDescent="0.25">
      <c r="A965" s="1">
        <v>43515</v>
      </c>
      <c r="B965" s="2">
        <f t="shared" si="15"/>
        <v>43524</v>
      </c>
      <c r="C965">
        <f>VALUE(IF(MONTH(A965)&gt;=7,YEAR(A965)+1,YEAR(A965))&amp;VLOOKUP(MONTH(A965),{7,1,"01";8,2,"02";9,3,"03";10,4,"04";11,5,"05";12,6,"06";1,7,"07";2,8,"08";3,9,"09";4,10,"10";5,11,"11";6,12,"12"},3,0))</f>
        <v>201908</v>
      </c>
      <c r="D965" s="3">
        <f>IF(MONTH(Dates[[#This Row],[Dates]])&gt;=7,YEAR(Dates[[#This Row],[Dates]])+1,YEAR(Dates[[#This Row],[Dates]]))</f>
        <v>2019</v>
      </c>
      <c r="E965">
        <f>MONTH(Dates[[#This Row],[Dates]])</f>
        <v>2</v>
      </c>
      <c r="F965" t="str">
        <f>TEXT(Dates[[#This Row],[Dates]],"mmm")</f>
        <v>Feb</v>
      </c>
      <c r="G965" s="3">
        <f>VALUE(VLOOKUP(Dates[[#This Row],[MonthNo]],{7,1;8,2;9,3;10,4;11,5;12,6;1,7;2,8;3,9;4,10;5,11;6,12},2,0))</f>
        <v>8</v>
      </c>
    </row>
    <row r="966" spans="1:7" x14ac:dyDescent="0.25">
      <c r="A966" s="1">
        <v>43516</v>
      </c>
      <c r="B966" s="2">
        <f t="shared" si="15"/>
        <v>43524</v>
      </c>
      <c r="C966">
        <f>VALUE(IF(MONTH(A966)&gt;=7,YEAR(A966)+1,YEAR(A966))&amp;VLOOKUP(MONTH(A966),{7,1,"01";8,2,"02";9,3,"03";10,4,"04";11,5,"05";12,6,"06";1,7,"07";2,8,"08";3,9,"09";4,10,"10";5,11,"11";6,12,"12"},3,0))</f>
        <v>201908</v>
      </c>
      <c r="D966" s="3">
        <f>IF(MONTH(Dates[[#This Row],[Dates]])&gt;=7,YEAR(Dates[[#This Row],[Dates]])+1,YEAR(Dates[[#This Row],[Dates]]))</f>
        <v>2019</v>
      </c>
      <c r="E966">
        <f>MONTH(Dates[[#This Row],[Dates]])</f>
        <v>2</v>
      </c>
      <c r="F966" t="str">
        <f>TEXT(Dates[[#This Row],[Dates]],"mmm")</f>
        <v>Feb</v>
      </c>
      <c r="G966" s="3">
        <f>VALUE(VLOOKUP(Dates[[#This Row],[MonthNo]],{7,1;8,2;9,3;10,4;11,5;12,6;1,7;2,8;3,9;4,10;5,11;6,12},2,0))</f>
        <v>8</v>
      </c>
    </row>
    <row r="967" spans="1:7" x14ac:dyDescent="0.25">
      <c r="A967" s="1">
        <v>43517</v>
      </c>
      <c r="B967" s="2">
        <f t="shared" si="15"/>
        <v>43524</v>
      </c>
      <c r="C967">
        <f>VALUE(IF(MONTH(A967)&gt;=7,YEAR(A967)+1,YEAR(A967))&amp;VLOOKUP(MONTH(A967),{7,1,"01";8,2,"02";9,3,"03";10,4,"04";11,5,"05";12,6,"06";1,7,"07";2,8,"08";3,9,"09";4,10,"10";5,11,"11";6,12,"12"},3,0))</f>
        <v>201908</v>
      </c>
      <c r="D967" s="3">
        <f>IF(MONTH(Dates[[#This Row],[Dates]])&gt;=7,YEAR(Dates[[#This Row],[Dates]])+1,YEAR(Dates[[#This Row],[Dates]]))</f>
        <v>2019</v>
      </c>
      <c r="E967">
        <f>MONTH(Dates[[#This Row],[Dates]])</f>
        <v>2</v>
      </c>
      <c r="F967" t="str">
        <f>TEXT(Dates[[#This Row],[Dates]],"mmm")</f>
        <v>Feb</v>
      </c>
      <c r="G967" s="3">
        <f>VALUE(VLOOKUP(Dates[[#This Row],[MonthNo]],{7,1;8,2;9,3;10,4;11,5;12,6;1,7;2,8;3,9;4,10;5,11;6,12},2,0))</f>
        <v>8</v>
      </c>
    </row>
    <row r="968" spans="1:7" x14ac:dyDescent="0.25">
      <c r="A968" s="1">
        <v>43518</v>
      </c>
      <c r="B968" s="2">
        <f t="shared" si="15"/>
        <v>43524</v>
      </c>
      <c r="C968">
        <f>VALUE(IF(MONTH(A968)&gt;=7,YEAR(A968)+1,YEAR(A968))&amp;VLOOKUP(MONTH(A968),{7,1,"01";8,2,"02";9,3,"03";10,4,"04";11,5,"05";12,6,"06";1,7,"07";2,8,"08";3,9,"09";4,10,"10";5,11,"11";6,12,"12"},3,0))</f>
        <v>201908</v>
      </c>
      <c r="D968" s="3">
        <f>IF(MONTH(Dates[[#This Row],[Dates]])&gt;=7,YEAR(Dates[[#This Row],[Dates]])+1,YEAR(Dates[[#This Row],[Dates]]))</f>
        <v>2019</v>
      </c>
      <c r="E968">
        <f>MONTH(Dates[[#This Row],[Dates]])</f>
        <v>2</v>
      </c>
      <c r="F968" t="str">
        <f>TEXT(Dates[[#This Row],[Dates]],"mmm")</f>
        <v>Feb</v>
      </c>
      <c r="G968" s="3">
        <f>VALUE(VLOOKUP(Dates[[#This Row],[MonthNo]],{7,1;8,2;9,3;10,4;11,5;12,6;1,7;2,8;3,9;4,10;5,11;6,12},2,0))</f>
        <v>8</v>
      </c>
    </row>
    <row r="969" spans="1:7" x14ac:dyDescent="0.25">
      <c r="A969" s="1">
        <v>43519</v>
      </c>
      <c r="B969" s="2">
        <f t="shared" si="15"/>
        <v>43524</v>
      </c>
      <c r="C969">
        <f>VALUE(IF(MONTH(A969)&gt;=7,YEAR(A969)+1,YEAR(A969))&amp;VLOOKUP(MONTH(A969),{7,1,"01";8,2,"02";9,3,"03";10,4,"04";11,5,"05";12,6,"06";1,7,"07";2,8,"08";3,9,"09";4,10,"10";5,11,"11";6,12,"12"},3,0))</f>
        <v>201908</v>
      </c>
      <c r="D969" s="3">
        <f>IF(MONTH(Dates[[#This Row],[Dates]])&gt;=7,YEAR(Dates[[#This Row],[Dates]])+1,YEAR(Dates[[#This Row],[Dates]]))</f>
        <v>2019</v>
      </c>
      <c r="E969">
        <f>MONTH(Dates[[#This Row],[Dates]])</f>
        <v>2</v>
      </c>
      <c r="F969" t="str">
        <f>TEXT(Dates[[#This Row],[Dates]],"mmm")</f>
        <v>Feb</v>
      </c>
      <c r="G969" s="3">
        <f>VALUE(VLOOKUP(Dates[[#This Row],[MonthNo]],{7,1;8,2;9,3;10,4;11,5;12,6;1,7;2,8;3,9;4,10;5,11;6,12},2,0))</f>
        <v>8</v>
      </c>
    </row>
    <row r="970" spans="1:7" x14ac:dyDescent="0.25">
      <c r="A970" s="1">
        <v>43520</v>
      </c>
      <c r="B970" s="2">
        <f t="shared" si="15"/>
        <v>43524</v>
      </c>
      <c r="C970">
        <f>VALUE(IF(MONTH(A970)&gt;=7,YEAR(A970)+1,YEAR(A970))&amp;VLOOKUP(MONTH(A970),{7,1,"01";8,2,"02";9,3,"03";10,4,"04";11,5,"05";12,6,"06";1,7,"07";2,8,"08";3,9,"09";4,10,"10";5,11,"11";6,12,"12"},3,0))</f>
        <v>201908</v>
      </c>
      <c r="D970" s="3">
        <f>IF(MONTH(Dates[[#This Row],[Dates]])&gt;=7,YEAR(Dates[[#This Row],[Dates]])+1,YEAR(Dates[[#This Row],[Dates]]))</f>
        <v>2019</v>
      </c>
      <c r="E970">
        <f>MONTH(Dates[[#This Row],[Dates]])</f>
        <v>2</v>
      </c>
      <c r="F970" t="str">
        <f>TEXT(Dates[[#This Row],[Dates]],"mmm")</f>
        <v>Feb</v>
      </c>
      <c r="G970" s="3">
        <f>VALUE(VLOOKUP(Dates[[#This Row],[MonthNo]],{7,1;8,2;9,3;10,4;11,5;12,6;1,7;2,8;3,9;4,10;5,11;6,12},2,0))</f>
        <v>8</v>
      </c>
    </row>
    <row r="971" spans="1:7" x14ac:dyDescent="0.25">
      <c r="A971" s="1">
        <v>43521</v>
      </c>
      <c r="B971" s="2">
        <f t="shared" si="15"/>
        <v>43524</v>
      </c>
      <c r="C971">
        <f>VALUE(IF(MONTH(A971)&gt;=7,YEAR(A971)+1,YEAR(A971))&amp;VLOOKUP(MONTH(A971),{7,1,"01";8,2,"02";9,3,"03";10,4,"04";11,5,"05";12,6,"06";1,7,"07";2,8,"08";3,9,"09";4,10,"10";5,11,"11";6,12,"12"},3,0))</f>
        <v>201908</v>
      </c>
      <c r="D971" s="3">
        <f>IF(MONTH(Dates[[#This Row],[Dates]])&gt;=7,YEAR(Dates[[#This Row],[Dates]])+1,YEAR(Dates[[#This Row],[Dates]]))</f>
        <v>2019</v>
      </c>
      <c r="E971">
        <f>MONTH(Dates[[#This Row],[Dates]])</f>
        <v>2</v>
      </c>
      <c r="F971" t="str">
        <f>TEXT(Dates[[#This Row],[Dates]],"mmm")</f>
        <v>Feb</v>
      </c>
      <c r="G971" s="3">
        <f>VALUE(VLOOKUP(Dates[[#This Row],[MonthNo]],{7,1;8,2;9,3;10,4;11,5;12,6;1,7;2,8;3,9;4,10;5,11;6,12},2,0))</f>
        <v>8</v>
      </c>
    </row>
    <row r="972" spans="1:7" x14ac:dyDescent="0.25">
      <c r="A972" s="1">
        <v>43522</v>
      </c>
      <c r="B972" s="2">
        <f t="shared" si="15"/>
        <v>43524</v>
      </c>
      <c r="C972">
        <f>VALUE(IF(MONTH(A972)&gt;=7,YEAR(A972)+1,YEAR(A972))&amp;VLOOKUP(MONTH(A972),{7,1,"01";8,2,"02";9,3,"03";10,4,"04";11,5,"05";12,6,"06";1,7,"07";2,8,"08";3,9,"09";4,10,"10";5,11,"11";6,12,"12"},3,0))</f>
        <v>201908</v>
      </c>
      <c r="D972" s="3">
        <f>IF(MONTH(Dates[[#This Row],[Dates]])&gt;=7,YEAR(Dates[[#This Row],[Dates]])+1,YEAR(Dates[[#This Row],[Dates]]))</f>
        <v>2019</v>
      </c>
      <c r="E972">
        <f>MONTH(Dates[[#This Row],[Dates]])</f>
        <v>2</v>
      </c>
      <c r="F972" t="str">
        <f>TEXT(Dates[[#This Row],[Dates]],"mmm")</f>
        <v>Feb</v>
      </c>
      <c r="G972" s="3">
        <f>VALUE(VLOOKUP(Dates[[#This Row],[MonthNo]],{7,1;8,2;9,3;10,4;11,5;12,6;1,7;2,8;3,9;4,10;5,11;6,12},2,0))</f>
        <v>8</v>
      </c>
    </row>
    <row r="973" spans="1:7" x14ac:dyDescent="0.25">
      <c r="A973" s="1">
        <v>43523</v>
      </c>
      <c r="B973" s="2">
        <f t="shared" si="15"/>
        <v>43524</v>
      </c>
      <c r="C973">
        <f>VALUE(IF(MONTH(A973)&gt;=7,YEAR(A973)+1,YEAR(A973))&amp;VLOOKUP(MONTH(A973),{7,1,"01";8,2,"02";9,3,"03";10,4,"04";11,5,"05";12,6,"06";1,7,"07";2,8,"08";3,9,"09";4,10,"10";5,11,"11";6,12,"12"},3,0))</f>
        <v>201908</v>
      </c>
      <c r="D973" s="3">
        <f>IF(MONTH(Dates[[#This Row],[Dates]])&gt;=7,YEAR(Dates[[#This Row],[Dates]])+1,YEAR(Dates[[#This Row],[Dates]]))</f>
        <v>2019</v>
      </c>
      <c r="E973">
        <f>MONTH(Dates[[#This Row],[Dates]])</f>
        <v>2</v>
      </c>
      <c r="F973" t="str">
        <f>TEXT(Dates[[#This Row],[Dates]],"mmm")</f>
        <v>Feb</v>
      </c>
      <c r="G973" s="3">
        <f>VALUE(VLOOKUP(Dates[[#This Row],[MonthNo]],{7,1;8,2;9,3;10,4;11,5;12,6;1,7;2,8;3,9;4,10;5,11;6,12},2,0))</f>
        <v>8</v>
      </c>
    </row>
    <row r="974" spans="1:7" x14ac:dyDescent="0.25">
      <c r="A974" s="1">
        <v>43524</v>
      </c>
      <c r="B974" s="2">
        <f t="shared" si="15"/>
        <v>43524</v>
      </c>
      <c r="C974">
        <f>VALUE(IF(MONTH(A974)&gt;=7,YEAR(A974)+1,YEAR(A974))&amp;VLOOKUP(MONTH(A974),{7,1,"01";8,2,"02";9,3,"03";10,4,"04";11,5,"05";12,6,"06";1,7,"07";2,8,"08";3,9,"09";4,10,"10";5,11,"11";6,12,"12"},3,0))</f>
        <v>201908</v>
      </c>
      <c r="D974" s="3">
        <f>IF(MONTH(Dates[[#This Row],[Dates]])&gt;=7,YEAR(Dates[[#This Row],[Dates]])+1,YEAR(Dates[[#This Row],[Dates]]))</f>
        <v>2019</v>
      </c>
      <c r="E974">
        <f>MONTH(Dates[[#This Row],[Dates]])</f>
        <v>2</v>
      </c>
      <c r="F974" t="str">
        <f>TEXT(Dates[[#This Row],[Dates]],"mmm")</f>
        <v>Feb</v>
      </c>
      <c r="G974" s="3">
        <f>VALUE(VLOOKUP(Dates[[#This Row],[MonthNo]],{7,1;8,2;9,3;10,4;11,5;12,6;1,7;2,8;3,9;4,10;5,11;6,12},2,0))</f>
        <v>8</v>
      </c>
    </row>
    <row r="975" spans="1:7" x14ac:dyDescent="0.25">
      <c r="A975" s="1">
        <v>43525</v>
      </c>
      <c r="B975" s="2">
        <f t="shared" si="15"/>
        <v>43555</v>
      </c>
      <c r="C975">
        <f>VALUE(IF(MONTH(A975)&gt;=7,YEAR(A975)+1,YEAR(A975))&amp;VLOOKUP(MONTH(A975),{7,1,"01";8,2,"02";9,3,"03";10,4,"04";11,5,"05";12,6,"06";1,7,"07";2,8,"08";3,9,"09";4,10,"10";5,11,"11";6,12,"12"},3,0))</f>
        <v>201909</v>
      </c>
      <c r="D975" s="3">
        <f>IF(MONTH(Dates[[#This Row],[Dates]])&gt;=7,YEAR(Dates[[#This Row],[Dates]])+1,YEAR(Dates[[#This Row],[Dates]]))</f>
        <v>2019</v>
      </c>
      <c r="E975">
        <f>MONTH(Dates[[#This Row],[Dates]])</f>
        <v>3</v>
      </c>
      <c r="F975" t="str">
        <f>TEXT(Dates[[#This Row],[Dates]],"mmm")</f>
        <v>Mar</v>
      </c>
      <c r="G975" s="3">
        <f>VALUE(VLOOKUP(Dates[[#This Row],[MonthNo]],{7,1;8,2;9,3;10,4;11,5;12,6;1,7;2,8;3,9;4,10;5,11;6,12},2,0))</f>
        <v>9</v>
      </c>
    </row>
    <row r="976" spans="1:7" x14ac:dyDescent="0.25">
      <c r="A976" s="1">
        <v>43526</v>
      </c>
      <c r="B976" s="2">
        <f t="shared" si="15"/>
        <v>43555</v>
      </c>
      <c r="C976">
        <f>VALUE(IF(MONTH(A976)&gt;=7,YEAR(A976)+1,YEAR(A976))&amp;VLOOKUP(MONTH(A976),{7,1,"01";8,2,"02";9,3,"03";10,4,"04";11,5,"05";12,6,"06";1,7,"07";2,8,"08";3,9,"09";4,10,"10";5,11,"11";6,12,"12"},3,0))</f>
        <v>201909</v>
      </c>
      <c r="D976" s="3">
        <f>IF(MONTH(Dates[[#This Row],[Dates]])&gt;=7,YEAR(Dates[[#This Row],[Dates]])+1,YEAR(Dates[[#This Row],[Dates]]))</f>
        <v>2019</v>
      </c>
      <c r="E976">
        <f>MONTH(Dates[[#This Row],[Dates]])</f>
        <v>3</v>
      </c>
      <c r="F976" t="str">
        <f>TEXT(Dates[[#This Row],[Dates]],"mmm")</f>
        <v>Mar</v>
      </c>
      <c r="G976" s="3">
        <f>VALUE(VLOOKUP(Dates[[#This Row],[MonthNo]],{7,1;8,2;9,3;10,4;11,5;12,6;1,7;2,8;3,9;4,10;5,11;6,12},2,0))</f>
        <v>9</v>
      </c>
    </row>
    <row r="977" spans="1:7" x14ac:dyDescent="0.25">
      <c r="A977" s="1">
        <v>43527</v>
      </c>
      <c r="B977" s="2">
        <f t="shared" si="15"/>
        <v>43555</v>
      </c>
      <c r="C977">
        <f>VALUE(IF(MONTH(A977)&gt;=7,YEAR(A977)+1,YEAR(A977))&amp;VLOOKUP(MONTH(A977),{7,1,"01";8,2,"02";9,3,"03";10,4,"04";11,5,"05";12,6,"06";1,7,"07";2,8,"08";3,9,"09";4,10,"10";5,11,"11";6,12,"12"},3,0))</f>
        <v>201909</v>
      </c>
      <c r="D977" s="3">
        <f>IF(MONTH(Dates[[#This Row],[Dates]])&gt;=7,YEAR(Dates[[#This Row],[Dates]])+1,YEAR(Dates[[#This Row],[Dates]]))</f>
        <v>2019</v>
      </c>
      <c r="E977">
        <f>MONTH(Dates[[#This Row],[Dates]])</f>
        <v>3</v>
      </c>
      <c r="F977" t="str">
        <f>TEXT(Dates[[#This Row],[Dates]],"mmm")</f>
        <v>Mar</v>
      </c>
      <c r="G977" s="3">
        <f>VALUE(VLOOKUP(Dates[[#This Row],[MonthNo]],{7,1;8,2;9,3;10,4;11,5;12,6;1,7;2,8;3,9;4,10;5,11;6,12},2,0))</f>
        <v>9</v>
      </c>
    </row>
    <row r="978" spans="1:7" x14ac:dyDescent="0.25">
      <c r="A978" s="1">
        <v>43528</v>
      </c>
      <c r="B978" s="2">
        <f t="shared" si="15"/>
        <v>43555</v>
      </c>
      <c r="C978">
        <f>VALUE(IF(MONTH(A978)&gt;=7,YEAR(A978)+1,YEAR(A978))&amp;VLOOKUP(MONTH(A978),{7,1,"01";8,2,"02";9,3,"03";10,4,"04";11,5,"05";12,6,"06";1,7,"07";2,8,"08";3,9,"09";4,10,"10";5,11,"11";6,12,"12"},3,0))</f>
        <v>201909</v>
      </c>
      <c r="D978" s="3">
        <f>IF(MONTH(Dates[[#This Row],[Dates]])&gt;=7,YEAR(Dates[[#This Row],[Dates]])+1,YEAR(Dates[[#This Row],[Dates]]))</f>
        <v>2019</v>
      </c>
      <c r="E978">
        <f>MONTH(Dates[[#This Row],[Dates]])</f>
        <v>3</v>
      </c>
      <c r="F978" t="str">
        <f>TEXT(Dates[[#This Row],[Dates]],"mmm")</f>
        <v>Mar</v>
      </c>
      <c r="G978" s="3">
        <f>VALUE(VLOOKUP(Dates[[#This Row],[MonthNo]],{7,1;8,2;9,3;10,4;11,5;12,6;1,7;2,8;3,9;4,10;5,11;6,12},2,0))</f>
        <v>9</v>
      </c>
    </row>
    <row r="979" spans="1:7" x14ac:dyDescent="0.25">
      <c r="A979" s="1">
        <v>43529</v>
      </c>
      <c r="B979" s="2">
        <f t="shared" si="15"/>
        <v>43555</v>
      </c>
      <c r="C979">
        <f>VALUE(IF(MONTH(A979)&gt;=7,YEAR(A979)+1,YEAR(A979))&amp;VLOOKUP(MONTH(A979),{7,1,"01";8,2,"02";9,3,"03";10,4,"04";11,5,"05";12,6,"06";1,7,"07";2,8,"08";3,9,"09";4,10,"10";5,11,"11";6,12,"12"},3,0))</f>
        <v>201909</v>
      </c>
      <c r="D979" s="3">
        <f>IF(MONTH(Dates[[#This Row],[Dates]])&gt;=7,YEAR(Dates[[#This Row],[Dates]])+1,YEAR(Dates[[#This Row],[Dates]]))</f>
        <v>2019</v>
      </c>
      <c r="E979">
        <f>MONTH(Dates[[#This Row],[Dates]])</f>
        <v>3</v>
      </c>
      <c r="F979" t="str">
        <f>TEXT(Dates[[#This Row],[Dates]],"mmm")</f>
        <v>Mar</v>
      </c>
      <c r="G979" s="3">
        <f>VALUE(VLOOKUP(Dates[[#This Row],[MonthNo]],{7,1;8,2;9,3;10,4;11,5;12,6;1,7;2,8;3,9;4,10;5,11;6,12},2,0))</f>
        <v>9</v>
      </c>
    </row>
    <row r="980" spans="1:7" x14ac:dyDescent="0.25">
      <c r="A980" s="1">
        <v>43530</v>
      </c>
      <c r="B980" s="2">
        <f t="shared" si="15"/>
        <v>43555</v>
      </c>
      <c r="C980">
        <f>VALUE(IF(MONTH(A980)&gt;=7,YEAR(A980)+1,YEAR(A980))&amp;VLOOKUP(MONTH(A980),{7,1,"01";8,2,"02";9,3,"03";10,4,"04";11,5,"05";12,6,"06";1,7,"07";2,8,"08";3,9,"09";4,10,"10";5,11,"11";6,12,"12"},3,0))</f>
        <v>201909</v>
      </c>
      <c r="D980" s="3">
        <f>IF(MONTH(Dates[[#This Row],[Dates]])&gt;=7,YEAR(Dates[[#This Row],[Dates]])+1,YEAR(Dates[[#This Row],[Dates]]))</f>
        <v>2019</v>
      </c>
      <c r="E980">
        <f>MONTH(Dates[[#This Row],[Dates]])</f>
        <v>3</v>
      </c>
      <c r="F980" t="str">
        <f>TEXT(Dates[[#This Row],[Dates]],"mmm")</f>
        <v>Mar</v>
      </c>
      <c r="G980" s="3">
        <f>VALUE(VLOOKUP(Dates[[#This Row],[MonthNo]],{7,1;8,2;9,3;10,4;11,5;12,6;1,7;2,8;3,9;4,10;5,11;6,12},2,0))</f>
        <v>9</v>
      </c>
    </row>
    <row r="981" spans="1:7" x14ac:dyDescent="0.25">
      <c r="A981" s="1">
        <v>43531</v>
      </c>
      <c r="B981" s="2">
        <f t="shared" si="15"/>
        <v>43555</v>
      </c>
      <c r="C981">
        <f>VALUE(IF(MONTH(A981)&gt;=7,YEAR(A981)+1,YEAR(A981))&amp;VLOOKUP(MONTH(A981),{7,1,"01";8,2,"02";9,3,"03";10,4,"04";11,5,"05";12,6,"06";1,7,"07";2,8,"08";3,9,"09";4,10,"10";5,11,"11";6,12,"12"},3,0))</f>
        <v>201909</v>
      </c>
      <c r="D981" s="3">
        <f>IF(MONTH(Dates[[#This Row],[Dates]])&gt;=7,YEAR(Dates[[#This Row],[Dates]])+1,YEAR(Dates[[#This Row],[Dates]]))</f>
        <v>2019</v>
      </c>
      <c r="E981">
        <f>MONTH(Dates[[#This Row],[Dates]])</f>
        <v>3</v>
      </c>
      <c r="F981" t="str">
        <f>TEXT(Dates[[#This Row],[Dates]],"mmm")</f>
        <v>Mar</v>
      </c>
      <c r="G981" s="3">
        <f>VALUE(VLOOKUP(Dates[[#This Row],[MonthNo]],{7,1;8,2;9,3;10,4;11,5;12,6;1,7;2,8;3,9;4,10;5,11;6,12},2,0))</f>
        <v>9</v>
      </c>
    </row>
    <row r="982" spans="1:7" x14ac:dyDescent="0.25">
      <c r="A982" s="1">
        <v>43532</v>
      </c>
      <c r="B982" s="2">
        <f t="shared" si="15"/>
        <v>43555</v>
      </c>
      <c r="C982">
        <f>VALUE(IF(MONTH(A982)&gt;=7,YEAR(A982)+1,YEAR(A982))&amp;VLOOKUP(MONTH(A982),{7,1,"01";8,2,"02";9,3,"03";10,4,"04";11,5,"05";12,6,"06";1,7,"07";2,8,"08";3,9,"09";4,10,"10";5,11,"11";6,12,"12"},3,0))</f>
        <v>201909</v>
      </c>
      <c r="D982" s="3">
        <f>IF(MONTH(Dates[[#This Row],[Dates]])&gt;=7,YEAR(Dates[[#This Row],[Dates]])+1,YEAR(Dates[[#This Row],[Dates]]))</f>
        <v>2019</v>
      </c>
      <c r="E982">
        <f>MONTH(Dates[[#This Row],[Dates]])</f>
        <v>3</v>
      </c>
      <c r="F982" t="str">
        <f>TEXT(Dates[[#This Row],[Dates]],"mmm")</f>
        <v>Mar</v>
      </c>
      <c r="G982" s="3">
        <f>VALUE(VLOOKUP(Dates[[#This Row],[MonthNo]],{7,1;8,2;9,3;10,4;11,5;12,6;1,7;2,8;3,9;4,10;5,11;6,12},2,0))</f>
        <v>9</v>
      </c>
    </row>
    <row r="983" spans="1:7" x14ac:dyDescent="0.25">
      <c r="A983" s="1">
        <v>43533</v>
      </c>
      <c r="B983" s="2">
        <f t="shared" si="15"/>
        <v>43555</v>
      </c>
      <c r="C983">
        <f>VALUE(IF(MONTH(A983)&gt;=7,YEAR(A983)+1,YEAR(A983))&amp;VLOOKUP(MONTH(A983),{7,1,"01";8,2,"02";9,3,"03";10,4,"04";11,5,"05";12,6,"06";1,7,"07";2,8,"08";3,9,"09";4,10,"10";5,11,"11";6,12,"12"},3,0))</f>
        <v>201909</v>
      </c>
      <c r="D983" s="3">
        <f>IF(MONTH(Dates[[#This Row],[Dates]])&gt;=7,YEAR(Dates[[#This Row],[Dates]])+1,YEAR(Dates[[#This Row],[Dates]]))</f>
        <v>2019</v>
      </c>
      <c r="E983">
        <f>MONTH(Dates[[#This Row],[Dates]])</f>
        <v>3</v>
      </c>
      <c r="F983" t="str">
        <f>TEXT(Dates[[#This Row],[Dates]],"mmm")</f>
        <v>Mar</v>
      </c>
      <c r="G983" s="3">
        <f>VALUE(VLOOKUP(Dates[[#This Row],[MonthNo]],{7,1;8,2;9,3;10,4;11,5;12,6;1,7;2,8;3,9;4,10;5,11;6,12},2,0))</f>
        <v>9</v>
      </c>
    </row>
    <row r="984" spans="1:7" x14ac:dyDescent="0.25">
      <c r="A984" s="1">
        <v>43534</v>
      </c>
      <c r="B984" s="2">
        <f t="shared" si="15"/>
        <v>43555</v>
      </c>
      <c r="C984">
        <f>VALUE(IF(MONTH(A984)&gt;=7,YEAR(A984)+1,YEAR(A984))&amp;VLOOKUP(MONTH(A984),{7,1,"01";8,2,"02";9,3,"03";10,4,"04";11,5,"05";12,6,"06";1,7,"07";2,8,"08";3,9,"09";4,10,"10";5,11,"11";6,12,"12"},3,0))</f>
        <v>201909</v>
      </c>
      <c r="D984" s="3">
        <f>IF(MONTH(Dates[[#This Row],[Dates]])&gt;=7,YEAR(Dates[[#This Row],[Dates]])+1,YEAR(Dates[[#This Row],[Dates]]))</f>
        <v>2019</v>
      </c>
      <c r="E984">
        <f>MONTH(Dates[[#This Row],[Dates]])</f>
        <v>3</v>
      </c>
      <c r="F984" t="str">
        <f>TEXT(Dates[[#This Row],[Dates]],"mmm")</f>
        <v>Mar</v>
      </c>
      <c r="G984" s="3">
        <f>VALUE(VLOOKUP(Dates[[#This Row],[MonthNo]],{7,1;8,2;9,3;10,4;11,5;12,6;1,7;2,8;3,9;4,10;5,11;6,12},2,0))</f>
        <v>9</v>
      </c>
    </row>
    <row r="985" spans="1:7" x14ac:dyDescent="0.25">
      <c r="A985" s="1">
        <v>43535</v>
      </c>
      <c r="B985" s="2">
        <f t="shared" si="15"/>
        <v>43555</v>
      </c>
      <c r="C985">
        <f>VALUE(IF(MONTH(A985)&gt;=7,YEAR(A985)+1,YEAR(A985))&amp;VLOOKUP(MONTH(A985),{7,1,"01";8,2,"02";9,3,"03";10,4,"04";11,5,"05";12,6,"06";1,7,"07";2,8,"08";3,9,"09";4,10,"10";5,11,"11";6,12,"12"},3,0))</f>
        <v>201909</v>
      </c>
      <c r="D985" s="3">
        <f>IF(MONTH(Dates[[#This Row],[Dates]])&gt;=7,YEAR(Dates[[#This Row],[Dates]])+1,YEAR(Dates[[#This Row],[Dates]]))</f>
        <v>2019</v>
      </c>
      <c r="E985">
        <f>MONTH(Dates[[#This Row],[Dates]])</f>
        <v>3</v>
      </c>
      <c r="F985" t="str">
        <f>TEXT(Dates[[#This Row],[Dates]],"mmm")</f>
        <v>Mar</v>
      </c>
      <c r="G985" s="3">
        <f>VALUE(VLOOKUP(Dates[[#This Row],[MonthNo]],{7,1;8,2;9,3;10,4;11,5;12,6;1,7;2,8;3,9;4,10;5,11;6,12},2,0))</f>
        <v>9</v>
      </c>
    </row>
    <row r="986" spans="1:7" x14ac:dyDescent="0.25">
      <c r="A986" s="1">
        <v>43536</v>
      </c>
      <c r="B986" s="2">
        <f t="shared" si="15"/>
        <v>43555</v>
      </c>
      <c r="C986">
        <f>VALUE(IF(MONTH(A986)&gt;=7,YEAR(A986)+1,YEAR(A986))&amp;VLOOKUP(MONTH(A986),{7,1,"01";8,2,"02";9,3,"03";10,4,"04";11,5,"05";12,6,"06";1,7,"07";2,8,"08";3,9,"09";4,10,"10";5,11,"11";6,12,"12"},3,0))</f>
        <v>201909</v>
      </c>
      <c r="D986" s="3">
        <f>IF(MONTH(Dates[[#This Row],[Dates]])&gt;=7,YEAR(Dates[[#This Row],[Dates]])+1,YEAR(Dates[[#This Row],[Dates]]))</f>
        <v>2019</v>
      </c>
      <c r="E986">
        <f>MONTH(Dates[[#This Row],[Dates]])</f>
        <v>3</v>
      </c>
      <c r="F986" t="str">
        <f>TEXT(Dates[[#This Row],[Dates]],"mmm")</f>
        <v>Mar</v>
      </c>
      <c r="G986" s="3">
        <f>VALUE(VLOOKUP(Dates[[#This Row],[MonthNo]],{7,1;8,2;9,3;10,4;11,5;12,6;1,7;2,8;3,9;4,10;5,11;6,12},2,0))</f>
        <v>9</v>
      </c>
    </row>
    <row r="987" spans="1:7" x14ac:dyDescent="0.25">
      <c r="A987" s="1">
        <v>43537</v>
      </c>
      <c r="B987" s="2">
        <f t="shared" si="15"/>
        <v>43555</v>
      </c>
      <c r="C987">
        <f>VALUE(IF(MONTH(A987)&gt;=7,YEAR(A987)+1,YEAR(A987))&amp;VLOOKUP(MONTH(A987),{7,1,"01";8,2,"02";9,3,"03";10,4,"04";11,5,"05";12,6,"06";1,7,"07";2,8,"08";3,9,"09";4,10,"10";5,11,"11";6,12,"12"},3,0))</f>
        <v>201909</v>
      </c>
      <c r="D987" s="3">
        <f>IF(MONTH(Dates[[#This Row],[Dates]])&gt;=7,YEAR(Dates[[#This Row],[Dates]])+1,YEAR(Dates[[#This Row],[Dates]]))</f>
        <v>2019</v>
      </c>
      <c r="E987">
        <f>MONTH(Dates[[#This Row],[Dates]])</f>
        <v>3</v>
      </c>
      <c r="F987" t="str">
        <f>TEXT(Dates[[#This Row],[Dates]],"mmm")</f>
        <v>Mar</v>
      </c>
      <c r="G987" s="3">
        <f>VALUE(VLOOKUP(Dates[[#This Row],[MonthNo]],{7,1;8,2;9,3;10,4;11,5;12,6;1,7;2,8;3,9;4,10;5,11;6,12},2,0))</f>
        <v>9</v>
      </c>
    </row>
    <row r="988" spans="1:7" x14ac:dyDescent="0.25">
      <c r="A988" s="1">
        <v>43538</v>
      </c>
      <c r="B988" s="2">
        <f t="shared" si="15"/>
        <v>43555</v>
      </c>
      <c r="C988">
        <f>VALUE(IF(MONTH(A988)&gt;=7,YEAR(A988)+1,YEAR(A988))&amp;VLOOKUP(MONTH(A988),{7,1,"01";8,2,"02";9,3,"03";10,4,"04";11,5,"05";12,6,"06";1,7,"07";2,8,"08";3,9,"09";4,10,"10";5,11,"11";6,12,"12"},3,0))</f>
        <v>201909</v>
      </c>
      <c r="D988" s="3">
        <f>IF(MONTH(Dates[[#This Row],[Dates]])&gt;=7,YEAR(Dates[[#This Row],[Dates]])+1,YEAR(Dates[[#This Row],[Dates]]))</f>
        <v>2019</v>
      </c>
      <c r="E988">
        <f>MONTH(Dates[[#This Row],[Dates]])</f>
        <v>3</v>
      </c>
      <c r="F988" t="str">
        <f>TEXT(Dates[[#This Row],[Dates]],"mmm")</f>
        <v>Mar</v>
      </c>
      <c r="G988" s="3">
        <f>VALUE(VLOOKUP(Dates[[#This Row],[MonthNo]],{7,1;8,2;9,3;10,4;11,5;12,6;1,7;2,8;3,9;4,10;5,11;6,12},2,0))</f>
        <v>9</v>
      </c>
    </row>
    <row r="989" spans="1:7" x14ac:dyDescent="0.25">
      <c r="A989" s="1">
        <v>43539</v>
      </c>
      <c r="B989" s="2">
        <f t="shared" si="15"/>
        <v>43555</v>
      </c>
      <c r="C989">
        <f>VALUE(IF(MONTH(A989)&gt;=7,YEAR(A989)+1,YEAR(A989))&amp;VLOOKUP(MONTH(A989),{7,1,"01";8,2,"02";9,3,"03";10,4,"04";11,5,"05";12,6,"06";1,7,"07";2,8,"08";3,9,"09";4,10,"10";5,11,"11";6,12,"12"},3,0))</f>
        <v>201909</v>
      </c>
      <c r="D989" s="3">
        <f>IF(MONTH(Dates[[#This Row],[Dates]])&gt;=7,YEAR(Dates[[#This Row],[Dates]])+1,YEAR(Dates[[#This Row],[Dates]]))</f>
        <v>2019</v>
      </c>
      <c r="E989">
        <f>MONTH(Dates[[#This Row],[Dates]])</f>
        <v>3</v>
      </c>
      <c r="F989" t="str">
        <f>TEXT(Dates[[#This Row],[Dates]],"mmm")</f>
        <v>Mar</v>
      </c>
      <c r="G989" s="3">
        <f>VALUE(VLOOKUP(Dates[[#This Row],[MonthNo]],{7,1;8,2;9,3;10,4;11,5;12,6;1,7;2,8;3,9;4,10;5,11;6,12},2,0))</f>
        <v>9</v>
      </c>
    </row>
    <row r="990" spans="1:7" x14ac:dyDescent="0.25">
      <c r="A990" s="1">
        <v>43540</v>
      </c>
      <c r="B990" s="2">
        <f t="shared" si="15"/>
        <v>43555</v>
      </c>
      <c r="C990">
        <f>VALUE(IF(MONTH(A990)&gt;=7,YEAR(A990)+1,YEAR(A990))&amp;VLOOKUP(MONTH(A990),{7,1,"01";8,2,"02";9,3,"03";10,4,"04";11,5,"05";12,6,"06";1,7,"07";2,8,"08";3,9,"09";4,10,"10";5,11,"11";6,12,"12"},3,0))</f>
        <v>201909</v>
      </c>
      <c r="D990" s="3">
        <f>IF(MONTH(Dates[[#This Row],[Dates]])&gt;=7,YEAR(Dates[[#This Row],[Dates]])+1,YEAR(Dates[[#This Row],[Dates]]))</f>
        <v>2019</v>
      </c>
      <c r="E990">
        <f>MONTH(Dates[[#This Row],[Dates]])</f>
        <v>3</v>
      </c>
      <c r="F990" t="str">
        <f>TEXT(Dates[[#This Row],[Dates]],"mmm")</f>
        <v>Mar</v>
      </c>
      <c r="G990" s="3">
        <f>VALUE(VLOOKUP(Dates[[#This Row],[MonthNo]],{7,1;8,2;9,3;10,4;11,5;12,6;1,7;2,8;3,9;4,10;5,11;6,12},2,0))</f>
        <v>9</v>
      </c>
    </row>
    <row r="991" spans="1:7" x14ac:dyDescent="0.25">
      <c r="A991" s="1">
        <v>43541</v>
      </c>
      <c r="B991" s="2">
        <f t="shared" si="15"/>
        <v>43555</v>
      </c>
      <c r="C991">
        <f>VALUE(IF(MONTH(A991)&gt;=7,YEAR(A991)+1,YEAR(A991))&amp;VLOOKUP(MONTH(A991),{7,1,"01";8,2,"02";9,3,"03";10,4,"04";11,5,"05";12,6,"06";1,7,"07";2,8,"08";3,9,"09";4,10,"10";5,11,"11";6,12,"12"},3,0))</f>
        <v>201909</v>
      </c>
      <c r="D991" s="3">
        <f>IF(MONTH(Dates[[#This Row],[Dates]])&gt;=7,YEAR(Dates[[#This Row],[Dates]])+1,YEAR(Dates[[#This Row],[Dates]]))</f>
        <v>2019</v>
      </c>
      <c r="E991">
        <f>MONTH(Dates[[#This Row],[Dates]])</f>
        <v>3</v>
      </c>
      <c r="F991" t="str">
        <f>TEXT(Dates[[#This Row],[Dates]],"mmm")</f>
        <v>Mar</v>
      </c>
      <c r="G991" s="3">
        <f>VALUE(VLOOKUP(Dates[[#This Row],[MonthNo]],{7,1;8,2;9,3;10,4;11,5;12,6;1,7;2,8;3,9;4,10;5,11;6,12},2,0))</f>
        <v>9</v>
      </c>
    </row>
    <row r="992" spans="1:7" x14ac:dyDescent="0.25">
      <c r="A992" s="1">
        <v>43542</v>
      </c>
      <c r="B992" s="2">
        <f t="shared" si="15"/>
        <v>43555</v>
      </c>
      <c r="C992">
        <f>VALUE(IF(MONTH(A992)&gt;=7,YEAR(A992)+1,YEAR(A992))&amp;VLOOKUP(MONTH(A992),{7,1,"01";8,2,"02";9,3,"03";10,4,"04";11,5,"05";12,6,"06";1,7,"07";2,8,"08";3,9,"09";4,10,"10";5,11,"11";6,12,"12"},3,0))</f>
        <v>201909</v>
      </c>
      <c r="D992" s="3">
        <f>IF(MONTH(Dates[[#This Row],[Dates]])&gt;=7,YEAR(Dates[[#This Row],[Dates]])+1,YEAR(Dates[[#This Row],[Dates]]))</f>
        <v>2019</v>
      </c>
      <c r="E992">
        <f>MONTH(Dates[[#This Row],[Dates]])</f>
        <v>3</v>
      </c>
      <c r="F992" t="str">
        <f>TEXT(Dates[[#This Row],[Dates]],"mmm")</f>
        <v>Mar</v>
      </c>
      <c r="G992" s="3">
        <f>VALUE(VLOOKUP(Dates[[#This Row],[MonthNo]],{7,1;8,2;9,3;10,4;11,5;12,6;1,7;2,8;3,9;4,10;5,11;6,12},2,0))</f>
        <v>9</v>
      </c>
    </row>
    <row r="993" spans="1:7" x14ac:dyDescent="0.25">
      <c r="A993" s="1">
        <v>43543</v>
      </c>
      <c r="B993" s="2">
        <f t="shared" si="15"/>
        <v>43555</v>
      </c>
      <c r="C993">
        <f>VALUE(IF(MONTH(A993)&gt;=7,YEAR(A993)+1,YEAR(A993))&amp;VLOOKUP(MONTH(A993),{7,1,"01";8,2,"02";9,3,"03";10,4,"04";11,5,"05";12,6,"06";1,7,"07";2,8,"08";3,9,"09";4,10,"10";5,11,"11";6,12,"12"},3,0))</f>
        <v>201909</v>
      </c>
      <c r="D993" s="3">
        <f>IF(MONTH(Dates[[#This Row],[Dates]])&gt;=7,YEAR(Dates[[#This Row],[Dates]])+1,YEAR(Dates[[#This Row],[Dates]]))</f>
        <v>2019</v>
      </c>
      <c r="E993">
        <f>MONTH(Dates[[#This Row],[Dates]])</f>
        <v>3</v>
      </c>
      <c r="F993" t="str">
        <f>TEXT(Dates[[#This Row],[Dates]],"mmm")</f>
        <v>Mar</v>
      </c>
      <c r="G993" s="3">
        <f>VALUE(VLOOKUP(Dates[[#This Row],[MonthNo]],{7,1;8,2;9,3;10,4;11,5;12,6;1,7;2,8;3,9;4,10;5,11;6,12},2,0))</f>
        <v>9</v>
      </c>
    </row>
    <row r="994" spans="1:7" x14ac:dyDescent="0.25">
      <c r="A994" s="1">
        <v>43544</v>
      </c>
      <c r="B994" s="2">
        <f t="shared" si="15"/>
        <v>43555</v>
      </c>
      <c r="C994">
        <f>VALUE(IF(MONTH(A994)&gt;=7,YEAR(A994)+1,YEAR(A994))&amp;VLOOKUP(MONTH(A994),{7,1,"01";8,2,"02";9,3,"03";10,4,"04";11,5,"05";12,6,"06";1,7,"07";2,8,"08";3,9,"09";4,10,"10";5,11,"11";6,12,"12"},3,0))</f>
        <v>201909</v>
      </c>
      <c r="D994" s="3">
        <f>IF(MONTH(Dates[[#This Row],[Dates]])&gt;=7,YEAR(Dates[[#This Row],[Dates]])+1,YEAR(Dates[[#This Row],[Dates]]))</f>
        <v>2019</v>
      </c>
      <c r="E994">
        <f>MONTH(Dates[[#This Row],[Dates]])</f>
        <v>3</v>
      </c>
      <c r="F994" t="str">
        <f>TEXT(Dates[[#This Row],[Dates]],"mmm")</f>
        <v>Mar</v>
      </c>
      <c r="G994" s="3">
        <f>VALUE(VLOOKUP(Dates[[#This Row],[MonthNo]],{7,1;8,2;9,3;10,4;11,5;12,6;1,7;2,8;3,9;4,10;5,11;6,12},2,0))</f>
        <v>9</v>
      </c>
    </row>
    <row r="995" spans="1:7" x14ac:dyDescent="0.25">
      <c r="A995" s="1">
        <v>43545</v>
      </c>
      <c r="B995" s="2">
        <f t="shared" si="15"/>
        <v>43555</v>
      </c>
      <c r="C995">
        <f>VALUE(IF(MONTH(A995)&gt;=7,YEAR(A995)+1,YEAR(A995))&amp;VLOOKUP(MONTH(A995),{7,1,"01";8,2,"02";9,3,"03";10,4,"04";11,5,"05";12,6,"06";1,7,"07";2,8,"08";3,9,"09";4,10,"10";5,11,"11";6,12,"12"},3,0))</f>
        <v>201909</v>
      </c>
      <c r="D995" s="3">
        <f>IF(MONTH(Dates[[#This Row],[Dates]])&gt;=7,YEAR(Dates[[#This Row],[Dates]])+1,YEAR(Dates[[#This Row],[Dates]]))</f>
        <v>2019</v>
      </c>
      <c r="E995">
        <f>MONTH(Dates[[#This Row],[Dates]])</f>
        <v>3</v>
      </c>
      <c r="F995" t="str">
        <f>TEXT(Dates[[#This Row],[Dates]],"mmm")</f>
        <v>Mar</v>
      </c>
      <c r="G995" s="3">
        <f>VALUE(VLOOKUP(Dates[[#This Row],[MonthNo]],{7,1;8,2;9,3;10,4;11,5;12,6;1,7;2,8;3,9;4,10;5,11;6,12},2,0))</f>
        <v>9</v>
      </c>
    </row>
    <row r="996" spans="1:7" x14ac:dyDescent="0.25">
      <c r="A996" s="1">
        <v>43546</v>
      </c>
      <c r="B996" s="2">
        <f t="shared" si="15"/>
        <v>43555</v>
      </c>
      <c r="C996">
        <f>VALUE(IF(MONTH(A996)&gt;=7,YEAR(A996)+1,YEAR(A996))&amp;VLOOKUP(MONTH(A996),{7,1,"01";8,2,"02";9,3,"03";10,4,"04";11,5,"05";12,6,"06";1,7,"07";2,8,"08";3,9,"09";4,10,"10";5,11,"11";6,12,"12"},3,0))</f>
        <v>201909</v>
      </c>
      <c r="D996" s="3">
        <f>IF(MONTH(Dates[[#This Row],[Dates]])&gt;=7,YEAR(Dates[[#This Row],[Dates]])+1,YEAR(Dates[[#This Row],[Dates]]))</f>
        <v>2019</v>
      </c>
      <c r="E996">
        <f>MONTH(Dates[[#This Row],[Dates]])</f>
        <v>3</v>
      </c>
      <c r="F996" t="str">
        <f>TEXT(Dates[[#This Row],[Dates]],"mmm")</f>
        <v>Mar</v>
      </c>
      <c r="G996" s="3">
        <f>VALUE(VLOOKUP(Dates[[#This Row],[MonthNo]],{7,1;8,2;9,3;10,4;11,5;12,6;1,7;2,8;3,9;4,10;5,11;6,12},2,0))</f>
        <v>9</v>
      </c>
    </row>
    <row r="997" spans="1:7" x14ac:dyDescent="0.25">
      <c r="A997" s="1">
        <v>43547</v>
      </c>
      <c r="B997" s="2">
        <f t="shared" si="15"/>
        <v>43555</v>
      </c>
      <c r="C997">
        <f>VALUE(IF(MONTH(A997)&gt;=7,YEAR(A997)+1,YEAR(A997))&amp;VLOOKUP(MONTH(A997),{7,1,"01";8,2,"02";9,3,"03";10,4,"04";11,5,"05";12,6,"06";1,7,"07";2,8,"08";3,9,"09";4,10,"10";5,11,"11";6,12,"12"},3,0))</f>
        <v>201909</v>
      </c>
      <c r="D997" s="3">
        <f>IF(MONTH(Dates[[#This Row],[Dates]])&gt;=7,YEAR(Dates[[#This Row],[Dates]])+1,YEAR(Dates[[#This Row],[Dates]]))</f>
        <v>2019</v>
      </c>
      <c r="E997">
        <f>MONTH(Dates[[#This Row],[Dates]])</f>
        <v>3</v>
      </c>
      <c r="F997" t="str">
        <f>TEXT(Dates[[#This Row],[Dates]],"mmm")</f>
        <v>Mar</v>
      </c>
      <c r="G997" s="3">
        <f>VALUE(VLOOKUP(Dates[[#This Row],[MonthNo]],{7,1;8,2;9,3;10,4;11,5;12,6;1,7;2,8;3,9;4,10;5,11;6,12},2,0))</f>
        <v>9</v>
      </c>
    </row>
    <row r="998" spans="1:7" x14ac:dyDescent="0.25">
      <c r="A998" s="1">
        <v>43548</v>
      </c>
      <c r="B998" s="2">
        <f t="shared" si="15"/>
        <v>43555</v>
      </c>
      <c r="C998">
        <f>VALUE(IF(MONTH(A998)&gt;=7,YEAR(A998)+1,YEAR(A998))&amp;VLOOKUP(MONTH(A998),{7,1,"01";8,2,"02";9,3,"03";10,4,"04";11,5,"05";12,6,"06";1,7,"07";2,8,"08";3,9,"09";4,10,"10";5,11,"11";6,12,"12"},3,0))</f>
        <v>201909</v>
      </c>
      <c r="D998" s="3">
        <f>IF(MONTH(Dates[[#This Row],[Dates]])&gt;=7,YEAR(Dates[[#This Row],[Dates]])+1,YEAR(Dates[[#This Row],[Dates]]))</f>
        <v>2019</v>
      </c>
      <c r="E998">
        <f>MONTH(Dates[[#This Row],[Dates]])</f>
        <v>3</v>
      </c>
      <c r="F998" t="str">
        <f>TEXT(Dates[[#This Row],[Dates]],"mmm")</f>
        <v>Mar</v>
      </c>
      <c r="G998" s="3">
        <f>VALUE(VLOOKUP(Dates[[#This Row],[MonthNo]],{7,1;8,2;9,3;10,4;11,5;12,6;1,7;2,8;3,9;4,10;5,11;6,12},2,0))</f>
        <v>9</v>
      </c>
    </row>
    <row r="999" spans="1:7" x14ac:dyDescent="0.25">
      <c r="A999" s="1">
        <v>43549</v>
      </c>
      <c r="B999" s="2">
        <f t="shared" si="15"/>
        <v>43555</v>
      </c>
      <c r="C999">
        <f>VALUE(IF(MONTH(A999)&gt;=7,YEAR(A999)+1,YEAR(A999))&amp;VLOOKUP(MONTH(A999),{7,1,"01";8,2,"02";9,3,"03";10,4,"04";11,5,"05";12,6,"06";1,7,"07";2,8,"08";3,9,"09";4,10,"10";5,11,"11";6,12,"12"},3,0))</f>
        <v>201909</v>
      </c>
      <c r="D999" s="3">
        <f>IF(MONTH(Dates[[#This Row],[Dates]])&gt;=7,YEAR(Dates[[#This Row],[Dates]])+1,YEAR(Dates[[#This Row],[Dates]]))</f>
        <v>2019</v>
      </c>
      <c r="E999">
        <f>MONTH(Dates[[#This Row],[Dates]])</f>
        <v>3</v>
      </c>
      <c r="F999" t="str">
        <f>TEXT(Dates[[#This Row],[Dates]],"mmm")</f>
        <v>Mar</v>
      </c>
      <c r="G999" s="3">
        <f>VALUE(VLOOKUP(Dates[[#This Row],[MonthNo]],{7,1;8,2;9,3;10,4;11,5;12,6;1,7;2,8;3,9;4,10;5,11;6,12},2,0))</f>
        <v>9</v>
      </c>
    </row>
    <row r="1000" spans="1:7" x14ac:dyDescent="0.25">
      <c r="A1000" s="1">
        <v>43550</v>
      </c>
      <c r="B1000" s="2">
        <f t="shared" si="15"/>
        <v>43555</v>
      </c>
      <c r="C1000">
        <f>VALUE(IF(MONTH(A1000)&gt;=7,YEAR(A1000)+1,YEAR(A1000))&amp;VLOOKUP(MONTH(A1000),{7,1,"01";8,2,"02";9,3,"03";10,4,"04";11,5,"05";12,6,"06";1,7,"07";2,8,"08";3,9,"09";4,10,"10";5,11,"11";6,12,"12"},3,0))</f>
        <v>201909</v>
      </c>
      <c r="D1000" s="3">
        <f>IF(MONTH(Dates[[#This Row],[Dates]])&gt;=7,YEAR(Dates[[#This Row],[Dates]])+1,YEAR(Dates[[#This Row],[Dates]]))</f>
        <v>2019</v>
      </c>
      <c r="E1000">
        <f>MONTH(Dates[[#This Row],[Dates]])</f>
        <v>3</v>
      </c>
      <c r="F1000" t="str">
        <f>TEXT(Dates[[#This Row],[Dates]],"mmm")</f>
        <v>Mar</v>
      </c>
      <c r="G1000" s="3">
        <f>VALUE(VLOOKUP(Dates[[#This Row],[MonthNo]],{7,1;8,2;9,3;10,4;11,5;12,6;1,7;2,8;3,9;4,10;5,11;6,12},2,0))</f>
        <v>9</v>
      </c>
    </row>
    <row r="1001" spans="1:7" x14ac:dyDescent="0.25">
      <c r="A1001" s="1">
        <v>43551</v>
      </c>
      <c r="B1001" s="2">
        <f t="shared" si="15"/>
        <v>43555</v>
      </c>
      <c r="C1001">
        <f>VALUE(IF(MONTH(A1001)&gt;=7,YEAR(A1001)+1,YEAR(A1001))&amp;VLOOKUP(MONTH(A1001),{7,1,"01";8,2,"02";9,3,"03";10,4,"04";11,5,"05";12,6,"06";1,7,"07";2,8,"08";3,9,"09";4,10,"10";5,11,"11";6,12,"12"},3,0))</f>
        <v>201909</v>
      </c>
      <c r="D1001" s="3">
        <f>IF(MONTH(Dates[[#This Row],[Dates]])&gt;=7,YEAR(Dates[[#This Row],[Dates]])+1,YEAR(Dates[[#This Row],[Dates]]))</f>
        <v>2019</v>
      </c>
      <c r="E1001">
        <f>MONTH(Dates[[#This Row],[Dates]])</f>
        <v>3</v>
      </c>
      <c r="F1001" t="str">
        <f>TEXT(Dates[[#This Row],[Dates]],"mmm")</f>
        <v>Mar</v>
      </c>
      <c r="G1001" s="3">
        <f>VALUE(VLOOKUP(Dates[[#This Row],[MonthNo]],{7,1;8,2;9,3;10,4;11,5;12,6;1,7;2,8;3,9;4,10;5,11;6,12},2,0))</f>
        <v>9</v>
      </c>
    </row>
    <row r="1002" spans="1:7" x14ac:dyDescent="0.25">
      <c r="A1002" s="1">
        <v>43552</v>
      </c>
      <c r="B1002" s="2">
        <f t="shared" si="15"/>
        <v>43555</v>
      </c>
      <c r="C1002">
        <f>VALUE(IF(MONTH(A1002)&gt;=7,YEAR(A1002)+1,YEAR(A1002))&amp;VLOOKUP(MONTH(A1002),{7,1,"01";8,2,"02";9,3,"03";10,4,"04";11,5,"05";12,6,"06";1,7,"07";2,8,"08";3,9,"09";4,10,"10";5,11,"11";6,12,"12"},3,0))</f>
        <v>201909</v>
      </c>
      <c r="D1002" s="3">
        <f>IF(MONTH(Dates[[#This Row],[Dates]])&gt;=7,YEAR(Dates[[#This Row],[Dates]])+1,YEAR(Dates[[#This Row],[Dates]]))</f>
        <v>2019</v>
      </c>
      <c r="E1002">
        <f>MONTH(Dates[[#This Row],[Dates]])</f>
        <v>3</v>
      </c>
      <c r="F1002" t="str">
        <f>TEXT(Dates[[#This Row],[Dates]],"mmm")</f>
        <v>Mar</v>
      </c>
      <c r="G1002" s="3">
        <f>VALUE(VLOOKUP(Dates[[#This Row],[MonthNo]],{7,1;8,2;9,3;10,4;11,5;12,6;1,7;2,8;3,9;4,10;5,11;6,12},2,0))</f>
        <v>9</v>
      </c>
    </row>
    <row r="1003" spans="1:7" x14ac:dyDescent="0.25">
      <c r="A1003" s="1">
        <v>43553</v>
      </c>
      <c r="B1003" s="2">
        <f t="shared" si="15"/>
        <v>43555</v>
      </c>
      <c r="C1003">
        <f>VALUE(IF(MONTH(A1003)&gt;=7,YEAR(A1003)+1,YEAR(A1003))&amp;VLOOKUP(MONTH(A1003),{7,1,"01";8,2,"02";9,3,"03";10,4,"04";11,5,"05";12,6,"06";1,7,"07";2,8,"08";3,9,"09";4,10,"10";5,11,"11";6,12,"12"},3,0))</f>
        <v>201909</v>
      </c>
      <c r="D1003" s="3">
        <f>IF(MONTH(Dates[[#This Row],[Dates]])&gt;=7,YEAR(Dates[[#This Row],[Dates]])+1,YEAR(Dates[[#This Row],[Dates]]))</f>
        <v>2019</v>
      </c>
      <c r="E1003">
        <f>MONTH(Dates[[#This Row],[Dates]])</f>
        <v>3</v>
      </c>
      <c r="F1003" t="str">
        <f>TEXT(Dates[[#This Row],[Dates]],"mmm")</f>
        <v>Mar</v>
      </c>
      <c r="G1003" s="3">
        <f>VALUE(VLOOKUP(Dates[[#This Row],[MonthNo]],{7,1;8,2;9,3;10,4;11,5;12,6;1,7;2,8;3,9;4,10;5,11;6,12},2,0))</f>
        <v>9</v>
      </c>
    </row>
    <row r="1004" spans="1:7" x14ac:dyDescent="0.25">
      <c r="A1004" s="1">
        <v>43554</v>
      </c>
      <c r="B1004" s="2">
        <f t="shared" si="15"/>
        <v>43555</v>
      </c>
      <c r="C1004">
        <f>VALUE(IF(MONTH(A1004)&gt;=7,YEAR(A1004)+1,YEAR(A1004))&amp;VLOOKUP(MONTH(A1004),{7,1,"01";8,2,"02";9,3,"03";10,4,"04";11,5,"05";12,6,"06";1,7,"07";2,8,"08";3,9,"09";4,10,"10";5,11,"11";6,12,"12"},3,0))</f>
        <v>201909</v>
      </c>
      <c r="D1004" s="3">
        <f>IF(MONTH(Dates[[#This Row],[Dates]])&gt;=7,YEAR(Dates[[#This Row],[Dates]])+1,YEAR(Dates[[#This Row],[Dates]]))</f>
        <v>2019</v>
      </c>
      <c r="E1004">
        <f>MONTH(Dates[[#This Row],[Dates]])</f>
        <v>3</v>
      </c>
      <c r="F1004" t="str">
        <f>TEXT(Dates[[#This Row],[Dates]],"mmm")</f>
        <v>Mar</v>
      </c>
      <c r="G1004" s="3">
        <f>VALUE(VLOOKUP(Dates[[#This Row],[MonthNo]],{7,1;8,2;9,3;10,4;11,5;12,6;1,7;2,8;3,9;4,10;5,11;6,12},2,0))</f>
        <v>9</v>
      </c>
    </row>
    <row r="1005" spans="1:7" x14ac:dyDescent="0.25">
      <c r="A1005" s="1">
        <v>43555</v>
      </c>
      <c r="B1005" s="2">
        <f t="shared" si="15"/>
        <v>43555</v>
      </c>
      <c r="C1005">
        <f>VALUE(IF(MONTH(A1005)&gt;=7,YEAR(A1005)+1,YEAR(A1005))&amp;VLOOKUP(MONTH(A1005),{7,1,"01";8,2,"02";9,3,"03";10,4,"04";11,5,"05";12,6,"06";1,7,"07";2,8,"08";3,9,"09";4,10,"10";5,11,"11";6,12,"12"},3,0))</f>
        <v>201909</v>
      </c>
      <c r="D1005" s="3">
        <f>IF(MONTH(Dates[[#This Row],[Dates]])&gt;=7,YEAR(Dates[[#This Row],[Dates]])+1,YEAR(Dates[[#This Row],[Dates]]))</f>
        <v>2019</v>
      </c>
      <c r="E1005">
        <f>MONTH(Dates[[#This Row],[Dates]])</f>
        <v>3</v>
      </c>
      <c r="F1005" t="str">
        <f>TEXT(Dates[[#This Row],[Dates]],"mmm")</f>
        <v>Mar</v>
      </c>
      <c r="G1005" s="3">
        <f>VALUE(VLOOKUP(Dates[[#This Row],[MonthNo]],{7,1;8,2;9,3;10,4;11,5;12,6;1,7;2,8;3,9;4,10;5,11;6,12},2,0))</f>
        <v>9</v>
      </c>
    </row>
    <row r="1006" spans="1:7" x14ac:dyDescent="0.25">
      <c r="A1006" s="1">
        <v>43556</v>
      </c>
      <c r="B1006" s="2">
        <f t="shared" si="15"/>
        <v>43585</v>
      </c>
      <c r="C1006">
        <f>VALUE(IF(MONTH(A1006)&gt;=7,YEAR(A1006)+1,YEAR(A1006))&amp;VLOOKUP(MONTH(A1006),{7,1,"01";8,2,"02";9,3,"03";10,4,"04";11,5,"05";12,6,"06";1,7,"07";2,8,"08";3,9,"09";4,10,"10";5,11,"11";6,12,"12"},3,0))</f>
        <v>201910</v>
      </c>
      <c r="D1006" s="3">
        <f>IF(MONTH(Dates[[#This Row],[Dates]])&gt;=7,YEAR(Dates[[#This Row],[Dates]])+1,YEAR(Dates[[#This Row],[Dates]]))</f>
        <v>2019</v>
      </c>
      <c r="E1006">
        <f>MONTH(Dates[[#This Row],[Dates]])</f>
        <v>4</v>
      </c>
      <c r="F1006" t="str">
        <f>TEXT(Dates[[#This Row],[Dates]],"mmm")</f>
        <v>Apr</v>
      </c>
      <c r="G1006" s="3">
        <f>VALUE(VLOOKUP(Dates[[#This Row],[MonthNo]],{7,1;8,2;9,3;10,4;11,5;12,6;1,7;2,8;3,9;4,10;5,11;6,12},2,0))</f>
        <v>10</v>
      </c>
    </row>
    <row r="1007" spans="1:7" x14ac:dyDescent="0.25">
      <c r="A1007" s="1">
        <v>43557</v>
      </c>
      <c r="B1007" s="2">
        <f t="shared" si="15"/>
        <v>43585</v>
      </c>
      <c r="C1007">
        <f>VALUE(IF(MONTH(A1007)&gt;=7,YEAR(A1007)+1,YEAR(A1007))&amp;VLOOKUP(MONTH(A1007),{7,1,"01";8,2,"02";9,3,"03";10,4,"04";11,5,"05";12,6,"06";1,7,"07";2,8,"08";3,9,"09";4,10,"10";5,11,"11";6,12,"12"},3,0))</f>
        <v>201910</v>
      </c>
      <c r="D1007" s="3">
        <f>IF(MONTH(Dates[[#This Row],[Dates]])&gt;=7,YEAR(Dates[[#This Row],[Dates]])+1,YEAR(Dates[[#This Row],[Dates]]))</f>
        <v>2019</v>
      </c>
      <c r="E1007">
        <f>MONTH(Dates[[#This Row],[Dates]])</f>
        <v>4</v>
      </c>
      <c r="F1007" t="str">
        <f>TEXT(Dates[[#This Row],[Dates]],"mmm")</f>
        <v>Apr</v>
      </c>
      <c r="G1007" s="3">
        <f>VALUE(VLOOKUP(Dates[[#This Row],[MonthNo]],{7,1;8,2;9,3;10,4;11,5;12,6;1,7;2,8;3,9;4,10;5,11;6,12},2,0))</f>
        <v>10</v>
      </c>
    </row>
    <row r="1008" spans="1:7" x14ac:dyDescent="0.25">
      <c r="A1008" s="1">
        <v>43558</v>
      </c>
      <c r="B1008" s="2">
        <f t="shared" si="15"/>
        <v>43585</v>
      </c>
      <c r="C1008">
        <f>VALUE(IF(MONTH(A1008)&gt;=7,YEAR(A1008)+1,YEAR(A1008))&amp;VLOOKUP(MONTH(A1008),{7,1,"01";8,2,"02";9,3,"03";10,4,"04";11,5,"05";12,6,"06";1,7,"07";2,8,"08";3,9,"09";4,10,"10";5,11,"11";6,12,"12"},3,0))</f>
        <v>201910</v>
      </c>
      <c r="D1008" s="3">
        <f>IF(MONTH(Dates[[#This Row],[Dates]])&gt;=7,YEAR(Dates[[#This Row],[Dates]])+1,YEAR(Dates[[#This Row],[Dates]]))</f>
        <v>2019</v>
      </c>
      <c r="E1008">
        <f>MONTH(Dates[[#This Row],[Dates]])</f>
        <v>4</v>
      </c>
      <c r="F1008" t="str">
        <f>TEXT(Dates[[#This Row],[Dates]],"mmm")</f>
        <v>Apr</v>
      </c>
      <c r="G1008" s="3">
        <f>VALUE(VLOOKUP(Dates[[#This Row],[MonthNo]],{7,1;8,2;9,3;10,4;11,5;12,6;1,7;2,8;3,9;4,10;5,11;6,12},2,0))</f>
        <v>10</v>
      </c>
    </row>
    <row r="1009" spans="1:7" x14ac:dyDescent="0.25">
      <c r="A1009" s="1">
        <v>43559</v>
      </c>
      <c r="B1009" s="2">
        <f t="shared" si="15"/>
        <v>43585</v>
      </c>
      <c r="C1009">
        <f>VALUE(IF(MONTH(A1009)&gt;=7,YEAR(A1009)+1,YEAR(A1009))&amp;VLOOKUP(MONTH(A1009),{7,1,"01";8,2,"02";9,3,"03";10,4,"04";11,5,"05";12,6,"06";1,7,"07";2,8,"08";3,9,"09";4,10,"10";5,11,"11";6,12,"12"},3,0))</f>
        <v>201910</v>
      </c>
      <c r="D1009" s="3">
        <f>IF(MONTH(Dates[[#This Row],[Dates]])&gt;=7,YEAR(Dates[[#This Row],[Dates]])+1,YEAR(Dates[[#This Row],[Dates]]))</f>
        <v>2019</v>
      </c>
      <c r="E1009">
        <f>MONTH(Dates[[#This Row],[Dates]])</f>
        <v>4</v>
      </c>
      <c r="F1009" t="str">
        <f>TEXT(Dates[[#This Row],[Dates]],"mmm")</f>
        <v>Apr</v>
      </c>
      <c r="G1009" s="3">
        <f>VALUE(VLOOKUP(Dates[[#This Row],[MonthNo]],{7,1;8,2;9,3;10,4;11,5;12,6;1,7;2,8;3,9;4,10;5,11;6,12},2,0))</f>
        <v>10</v>
      </c>
    </row>
    <row r="1010" spans="1:7" x14ac:dyDescent="0.25">
      <c r="A1010" s="1">
        <v>43560</v>
      </c>
      <c r="B1010" s="2">
        <f t="shared" si="15"/>
        <v>43585</v>
      </c>
      <c r="C1010">
        <f>VALUE(IF(MONTH(A1010)&gt;=7,YEAR(A1010)+1,YEAR(A1010))&amp;VLOOKUP(MONTH(A1010),{7,1,"01";8,2,"02";9,3,"03";10,4,"04";11,5,"05";12,6,"06";1,7,"07";2,8,"08";3,9,"09";4,10,"10";5,11,"11";6,12,"12"},3,0))</f>
        <v>201910</v>
      </c>
      <c r="D1010" s="3">
        <f>IF(MONTH(Dates[[#This Row],[Dates]])&gt;=7,YEAR(Dates[[#This Row],[Dates]])+1,YEAR(Dates[[#This Row],[Dates]]))</f>
        <v>2019</v>
      </c>
      <c r="E1010">
        <f>MONTH(Dates[[#This Row],[Dates]])</f>
        <v>4</v>
      </c>
      <c r="F1010" t="str">
        <f>TEXT(Dates[[#This Row],[Dates]],"mmm")</f>
        <v>Apr</v>
      </c>
      <c r="G1010" s="3">
        <f>VALUE(VLOOKUP(Dates[[#This Row],[MonthNo]],{7,1;8,2;9,3;10,4;11,5;12,6;1,7;2,8;3,9;4,10;5,11;6,12},2,0))</f>
        <v>10</v>
      </c>
    </row>
    <row r="1011" spans="1:7" x14ac:dyDescent="0.25">
      <c r="A1011" s="1">
        <v>43561</v>
      </c>
      <c r="B1011" s="2">
        <f t="shared" si="15"/>
        <v>43585</v>
      </c>
      <c r="C1011">
        <f>VALUE(IF(MONTH(A1011)&gt;=7,YEAR(A1011)+1,YEAR(A1011))&amp;VLOOKUP(MONTH(A1011),{7,1,"01";8,2,"02";9,3,"03";10,4,"04";11,5,"05";12,6,"06";1,7,"07";2,8,"08";3,9,"09";4,10,"10";5,11,"11";6,12,"12"},3,0))</f>
        <v>201910</v>
      </c>
      <c r="D1011" s="3">
        <f>IF(MONTH(Dates[[#This Row],[Dates]])&gt;=7,YEAR(Dates[[#This Row],[Dates]])+1,YEAR(Dates[[#This Row],[Dates]]))</f>
        <v>2019</v>
      </c>
      <c r="E1011">
        <f>MONTH(Dates[[#This Row],[Dates]])</f>
        <v>4</v>
      </c>
      <c r="F1011" t="str">
        <f>TEXT(Dates[[#This Row],[Dates]],"mmm")</f>
        <v>Apr</v>
      </c>
      <c r="G1011" s="3">
        <f>VALUE(VLOOKUP(Dates[[#This Row],[MonthNo]],{7,1;8,2;9,3;10,4;11,5;12,6;1,7;2,8;3,9;4,10;5,11;6,12},2,0))</f>
        <v>10</v>
      </c>
    </row>
    <row r="1012" spans="1:7" x14ac:dyDescent="0.25">
      <c r="A1012" s="1">
        <v>43562</v>
      </c>
      <c r="B1012" s="2">
        <f t="shared" si="15"/>
        <v>43585</v>
      </c>
      <c r="C1012">
        <f>VALUE(IF(MONTH(A1012)&gt;=7,YEAR(A1012)+1,YEAR(A1012))&amp;VLOOKUP(MONTH(A1012),{7,1,"01";8,2,"02";9,3,"03";10,4,"04";11,5,"05";12,6,"06";1,7,"07";2,8,"08";3,9,"09";4,10,"10";5,11,"11";6,12,"12"},3,0))</f>
        <v>201910</v>
      </c>
      <c r="D1012" s="3">
        <f>IF(MONTH(Dates[[#This Row],[Dates]])&gt;=7,YEAR(Dates[[#This Row],[Dates]])+1,YEAR(Dates[[#This Row],[Dates]]))</f>
        <v>2019</v>
      </c>
      <c r="E1012">
        <f>MONTH(Dates[[#This Row],[Dates]])</f>
        <v>4</v>
      </c>
      <c r="F1012" t="str">
        <f>TEXT(Dates[[#This Row],[Dates]],"mmm")</f>
        <v>Apr</v>
      </c>
      <c r="G1012" s="3">
        <f>VALUE(VLOOKUP(Dates[[#This Row],[MonthNo]],{7,1;8,2;9,3;10,4;11,5;12,6;1,7;2,8;3,9;4,10;5,11;6,12},2,0))</f>
        <v>10</v>
      </c>
    </row>
    <row r="1013" spans="1:7" x14ac:dyDescent="0.25">
      <c r="A1013" s="1">
        <v>43563</v>
      </c>
      <c r="B1013" s="2">
        <f t="shared" si="15"/>
        <v>43585</v>
      </c>
      <c r="C1013">
        <f>VALUE(IF(MONTH(A1013)&gt;=7,YEAR(A1013)+1,YEAR(A1013))&amp;VLOOKUP(MONTH(A1013),{7,1,"01";8,2,"02";9,3,"03";10,4,"04";11,5,"05";12,6,"06";1,7,"07";2,8,"08";3,9,"09";4,10,"10";5,11,"11";6,12,"12"},3,0))</f>
        <v>201910</v>
      </c>
      <c r="D1013" s="3">
        <f>IF(MONTH(Dates[[#This Row],[Dates]])&gt;=7,YEAR(Dates[[#This Row],[Dates]])+1,YEAR(Dates[[#This Row],[Dates]]))</f>
        <v>2019</v>
      </c>
      <c r="E1013">
        <f>MONTH(Dates[[#This Row],[Dates]])</f>
        <v>4</v>
      </c>
      <c r="F1013" t="str">
        <f>TEXT(Dates[[#This Row],[Dates]],"mmm")</f>
        <v>Apr</v>
      </c>
      <c r="G1013" s="3">
        <f>VALUE(VLOOKUP(Dates[[#This Row],[MonthNo]],{7,1;8,2;9,3;10,4;11,5;12,6;1,7;2,8;3,9;4,10;5,11;6,12},2,0))</f>
        <v>10</v>
      </c>
    </row>
    <row r="1014" spans="1:7" x14ac:dyDescent="0.25">
      <c r="A1014" s="1">
        <v>43564</v>
      </c>
      <c r="B1014" s="2">
        <f t="shared" si="15"/>
        <v>43585</v>
      </c>
      <c r="C1014">
        <f>VALUE(IF(MONTH(A1014)&gt;=7,YEAR(A1014)+1,YEAR(A1014))&amp;VLOOKUP(MONTH(A1014),{7,1,"01";8,2,"02";9,3,"03";10,4,"04";11,5,"05";12,6,"06";1,7,"07";2,8,"08";3,9,"09";4,10,"10";5,11,"11";6,12,"12"},3,0))</f>
        <v>201910</v>
      </c>
      <c r="D1014" s="3">
        <f>IF(MONTH(Dates[[#This Row],[Dates]])&gt;=7,YEAR(Dates[[#This Row],[Dates]])+1,YEAR(Dates[[#This Row],[Dates]]))</f>
        <v>2019</v>
      </c>
      <c r="E1014">
        <f>MONTH(Dates[[#This Row],[Dates]])</f>
        <v>4</v>
      </c>
      <c r="F1014" t="str">
        <f>TEXT(Dates[[#This Row],[Dates]],"mmm")</f>
        <v>Apr</v>
      </c>
      <c r="G1014" s="3">
        <f>VALUE(VLOOKUP(Dates[[#This Row],[MonthNo]],{7,1;8,2;9,3;10,4;11,5;12,6;1,7;2,8;3,9;4,10;5,11;6,12},2,0))</f>
        <v>10</v>
      </c>
    </row>
    <row r="1015" spans="1:7" x14ac:dyDescent="0.25">
      <c r="A1015" s="1">
        <v>43565</v>
      </c>
      <c r="B1015" s="2">
        <f t="shared" si="15"/>
        <v>43585</v>
      </c>
      <c r="C1015">
        <f>VALUE(IF(MONTH(A1015)&gt;=7,YEAR(A1015)+1,YEAR(A1015))&amp;VLOOKUP(MONTH(A1015),{7,1,"01";8,2,"02";9,3,"03";10,4,"04";11,5,"05";12,6,"06";1,7,"07";2,8,"08";3,9,"09";4,10,"10";5,11,"11";6,12,"12"},3,0))</f>
        <v>201910</v>
      </c>
      <c r="D1015" s="3">
        <f>IF(MONTH(Dates[[#This Row],[Dates]])&gt;=7,YEAR(Dates[[#This Row],[Dates]])+1,YEAR(Dates[[#This Row],[Dates]]))</f>
        <v>2019</v>
      </c>
      <c r="E1015">
        <f>MONTH(Dates[[#This Row],[Dates]])</f>
        <v>4</v>
      </c>
      <c r="F1015" t="str">
        <f>TEXT(Dates[[#This Row],[Dates]],"mmm")</f>
        <v>Apr</v>
      </c>
      <c r="G1015" s="3">
        <f>VALUE(VLOOKUP(Dates[[#This Row],[MonthNo]],{7,1;8,2;9,3;10,4;11,5;12,6;1,7;2,8;3,9;4,10;5,11;6,12},2,0))</f>
        <v>10</v>
      </c>
    </row>
    <row r="1016" spans="1:7" x14ac:dyDescent="0.25">
      <c r="A1016" s="1">
        <v>43566</v>
      </c>
      <c r="B1016" s="2">
        <f t="shared" si="15"/>
        <v>43585</v>
      </c>
      <c r="C1016">
        <f>VALUE(IF(MONTH(A1016)&gt;=7,YEAR(A1016)+1,YEAR(A1016))&amp;VLOOKUP(MONTH(A1016),{7,1,"01";8,2,"02";9,3,"03";10,4,"04";11,5,"05";12,6,"06";1,7,"07";2,8,"08";3,9,"09";4,10,"10";5,11,"11";6,12,"12"},3,0))</f>
        <v>201910</v>
      </c>
      <c r="D1016" s="3">
        <f>IF(MONTH(Dates[[#This Row],[Dates]])&gt;=7,YEAR(Dates[[#This Row],[Dates]])+1,YEAR(Dates[[#This Row],[Dates]]))</f>
        <v>2019</v>
      </c>
      <c r="E1016">
        <f>MONTH(Dates[[#This Row],[Dates]])</f>
        <v>4</v>
      </c>
      <c r="F1016" t="str">
        <f>TEXT(Dates[[#This Row],[Dates]],"mmm")</f>
        <v>Apr</v>
      </c>
      <c r="G1016" s="3">
        <f>VALUE(VLOOKUP(Dates[[#This Row],[MonthNo]],{7,1;8,2;9,3;10,4;11,5;12,6;1,7;2,8;3,9;4,10;5,11;6,12},2,0))</f>
        <v>10</v>
      </c>
    </row>
    <row r="1017" spans="1:7" x14ac:dyDescent="0.25">
      <c r="A1017" s="1">
        <v>43567</v>
      </c>
      <c r="B1017" s="2">
        <f t="shared" si="15"/>
        <v>43585</v>
      </c>
      <c r="C1017">
        <f>VALUE(IF(MONTH(A1017)&gt;=7,YEAR(A1017)+1,YEAR(A1017))&amp;VLOOKUP(MONTH(A1017),{7,1,"01";8,2,"02";9,3,"03";10,4,"04";11,5,"05";12,6,"06";1,7,"07";2,8,"08";3,9,"09";4,10,"10";5,11,"11";6,12,"12"},3,0))</f>
        <v>201910</v>
      </c>
      <c r="D1017" s="3">
        <f>IF(MONTH(Dates[[#This Row],[Dates]])&gt;=7,YEAR(Dates[[#This Row],[Dates]])+1,YEAR(Dates[[#This Row],[Dates]]))</f>
        <v>2019</v>
      </c>
      <c r="E1017">
        <f>MONTH(Dates[[#This Row],[Dates]])</f>
        <v>4</v>
      </c>
      <c r="F1017" t="str">
        <f>TEXT(Dates[[#This Row],[Dates]],"mmm")</f>
        <v>Apr</v>
      </c>
      <c r="G1017" s="3">
        <f>VALUE(VLOOKUP(Dates[[#This Row],[MonthNo]],{7,1;8,2;9,3;10,4;11,5;12,6;1,7;2,8;3,9;4,10;5,11;6,12},2,0))</f>
        <v>10</v>
      </c>
    </row>
    <row r="1018" spans="1:7" x14ac:dyDescent="0.25">
      <c r="A1018" s="1">
        <v>43568</v>
      </c>
      <c r="B1018" s="2">
        <f t="shared" si="15"/>
        <v>43585</v>
      </c>
      <c r="C1018">
        <f>VALUE(IF(MONTH(A1018)&gt;=7,YEAR(A1018)+1,YEAR(A1018))&amp;VLOOKUP(MONTH(A1018),{7,1,"01";8,2,"02";9,3,"03";10,4,"04";11,5,"05";12,6,"06";1,7,"07";2,8,"08";3,9,"09";4,10,"10";5,11,"11";6,12,"12"},3,0))</f>
        <v>201910</v>
      </c>
      <c r="D1018" s="3">
        <f>IF(MONTH(Dates[[#This Row],[Dates]])&gt;=7,YEAR(Dates[[#This Row],[Dates]])+1,YEAR(Dates[[#This Row],[Dates]]))</f>
        <v>2019</v>
      </c>
      <c r="E1018">
        <f>MONTH(Dates[[#This Row],[Dates]])</f>
        <v>4</v>
      </c>
      <c r="F1018" t="str">
        <f>TEXT(Dates[[#This Row],[Dates]],"mmm")</f>
        <v>Apr</v>
      </c>
      <c r="G1018" s="3">
        <f>VALUE(VLOOKUP(Dates[[#This Row],[MonthNo]],{7,1;8,2;9,3;10,4;11,5;12,6;1,7;2,8;3,9;4,10;5,11;6,12},2,0))</f>
        <v>10</v>
      </c>
    </row>
    <row r="1019" spans="1:7" x14ac:dyDescent="0.25">
      <c r="A1019" s="1">
        <v>43569</v>
      </c>
      <c r="B1019" s="2">
        <f t="shared" si="15"/>
        <v>43585</v>
      </c>
      <c r="C1019">
        <f>VALUE(IF(MONTH(A1019)&gt;=7,YEAR(A1019)+1,YEAR(A1019))&amp;VLOOKUP(MONTH(A1019),{7,1,"01";8,2,"02";9,3,"03";10,4,"04";11,5,"05";12,6,"06";1,7,"07";2,8,"08";3,9,"09";4,10,"10";5,11,"11";6,12,"12"},3,0))</f>
        <v>201910</v>
      </c>
      <c r="D1019" s="3">
        <f>IF(MONTH(Dates[[#This Row],[Dates]])&gt;=7,YEAR(Dates[[#This Row],[Dates]])+1,YEAR(Dates[[#This Row],[Dates]]))</f>
        <v>2019</v>
      </c>
      <c r="E1019">
        <f>MONTH(Dates[[#This Row],[Dates]])</f>
        <v>4</v>
      </c>
      <c r="F1019" t="str">
        <f>TEXT(Dates[[#This Row],[Dates]],"mmm")</f>
        <v>Apr</v>
      </c>
      <c r="G1019" s="3">
        <f>VALUE(VLOOKUP(Dates[[#This Row],[MonthNo]],{7,1;8,2;9,3;10,4;11,5;12,6;1,7;2,8;3,9;4,10;5,11;6,12},2,0))</f>
        <v>10</v>
      </c>
    </row>
    <row r="1020" spans="1:7" x14ac:dyDescent="0.25">
      <c r="A1020" s="1">
        <v>43570</v>
      </c>
      <c r="B1020" s="2">
        <f t="shared" si="15"/>
        <v>43585</v>
      </c>
      <c r="C1020">
        <f>VALUE(IF(MONTH(A1020)&gt;=7,YEAR(A1020)+1,YEAR(A1020))&amp;VLOOKUP(MONTH(A1020),{7,1,"01";8,2,"02";9,3,"03";10,4,"04";11,5,"05";12,6,"06";1,7,"07";2,8,"08";3,9,"09";4,10,"10";5,11,"11";6,12,"12"},3,0))</f>
        <v>201910</v>
      </c>
      <c r="D1020" s="3">
        <f>IF(MONTH(Dates[[#This Row],[Dates]])&gt;=7,YEAR(Dates[[#This Row],[Dates]])+1,YEAR(Dates[[#This Row],[Dates]]))</f>
        <v>2019</v>
      </c>
      <c r="E1020">
        <f>MONTH(Dates[[#This Row],[Dates]])</f>
        <v>4</v>
      </c>
      <c r="F1020" t="str">
        <f>TEXT(Dates[[#This Row],[Dates]],"mmm")</f>
        <v>Apr</v>
      </c>
      <c r="G1020" s="3">
        <f>VALUE(VLOOKUP(Dates[[#This Row],[MonthNo]],{7,1;8,2;9,3;10,4;11,5;12,6;1,7;2,8;3,9;4,10;5,11;6,12},2,0))</f>
        <v>10</v>
      </c>
    </row>
    <row r="1021" spans="1:7" x14ac:dyDescent="0.25">
      <c r="A1021" s="1">
        <v>43571</v>
      </c>
      <c r="B1021" s="2">
        <f t="shared" si="15"/>
        <v>43585</v>
      </c>
      <c r="C1021">
        <f>VALUE(IF(MONTH(A1021)&gt;=7,YEAR(A1021)+1,YEAR(A1021))&amp;VLOOKUP(MONTH(A1021),{7,1,"01";8,2,"02";9,3,"03";10,4,"04";11,5,"05";12,6,"06";1,7,"07";2,8,"08";3,9,"09";4,10,"10";5,11,"11";6,12,"12"},3,0))</f>
        <v>201910</v>
      </c>
      <c r="D1021" s="3">
        <f>IF(MONTH(Dates[[#This Row],[Dates]])&gt;=7,YEAR(Dates[[#This Row],[Dates]])+1,YEAR(Dates[[#This Row],[Dates]]))</f>
        <v>2019</v>
      </c>
      <c r="E1021">
        <f>MONTH(Dates[[#This Row],[Dates]])</f>
        <v>4</v>
      </c>
      <c r="F1021" t="str">
        <f>TEXT(Dates[[#This Row],[Dates]],"mmm")</f>
        <v>Apr</v>
      </c>
      <c r="G1021" s="3">
        <f>VALUE(VLOOKUP(Dates[[#This Row],[MonthNo]],{7,1;8,2;9,3;10,4;11,5;12,6;1,7;2,8;3,9;4,10;5,11;6,12},2,0))</f>
        <v>10</v>
      </c>
    </row>
    <row r="1022" spans="1:7" x14ac:dyDescent="0.25">
      <c r="A1022" s="1">
        <v>43572</v>
      </c>
      <c r="B1022" s="2">
        <f t="shared" si="15"/>
        <v>43585</v>
      </c>
      <c r="C1022">
        <f>VALUE(IF(MONTH(A1022)&gt;=7,YEAR(A1022)+1,YEAR(A1022))&amp;VLOOKUP(MONTH(A1022),{7,1,"01";8,2,"02";9,3,"03";10,4,"04";11,5,"05";12,6,"06";1,7,"07";2,8,"08";3,9,"09";4,10,"10";5,11,"11";6,12,"12"},3,0))</f>
        <v>201910</v>
      </c>
      <c r="D1022" s="3">
        <f>IF(MONTH(Dates[[#This Row],[Dates]])&gt;=7,YEAR(Dates[[#This Row],[Dates]])+1,YEAR(Dates[[#This Row],[Dates]]))</f>
        <v>2019</v>
      </c>
      <c r="E1022">
        <f>MONTH(Dates[[#This Row],[Dates]])</f>
        <v>4</v>
      </c>
      <c r="F1022" t="str">
        <f>TEXT(Dates[[#This Row],[Dates]],"mmm")</f>
        <v>Apr</v>
      </c>
      <c r="G1022" s="3">
        <f>VALUE(VLOOKUP(Dates[[#This Row],[MonthNo]],{7,1;8,2;9,3;10,4;11,5;12,6;1,7;2,8;3,9;4,10;5,11;6,12},2,0))</f>
        <v>10</v>
      </c>
    </row>
    <row r="1023" spans="1:7" x14ac:dyDescent="0.25">
      <c r="A1023" s="1">
        <v>43573</v>
      </c>
      <c r="B1023" s="2">
        <f t="shared" si="15"/>
        <v>43585</v>
      </c>
      <c r="C1023">
        <f>VALUE(IF(MONTH(A1023)&gt;=7,YEAR(A1023)+1,YEAR(A1023))&amp;VLOOKUP(MONTH(A1023),{7,1,"01";8,2,"02";9,3,"03";10,4,"04";11,5,"05";12,6,"06";1,7,"07";2,8,"08";3,9,"09";4,10,"10";5,11,"11";6,12,"12"},3,0))</f>
        <v>201910</v>
      </c>
      <c r="D1023" s="3">
        <f>IF(MONTH(Dates[[#This Row],[Dates]])&gt;=7,YEAR(Dates[[#This Row],[Dates]])+1,YEAR(Dates[[#This Row],[Dates]]))</f>
        <v>2019</v>
      </c>
      <c r="E1023">
        <f>MONTH(Dates[[#This Row],[Dates]])</f>
        <v>4</v>
      </c>
      <c r="F1023" t="str">
        <f>TEXT(Dates[[#This Row],[Dates]],"mmm")</f>
        <v>Apr</v>
      </c>
      <c r="G1023" s="3">
        <f>VALUE(VLOOKUP(Dates[[#This Row],[MonthNo]],{7,1;8,2;9,3;10,4;11,5;12,6;1,7;2,8;3,9;4,10;5,11;6,12},2,0))</f>
        <v>10</v>
      </c>
    </row>
    <row r="1024" spans="1:7" x14ac:dyDescent="0.25">
      <c r="A1024" s="1">
        <v>43574</v>
      </c>
      <c r="B1024" s="2">
        <f t="shared" si="15"/>
        <v>43585</v>
      </c>
      <c r="C1024">
        <f>VALUE(IF(MONTH(A1024)&gt;=7,YEAR(A1024)+1,YEAR(A1024))&amp;VLOOKUP(MONTH(A1024),{7,1,"01";8,2,"02";9,3,"03";10,4,"04";11,5,"05";12,6,"06";1,7,"07";2,8,"08";3,9,"09";4,10,"10";5,11,"11";6,12,"12"},3,0))</f>
        <v>201910</v>
      </c>
      <c r="D1024" s="3">
        <f>IF(MONTH(Dates[[#This Row],[Dates]])&gt;=7,YEAR(Dates[[#This Row],[Dates]])+1,YEAR(Dates[[#This Row],[Dates]]))</f>
        <v>2019</v>
      </c>
      <c r="E1024">
        <f>MONTH(Dates[[#This Row],[Dates]])</f>
        <v>4</v>
      </c>
      <c r="F1024" t="str">
        <f>TEXT(Dates[[#This Row],[Dates]],"mmm")</f>
        <v>Apr</v>
      </c>
      <c r="G1024" s="3">
        <f>VALUE(VLOOKUP(Dates[[#This Row],[MonthNo]],{7,1;8,2;9,3;10,4;11,5;12,6;1,7;2,8;3,9;4,10;5,11;6,12},2,0))</f>
        <v>10</v>
      </c>
    </row>
    <row r="1025" spans="1:7" x14ac:dyDescent="0.25">
      <c r="A1025" s="1">
        <v>43575</v>
      </c>
      <c r="B1025" s="2">
        <f t="shared" si="15"/>
        <v>43585</v>
      </c>
      <c r="C1025">
        <f>VALUE(IF(MONTH(A1025)&gt;=7,YEAR(A1025)+1,YEAR(A1025))&amp;VLOOKUP(MONTH(A1025),{7,1,"01";8,2,"02";9,3,"03";10,4,"04";11,5,"05";12,6,"06";1,7,"07";2,8,"08";3,9,"09";4,10,"10";5,11,"11";6,12,"12"},3,0))</f>
        <v>201910</v>
      </c>
      <c r="D1025" s="3">
        <f>IF(MONTH(Dates[[#This Row],[Dates]])&gt;=7,YEAR(Dates[[#This Row],[Dates]])+1,YEAR(Dates[[#This Row],[Dates]]))</f>
        <v>2019</v>
      </c>
      <c r="E1025">
        <f>MONTH(Dates[[#This Row],[Dates]])</f>
        <v>4</v>
      </c>
      <c r="F1025" t="str">
        <f>TEXT(Dates[[#This Row],[Dates]],"mmm")</f>
        <v>Apr</v>
      </c>
      <c r="G1025" s="3">
        <f>VALUE(VLOOKUP(Dates[[#This Row],[MonthNo]],{7,1;8,2;9,3;10,4;11,5;12,6;1,7;2,8;3,9;4,10;5,11;6,12},2,0))</f>
        <v>10</v>
      </c>
    </row>
    <row r="1026" spans="1:7" x14ac:dyDescent="0.25">
      <c r="A1026" s="1">
        <v>43576</v>
      </c>
      <c r="B1026" s="2">
        <f t="shared" si="15"/>
        <v>43585</v>
      </c>
      <c r="C1026">
        <f>VALUE(IF(MONTH(A1026)&gt;=7,YEAR(A1026)+1,YEAR(A1026))&amp;VLOOKUP(MONTH(A1026),{7,1,"01";8,2,"02";9,3,"03";10,4,"04";11,5,"05";12,6,"06";1,7,"07";2,8,"08";3,9,"09";4,10,"10";5,11,"11";6,12,"12"},3,0))</f>
        <v>201910</v>
      </c>
      <c r="D1026" s="3">
        <f>IF(MONTH(Dates[[#This Row],[Dates]])&gt;=7,YEAR(Dates[[#This Row],[Dates]])+1,YEAR(Dates[[#This Row],[Dates]]))</f>
        <v>2019</v>
      </c>
      <c r="E1026">
        <f>MONTH(Dates[[#This Row],[Dates]])</f>
        <v>4</v>
      </c>
      <c r="F1026" t="str">
        <f>TEXT(Dates[[#This Row],[Dates]],"mmm")</f>
        <v>Apr</v>
      </c>
      <c r="G1026" s="3">
        <f>VALUE(VLOOKUP(Dates[[#This Row],[MonthNo]],{7,1;8,2;9,3;10,4;11,5;12,6;1,7;2,8;3,9;4,10;5,11;6,12},2,0))</f>
        <v>10</v>
      </c>
    </row>
    <row r="1027" spans="1:7" x14ac:dyDescent="0.25">
      <c r="A1027" s="1">
        <v>43577</v>
      </c>
      <c r="B1027" s="2">
        <f t="shared" ref="B1027:B1090" si="16">EOMONTH(A1027,0)</f>
        <v>43585</v>
      </c>
      <c r="C1027">
        <f>VALUE(IF(MONTH(A1027)&gt;=7,YEAR(A1027)+1,YEAR(A1027))&amp;VLOOKUP(MONTH(A1027),{7,1,"01";8,2,"02";9,3,"03";10,4,"04";11,5,"05";12,6,"06";1,7,"07";2,8,"08";3,9,"09";4,10,"10";5,11,"11";6,12,"12"},3,0))</f>
        <v>201910</v>
      </c>
      <c r="D1027" s="3">
        <f>IF(MONTH(Dates[[#This Row],[Dates]])&gt;=7,YEAR(Dates[[#This Row],[Dates]])+1,YEAR(Dates[[#This Row],[Dates]]))</f>
        <v>2019</v>
      </c>
      <c r="E1027">
        <f>MONTH(Dates[[#This Row],[Dates]])</f>
        <v>4</v>
      </c>
      <c r="F1027" t="str">
        <f>TEXT(Dates[[#This Row],[Dates]],"mmm")</f>
        <v>Apr</v>
      </c>
      <c r="G1027" s="3">
        <f>VALUE(VLOOKUP(Dates[[#This Row],[MonthNo]],{7,1;8,2;9,3;10,4;11,5;12,6;1,7;2,8;3,9;4,10;5,11;6,12},2,0))</f>
        <v>10</v>
      </c>
    </row>
    <row r="1028" spans="1:7" x14ac:dyDescent="0.25">
      <c r="A1028" s="1">
        <v>43578</v>
      </c>
      <c r="B1028" s="2">
        <f t="shared" si="16"/>
        <v>43585</v>
      </c>
      <c r="C1028">
        <f>VALUE(IF(MONTH(A1028)&gt;=7,YEAR(A1028)+1,YEAR(A1028))&amp;VLOOKUP(MONTH(A1028),{7,1,"01";8,2,"02";9,3,"03";10,4,"04";11,5,"05";12,6,"06";1,7,"07";2,8,"08";3,9,"09";4,10,"10";5,11,"11";6,12,"12"},3,0))</f>
        <v>201910</v>
      </c>
      <c r="D1028" s="3">
        <f>IF(MONTH(Dates[[#This Row],[Dates]])&gt;=7,YEAR(Dates[[#This Row],[Dates]])+1,YEAR(Dates[[#This Row],[Dates]]))</f>
        <v>2019</v>
      </c>
      <c r="E1028">
        <f>MONTH(Dates[[#This Row],[Dates]])</f>
        <v>4</v>
      </c>
      <c r="F1028" t="str">
        <f>TEXT(Dates[[#This Row],[Dates]],"mmm")</f>
        <v>Apr</v>
      </c>
      <c r="G1028" s="3">
        <f>VALUE(VLOOKUP(Dates[[#This Row],[MonthNo]],{7,1;8,2;9,3;10,4;11,5;12,6;1,7;2,8;3,9;4,10;5,11;6,12},2,0))</f>
        <v>10</v>
      </c>
    </row>
    <row r="1029" spans="1:7" x14ac:dyDescent="0.25">
      <c r="A1029" s="1">
        <v>43579</v>
      </c>
      <c r="B1029" s="2">
        <f t="shared" si="16"/>
        <v>43585</v>
      </c>
      <c r="C1029">
        <f>VALUE(IF(MONTH(A1029)&gt;=7,YEAR(A1029)+1,YEAR(A1029))&amp;VLOOKUP(MONTH(A1029),{7,1,"01";8,2,"02";9,3,"03";10,4,"04";11,5,"05";12,6,"06";1,7,"07";2,8,"08";3,9,"09";4,10,"10";5,11,"11";6,12,"12"},3,0))</f>
        <v>201910</v>
      </c>
      <c r="D1029" s="3">
        <f>IF(MONTH(Dates[[#This Row],[Dates]])&gt;=7,YEAR(Dates[[#This Row],[Dates]])+1,YEAR(Dates[[#This Row],[Dates]]))</f>
        <v>2019</v>
      </c>
      <c r="E1029">
        <f>MONTH(Dates[[#This Row],[Dates]])</f>
        <v>4</v>
      </c>
      <c r="F1029" t="str">
        <f>TEXT(Dates[[#This Row],[Dates]],"mmm")</f>
        <v>Apr</v>
      </c>
      <c r="G1029" s="3">
        <f>VALUE(VLOOKUP(Dates[[#This Row],[MonthNo]],{7,1;8,2;9,3;10,4;11,5;12,6;1,7;2,8;3,9;4,10;5,11;6,12},2,0))</f>
        <v>10</v>
      </c>
    </row>
    <row r="1030" spans="1:7" x14ac:dyDescent="0.25">
      <c r="A1030" s="1">
        <v>43580</v>
      </c>
      <c r="B1030" s="2">
        <f t="shared" si="16"/>
        <v>43585</v>
      </c>
      <c r="C1030">
        <f>VALUE(IF(MONTH(A1030)&gt;=7,YEAR(A1030)+1,YEAR(A1030))&amp;VLOOKUP(MONTH(A1030),{7,1,"01";8,2,"02";9,3,"03";10,4,"04";11,5,"05";12,6,"06";1,7,"07";2,8,"08";3,9,"09";4,10,"10";5,11,"11";6,12,"12"},3,0))</f>
        <v>201910</v>
      </c>
      <c r="D1030" s="3">
        <f>IF(MONTH(Dates[[#This Row],[Dates]])&gt;=7,YEAR(Dates[[#This Row],[Dates]])+1,YEAR(Dates[[#This Row],[Dates]]))</f>
        <v>2019</v>
      </c>
      <c r="E1030">
        <f>MONTH(Dates[[#This Row],[Dates]])</f>
        <v>4</v>
      </c>
      <c r="F1030" t="str">
        <f>TEXT(Dates[[#This Row],[Dates]],"mmm")</f>
        <v>Apr</v>
      </c>
      <c r="G1030" s="3">
        <f>VALUE(VLOOKUP(Dates[[#This Row],[MonthNo]],{7,1;8,2;9,3;10,4;11,5;12,6;1,7;2,8;3,9;4,10;5,11;6,12},2,0))</f>
        <v>10</v>
      </c>
    </row>
    <row r="1031" spans="1:7" x14ac:dyDescent="0.25">
      <c r="A1031" s="1">
        <v>43581</v>
      </c>
      <c r="B1031" s="2">
        <f t="shared" si="16"/>
        <v>43585</v>
      </c>
      <c r="C1031">
        <f>VALUE(IF(MONTH(A1031)&gt;=7,YEAR(A1031)+1,YEAR(A1031))&amp;VLOOKUP(MONTH(A1031),{7,1,"01";8,2,"02";9,3,"03";10,4,"04";11,5,"05";12,6,"06";1,7,"07";2,8,"08";3,9,"09";4,10,"10";5,11,"11";6,12,"12"},3,0))</f>
        <v>201910</v>
      </c>
      <c r="D1031" s="3">
        <f>IF(MONTH(Dates[[#This Row],[Dates]])&gt;=7,YEAR(Dates[[#This Row],[Dates]])+1,YEAR(Dates[[#This Row],[Dates]]))</f>
        <v>2019</v>
      </c>
      <c r="E1031">
        <f>MONTH(Dates[[#This Row],[Dates]])</f>
        <v>4</v>
      </c>
      <c r="F1031" t="str">
        <f>TEXT(Dates[[#This Row],[Dates]],"mmm")</f>
        <v>Apr</v>
      </c>
      <c r="G1031" s="3">
        <f>VALUE(VLOOKUP(Dates[[#This Row],[MonthNo]],{7,1;8,2;9,3;10,4;11,5;12,6;1,7;2,8;3,9;4,10;5,11;6,12},2,0))</f>
        <v>10</v>
      </c>
    </row>
    <row r="1032" spans="1:7" x14ac:dyDescent="0.25">
      <c r="A1032" s="1">
        <v>43582</v>
      </c>
      <c r="B1032" s="2">
        <f t="shared" si="16"/>
        <v>43585</v>
      </c>
      <c r="C1032">
        <f>VALUE(IF(MONTH(A1032)&gt;=7,YEAR(A1032)+1,YEAR(A1032))&amp;VLOOKUP(MONTH(A1032),{7,1,"01";8,2,"02";9,3,"03";10,4,"04";11,5,"05";12,6,"06";1,7,"07";2,8,"08";3,9,"09";4,10,"10";5,11,"11";6,12,"12"},3,0))</f>
        <v>201910</v>
      </c>
      <c r="D1032" s="3">
        <f>IF(MONTH(Dates[[#This Row],[Dates]])&gt;=7,YEAR(Dates[[#This Row],[Dates]])+1,YEAR(Dates[[#This Row],[Dates]]))</f>
        <v>2019</v>
      </c>
      <c r="E1032">
        <f>MONTH(Dates[[#This Row],[Dates]])</f>
        <v>4</v>
      </c>
      <c r="F1032" t="str">
        <f>TEXT(Dates[[#This Row],[Dates]],"mmm")</f>
        <v>Apr</v>
      </c>
      <c r="G1032" s="3">
        <f>VALUE(VLOOKUP(Dates[[#This Row],[MonthNo]],{7,1;8,2;9,3;10,4;11,5;12,6;1,7;2,8;3,9;4,10;5,11;6,12},2,0))</f>
        <v>10</v>
      </c>
    </row>
    <row r="1033" spans="1:7" x14ac:dyDescent="0.25">
      <c r="A1033" s="1">
        <v>43583</v>
      </c>
      <c r="B1033" s="2">
        <f t="shared" si="16"/>
        <v>43585</v>
      </c>
      <c r="C1033">
        <f>VALUE(IF(MONTH(A1033)&gt;=7,YEAR(A1033)+1,YEAR(A1033))&amp;VLOOKUP(MONTH(A1033),{7,1,"01";8,2,"02";9,3,"03";10,4,"04";11,5,"05";12,6,"06";1,7,"07";2,8,"08";3,9,"09";4,10,"10";5,11,"11";6,12,"12"},3,0))</f>
        <v>201910</v>
      </c>
      <c r="D1033" s="3">
        <f>IF(MONTH(Dates[[#This Row],[Dates]])&gt;=7,YEAR(Dates[[#This Row],[Dates]])+1,YEAR(Dates[[#This Row],[Dates]]))</f>
        <v>2019</v>
      </c>
      <c r="E1033">
        <f>MONTH(Dates[[#This Row],[Dates]])</f>
        <v>4</v>
      </c>
      <c r="F1033" t="str">
        <f>TEXT(Dates[[#This Row],[Dates]],"mmm")</f>
        <v>Apr</v>
      </c>
      <c r="G1033" s="3">
        <f>VALUE(VLOOKUP(Dates[[#This Row],[MonthNo]],{7,1;8,2;9,3;10,4;11,5;12,6;1,7;2,8;3,9;4,10;5,11;6,12},2,0))</f>
        <v>10</v>
      </c>
    </row>
    <row r="1034" spans="1:7" x14ac:dyDescent="0.25">
      <c r="A1034" s="1">
        <v>43584</v>
      </c>
      <c r="B1034" s="2">
        <f t="shared" si="16"/>
        <v>43585</v>
      </c>
      <c r="C1034">
        <f>VALUE(IF(MONTH(A1034)&gt;=7,YEAR(A1034)+1,YEAR(A1034))&amp;VLOOKUP(MONTH(A1034),{7,1,"01";8,2,"02";9,3,"03";10,4,"04";11,5,"05";12,6,"06";1,7,"07";2,8,"08";3,9,"09";4,10,"10";5,11,"11";6,12,"12"},3,0))</f>
        <v>201910</v>
      </c>
      <c r="D1034" s="3">
        <f>IF(MONTH(Dates[[#This Row],[Dates]])&gt;=7,YEAR(Dates[[#This Row],[Dates]])+1,YEAR(Dates[[#This Row],[Dates]]))</f>
        <v>2019</v>
      </c>
      <c r="E1034">
        <f>MONTH(Dates[[#This Row],[Dates]])</f>
        <v>4</v>
      </c>
      <c r="F1034" t="str">
        <f>TEXT(Dates[[#This Row],[Dates]],"mmm")</f>
        <v>Apr</v>
      </c>
      <c r="G1034" s="3">
        <f>VALUE(VLOOKUP(Dates[[#This Row],[MonthNo]],{7,1;8,2;9,3;10,4;11,5;12,6;1,7;2,8;3,9;4,10;5,11;6,12},2,0))</f>
        <v>10</v>
      </c>
    </row>
    <row r="1035" spans="1:7" x14ac:dyDescent="0.25">
      <c r="A1035" s="1">
        <v>43585</v>
      </c>
      <c r="B1035" s="2">
        <f t="shared" si="16"/>
        <v>43585</v>
      </c>
      <c r="C1035">
        <f>VALUE(IF(MONTH(A1035)&gt;=7,YEAR(A1035)+1,YEAR(A1035))&amp;VLOOKUP(MONTH(A1035),{7,1,"01";8,2,"02";9,3,"03";10,4,"04";11,5,"05";12,6,"06";1,7,"07";2,8,"08";3,9,"09";4,10,"10";5,11,"11";6,12,"12"},3,0))</f>
        <v>201910</v>
      </c>
      <c r="D1035" s="3">
        <f>IF(MONTH(Dates[[#This Row],[Dates]])&gt;=7,YEAR(Dates[[#This Row],[Dates]])+1,YEAR(Dates[[#This Row],[Dates]]))</f>
        <v>2019</v>
      </c>
      <c r="E1035">
        <f>MONTH(Dates[[#This Row],[Dates]])</f>
        <v>4</v>
      </c>
      <c r="F1035" t="str">
        <f>TEXT(Dates[[#This Row],[Dates]],"mmm")</f>
        <v>Apr</v>
      </c>
      <c r="G1035" s="3">
        <f>VALUE(VLOOKUP(Dates[[#This Row],[MonthNo]],{7,1;8,2;9,3;10,4;11,5;12,6;1,7;2,8;3,9;4,10;5,11;6,12},2,0))</f>
        <v>10</v>
      </c>
    </row>
    <row r="1036" spans="1:7" x14ac:dyDescent="0.25">
      <c r="A1036" s="1">
        <v>43586</v>
      </c>
      <c r="B1036" s="2">
        <f t="shared" si="16"/>
        <v>43616</v>
      </c>
      <c r="C1036">
        <f>VALUE(IF(MONTH(A1036)&gt;=7,YEAR(A1036)+1,YEAR(A1036))&amp;VLOOKUP(MONTH(A1036),{7,1,"01";8,2,"02";9,3,"03";10,4,"04";11,5,"05";12,6,"06";1,7,"07";2,8,"08";3,9,"09";4,10,"10";5,11,"11";6,12,"12"},3,0))</f>
        <v>201911</v>
      </c>
      <c r="D1036" s="3">
        <f>IF(MONTH(Dates[[#This Row],[Dates]])&gt;=7,YEAR(Dates[[#This Row],[Dates]])+1,YEAR(Dates[[#This Row],[Dates]]))</f>
        <v>2019</v>
      </c>
      <c r="E1036">
        <f>MONTH(Dates[[#This Row],[Dates]])</f>
        <v>5</v>
      </c>
      <c r="F1036" t="str">
        <f>TEXT(Dates[[#This Row],[Dates]],"mmm")</f>
        <v>May</v>
      </c>
      <c r="G1036" s="3">
        <f>VALUE(VLOOKUP(Dates[[#This Row],[MonthNo]],{7,1;8,2;9,3;10,4;11,5;12,6;1,7;2,8;3,9;4,10;5,11;6,12},2,0))</f>
        <v>11</v>
      </c>
    </row>
    <row r="1037" spans="1:7" x14ac:dyDescent="0.25">
      <c r="A1037" s="1">
        <v>43587</v>
      </c>
      <c r="B1037" s="2">
        <f t="shared" si="16"/>
        <v>43616</v>
      </c>
      <c r="C1037">
        <f>VALUE(IF(MONTH(A1037)&gt;=7,YEAR(A1037)+1,YEAR(A1037))&amp;VLOOKUP(MONTH(A1037),{7,1,"01";8,2,"02";9,3,"03";10,4,"04";11,5,"05";12,6,"06";1,7,"07";2,8,"08";3,9,"09";4,10,"10";5,11,"11";6,12,"12"},3,0))</f>
        <v>201911</v>
      </c>
      <c r="D1037" s="3">
        <f>IF(MONTH(Dates[[#This Row],[Dates]])&gt;=7,YEAR(Dates[[#This Row],[Dates]])+1,YEAR(Dates[[#This Row],[Dates]]))</f>
        <v>2019</v>
      </c>
      <c r="E1037">
        <f>MONTH(Dates[[#This Row],[Dates]])</f>
        <v>5</v>
      </c>
      <c r="F1037" t="str">
        <f>TEXT(Dates[[#This Row],[Dates]],"mmm")</f>
        <v>May</v>
      </c>
      <c r="G1037" s="3">
        <f>VALUE(VLOOKUP(Dates[[#This Row],[MonthNo]],{7,1;8,2;9,3;10,4;11,5;12,6;1,7;2,8;3,9;4,10;5,11;6,12},2,0))</f>
        <v>11</v>
      </c>
    </row>
    <row r="1038" spans="1:7" x14ac:dyDescent="0.25">
      <c r="A1038" s="1">
        <v>43588</v>
      </c>
      <c r="B1038" s="2">
        <f t="shared" si="16"/>
        <v>43616</v>
      </c>
      <c r="C1038">
        <f>VALUE(IF(MONTH(A1038)&gt;=7,YEAR(A1038)+1,YEAR(A1038))&amp;VLOOKUP(MONTH(A1038),{7,1,"01";8,2,"02";9,3,"03";10,4,"04";11,5,"05";12,6,"06";1,7,"07";2,8,"08";3,9,"09";4,10,"10";5,11,"11";6,12,"12"},3,0))</f>
        <v>201911</v>
      </c>
      <c r="D1038" s="3">
        <f>IF(MONTH(Dates[[#This Row],[Dates]])&gt;=7,YEAR(Dates[[#This Row],[Dates]])+1,YEAR(Dates[[#This Row],[Dates]]))</f>
        <v>2019</v>
      </c>
      <c r="E1038">
        <f>MONTH(Dates[[#This Row],[Dates]])</f>
        <v>5</v>
      </c>
      <c r="F1038" t="str">
        <f>TEXT(Dates[[#This Row],[Dates]],"mmm")</f>
        <v>May</v>
      </c>
      <c r="G1038" s="3">
        <f>VALUE(VLOOKUP(Dates[[#This Row],[MonthNo]],{7,1;8,2;9,3;10,4;11,5;12,6;1,7;2,8;3,9;4,10;5,11;6,12},2,0))</f>
        <v>11</v>
      </c>
    </row>
    <row r="1039" spans="1:7" x14ac:dyDescent="0.25">
      <c r="A1039" s="1">
        <v>43589</v>
      </c>
      <c r="B1039" s="2">
        <f t="shared" si="16"/>
        <v>43616</v>
      </c>
      <c r="C1039">
        <f>VALUE(IF(MONTH(A1039)&gt;=7,YEAR(A1039)+1,YEAR(A1039))&amp;VLOOKUP(MONTH(A1039),{7,1,"01";8,2,"02";9,3,"03";10,4,"04";11,5,"05";12,6,"06";1,7,"07";2,8,"08";3,9,"09";4,10,"10";5,11,"11";6,12,"12"},3,0))</f>
        <v>201911</v>
      </c>
      <c r="D1039" s="3">
        <f>IF(MONTH(Dates[[#This Row],[Dates]])&gt;=7,YEAR(Dates[[#This Row],[Dates]])+1,YEAR(Dates[[#This Row],[Dates]]))</f>
        <v>2019</v>
      </c>
      <c r="E1039">
        <f>MONTH(Dates[[#This Row],[Dates]])</f>
        <v>5</v>
      </c>
      <c r="F1039" t="str">
        <f>TEXT(Dates[[#This Row],[Dates]],"mmm")</f>
        <v>May</v>
      </c>
      <c r="G1039" s="3">
        <f>VALUE(VLOOKUP(Dates[[#This Row],[MonthNo]],{7,1;8,2;9,3;10,4;11,5;12,6;1,7;2,8;3,9;4,10;5,11;6,12},2,0))</f>
        <v>11</v>
      </c>
    </row>
    <row r="1040" spans="1:7" x14ac:dyDescent="0.25">
      <c r="A1040" s="1">
        <v>43590</v>
      </c>
      <c r="B1040" s="2">
        <f t="shared" si="16"/>
        <v>43616</v>
      </c>
      <c r="C1040">
        <f>VALUE(IF(MONTH(A1040)&gt;=7,YEAR(A1040)+1,YEAR(A1040))&amp;VLOOKUP(MONTH(A1040),{7,1,"01";8,2,"02";9,3,"03";10,4,"04";11,5,"05";12,6,"06";1,7,"07";2,8,"08";3,9,"09";4,10,"10";5,11,"11";6,12,"12"},3,0))</f>
        <v>201911</v>
      </c>
      <c r="D1040" s="3">
        <f>IF(MONTH(Dates[[#This Row],[Dates]])&gt;=7,YEAR(Dates[[#This Row],[Dates]])+1,YEAR(Dates[[#This Row],[Dates]]))</f>
        <v>2019</v>
      </c>
      <c r="E1040">
        <f>MONTH(Dates[[#This Row],[Dates]])</f>
        <v>5</v>
      </c>
      <c r="F1040" t="str">
        <f>TEXT(Dates[[#This Row],[Dates]],"mmm")</f>
        <v>May</v>
      </c>
      <c r="G1040" s="3">
        <f>VALUE(VLOOKUP(Dates[[#This Row],[MonthNo]],{7,1;8,2;9,3;10,4;11,5;12,6;1,7;2,8;3,9;4,10;5,11;6,12},2,0))</f>
        <v>11</v>
      </c>
    </row>
    <row r="1041" spans="1:7" x14ac:dyDescent="0.25">
      <c r="A1041" s="1">
        <v>43591</v>
      </c>
      <c r="B1041" s="2">
        <f t="shared" si="16"/>
        <v>43616</v>
      </c>
      <c r="C1041">
        <f>VALUE(IF(MONTH(A1041)&gt;=7,YEAR(A1041)+1,YEAR(A1041))&amp;VLOOKUP(MONTH(A1041),{7,1,"01";8,2,"02";9,3,"03";10,4,"04";11,5,"05";12,6,"06";1,7,"07";2,8,"08";3,9,"09";4,10,"10";5,11,"11";6,12,"12"},3,0))</f>
        <v>201911</v>
      </c>
      <c r="D1041" s="3">
        <f>IF(MONTH(Dates[[#This Row],[Dates]])&gt;=7,YEAR(Dates[[#This Row],[Dates]])+1,YEAR(Dates[[#This Row],[Dates]]))</f>
        <v>2019</v>
      </c>
      <c r="E1041">
        <f>MONTH(Dates[[#This Row],[Dates]])</f>
        <v>5</v>
      </c>
      <c r="F1041" t="str">
        <f>TEXT(Dates[[#This Row],[Dates]],"mmm")</f>
        <v>May</v>
      </c>
      <c r="G1041" s="3">
        <f>VALUE(VLOOKUP(Dates[[#This Row],[MonthNo]],{7,1;8,2;9,3;10,4;11,5;12,6;1,7;2,8;3,9;4,10;5,11;6,12},2,0))</f>
        <v>11</v>
      </c>
    </row>
    <row r="1042" spans="1:7" x14ac:dyDescent="0.25">
      <c r="A1042" s="1">
        <v>43592</v>
      </c>
      <c r="B1042" s="2">
        <f t="shared" si="16"/>
        <v>43616</v>
      </c>
      <c r="C1042">
        <f>VALUE(IF(MONTH(A1042)&gt;=7,YEAR(A1042)+1,YEAR(A1042))&amp;VLOOKUP(MONTH(A1042),{7,1,"01";8,2,"02";9,3,"03";10,4,"04";11,5,"05";12,6,"06";1,7,"07";2,8,"08";3,9,"09";4,10,"10";5,11,"11";6,12,"12"},3,0))</f>
        <v>201911</v>
      </c>
      <c r="D1042" s="3">
        <f>IF(MONTH(Dates[[#This Row],[Dates]])&gt;=7,YEAR(Dates[[#This Row],[Dates]])+1,YEAR(Dates[[#This Row],[Dates]]))</f>
        <v>2019</v>
      </c>
      <c r="E1042">
        <f>MONTH(Dates[[#This Row],[Dates]])</f>
        <v>5</v>
      </c>
      <c r="F1042" t="str">
        <f>TEXT(Dates[[#This Row],[Dates]],"mmm")</f>
        <v>May</v>
      </c>
      <c r="G1042" s="3">
        <f>VALUE(VLOOKUP(Dates[[#This Row],[MonthNo]],{7,1;8,2;9,3;10,4;11,5;12,6;1,7;2,8;3,9;4,10;5,11;6,12},2,0))</f>
        <v>11</v>
      </c>
    </row>
    <row r="1043" spans="1:7" x14ac:dyDescent="0.25">
      <c r="A1043" s="1">
        <v>43593</v>
      </c>
      <c r="B1043" s="2">
        <f t="shared" si="16"/>
        <v>43616</v>
      </c>
      <c r="C1043">
        <f>VALUE(IF(MONTH(A1043)&gt;=7,YEAR(A1043)+1,YEAR(A1043))&amp;VLOOKUP(MONTH(A1043),{7,1,"01";8,2,"02";9,3,"03";10,4,"04";11,5,"05";12,6,"06";1,7,"07";2,8,"08";3,9,"09";4,10,"10";5,11,"11";6,12,"12"},3,0))</f>
        <v>201911</v>
      </c>
      <c r="D1043" s="3">
        <f>IF(MONTH(Dates[[#This Row],[Dates]])&gt;=7,YEAR(Dates[[#This Row],[Dates]])+1,YEAR(Dates[[#This Row],[Dates]]))</f>
        <v>2019</v>
      </c>
      <c r="E1043">
        <f>MONTH(Dates[[#This Row],[Dates]])</f>
        <v>5</v>
      </c>
      <c r="F1043" t="str">
        <f>TEXT(Dates[[#This Row],[Dates]],"mmm")</f>
        <v>May</v>
      </c>
      <c r="G1043" s="3">
        <f>VALUE(VLOOKUP(Dates[[#This Row],[MonthNo]],{7,1;8,2;9,3;10,4;11,5;12,6;1,7;2,8;3,9;4,10;5,11;6,12},2,0))</f>
        <v>11</v>
      </c>
    </row>
    <row r="1044" spans="1:7" x14ac:dyDescent="0.25">
      <c r="A1044" s="1">
        <v>43594</v>
      </c>
      <c r="B1044" s="2">
        <f t="shared" si="16"/>
        <v>43616</v>
      </c>
      <c r="C1044">
        <f>VALUE(IF(MONTH(A1044)&gt;=7,YEAR(A1044)+1,YEAR(A1044))&amp;VLOOKUP(MONTH(A1044),{7,1,"01";8,2,"02";9,3,"03";10,4,"04";11,5,"05";12,6,"06";1,7,"07";2,8,"08";3,9,"09";4,10,"10";5,11,"11";6,12,"12"},3,0))</f>
        <v>201911</v>
      </c>
      <c r="D1044" s="3">
        <f>IF(MONTH(Dates[[#This Row],[Dates]])&gt;=7,YEAR(Dates[[#This Row],[Dates]])+1,YEAR(Dates[[#This Row],[Dates]]))</f>
        <v>2019</v>
      </c>
      <c r="E1044">
        <f>MONTH(Dates[[#This Row],[Dates]])</f>
        <v>5</v>
      </c>
      <c r="F1044" t="str">
        <f>TEXT(Dates[[#This Row],[Dates]],"mmm")</f>
        <v>May</v>
      </c>
      <c r="G1044" s="3">
        <f>VALUE(VLOOKUP(Dates[[#This Row],[MonthNo]],{7,1;8,2;9,3;10,4;11,5;12,6;1,7;2,8;3,9;4,10;5,11;6,12},2,0))</f>
        <v>11</v>
      </c>
    </row>
    <row r="1045" spans="1:7" x14ac:dyDescent="0.25">
      <c r="A1045" s="1">
        <v>43595</v>
      </c>
      <c r="B1045" s="2">
        <f t="shared" si="16"/>
        <v>43616</v>
      </c>
      <c r="C1045">
        <f>VALUE(IF(MONTH(A1045)&gt;=7,YEAR(A1045)+1,YEAR(A1045))&amp;VLOOKUP(MONTH(A1045),{7,1,"01";8,2,"02";9,3,"03";10,4,"04";11,5,"05";12,6,"06";1,7,"07";2,8,"08";3,9,"09";4,10,"10";5,11,"11";6,12,"12"},3,0))</f>
        <v>201911</v>
      </c>
      <c r="D1045" s="3">
        <f>IF(MONTH(Dates[[#This Row],[Dates]])&gt;=7,YEAR(Dates[[#This Row],[Dates]])+1,YEAR(Dates[[#This Row],[Dates]]))</f>
        <v>2019</v>
      </c>
      <c r="E1045">
        <f>MONTH(Dates[[#This Row],[Dates]])</f>
        <v>5</v>
      </c>
      <c r="F1045" t="str">
        <f>TEXT(Dates[[#This Row],[Dates]],"mmm")</f>
        <v>May</v>
      </c>
      <c r="G1045" s="3">
        <f>VALUE(VLOOKUP(Dates[[#This Row],[MonthNo]],{7,1;8,2;9,3;10,4;11,5;12,6;1,7;2,8;3,9;4,10;5,11;6,12},2,0))</f>
        <v>11</v>
      </c>
    </row>
    <row r="1046" spans="1:7" x14ac:dyDescent="0.25">
      <c r="A1046" s="1">
        <v>43596</v>
      </c>
      <c r="B1046" s="2">
        <f t="shared" si="16"/>
        <v>43616</v>
      </c>
      <c r="C1046">
        <f>VALUE(IF(MONTH(A1046)&gt;=7,YEAR(A1046)+1,YEAR(A1046))&amp;VLOOKUP(MONTH(A1046),{7,1,"01";8,2,"02";9,3,"03";10,4,"04";11,5,"05";12,6,"06";1,7,"07";2,8,"08";3,9,"09";4,10,"10";5,11,"11";6,12,"12"},3,0))</f>
        <v>201911</v>
      </c>
      <c r="D1046" s="3">
        <f>IF(MONTH(Dates[[#This Row],[Dates]])&gt;=7,YEAR(Dates[[#This Row],[Dates]])+1,YEAR(Dates[[#This Row],[Dates]]))</f>
        <v>2019</v>
      </c>
      <c r="E1046">
        <f>MONTH(Dates[[#This Row],[Dates]])</f>
        <v>5</v>
      </c>
      <c r="F1046" t="str">
        <f>TEXT(Dates[[#This Row],[Dates]],"mmm")</f>
        <v>May</v>
      </c>
      <c r="G1046" s="3">
        <f>VALUE(VLOOKUP(Dates[[#This Row],[MonthNo]],{7,1;8,2;9,3;10,4;11,5;12,6;1,7;2,8;3,9;4,10;5,11;6,12},2,0))</f>
        <v>11</v>
      </c>
    </row>
    <row r="1047" spans="1:7" x14ac:dyDescent="0.25">
      <c r="A1047" s="1">
        <v>43597</v>
      </c>
      <c r="B1047" s="2">
        <f t="shared" si="16"/>
        <v>43616</v>
      </c>
      <c r="C1047">
        <f>VALUE(IF(MONTH(A1047)&gt;=7,YEAR(A1047)+1,YEAR(A1047))&amp;VLOOKUP(MONTH(A1047),{7,1,"01";8,2,"02";9,3,"03";10,4,"04";11,5,"05";12,6,"06";1,7,"07";2,8,"08";3,9,"09";4,10,"10";5,11,"11";6,12,"12"},3,0))</f>
        <v>201911</v>
      </c>
      <c r="D1047" s="3">
        <f>IF(MONTH(Dates[[#This Row],[Dates]])&gt;=7,YEAR(Dates[[#This Row],[Dates]])+1,YEAR(Dates[[#This Row],[Dates]]))</f>
        <v>2019</v>
      </c>
      <c r="E1047">
        <f>MONTH(Dates[[#This Row],[Dates]])</f>
        <v>5</v>
      </c>
      <c r="F1047" t="str">
        <f>TEXT(Dates[[#This Row],[Dates]],"mmm")</f>
        <v>May</v>
      </c>
      <c r="G1047" s="3">
        <f>VALUE(VLOOKUP(Dates[[#This Row],[MonthNo]],{7,1;8,2;9,3;10,4;11,5;12,6;1,7;2,8;3,9;4,10;5,11;6,12},2,0))</f>
        <v>11</v>
      </c>
    </row>
    <row r="1048" spans="1:7" x14ac:dyDescent="0.25">
      <c r="A1048" s="1">
        <v>43598</v>
      </c>
      <c r="B1048" s="2">
        <f t="shared" si="16"/>
        <v>43616</v>
      </c>
      <c r="C1048">
        <f>VALUE(IF(MONTH(A1048)&gt;=7,YEAR(A1048)+1,YEAR(A1048))&amp;VLOOKUP(MONTH(A1048),{7,1,"01";8,2,"02";9,3,"03";10,4,"04";11,5,"05";12,6,"06";1,7,"07";2,8,"08";3,9,"09";4,10,"10";5,11,"11";6,12,"12"},3,0))</f>
        <v>201911</v>
      </c>
      <c r="D1048" s="3">
        <f>IF(MONTH(Dates[[#This Row],[Dates]])&gt;=7,YEAR(Dates[[#This Row],[Dates]])+1,YEAR(Dates[[#This Row],[Dates]]))</f>
        <v>2019</v>
      </c>
      <c r="E1048">
        <f>MONTH(Dates[[#This Row],[Dates]])</f>
        <v>5</v>
      </c>
      <c r="F1048" t="str">
        <f>TEXT(Dates[[#This Row],[Dates]],"mmm")</f>
        <v>May</v>
      </c>
      <c r="G1048" s="3">
        <f>VALUE(VLOOKUP(Dates[[#This Row],[MonthNo]],{7,1;8,2;9,3;10,4;11,5;12,6;1,7;2,8;3,9;4,10;5,11;6,12},2,0))</f>
        <v>11</v>
      </c>
    </row>
    <row r="1049" spans="1:7" x14ac:dyDescent="0.25">
      <c r="A1049" s="1">
        <v>43599</v>
      </c>
      <c r="B1049" s="2">
        <f t="shared" si="16"/>
        <v>43616</v>
      </c>
      <c r="C1049">
        <f>VALUE(IF(MONTH(A1049)&gt;=7,YEAR(A1049)+1,YEAR(A1049))&amp;VLOOKUP(MONTH(A1049),{7,1,"01";8,2,"02";9,3,"03";10,4,"04";11,5,"05";12,6,"06";1,7,"07";2,8,"08";3,9,"09";4,10,"10";5,11,"11";6,12,"12"},3,0))</f>
        <v>201911</v>
      </c>
      <c r="D1049" s="3">
        <f>IF(MONTH(Dates[[#This Row],[Dates]])&gt;=7,YEAR(Dates[[#This Row],[Dates]])+1,YEAR(Dates[[#This Row],[Dates]]))</f>
        <v>2019</v>
      </c>
      <c r="E1049">
        <f>MONTH(Dates[[#This Row],[Dates]])</f>
        <v>5</v>
      </c>
      <c r="F1049" t="str">
        <f>TEXT(Dates[[#This Row],[Dates]],"mmm")</f>
        <v>May</v>
      </c>
      <c r="G1049" s="3">
        <f>VALUE(VLOOKUP(Dates[[#This Row],[MonthNo]],{7,1;8,2;9,3;10,4;11,5;12,6;1,7;2,8;3,9;4,10;5,11;6,12},2,0))</f>
        <v>11</v>
      </c>
    </row>
    <row r="1050" spans="1:7" x14ac:dyDescent="0.25">
      <c r="A1050" s="1">
        <v>43600</v>
      </c>
      <c r="B1050" s="2">
        <f t="shared" si="16"/>
        <v>43616</v>
      </c>
      <c r="C1050">
        <f>VALUE(IF(MONTH(A1050)&gt;=7,YEAR(A1050)+1,YEAR(A1050))&amp;VLOOKUP(MONTH(A1050),{7,1,"01";8,2,"02";9,3,"03";10,4,"04";11,5,"05";12,6,"06";1,7,"07";2,8,"08";3,9,"09";4,10,"10";5,11,"11";6,12,"12"},3,0))</f>
        <v>201911</v>
      </c>
      <c r="D1050" s="3">
        <f>IF(MONTH(Dates[[#This Row],[Dates]])&gt;=7,YEAR(Dates[[#This Row],[Dates]])+1,YEAR(Dates[[#This Row],[Dates]]))</f>
        <v>2019</v>
      </c>
      <c r="E1050">
        <f>MONTH(Dates[[#This Row],[Dates]])</f>
        <v>5</v>
      </c>
      <c r="F1050" t="str">
        <f>TEXT(Dates[[#This Row],[Dates]],"mmm")</f>
        <v>May</v>
      </c>
      <c r="G1050" s="3">
        <f>VALUE(VLOOKUP(Dates[[#This Row],[MonthNo]],{7,1;8,2;9,3;10,4;11,5;12,6;1,7;2,8;3,9;4,10;5,11;6,12},2,0))</f>
        <v>11</v>
      </c>
    </row>
    <row r="1051" spans="1:7" x14ac:dyDescent="0.25">
      <c r="A1051" s="1">
        <v>43601</v>
      </c>
      <c r="B1051" s="2">
        <f t="shared" si="16"/>
        <v>43616</v>
      </c>
      <c r="C1051">
        <f>VALUE(IF(MONTH(A1051)&gt;=7,YEAR(A1051)+1,YEAR(A1051))&amp;VLOOKUP(MONTH(A1051),{7,1,"01";8,2,"02";9,3,"03";10,4,"04";11,5,"05";12,6,"06";1,7,"07";2,8,"08";3,9,"09";4,10,"10";5,11,"11";6,12,"12"},3,0))</f>
        <v>201911</v>
      </c>
      <c r="D1051" s="3">
        <f>IF(MONTH(Dates[[#This Row],[Dates]])&gt;=7,YEAR(Dates[[#This Row],[Dates]])+1,YEAR(Dates[[#This Row],[Dates]]))</f>
        <v>2019</v>
      </c>
      <c r="E1051">
        <f>MONTH(Dates[[#This Row],[Dates]])</f>
        <v>5</v>
      </c>
      <c r="F1051" t="str">
        <f>TEXT(Dates[[#This Row],[Dates]],"mmm")</f>
        <v>May</v>
      </c>
      <c r="G1051" s="3">
        <f>VALUE(VLOOKUP(Dates[[#This Row],[MonthNo]],{7,1;8,2;9,3;10,4;11,5;12,6;1,7;2,8;3,9;4,10;5,11;6,12},2,0))</f>
        <v>11</v>
      </c>
    </row>
    <row r="1052" spans="1:7" x14ac:dyDescent="0.25">
      <c r="A1052" s="1">
        <v>43602</v>
      </c>
      <c r="B1052" s="2">
        <f t="shared" si="16"/>
        <v>43616</v>
      </c>
      <c r="C1052">
        <f>VALUE(IF(MONTH(A1052)&gt;=7,YEAR(A1052)+1,YEAR(A1052))&amp;VLOOKUP(MONTH(A1052),{7,1,"01";8,2,"02";9,3,"03";10,4,"04";11,5,"05";12,6,"06";1,7,"07";2,8,"08";3,9,"09";4,10,"10";5,11,"11";6,12,"12"},3,0))</f>
        <v>201911</v>
      </c>
      <c r="D1052" s="3">
        <f>IF(MONTH(Dates[[#This Row],[Dates]])&gt;=7,YEAR(Dates[[#This Row],[Dates]])+1,YEAR(Dates[[#This Row],[Dates]]))</f>
        <v>2019</v>
      </c>
      <c r="E1052">
        <f>MONTH(Dates[[#This Row],[Dates]])</f>
        <v>5</v>
      </c>
      <c r="F1052" t="str">
        <f>TEXT(Dates[[#This Row],[Dates]],"mmm")</f>
        <v>May</v>
      </c>
      <c r="G1052" s="3">
        <f>VALUE(VLOOKUP(Dates[[#This Row],[MonthNo]],{7,1;8,2;9,3;10,4;11,5;12,6;1,7;2,8;3,9;4,10;5,11;6,12},2,0))</f>
        <v>11</v>
      </c>
    </row>
    <row r="1053" spans="1:7" x14ac:dyDescent="0.25">
      <c r="A1053" s="1">
        <v>43603</v>
      </c>
      <c r="B1053" s="2">
        <f t="shared" si="16"/>
        <v>43616</v>
      </c>
      <c r="C1053">
        <f>VALUE(IF(MONTH(A1053)&gt;=7,YEAR(A1053)+1,YEAR(A1053))&amp;VLOOKUP(MONTH(A1053),{7,1,"01";8,2,"02";9,3,"03";10,4,"04";11,5,"05";12,6,"06";1,7,"07";2,8,"08";3,9,"09";4,10,"10";5,11,"11";6,12,"12"},3,0))</f>
        <v>201911</v>
      </c>
      <c r="D1053" s="3">
        <f>IF(MONTH(Dates[[#This Row],[Dates]])&gt;=7,YEAR(Dates[[#This Row],[Dates]])+1,YEAR(Dates[[#This Row],[Dates]]))</f>
        <v>2019</v>
      </c>
      <c r="E1053">
        <f>MONTH(Dates[[#This Row],[Dates]])</f>
        <v>5</v>
      </c>
      <c r="F1053" t="str">
        <f>TEXT(Dates[[#This Row],[Dates]],"mmm")</f>
        <v>May</v>
      </c>
      <c r="G1053" s="3">
        <f>VALUE(VLOOKUP(Dates[[#This Row],[MonthNo]],{7,1;8,2;9,3;10,4;11,5;12,6;1,7;2,8;3,9;4,10;5,11;6,12},2,0))</f>
        <v>11</v>
      </c>
    </row>
    <row r="1054" spans="1:7" x14ac:dyDescent="0.25">
      <c r="A1054" s="1">
        <v>43604</v>
      </c>
      <c r="B1054" s="2">
        <f t="shared" si="16"/>
        <v>43616</v>
      </c>
      <c r="C1054">
        <f>VALUE(IF(MONTH(A1054)&gt;=7,YEAR(A1054)+1,YEAR(A1054))&amp;VLOOKUP(MONTH(A1054),{7,1,"01";8,2,"02";9,3,"03";10,4,"04";11,5,"05";12,6,"06";1,7,"07";2,8,"08";3,9,"09";4,10,"10";5,11,"11";6,12,"12"},3,0))</f>
        <v>201911</v>
      </c>
      <c r="D1054" s="3">
        <f>IF(MONTH(Dates[[#This Row],[Dates]])&gt;=7,YEAR(Dates[[#This Row],[Dates]])+1,YEAR(Dates[[#This Row],[Dates]]))</f>
        <v>2019</v>
      </c>
      <c r="E1054">
        <f>MONTH(Dates[[#This Row],[Dates]])</f>
        <v>5</v>
      </c>
      <c r="F1054" t="str">
        <f>TEXT(Dates[[#This Row],[Dates]],"mmm")</f>
        <v>May</v>
      </c>
      <c r="G1054" s="3">
        <f>VALUE(VLOOKUP(Dates[[#This Row],[MonthNo]],{7,1;8,2;9,3;10,4;11,5;12,6;1,7;2,8;3,9;4,10;5,11;6,12},2,0))</f>
        <v>11</v>
      </c>
    </row>
    <row r="1055" spans="1:7" x14ac:dyDescent="0.25">
      <c r="A1055" s="1">
        <v>43605</v>
      </c>
      <c r="B1055" s="2">
        <f t="shared" si="16"/>
        <v>43616</v>
      </c>
      <c r="C1055">
        <f>VALUE(IF(MONTH(A1055)&gt;=7,YEAR(A1055)+1,YEAR(A1055))&amp;VLOOKUP(MONTH(A1055),{7,1,"01";8,2,"02";9,3,"03";10,4,"04";11,5,"05";12,6,"06";1,7,"07";2,8,"08";3,9,"09";4,10,"10";5,11,"11";6,12,"12"},3,0))</f>
        <v>201911</v>
      </c>
      <c r="D1055" s="3">
        <f>IF(MONTH(Dates[[#This Row],[Dates]])&gt;=7,YEAR(Dates[[#This Row],[Dates]])+1,YEAR(Dates[[#This Row],[Dates]]))</f>
        <v>2019</v>
      </c>
      <c r="E1055">
        <f>MONTH(Dates[[#This Row],[Dates]])</f>
        <v>5</v>
      </c>
      <c r="F1055" t="str">
        <f>TEXT(Dates[[#This Row],[Dates]],"mmm")</f>
        <v>May</v>
      </c>
      <c r="G1055" s="3">
        <f>VALUE(VLOOKUP(Dates[[#This Row],[MonthNo]],{7,1;8,2;9,3;10,4;11,5;12,6;1,7;2,8;3,9;4,10;5,11;6,12},2,0))</f>
        <v>11</v>
      </c>
    </row>
    <row r="1056" spans="1:7" x14ac:dyDescent="0.25">
      <c r="A1056" s="1">
        <v>43606</v>
      </c>
      <c r="B1056" s="2">
        <f t="shared" si="16"/>
        <v>43616</v>
      </c>
      <c r="C1056">
        <f>VALUE(IF(MONTH(A1056)&gt;=7,YEAR(A1056)+1,YEAR(A1056))&amp;VLOOKUP(MONTH(A1056),{7,1,"01";8,2,"02";9,3,"03";10,4,"04";11,5,"05";12,6,"06";1,7,"07";2,8,"08";3,9,"09";4,10,"10";5,11,"11";6,12,"12"},3,0))</f>
        <v>201911</v>
      </c>
      <c r="D1056" s="3">
        <f>IF(MONTH(Dates[[#This Row],[Dates]])&gt;=7,YEAR(Dates[[#This Row],[Dates]])+1,YEAR(Dates[[#This Row],[Dates]]))</f>
        <v>2019</v>
      </c>
      <c r="E1056">
        <f>MONTH(Dates[[#This Row],[Dates]])</f>
        <v>5</v>
      </c>
      <c r="F1056" t="str">
        <f>TEXT(Dates[[#This Row],[Dates]],"mmm")</f>
        <v>May</v>
      </c>
      <c r="G1056" s="3">
        <f>VALUE(VLOOKUP(Dates[[#This Row],[MonthNo]],{7,1;8,2;9,3;10,4;11,5;12,6;1,7;2,8;3,9;4,10;5,11;6,12},2,0))</f>
        <v>11</v>
      </c>
    </row>
    <row r="1057" spans="1:7" x14ac:dyDescent="0.25">
      <c r="A1057" s="1">
        <v>43607</v>
      </c>
      <c r="B1057" s="2">
        <f t="shared" si="16"/>
        <v>43616</v>
      </c>
      <c r="C1057">
        <f>VALUE(IF(MONTH(A1057)&gt;=7,YEAR(A1057)+1,YEAR(A1057))&amp;VLOOKUP(MONTH(A1057),{7,1,"01";8,2,"02";9,3,"03";10,4,"04";11,5,"05";12,6,"06";1,7,"07";2,8,"08";3,9,"09";4,10,"10";5,11,"11";6,12,"12"},3,0))</f>
        <v>201911</v>
      </c>
      <c r="D1057" s="3">
        <f>IF(MONTH(Dates[[#This Row],[Dates]])&gt;=7,YEAR(Dates[[#This Row],[Dates]])+1,YEAR(Dates[[#This Row],[Dates]]))</f>
        <v>2019</v>
      </c>
      <c r="E1057">
        <f>MONTH(Dates[[#This Row],[Dates]])</f>
        <v>5</v>
      </c>
      <c r="F1057" t="str">
        <f>TEXT(Dates[[#This Row],[Dates]],"mmm")</f>
        <v>May</v>
      </c>
      <c r="G1057" s="3">
        <f>VALUE(VLOOKUP(Dates[[#This Row],[MonthNo]],{7,1;8,2;9,3;10,4;11,5;12,6;1,7;2,8;3,9;4,10;5,11;6,12},2,0))</f>
        <v>11</v>
      </c>
    </row>
    <row r="1058" spans="1:7" x14ac:dyDescent="0.25">
      <c r="A1058" s="1">
        <v>43608</v>
      </c>
      <c r="B1058" s="2">
        <f t="shared" si="16"/>
        <v>43616</v>
      </c>
      <c r="C1058">
        <f>VALUE(IF(MONTH(A1058)&gt;=7,YEAR(A1058)+1,YEAR(A1058))&amp;VLOOKUP(MONTH(A1058),{7,1,"01";8,2,"02";9,3,"03";10,4,"04";11,5,"05";12,6,"06";1,7,"07";2,8,"08";3,9,"09";4,10,"10";5,11,"11";6,12,"12"},3,0))</f>
        <v>201911</v>
      </c>
      <c r="D1058" s="3">
        <f>IF(MONTH(Dates[[#This Row],[Dates]])&gt;=7,YEAR(Dates[[#This Row],[Dates]])+1,YEAR(Dates[[#This Row],[Dates]]))</f>
        <v>2019</v>
      </c>
      <c r="E1058">
        <f>MONTH(Dates[[#This Row],[Dates]])</f>
        <v>5</v>
      </c>
      <c r="F1058" t="str">
        <f>TEXT(Dates[[#This Row],[Dates]],"mmm")</f>
        <v>May</v>
      </c>
      <c r="G1058" s="3">
        <f>VALUE(VLOOKUP(Dates[[#This Row],[MonthNo]],{7,1;8,2;9,3;10,4;11,5;12,6;1,7;2,8;3,9;4,10;5,11;6,12},2,0))</f>
        <v>11</v>
      </c>
    </row>
    <row r="1059" spans="1:7" x14ac:dyDescent="0.25">
      <c r="A1059" s="1">
        <v>43609</v>
      </c>
      <c r="B1059" s="2">
        <f t="shared" si="16"/>
        <v>43616</v>
      </c>
      <c r="C1059">
        <f>VALUE(IF(MONTH(A1059)&gt;=7,YEAR(A1059)+1,YEAR(A1059))&amp;VLOOKUP(MONTH(A1059),{7,1,"01";8,2,"02";9,3,"03";10,4,"04";11,5,"05";12,6,"06";1,7,"07";2,8,"08";3,9,"09";4,10,"10";5,11,"11";6,12,"12"},3,0))</f>
        <v>201911</v>
      </c>
      <c r="D1059" s="3">
        <f>IF(MONTH(Dates[[#This Row],[Dates]])&gt;=7,YEAR(Dates[[#This Row],[Dates]])+1,YEAR(Dates[[#This Row],[Dates]]))</f>
        <v>2019</v>
      </c>
      <c r="E1059">
        <f>MONTH(Dates[[#This Row],[Dates]])</f>
        <v>5</v>
      </c>
      <c r="F1059" t="str">
        <f>TEXT(Dates[[#This Row],[Dates]],"mmm")</f>
        <v>May</v>
      </c>
      <c r="G1059" s="3">
        <f>VALUE(VLOOKUP(Dates[[#This Row],[MonthNo]],{7,1;8,2;9,3;10,4;11,5;12,6;1,7;2,8;3,9;4,10;5,11;6,12},2,0))</f>
        <v>11</v>
      </c>
    </row>
    <row r="1060" spans="1:7" x14ac:dyDescent="0.25">
      <c r="A1060" s="1">
        <v>43610</v>
      </c>
      <c r="B1060" s="2">
        <f t="shared" si="16"/>
        <v>43616</v>
      </c>
      <c r="C1060">
        <f>VALUE(IF(MONTH(A1060)&gt;=7,YEAR(A1060)+1,YEAR(A1060))&amp;VLOOKUP(MONTH(A1060),{7,1,"01";8,2,"02";9,3,"03";10,4,"04";11,5,"05";12,6,"06";1,7,"07";2,8,"08";3,9,"09";4,10,"10";5,11,"11";6,12,"12"},3,0))</f>
        <v>201911</v>
      </c>
      <c r="D1060" s="3">
        <f>IF(MONTH(Dates[[#This Row],[Dates]])&gt;=7,YEAR(Dates[[#This Row],[Dates]])+1,YEAR(Dates[[#This Row],[Dates]]))</f>
        <v>2019</v>
      </c>
      <c r="E1060">
        <f>MONTH(Dates[[#This Row],[Dates]])</f>
        <v>5</v>
      </c>
      <c r="F1060" t="str">
        <f>TEXT(Dates[[#This Row],[Dates]],"mmm")</f>
        <v>May</v>
      </c>
      <c r="G1060" s="3">
        <f>VALUE(VLOOKUP(Dates[[#This Row],[MonthNo]],{7,1;8,2;9,3;10,4;11,5;12,6;1,7;2,8;3,9;4,10;5,11;6,12},2,0))</f>
        <v>11</v>
      </c>
    </row>
    <row r="1061" spans="1:7" x14ac:dyDescent="0.25">
      <c r="A1061" s="1">
        <v>43611</v>
      </c>
      <c r="B1061" s="2">
        <f t="shared" si="16"/>
        <v>43616</v>
      </c>
      <c r="C1061">
        <f>VALUE(IF(MONTH(A1061)&gt;=7,YEAR(A1061)+1,YEAR(A1061))&amp;VLOOKUP(MONTH(A1061),{7,1,"01";8,2,"02";9,3,"03";10,4,"04";11,5,"05";12,6,"06";1,7,"07";2,8,"08";3,9,"09";4,10,"10";5,11,"11";6,12,"12"},3,0))</f>
        <v>201911</v>
      </c>
      <c r="D1061" s="3">
        <f>IF(MONTH(Dates[[#This Row],[Dates]])&gt;=7,YEAR(Dates[[#This Row],[Dates]])+1,YEAR(Dates[[#This Row],[Dates]]))</f>
        <v>2019</v>
      </c>
      <c r="E1061">
        <f>MONTH(Dates[[#This Row],[Dates]])</f>
        <v>5</v>
      </c>
      <c r="F1061" t="str">
        <f>TEXT(Dates[[#This Row],[Dates]],"mmm")</f>
        <v>May</v>
      </c>
      <c r="G1061" s="3">
        <f>VALUE(VLOOKUP(Dates[[#This Row],[MonthNo]],{7,1;8,2;9,3;10,4;11,5;12,6;1,7;2,8;3,9;4,10;5,11;6,12},2,0))</f>
        <v>11</v>
      </c>
    </row>
    <row r="1062" spans="1:7" x14ac:dyDescent="0.25">
      <c r="A1062" s="1">
        <v>43612</v>
      </c>
      <c r="B1062" s="2">
        <f t="shared" si="16"/>
        <v>43616</v>
      </c>
      <c r="C1062">
        <f>VALUE(IF(MONTH(A1062)&gt;=7,YEAR(A1062)+1,YEAR(A1062))&amp;VLOOKUP(MONTH(A1062),{7,1,"01";8,2,"02";9,3,"03";10,4,"04";11,5,"05";12,6,"06";1,7,"07";2,8,"08";3,9,"09";4,10,"10";5,11,"11";6,12,"12"},3,0))</f>
        <v>201911</v>
      </c>
      <c r="D1062" s="3">
        <f>IF(MONTH(Dates[[#This Row],[Dates]])&gt;=7,YEAR(Dates[[#This Row],[Dates]])+1,YEAR(Dates[[#This Row],[Dates]]))</f>
        <v>2019</v>
      </c>
      <c r="E1062">
        <f>MONTH(Dates[[#This Row],[Dates]])</f>
        <v>5</v>
      </c>
      <c r="F1062" t="str">
        <f>TEXT(Dates[[#This Row],[Dates]],"mmm")</f>
        <v>May</v>
      </c>
      <c r="G1062" s="3">
        <f>VALUE(VLOOKUP(Dates[[#This Row],[MonthNo]],{7,1;8,2;9,3;10,4;11,5;12,6;1,7;2,8;3,9;4,10;5,11;6,12},2,0))</f>
        <v>11</v>
      </c>
    </row>
    <row r="1063" spans="1:7" x14ac:dyDescent="0.25">
      <c r="A1063" s="1">
        <v>43613</v>
      </c>
      <c r="B1063" s="2">
        <f t="shared" si="16"/>
        <v>43616</v>
      </c>
      <c r="C1063">
        <f>VALUE(IF(MONTH(A1063)&gt;=7,YEAR(A1063)+1,YEAR(A1063))&amp;VLOOKUP(MONTH(A1063),{7,1,"01";8,2,"02";9,3,"03";10,4,"04";11,5,"05";12,6,"06";1,7,"07";2,8,"08";3,9,"09";4,10,"10";5,11,"11";6,12,"12"},3,0))</f>
        <v>201911</v>
      </c>
      <c r="D1063" s="3">
        <f>IF(MONTH(Dates[[#This Row],[Dates]])&gt;=7,YEAR(Dates[[#This Row],[Dates]])+1,YEAR(Dates[[#This Row],[Dates]]))</f>
        <v>2019</v>
      </c>
      <c r="E1063">
        <f>MONTH(Dates[[#This Row],[Dates]])</f>
        <v>5</v>
      </c>
      <c r="F1063" t="str">
        <f>TEXT(Dates[[#This Row],[Dates]],"mmm")</f>
        <v>May</v>
      </c>
      <c r="G1063" s="3">
        <f>VALUE(VLOOKUP(Dates[[#This Row],[MonthNo]],{7,1;8,2;9,3;10,4;11,5;12,6;1,7;2,8;3,9;4,10;5,11;6,12},2,0))</f>
        <v>11</v>
      </c>
    </row>
    <row r="1064" spans="1:7" x14ac:dyDescent="0.25">
      <c r="A1064" s="1">
        <v>43614</v>
      </c>
      <c r="B1064" s="2">
        <f t="shared" si="16"/>
        <v>43616</v>
      </c>
      <c r="C1064">
        <f>VALUE(IF(MONTH(A1064)&gt;=7,YEAR(A1064)+1,YEAR(A1064))&amp;VLOOKUP(MONTH(A1064),{7,1,"01";8,2,"02";9,3,"03";10,4,"04";11,5,"05";12,6,"06";1,7,"07";2,8,"08";3,9,"09";4,10,"10";5,11,"11";6,12,"12"},3,0))</f>
        <v>201911</v>
      </c>
      <c r="D1064" s="3">
        <f>IF(MONTH(Dates[[#This Row],[Dates]])&gt;=7,YEAR(Dates[[#This Row],[Dates]])+1,YEAR(Dates[[#This Row],[Dates]]))</f>
        <v>2019</v>
      </c>
      <c r="E1064">
        <f>MONTH(Dates[[#This Row],[Dates]])</f>
        <v>5</v>
      </c>
      <c r="F1064" t="str">
        <f>TEXT(Dates[[#This Row],[Dates]],"mmm")</f>
        <v>May</v>
      </c>
      <c r="G1064" s="3">
        <f>VALUE(VLOOKUP(Dates[[#This Row],[MonthNo]],{7,1;8,2;9,3;10,4;11,5;12,6;1,7;2,8;3,9;4,10;5,11;6,12},2,0))</f>
        <v>11</v>
      </c>
    </row>
    <row r="1065" spans="1:7" x14ac:dyDescent="0.25">
      <c r="A1065" s="1">
        <v>43615</v>
      </c>
      <c r="B1065" s="2">
        <f t="shared" si="16"/>
        <v>43616</v>
      </c>
      <c r="C1065">
        <f>VALUE(IF(MONTH(A1065)&gt;=7,YEAR(A1065)+1,YEAR(A1065))&amp;VLOOKUP(MONTH(A1065),{7,1,"01";8,2,"02";9,3,"03";10,4,"04";11,5,"05";12,6,"06";1,7,"07";2,8,"08";3,9,"09";4,10,"10";5,11,"11";6,12,"12"},3,0))</f>
        <v>201911</v>
      </c>
      <c r="D1065" s="3">
        <f>IF(MONTH(Dates[[#This Row],[Dates]])&gt;=7,YEAR(Dates[[#This Row],[Dates]])+1,YEAR(Dates[[#This Row],[Dates]]))</f>
        <v>2019</v>
      </c>
      <c r="E1065">
        <f>MONTH(Dates[[#This Row],[Dates]])</f>
        <v>5</v>
      </c>
      <c r="F1065" t="str">
        <f>TEXT(Dates[[#This Row],[Dates]],"mmm")</f>
        <v>May</v>
      </c>
      <c r="G1065" s="3">
        <f>VALUE(VLOOKUP(Dates[[#This Row],[MonthNo]],{7,1;8,2;9,3;10,4;11,5;12,6;1,7;2,8;3,9;4,10;5,11;6,12},2,0))</f>
        <v>11</v>
      </c>
    </row>
    <row r="1066" spans="1:7" x14ac:dyDescent="0.25">
      <c r="A1066" s="1">
        <v>43616</v>
      </c>
      <c r="B1066" s="2">
        <f t="shared" si="16"/>
        <v>43616</v>
      </c>
      <c r="C1066">
        <f>VALUE(IF(MONTH(A1066)&gt;=7,YEAR(A1066)+1,YEAR(A1066))&amp;VLOOKUP(MONTH(A1066),{7,1,"01";8,2,"02";9,3,"03";10,4,"04";11,5,"05";12,6,"06";1,7,"07";2,8,"08";3,9,"09";4,10,"10";5,11,"11";6,12,"12"},3,0))</f>
        <v>201911</v>
      </c>
      <c r="D1066" s="3">
        <f>IF(MONTH(Dates[[#This Row],[Dates]])&gt;=7,YEAR(Dates[[#This Row],[Dates]])+1,YEAR(Dates[[#This Row],[Dates]]))</f>
        <v>2019</v>
      </c>
      <c r="E1066">
        <f>MONTH(Dates[[#This Row],[Dates]])</f>
        <v>5</v>
      </c>
      <c r="F1066" t="str">
        <f>TEXT(Dates[[#This Row],[Dates]],"mmm")</f>
        <v>May</v>
      </c>
      <c r="G1066" s="3">
        <f>VALUE(VLOOKUP(Dates[[#This Row],[MonthNo]],{7,1;8,2;9,3;10,4;11,5;12,6;1,7;2,8;3,9;4,10;5,11;6,12},2,0))</f>
        <v>11</v>
      </c>
    </row>
    <row r="1067" spans="1:7" x14ac:dyDescent="0.25">
      <c r="A1067" s="1">
        <v>43617</v>
      </c>
      <c r="B1067" s="2">
        <f t="shared" si="16"/>
        <v>43646</v>
      </c>
      <c r="C1067">
        <f>VALUE(IF(MONTH(A1067)&gt;=7,YEAR(A1067)+1,YEAR(A1067))&amp;VLOOKUP(MONTH(A1067),{7,1,"01";8,2,"02";9,3,"03";10,4,"04";11,5,"05";12,6,"06";1,7,"07";2,8,"08";3,9,"09";4,10,"10";5,11,"11";6,12,"12"},3,0))</f>
        <v>201912</v>
      </c>
      <c r="D1067" s="3">
        <f>IF(MONTH(Dates[[#This Row],[Dates]])&gt;=7,YEAR(Dates[[#This Row],[Dates]])+1,YEAR(Dates[[#This Row],[Dates]]))</f>
        <v>2019</v>
      </c>
      <c r="E1067">
        <f>MONTH(Dates[[#This Row],[Dates]])</f>
        <v>6</v>
      </c>
      <c r="F1067" t="str">
        <f>TEXT(Dates[[#This Row],[Dates]],"mmm")</f>
        <v>Jun</v>
      </c>
      <c r="G1067" s="3">
        <f>VALUE(VLOOKUP(Dates[[#This Row],[MonthNo]],{7,1;8,2;9,3;10,4;11,5;12,6;1,7;2,8;3,9;4,10;5,11;6,12},2,0))</f>
        <v>12</v>
      </c>
    </row>
    <row r="1068" spans="1:7" x14ac:dyDescent="0.25">
      <c r="A1068" s="1">
        <v>43618</v>
      </c>
      <c r="B1068" s="2">
        <f t="shared" si="16"/>
        <v>43646</v>
      </c>
      <c r="C1068">
        <f>VALUE(IF(MONTH(A1068)&gt;=7,YEAR(A1068)+1,YEAR(A1068))&amp;VLOOKUP(MONTH(A1068),{7,1,"01";8,2,"02";9,3,"03";10,4,"04";11,5,"05";12,6,"06";1,7,"07";2,8,"08";3,9,"09";4,10,"10";5,11,"11";6,12,"12"},3,0))</f>
        <v>201912</v>
      </c>
      <c r="D1068" s="3">
        <f>IF(MONTH(Dates[[#This Row],[Dates]])&gt;=7,YEAR(Dates[[#This Row],[Dates]])+1,YEAR(Dates[[#This Row],[Dates]]))</f>
        <v>2019</v>
      </c>
      <c r="E1068">
        <f>MONTH(Dates[[#This Row],[Dates]])</f>
        <v>6</v>
      </c>
      <c r="F1068" t="str">
        <f>TEXT(Dates[[#This Row],[Dates]],"mmm")</f>
        <v>Jun</v>
      </c>
      <c r="G1068" s="3">
        <f>VALUE(VLOOKUP(Dates[[#This Row],[MonthNo]],{7,1;8,2;9,3;10,4;11,5;12,6;1,7;2,8;3,9;4,10;5,11;6,12},2,0))</f>
        <v>12</v>
      </c>
    </row>
    <row r="1069" spans="1:7" x14ac:dyDescent="0.25">
      <c r="A1069" s="1">
        <v>43619</v>
      </c>
      <c r="B1069" s="2">
        <f t="shared" si="16"/>
        <v>43646</v>
      </c>
      <c r="C1069">
        <f>VALUE(IF(MONTH(A1069)&gt;=7,YEAR(A1069)+1,YEAR(A1069))&amp;VLOOKUP(MONTH(A1069),{7,1,"01";8,2,"02";9,3,"03";10,4,"04";11,5,"05";12,6,"06";1,7,"07";2,8,"08";3,9,"09";4,10,"10";5,11,"11";6,12,"12"},3,0))</f>
        <v>201912</v>
      </c>
      <c r="D1069" s="3">
        <f>IF(MONTH(Dates[[#This Row],[Dates]])&gt;=7,YEAR(Dates[[#This Row],[Dates]])+1,YEAR(Dates[[#This Row],[Dates]]))</f>
        <v>2019</v>
      </c>
      <c r="E1069">
        <f>MONTH(Dates[[#This Row],[Dates]])</f>
        <v>6</v>
      </c>
      <c r="F1069" t="str">
        <f>TEXT(Dates[[#This Row],[Dates]],"mmm")</f>
        <v>Jun</v>
      </c>
      <c r="G1069" s="3">
        <f>VALUE(VLOOKUP(Dates[[#This Row],[MonthNo]],{7,1;8,2;9,3;10,4;11,5;12,6;1,7;2,8;3,9;4,10;5,11;6,12},2,0))</f>
        <v>12</v>
      </c>
    </row>
    <row r="1070" spans="1:7" x14ac:dyDescent="0.25">
      <c r="A1070" s="1">
        <v>43620</v>
      </c>
      <c r="B1070" s="2">
        <f t="shared" si="16"/>
        <v>43646</v>
      </c>
      <c r="C1070">
        <f>VALUE(IF(MONTH(A1070)&gt;=7,YEAR(A1070)+1,YEAR(A1070))&amp;VLOOKUP(MONTH(A1070),{7,1,"01";8,2,"02";9,3,"03";10,4,"04";11,5,"05";12,6,"06";1,7,"07";2,8,"08";3,9,"09";4,10,"10";5,11,"11";6,12,"12"},3,0))</f>
        <v>201912</v>
      </c>
      <c r="D1070" s="3">
        <f>IF(MONTH(Dates[[#This Row],[Dates]])&gt;=7,YEAR(Dates[[#This Row],[Dates]])+1,YEAR(Dates[[#This Row],[Dates]]))</f>
        <v>2019</v>
      </c>
      <c r="E1070">
        <f>MONTH(Dates[[#This Row],[Dates]])</f>
        <v>6</v>
      </c>
      <c r="F1070" t="str">
        <f>TEXT(Dates[[#This Row],[Dates]],"mmm")</f>
        <v>Jun</v>
      </c>
      <c r="G1070" s="3">
        <f>VALUE(VLOOKUP(Dates[[#This Row],[MonthNo]],{7,1;8,2;9,3;10,4;11,5;12,6;1,7;2,8;3,9;4,10;5,11;6,12},2,0))</f>
        <v>12</v>
      </c>
    </row>
    <row r="1071" spans="1:7" x14ac:dyDescent="0.25">
      <c r="A1071" s="1">
        <v>43621</v>
      </c>
      <c r="B1071" s="2">
        <f t="shared" si="16"/>
        <v>43646</v>
      </c>
      <c r="C1071">
        <f>VALUE(IF(MONTH(A1071)&gt;=7,YEAR(A1071)+1,YEAR(A1071))&amp;VLOOKUP(MONTH(A1071),{7,1,"01";8,2,"02";9,3,"03";10,4,"04";11,5,"05";12,6,"06";1,7,"07";2,8,"08";3,9,"09";4,10,"10";5,11,"11";6,12,"12"},3,0))</f>
        <v>201912</v>
      </c>
      <c r="D1071" s="3">
        <f>IF(MONTH(Dates[[#This Row],[Dates]])&gt;=7,YEAR(Dates[[#This Row],[Dates]])+1,YEAR(Dates[[#This Row],[Dates]]))</f>
        <v>2019</v>
      </c>
      <c r="E1071">
        <f>MONTH(Dates[[#This Row],[Dates]])</f>
        <v>6</v>
      </c>
      <c r="F1071" t="str">
        <f>TEXT(Dates[[#This Row],[Dates]],"mmm")</f>
        <v>Jun</v>
      </c>
      <c r="G1071" s="3">
        <f>VALUE(VLOOKUP(Dates[[#This Row],[MonthNo]],{7,1;8,2;9,3;10,4;11,5;12,6;1,7;2,8;3,9;4,10;5,11;6,12},2,0))</f>
        <v>12</v>
      </c>
    </row>
    <row r="1072" spans="1:7" x14ac:dyDescent="0.25">
      <c r="A1072" s="1">
        <v>43622</v>
      </c>
      <c r="B1072" s="2">
        <f t="shared" si="16"/>
        <v>43646</v>
      </c>
      <c r="C1072">
        <f>VALUE(IF(MONTH(A1072)&gt;=7,YEAR(A1072)+1,YEAR(A1072))&amp;VLOOKUP(MONTH(A1072),{7,1,"01";8,2,"02";9,3,"03";10,4,"04";11,5,"05";12,6,"06";1,7,"07";2,8,"08";3,9,"09";4,10,"10";5,11,"11";6,12,"12"},3,0))</f>
        <v>201912</v>
      </c>
      <c r="D1072" s="3">
        <f>IF(MONTH(Dates[[#This Row],[Dates]])&gt;=7,YEAR(Dates[[#This Row],[Dates]])+1,YEAR(Dates[[#This Row],[Dates]]))</f>
        <v>2019</v>
      </c>
      <c r="E1072">
        <f>MONTH(Dates[[#This Row],[Dates]])</f>
        <v>6</v>
      </c>
      <c r="F1072" t="str">
        <f>TEXT(Dates[[#This Row],[Dates]],"mmm")</f>
        <v>Jun</v>
      </c>
      <c r="G1072" s="3">
        <f>VALUE(VLOOKUP(Dates[[#This Row],[MonthNo]],{7,1;8,2;9,3;10,4;11,5;12,6;1,7;2,8;3,9;4,10;5,11;6,12},2,0))</f>
        <v>12</v>
      </c>
    </row>
    <row r="1073" spans="1:7" x14ac:dyDescent="0.25">
      <c r="A1073" s="1">
        <v>43623</v>
      </c>
      <c r="B1073" s="2">
        <f t="shared" si="16"/>
        <v>43646</v>
      </c>
      <c r="C1073">
        <f>VALUE(IF(MONTH(A1073)&gt;=7,YEAR(A1073)+1,YEAR(A1073))&amp;VLOOKUP(MONTH(A1073),{7,1,"01";8,2,"02";9,3,"03";10,4,"04";11,5,"05";12,6,"06";1,7,"07";2,8,"08";3,9,"09";4,10,"10";5,11,"11";6,12,"12"},3,0))</f>
        <v>201912</v>
      </c>
      <c r="D1073" s="3">
        <f>IF(MONTH(Dates[[#This Row],[Dates]])&gt;=7,YEAR(Dates[[#This Row],[Dates]])+1,YEAR(Dates[[#This Row],[Dates]]))</f>
        <v>2019</v>
      </c>
      <c r="E1073">
        <f>MONTH(Dates[[#This Row],[Dates]])</f>
        <v>6</v>
      </c>
      <c r="F1073" t="str">
        <f>TEXT(Dates[[#This Row],[Dates]],"mmm")</f>
        <v>Jun</v>
      </c>
      <c r="G1073" s="3">
        <f>VALUE(VLOOKUP(Dates[[#This Row],[MonthNo]],{7,1;8,2;9,3;10,4;11,5;12,6;1,7;2,8;3,9;4,10;5,11;6,12},2,0))</f>
        <v>12</v>
      </c>
    </row>
    <row r="1074" spans="1:7" x14ac:dyDescent="0.25">
      <c r="A1074" s="1">
        <v>43624</v>
      </c>
      <c r="B1074" s="2">
        <f t="shared" si="16"/>
        <v>43646</v>
      </c>
      <c r="C1074">
        <f>VALUE(IF(MONTH(A1074)&gt;=7,YEAR(A1074)+1,YEAR(A1074))&amp;VLOOKUP(MONTH(A1074),{7,1,"01";8,2,"02";9,3,"03";10,4,"04";11,5,"05";12,6,"06";1,7,"07";2,8,"08";3,9,"09";4,10,"10";5,11,"11";6,12,"12"},3,0))</f>
        <v>201912</v>
      </c>
      <c r="D1074" s="3">
        <f>IF(MONTH(Dates[[#This Row],[Dates]])&gt;=7,YEAR(Dates[[#This Row],[Dates]])+1,YEAR(Dates[[#This Row],[Dates]]))</f>
        <v>2019</v>
      </c>
      <c r="E1074">
        <f>MONTH(Dates[[#This Row],[Dates]])</f>
        <v>6</v>
      </c>
      <c r="F1074" t="str">
        <f>TEXT(Dates[[#This Row],[Dates]],"mmm")</f>
        <v>Jun</v>
      </c>
      <c r="G1074" s="3">
        <f>VALUE(VLOOKUP(Dates[[#This Row],[MonthNo]],{7,1;8,2;9,3;10,4;11,5;12,6;1,7;2,8;3,9;4,10;5,11;6,12},2,0))</f>
        <v>12</v>
      </c>
    </row>
    <row r="1075" spans="1:7" x14ac:dyDescent="0.25">
      <c r="A1075" s="1">
        <v>43625</v>
      </c>
      <c r="B1075" s="2">
        <f t="shared" si="16"/>
        <v>43646</v>
      </c>
      <c r="C1075">
        <f>VALUE(IF(MONTH(A1075)&gt;=7,YEAR(A1075)+1,YEAR(A1075))&amp;VLOOKUP(MONTH(A1075),{7,1,"01";8,2,"02";9,3,"03";10,4,"04";11,5,"05";12,6,"06";1,7,"07";2,8,"08";3,9,"09";4,10,"10";5,11,"11";6,12,"12"},3,0))</f>
        <v>201912</v>
      </c>
      <c r="D1075" s="3">
        <f>IF(MONTH(Dates[[#This Row],[Dates]])&gt;=7,YEAR(Dates[[#This Row],[Dates]])+1,YEAR(Dates[[#This Row],[Dates]]))</f>
        <v>2019</v>
      </c>
      <c r="E1075">
        <f>MONTH(Dates[[#This Row],[Dates]])</f>
        <v>6</v>
      </c>
      <c r="F1075" t="str">
        <f>TEXT(Dates[[#This Row],[Dates]],"mmm")</f>
        <v>Jun</v>
      </c>
      <c r="G1075" s="3">
        <f>VALUE(VLOOKUP(Dates[[#This Row],[MonthNo]],{7,1;8,2;9,3;10,4;11,5;12,6;1,7;2,8;3,9;4,10;5,11;6,12},2,0))</f>
        <v>12</v>
      </c>
    </row>
    <row r="1076" spans="1:7" x14ac:dyDescent="0.25">
      <c r="A1076" s="1">
        <v>43626</v>
      </c>
      <c r="B1076" s="2">
        <f t="shared" si="16"/>
        <v>43646</v>
      </c>
      <c r="C1076">
        <f>VALUE(IF(MONTH(A1076)&gt;=7,YEAR(A1076)+1,YEAR(A1076))&amp;VLOOKUP(MONTH(A1076),{7,1,"01";8,2,"02";9,3,"03";10,4,"04";11,5,"05";12,6,"06";1,7,"07";2,8,"08";3,9,"09";4,10,"10";5,11,"11";6,12,"12"},3,0))</f>
        <v>201912</v>
      </c>
      <c r="D1076" s="3">
        <f>IF(MONTH(Dates[[#This Row],[Dates]])&gt;=7,YEAR(Dates[[#This Row],[Dates]])+1,YEAR(Dates[[#This Row],[Dates]]))</f>
        <v>2019</v>
      </c>
      <c r="E1076">
        <f>MONTH(Dates[[#This Row],[Dates]])</f>
        <v>6</v>
      </c>
      <c r="F1076" t="str">
        <f>TEXT(Dates[[#This Row],[Dates]],"mmm")</f>
        <v>Jun</v>
      </c>
      <c r="G1076" s="3">
        <f>VALUE(VLOOKUP(Dates[[#This Row],[MonthNo]],{7,1;8,2;9,3;10,4;11,5;12,6;1,7;2,8;3,9;4,10;5,11;6,12},2,0))</f>
        <v>12</v>
      </c>
    </row>
    <row r="1077" spans="1:7" x14ac:dyDescent="0.25">
      <c r="A1077" s="1">
        <v>43627</v>
      </c>
      <c r="B1077" s="2">
        <f t="shared" si="16"/>
        <v>43646</v>
      </c>
      <c r="C1077">
        <f>VALUE(IF(MONTH(A1077)&gt;=7,YEAR(A1077)+1,YEAR(A1077))&amp;VLOOKUP(MONTH(A1077),{7,1,"01";8,2,"02";9,3,"03";10,4,"04";11,5,"05";12,6,"06";1,7,"07";2,8,"08";3,9,"09";4,10,"10";5,11,"11";6,12,"12"},3,0))</f>
        <v>201912</v>
      </c>
      <c r="D1077" s="3">
        <f>IF(MONTH(Dates[[#This Row],[Dates]])&gt;=7,YEAR(Dates[[#This Row],[Dates]])+1,YEAR(Dates[[#This Row],[Dates]]))</f>
        <v>2019</v>
      </c>
      <c r="E1077">
        <f>MONTH(Dates[[#This Row],[Dates]])</f>
        <v>6</v>
      </c>
      <c r="F1077" t="str">
        <f>TEXT(Dates[[#This Row],[Dates]],"mmm")</f>
        <v>Jun</v>
      </c>
      <c r="G1077" s="3">
        <f>VALUE(VLOOKUP(Dates[[#This Row],[MonthNo]],{7,1;8,2;9,3;10,4;11,5;12,6;1,7;2,8;3,9;4,10;5,11;6,12},2,0))</f>
        <v>12</v>
      </c>
    </row>
    <row r="1078" spans="1:7" x14ac:dyDescent="0.25">
      <c r="A1078" s="1">
        <v>43628</v>
      </c>
      <c r="B1078" s="2">
        <f t="shared" si="16"/>
        <v>43646</v>
      </c>
      <c r="C1078">
        <f>VALUE(IF(MONTH(A1078)&gt;=7,YEAR(A1078)+1,YEAR(A1078))&amp;VLOOKUP(MONTH(A1078),{7,1,"01";8,2,"02";9,3,"03";10,4,"04";11,5,"05";12,6,"06";1,7,"07";2,8,"08";3,9,"09";4,10,"10";5,11,"11";6,12,"12"},3,0))</f>
        <v>201912</v>
      </c>
      <c r="D1078" s="3">
        <f>IF(MONTH(Dates[[#This Row],[Dates]])&gt;=7,YEAR(Dates[[#This Row],[Dates]])+1,YEAR(Dates[[#This Row],[Dates]]))</f>
        <v>2019</v>
      </c>
      <c r="E1078">
        <f>MONTH(Dates[[#This Row],[Dates]])</f>
        <v>6</v>
      </c>
      <c r="F1078" t="str">
        <f>TEXT(Dates[[#This Row],[Dates]],"mmm")</f>
        <v>Jun</v>
      </c>
      <c r="G1078" s="3">
        <f>VALUE(VLOOKUP(Dates[[#This Row],[MonthNo]],{7,1;8,2;9,3;10,4;11,5;12,6;1,7;2,8;3,9;4,10;5,11;6,12},2,0))</f>
        <v>12</v>
      </c>
    </row>
    <row r="1079" spans="1:7" x14ac:dyDescent="0.25">
      <c r="A1079" s="1">
        <v>43629</v>
      </c>
      <c r="B1079" s="2">
        <f t="shared" si="16"/>
        <v>43646</v>
      </c>
      <c r="C1079">
        <f>VALUE(IF(MONTH(A1079)&gt;=7,YEAR(A1079)+1,YEAR(A1079))&amp;VLOOKUP(MONTH(A1079),{7,1,"01";8,2,"02";9,3,"03";10,4,"04";11,5,"05";12,6,"06";1,7,"07";2,8,"08";3,9,"09";4,10,"10";5,11,"11";6,12,"12"},3,0))</f>
        <v>201912</v>
      </c>
      <c r="D1079" s="3">
        <f>IF(MONTH(Dates[[#This Row],[Dates]])&gt;=7,YEAR(Dates[[#This Row],[Dates]])+1,YEAR(Dates[[#This Row],[Dates]]))</f>
        <v>2019</v>
      </c>
      <c r="E1079">
        <f>MONTH(Dates[[#This Row],[Dates]])</f>
        <v>6</v>
      </c>
      <c r="F1079" t="str">
        <f>TEXT(Dates[[#This Row],[Dates]],"mmm")</f>
        <v>Jun</v>
      </c>
      <c r="G1079" s="3">
        <f>VALUE(VLOOKUP(Dates[[#This Row],[MonthNo]],{7,1;8,2;9,3;10,4;11,5;12,6;1,7;2,8;3,9;4,10;5,11;6,12},2,0))</f>
        <v>12</v>
      </c>
    </row>
    <row r="1080" spans="1:7" x14ac:dyDescent="0.25">
      <c r="A1080" s="1">
        <v>43630</v>
      </c>
      <c r="B1080" s="2">
        <f t="shared" si="16"/>
        <v>43646</v>
      </c>
      <c r="C1080">
        <f>VALUE(IF(MONTH(A1080)&gt;=7,YEAR(A1080)+1,YEAR(A1080))&amp;VLOOKUP(MONTH(A1080),{7,1,"01";8,2,"02";9,3,"03";10,4,"04";11,5,"05";12,6,"06";1,7,"07";2,8,"08";3,9,"09";4,10,"10";5,11,"11";6,12,"12"},3,0))</f>
        <v>201912</v>
      </c>
      <c r="D1080" s="3">
        <f>IF(MONTH(Dates[[#This Row],[Dates]])&gt;=7,YEAR(Dates[[#This Row],[Dates]])+1,YEAR(Dates[[#This Row],[Dates]]))</f>
        <v>2019</v>
      </c>
      <c r="E1080">
        <f>MONTH(Dates[[#This Row],[Dates]])</f>
        <v>6</v>
      </c>
      <c r="F1080" t="str">
        <f>TEXT(Dates[[#This Row],[Dates]],"mmm")</f>
        <v>Jun</v>
      </c>
      <c r="G1080" s="3">
        <f>VALUE(VLOOKUP(Dates[[#This Row],[MonthNo]],{7,1;8,2;9,3;10,4;11,5;12,6;1,7;2,8;3,9;4,10;5,11;6,12},2,0))</f>
        <v>12</v>
      </c>
    </row>
    <row r="1081" spans="1:7" x14ac:dyDescent="0.25">
      <c r="A1081" s="1">
        <v>43631</v>
      </c>
      <c r="B1081" s="2">
        <f t="shared" si="16"/>
        <v>43646</v>
      </c>
      <c r="C1081">
        <f>VALUE(IF(MONTH(A1081)&gt;=7,YEAR(A1081)+1,YEAR(A1081))&amp;VLOOKUP(MONTH(A1081),{7,1,"01";8,2,"02";9,3,"03";10,4,"04";11,5,"05";12,6,"06";1,7,"07";2,8,"08";3,9,"09";4,10,"10";5,11,"11";6,12,"12"},3,0))</f>
        <v>201912</v>
      </c>
      <c r="D1081" s="3">
        <f>IF(MONTH(Dates[[#This Row],[Dates]])&gt;=7,YEAR(Dates[[#This Row],[Dates]])+1,YEAR(Dates[[#This Row],[Dates]]))</f>
        <v>2019</v>
      </c>
      <c r="E1081">
        <f>MONTH(Dates[[#This Row],[Dates]])</f>
        <v>6</v>
      </c>
      <c r="F1081" t="str">
        <f>TEXT(Dates[[#This Row],[Dates]],"mmm")</f>
        <v>Jun</v>
      </c>
      <c r="G1081" s="3">
        <f>VALUE(VLOOKUP(Dates[[#This Row],[MonthNo]],{7,1;8,2;9,3;10,4;11,5;12,6;1,7;2,8;3,9;4,10;5,11;6,12},2,0))</f>
        <v>12</v>
      </c>
    </row>
    <row r="1082" spans="1:7" x14ac:dyDescent="0.25">
      <c r="A1082" s="1">
        <v>43632</v>
      </c>
      <c r="B1082" s="2">
        <f t="shared" si="16"/>
        <v>43646</v>
      </c>
      <c r="C1082">
        <f>VALUE(IF(MONTH(A1082)&gt;=7,YEAR(A1082)+1,YEAR(A1082))&amp;VLOOKUP(MONTH(A1082),{7,1,"01";8,2,"02";9,3,"03";10,4,"04";11,5,"05";12,6,"06";1,7,"07";2,8,"08";3,9,"09";4,10,"10";5,11,"11";6,12,"12"},3,0))</f>
        <v>201912</v>
      </c>
      <c r="D1082" s="3">
        <f>IF(MONTH(Dates[[#This Row],[Dates]])&gt;=7,YEAR(Dates[[#This Row],[Dates]])+1,YEAR(Dates[[#This Row],[Dates]]))</f>
        <v>2019</v>
      </c>
      <c r="E1082">
        <f>MONTH(Dates[[#This Row],[Dates]])</f>
        <v>6</v>
      </c>
      <c r="F1082" t="str">
        <f>TEXT(Dates[[#This Row],[Dates]],"mmm")</f>
        <v>Jun</v>
      </c>
      <c r="G1082" s="3">
        <f>VALUE(VLOOKUP(Dates[[#This Row],[MonthNo]],{7,1;8,2;9,3;10,4;11,5;12,6;1,7;2,8;3,9;4,10;5,11;6,12},2,0))</f>
        <v>12</v>
      </c>
    </row>
    <row r="1083" spans="1:7" x14ac:dyDescent="0.25">
      <c r="A1083" s="1">
        <v>43633</v>
      </c>
      <c r="B1083" s="2">
        <f t="shared" si="16"/>
        <v>43646</v>
      </c>
      <c r="C1083">
        <f>VALUE(IF(MONTH(A1083)&gt;=7,YEAR(A1083)+1,YEAR(A1083))&amp;VLOOKUP(MONTH(A1083),{7,1,"01";8,2,"02";9,3,"03";10,4,"04";11,5,"05";12,6,"06";1,7,"07";2,8,"08";3,9,"09";4,10,"10";5,11,"11";6,12,"12"},3,0))</f>
        <v>201912</v>
      </c>
      <c r="D1083" s="3">
        <f>IF(MONTH(Dates[[#This Row],[Dates]])&gt;=7,YEAR(Dates[[#This Row],[Dates]])+1,YEAR(Dates[[#This Row],[Dates]]))</f>
        <v>2019</v>
      </c>
      <c r="E1083">
        <f>MONTH(Dates[[#This Row],[Dates]])</f>
        <v>6</v>
      </c>
      <c r="F1083" t="str">
        <f>TEXT(Dates[[#This Row],[Dates]],"mmm")</f>
        <v>Jun</v>
      </c>
      <c r="G1083" s="3">
        <f>VALUE(VLOOKUP(Dates[[#This Row],[MonthNo]],{7,1;8,2;9,3;10,4;11,5;12,6;1,7;2,8;3,9;4,10;5,11;6,12},2,0))</f>
        <v>12</v>
      </c>
    </row>
    <row r="1084" spans="1:7" x14ac:dyDescent="0.25">
      <c r="A1084" s="1">
        <v>43634</v>
      </c>
      <c r="B1084" s="2">
        <f t="shared" si="16"/>
        <v>43646</v>
      </c>
      <c r="C1084">
        <f>VALUE(IF(MONTH(A1084)&gt;=7,YEAR(A1084)+1,YEAR(A1084))&amp;VLOOKUP(MONTH(A1084),{7,1,"01";8,2,"02";9,3,"03";10,4,"04";11,5,"05";12,6,"06";1,7,"07";2,8,"08";3,9,"09";4,10,"10";5,11,"11";6,12,"12"},3,0))</f>
        <v>201912</v>
      </c>
      <c r="D1084" s="3">
        <f>IF(MONTH(Dates[[#This Row],[Dates]])&gt;=7,YEAR(Dates[[#This Row],[Dates]])+1,YEAR(Dates[[#This Row],[Dates]]))</f>
        <v>2019</v>
      </c>
      <c r="E1084">
        <f>MONTH(Dates[[#This Row],[Dates]])</f>
        <v>6</v>
      </c>
      <c r="F1084" t="str">
        <f>TEXT(Dates[[#This Row],[Dates]],"mmm")</f>
        <v>Jun</v>
      </c>
      <c r="G1084" s="3">
        <f>VALUE(VLOOKUP(Dates[[#This Row],[MonthNo]],{7,1;8,2;9,3;10,4;11,5;12,6;1,7;2,8;3,9;4,10;5,11;6,12},2,0))</f>
        <v>12</v>
      </c>
    </row>
    <row r="1085" spans="1:7" x14ac:dyDescent="0.25">
      <c r="A1085" s="1">
        <v>43635</v>
      </c>
      <c r="B1085" s="2">
        <f t="shared" si="16"/>
        <v>43646</v>
      </c>
      <c r="C1085">
        <f>VALUE(IF(MONTH(A1085)&gt;=7,YEAR(A1085)+1,YEAR(A1085))&amp;VLOOKUP(MONTH(A1085),{7,1,"01";8,2,"02";9,3,"03";10,4,"04";11,5,"05";12,6,"06";1,7,"07";2,8,"08";3,9,"09";4,10,"10";5,11,"11";6,12,"12"},3,0))</f>
        <v>201912</v>
      </c>
      <c r="D1085" s="3">
        <f>IF(MONTH(Dates[[#This Row],[Dates]])&gt;=7,YEAR(Dates[[#This Row],[Dates]])+1,YEAR(Dates[[#This Row],[Dates]]))</f>
        <v>2019</v>
      </c>
      <c r="E1085">
        <f>MONTH(Dates[[#This Row],[Dates]])</f>
        <v>6</v>
      </c>
      <c r="F1085" t="str">
        <f>TEXT(Dates[[#This Row],[Dates]],"mmm")</f>
        <v>Jun</v>
      </c>
      <c r="G1085" s="3">
        <f>VALUE(VLOOKUP(Dates[[#This Row],[MonthNo]],{7,1;8,2;9,3;10,4;11,5;12,6;1,7;2,8;3,9;4,10;5,11;6,12},2,0))</f>
        <v>12</v>
      </c>
    </row>
    <row r="1086" spans="1:7" x14ac:dyDescent="0.25">
      <c r="A1086" s="1">
        <v>43636</v>
      </c>
      <c r="B1086" s="2">
        <f t="shared" si="16"/>
        <v>43646</v>
      </c>
      <c r="C1086">
        <f>VALUE(IF(MONTH(A1086)&gt;=7,YEAR(A1086)+1,YEAR(A1086))&amp;VLOOKUP(MONTH(A1086),{7,1,"01";8,2,"02";9,3,"03";10,4,"04";11,5,"05";12,6,"06";1,7,"07";2,8,"08";3,9,"09";4,10,"10";5,11,"11";6,12,"12"},3,0))</f>
        <v>201912</v>
      </c>
      <c r="D1086" s="3">
        <f>IF(MONTH(Dates[[#This Row],[Dates]])&gt;=7,YEAR(Dates[[#This Row],[Dates]])+1,YEAR(Dates[[#This Row],[Dates]]))</f>
        <v>2019</v>
      </c>
      <c r="E1086">
        <f>MONTH(Dates[[#This Row],[Dates]])</f>
        <v>6</v>
      </c>
      <c r="F1086" t="str">
        <f>TEXT(Dates[[#This Row],[Dates]],"mmm")</f>
        <v>Jun</v>
      </c>
      <c r="G1086" s="3">
        <f>VALUE(VLOOKUP(Dates[[#This Row],[MonthNo]],{7,1;8,2;9,3;10,4;11,5;12,6;1,7;2,8;3,9;4,10;5,11;6,12},2,0))</f>
        <v>12</v>
      </c>
    </row>
    <row r="1087" spans="1:7" x14ac:dyDescent="0.25">
      <c r="A1087" s="1">
        <v>43637</v>
      </c>
      <c r="B1087" s="2">
        <f t="shared" si="16"/>
        <v>43646</v>
      </c>
      <c r="C1087">
        <f>VALUE(IF(MONTH(A1087)&gt;=7,YEAR(A1087)+1,YEAR(A1087))&amp;VLOOKUP(MONTH(A1087),{7,1,"01";8,2,"02";9,3,"03";10,4,"04";11,5,"05";12,6,"06";1,7,"07";2,8,"08";3,9,"09";4,10,"10";5,11,"11";6,12,"12"},3,0))</f>
        <v>201912</v>
      </c>
      <c r="D1087" s="3">
        <f>IF(MONTH(Dates[[#This Row],[Dates]])&gt;=7,YEAR(Dates[[#This Row],[Dates]])+1,YEAR(Dates[[#This Row],[Dates]]))</f>
        <v>2019</v>
      </c>
      <c r="E1087">
        <f>MONTH(Dates[[#This Row],[Dates]])</f>
        <v>6</v>
      </c>
      <c r="F1087" t="str">
        <f>TEXT(Dates[[#This Row],[Dates]],"mmm")</f>
        <v>Jun</v>
      </c>
      <c r="G1087" s="3">
        <f>VALUE(VLOOKUP(Dates[[#This Row],[MonthNo]],{7,1;8,2;9,3;10,4;11,5;12,6;1,7;2,8;3,9;4,10;5,11;6,12},2,0))</f>
        <v>12</v>
      </c>
    </row>
    <row r="1088" spans="1:7" x14ac:dyDescent="0.25">
      <c r="A1088" s="1">
        <v>43638</v>
      </c>
      <c r="B1088" s="2">
        <f t="shared" si="16"/>
        <v>43646</v>
      </c>
      <c r="C1088">
        <f>VALUE(IF(MONTH(A1088)&gt;=7,YEAR(A1088)+1,YEAR(A1088))&amp;VLOOKUP(MONTH(A1088),{7,1,"01";8,2,"02";9,3,"03";10,4,"04";11,5,"05";12,6,"06";1,7,"07";2,8,"08";3,9,"09";4,10,"10";5,11,"11";6,12,"12"},3,0))</f>
        <v>201912</v>
      </c>
      <c r="D1088" s="3">
        <f>IF(MONTH(Dates[[#This Row],[Dates]])&gt;=7,YEAR(Dates[[#This Row],[Dates]])+1,YEAR(Dates[[#This Row],[Dates]]))</f>
        <v>2019</v>
      </c>
      <c r="E1088">
        <f>MONTH(Dates[[#This Row],[Dates]])</f>
        <v>6</v>
      </c>
      <c r="F1088" t="str">
        <f>TEXT(Dates[[#This Row],[Dates]],"mmm")</f>
        <v>Jun</v>
      </c>
      <c r="G1088" s="3">
        <f>VALUE(VLOOKUP(Dates[[#This Row],[MonthNo]],{7,1;8,2;9,3;10,4;11,5;12,6;1,7;2,8;3,9;4,10;5,11;6,12},2,0))</f>
        <v>12</v>
      </c>
    </row>
    <row r="1089" spans="1:7" x14ac:dyDescent="0.25">
      <c r="A1089" s="1">
        <v>43639</v>
      </c>
      <c r="B1089" s="2">
        <f t="shared" si="16"/>
        <v>43646</v>
      </c>
      <c r="C1089">
        <f>VALUE(IF(MONTH(A1089)&gt;=7,YEAR(A1089)+1,YEAR(A1089))&amp;VLOOKUP(MONTH(A1089),{7,1,"01";8,2,"02";9,3,"03";10,4,"04";11,5,"05";12,6,"06";1,7,"07";2,8,"08";3,9,"09";4,10,"10";5,11,"11";6,12,"12"},3,0))</f>
        <v>201912</v>
      </c>
      <c r="D1089" s="3">
        <f>IF(MONTH(Dates[[#This Row],[Dates]])&gt;=7,YEAR(Dates[[#This Row],[Dates]])+1,YEAR(Dates[[#This Row],[Dates]]))</f>
        <v>2019</v>
      </c>
      <c r="E1089">
        <f>MONTH(Dates[[#This Row],[Dates]])</f>
        <v>6</v>
      </c>
      <c r="F1089" t="str">
        <f>TEXT(Dates[[#This Row],[Dates]],"mmm")</f>
        <v>Jun</v>
      </c>
      <c r="G1089" s="3">
        <f>VALUE(VLOOKUP(Dates[[#This Row],[MonthNo]],{7,1;8,2;9,3;10,4;11,5;12,6;1,7;2,8;3,9;4,10;5,11;6,12},2,0))</f>
        <v>12</v>
      </c>
    </row>
    <row r="1090" spans="1:7" x14ac:dyDescent="0.25">
      <c r="A1090" s="1">
        <v>43640</v>
      </c>
      <c r="B1090" s="2">
        <f t="shared" si="16"/>
        <v>43646</v>
      </c>
      <c r="C1090">
        <f>VALUE(IF(MONTH(A1090)&gt;=7,YEAR(A1090)+1,YEAR(A1090))&amp;VLOOKUP(MONTH(A1090),{7,1,"01";8,2,"02";9,3,"03";10,4,"04";11,5,"05";12,6,"06";1,7,"07";2,8,"08";3,9,"09";4,10,"10";5,11,"11";6,12,"12"},3,0))</f>
        <v>201912</v>
      </c>
      <c r="D1090" s="3">
        <f>IF(MONTH(Dates[[#This Row],[Dates]])&gt;=7,YEAR(Dates[[#This Row],[Dates]])+1,YEAR(Dates[[#This Row],[Dates]]))</f>
        <v>2019</v>
      </c>
      <c r="E1090">
        <f>MONTH(Dates[[#This Row],[Dates]])</f>
        <v>6</v>
      </c>
      <c r="F1090" t="str">
        <f>TEXT(Dates[[#This Row],[Dates]],"mmm")</f>
        <v>Jun</v>
      </c>
      <c r="G1090" s="3">
        <f>VALUE(VLOOKUP(Dates[[#This Row],[MonthNo]],{7,1;8,2;9,3;10,4;11,5;12,6;1,7;2,8;3,9;4,10;5,11;6,12},2,0))</f>
        <v>12</v>
      </c>
    </row>
    <row r="1091" spans="1:7" x14ac:dyDescent="0.25">
      <c r="A1091" s="1">
        <v>43641</v>
      </c>
      <c r="B1091" s="2">
        <f t="shared" ref="B1091:B1154" si="17">EOMONTH(A1091,0)</f>
        <v>43646</v>
      </c>
      <c r="C1091">
        <f>VALUE(IF(MONTH(A1091)&gt;=7,YEAR(A1091)+1,YEAR(A1091))&amp;VLOOKUP(MONTH(A1091),{7,1,"01";8,2,"02";9,3,"03";10,4,"04";11,5,"05";12,6,"06";1,7,"07";2,8,"08";3,9,"09";4,10,"10";5,11,"11";6,12,"12"},3,0))</f>
        <v>201912</v>
      </c>
      <c r="D1091" s="3">
        <f>IF(MONTH(Dates[[#This Row],[Dates]])&gt;=7,YEAR(Dates[[#This Row],[Dates]])+1,YEAR(Dates[[#This Row],[Dates]]))</f>
        <v>2019</v>
      </c>
      <c r="E1091">
        <f>MONTH(Dates[[#This Row],[Dates]])</f>
        <v>6</v>
      </c>
      <c r="F1091" t="str">
        <f>TEXT(Dates[[#This Row],[Dates]],"mmm")</f>
        <v>Jun</v>
      </c>
      <c r="G1091" s="3">
        <f>VALUE(VLOOKUP(Dates[[#This Row],[MonthNo]],{7,1;8,2;9,3;10,4;11,5;12,6;1,7;2,8;3,9;4,10;5,11;6,12},2,0))</f>
        <v>12</v>
      </c>
    </row>
    <row r="1092" spans="1:7" x14ac:dyDescent="0.25">
      <c r="A1092" s="1">
        <v>43642</v>
      </c>
      <c r="B1092" s="2">
        <f t="shared" si="17"/>
        <v>43646</v>
      </c>
      <c r="C1092">
        <f>VALUE(IF(MONTH(A1092)&gt;=7,YEAR(A1092)+1,YEAR(A1092))&amp;VLOOKUP(MONTH(A1092),{7,1,"01";8,2,"02";9,3,"03";10,4,"04";11,5,"05";12,6,"06";1,7,"07";2,8,"08";3,9,"09";4,10,"10";5,11,"11";6,12,"12"},3,0))</f>
        <v>201912</v>
      </c>
      <c r="D1092" s="3">
        <f>IF(MONTH(Dates[[#This Row],[Dates]])&gt;=7,YEAR(Dates[[#This Row],[Dates]])+1,YEAR(Dates[[#This Row],[Dates]]))</f>
        <v>2019</v>
      </c>
      <c r="E1092">
        <f>MONTH(Dates[[#This Row],[Dates]])</f>
        <v>6</v>
      </c>
      <c r="F1092" t="str">
        <f>TEXT(Dates[[#This Row],[Dates]],"mmm")</f>
        <v>Jun</v>
      </c>
      <c r="G1092" s="3">
        <f>VALUE(VLOOKUP(Dates[[#This Row],[MonthNo]],{7,1;8,2;9,3;10,4;11,5;12,6;1,7;2,8;3,9;4,10;5,11;6,12},2,0))</f>
        <v>12</v>
      </c>
    </row>
    <row r="1093" spans="1:7" x14ac:dyDescent="0.25">
      <c r="A1093" s="1">
        <v>43643</v>
      </c>
      <c r="B1093" s="2">
        <f t="shared" si="17"/>
        <v>43646</v>
      </c>
      <c r="C1093">
        <f>VALUE(IF(MONTH(A1093)&gt;=7,YEAR(A1093)+1,YEAR(A1093))&amp;VLOOKUP(MONTH(A1093),{7,1,"01";8,2,"02";9,3,"03";10,4,"04";11,5,"05";12,6,"06";1,7,"07";2,8,"08";3,9,"09";4,10,"10";5,11,"11";6,12,"12"},3,0))</f>
        <v>201912</v>
      </c>
      <c r="D1093" s="3">
        <f>IF(MONTH(Dates[[#This Row],[Dates]])&gt;=7,YEAR(Dates[[#This Row],[Dates]])+1,YEAR(Dates[[#This Row],[Dates]]))</f>
        <v>2019</v>
      </c>
      <c r="E1093">
        <f>MONTH(Dates[[#This Row],[Dates]])</f>
        <v>6</v>
      </c>
      <c r="F1093" t="str">
        <f>TEXT(Dates[[#This Row],[Dates]],"mmm")</f>
        <v>Jun</v>
      </c>
      <c r="G1093" s="3">
        <f>VALUE(VLOOKUP(Dates[[#This Row],[MonthNo]],{7,1;8,2;9,3;10,4;11,5;12,6;1,7;2,8;3,9;4,10;5,11;6,12},2,0))</f>
        <v>12</v>
      </c>
    </row>
    <row r="1094" spans="1:7" x14ac:dyDescent="0.25">
      <c r="A1094" s="1">
        <v>43644</v>
      </c>
      <c r="B1094" s="2">
        <f t="shared" si="17"/>
        <v>43646</v>
      </c>
      <c r="C1094">
        <f>VALUE(IF(MONTH(A1094)&gt;=7,YEAR(A1094)+1,YEAR(A1094))&amp;VLOOKUP(MONTH(A1094),{7,1,"01";8,2,"02";9,3,"03";10,4,"04";11,5,"05";12,6,"06";1,7,"07";2,8,"08";3,9,"09";4,10,"10";5,11,"11";6,12,"12"},3,0))</f>
        <v>201912</v>
      </c>
      <c r="D1094" s="3">
        <f>IF(MONTH(Dates[[#This Row],[Dates]])&gt;=7,YEAR(Dates[[#This Row],[Dates]])+1,YEAR(Dates[[#This Row],[Dates]]))</f>
        <v>2019</v>
      </c>
      <c r="E1094">
        <f>MONTH(Dates[[#This Row],[Dates]])</f>
        <v>6</v>
      </c>
      <c r="F1094" t="str">
        <f>TEXT(Dates[[#This Row],[Dates]],"mmm")</f>
        <v>Jun</v>
      </c>
      <c r="G1094" s="3">
        <f>VALUE(VLOOKUP(Dates[[#This Row],[MonthNo]],{7,1;8,2;9,3;10,4;11,5;12,6;1,7;2,8;3,9;4,10;5,11;6,12},2,0))</f>
        <v>12</v>
      </c>
    </row>
    <row r="1095" spans="1:7" x14ac:dyDescent="0.25">
      <c r="A1095" s="1">
        <v>43645</v>
      </c>
      <c r="B1095" s="2">
        <f t="shared" si="17"/>
        <v>43646</v>
      </c>
      <c r="C1095">
        <f>VALUE(IF(MONTH(A1095)&gt;=7,YEAR(A1095)+1,YEAR(A1095))&amp;VLOOKUP(MONTH(A1095),{7,1,"01";8,2,"02";9,3,"03";10,4,"04";11,5,"05";12,6,"06";1,7,"07";2,8,"08";3,9,"09";4,10,"10";5,11,"11";6,12,"12"},3,0))</f>
        <v>201912</v>
      </c>
      <c r="D1095" s="3">
        <f>IF(MONTH(Dates[[#This Row],[Dates]])&gt;=7,YEAR(Dates[[#This Row],[Dates]])+1,YEAR(Dates[[#This Row],[Dates]]))</f>
        <v>2019</v>
      </c>
      <c r="E1095">
        <f>MONTH(Dates[[#This Row],[Dates]])</f>
        <v>6</v>
      </c>
      <c r="F1095" t="str">
        <f>TEXT(Dates[[#This Row],[Dates]],"mmm")</f>
        <v>Jun</v>
      </c>
      <c r="G1095" s="3">
        <f>VALUE(VLOOKUP(Dates[[#This Row],[MonthNo]],{7,1;8,2;9,3;10,4;11,5;12,6;1,7;2,8;3,9;4,10;5,11;6,12},2,0))</f>
        <v>12</v>
      </c>
    </row>
    <row r="1096" spans="1:7" x14ac:dyDescent="0.25">
      <c r="A1096" s="1">
        <v>43646</v>
      </c>
      <c r="B1096" s="2">
        <f t="shared" si="17"/>
        <v>43646</v>
      </c>
      <c r="C1096">
        <f>VALUE(IF(MONTH(A1096)&gt;=7,YEAR(A1096)+1,YEAR(A1096))&amp;VLOOKUP(MONTH(A1096),{7,1,"01";8,2,"02";9,3,"03";10,4,"04";11,5,"05";12,6,"06";1,7,"07";2,8,"08";3,9,"09";4,10,"10";5,11,"11";6,12,"12"},3,0))</f>
        <v>201912</v>
      </c>
      <c r="D1096" s="3">
        <f>IF(MONTH(Dates[[#This Row],[Dates]])&gt;=7,YEAR(Dates[[#This Row],[Dates]])+1,YEAR(Dates[[#This Row],[Dates]]))</f>
        <v>2019</v>
      </c>
      <c r="E1096">
        <f>MONTH(Dates[[#This Row],[Dates]])</f>
        <v>6</v>
      </c>
      <c r="F1096" t="str">
        <f>TEXT(Dates[[#This Row],[Dates]],"mmm")</f>
        <v>Jun</v>
      </c>
      <c r="G1096" s="3">
        <f>VALUE(VLOOKUP(Dates[[#This Row],[MonthNo]],{7,1;8,2;9,3;10,4;11,5;12,6;1,7;2,8;3,9;4,10;5,11;6,12},2,0))</f>
        <v>12</v>
      </c>
    </row>
    <row r="1097" spans="1:7" x14ac:dyDescent="0.25">
      <c r="A1097" s="1">
        <v>43647</v>
      </c>
      <c r="B1097" s="2">
        <f t="shared" si="17"/>
        <v>43677</v>
      </c>
      <c r="C1097">
        <f>VALUE(IF(MONTH(A1097)&gt;=7,YEAR(A1097)+1,YEAR(A1097))&amp;VLOOKUP(MONTH(A1097),{7,1,"01";8,2,"02";9,3,"03";10,4,"04";11,5,"05";12,6,"06";1,7,"07";2,8,"08";3,9,"09";4,10,"10";5,11,"11";6,12,"12"},3,0))</f>
        <v>202001</v>
      </c>
      <c r="D1097" s="3">
        <f>IF(MONTH(Dates[[#This Row],[Dates]])&gt;=7,YEAR(Dates[[#This Row],[Dates]])+1,YEAR(Dates[[#This Row],[Dates]]))</f>
        <v>2020</v>
      </c>
      <c r="E1097">
        <f>MONTH(Dates[[#This Row],[Dates]])</f>
        <v>7</v>
      </c>
      <c r="F1097" t="str">
        <f>TEXT(Dates[[#This Row],[Dates]],"mmm")</f>
        <v>Jul</v>
      </c>
      <c r="G1097" s="3">
        <f>VALUE(VLOOKUP(Dates[[#This Row],[MonthNo]],{7,1;8,2;9,3;10,4;11,5;12,6;1,7;2,8;3,9;4,10;5,11;6,12},2,0))</f>
        <v>1</v>
      </c>
    </row>
    <row r="1098" spans="1:7" x14ac:dyDescent="0.25">
      <c r="A1098" s="1">
        <v>43648</v>
      </c>
      <c r="B1098" s="2">
        <f t="shared" si="17"/>
        <v>43677</v>
      </c>
      <c r="C1098">
        <f>VALUE(IF(MONTH(A1098)&gt;=7,YEAR(A1098)+1,YEAR(A1098))&amp;VLOOKUP(MONTH(A1098),{7,1,"01";8,2,"02";9,3,"03";10,4,"04";11,5,"05";12,6,"06";1,7,"07";2,8,"08";3,9,"09";4,10,"10";5,11,"11";6,12,"12"},3,0))</f>
        <v>202001</v>
      </c>
      <c r="D1098" s="3">
        <f>IF(MONTH(Dates[[#This Row],[Dates]])&gt;=7,YEAR(Dates[[#This Row],[Dates]])+1,YEAR(Dates[[#This Row],[Dates]]))</f>
        <v>2020</v>
      </c>
      <c r="E1098">
        <f>MONTH(Dates[[#This Row],[Dates]])</f>
        <v>7</v>
      </c>
      <c r="F1098" t="str">
        <f>TEXT(Dates[[#This Row],[Dates]],"mmm")</f>
        <v>Jul</v>
      </c>
      <c r="G1098" s="3">
        <f>VALUE(VLOOKUP(Dates[[#This Row],[MonthNo]],{7,1;8,2;9,3;10,4;11,5;12,6;1,7;2,8;3,9;4,10;5,11;6,12},2,0))</f>
        <v>1</v>
      </c>
    </row>
    <row r="1099" spans="1:7" x14ac:dyDescent="0.25">
      <c r="A1099" s="1">
        <v>43649</v>
      </c>
      <c r="B1099" s="2">
        <f t="shared" si="17"/>
        <v>43677</v>
      </c>
      <c r="C1099">
        <f>VALUE(IF(MONTH(A1099)&gt;=7,YEAR(A1099)+1,YEAR(A1099))&amp;VLOOKUP(MONTH(A1099),{7,1,"01";8,2,"02";9,3,"03";10,4,"04";11,5,"05";12,6,"06";1,7,"07";2,8,"08";3,9,"09";4,10,"10";5,11,"11";6,12,"12"},3,0))</f>
        <v>202001</v>
      </c>
      <c r="D1099" s="3">
        <f>IF(MONTH(Dates[[#This Row],[Dates]])&gt;=7,YEAR(Dates[[#This Row],[Dates]])+1,YEAR(Dates[[#This Row],[Dates]]))</f>
        <v>2020</v>
      </c>
      <c r="E1099">
        <f>MONTH(Dates[[#This Row],[Dates]])</f>
        <v>7</v>
      </c>
      <c r="F1099" t="str">
        <f>TEXT(Dates[[#This Row],[Dates]],"mmm")</f>
        <v>Jul</v>
      </c>
      <c r="G1099" s="3">
        <f>VALUE(VLOOKUP(Dates[[#This Row],[MonthNo]],{7,1;8,2;9,3;10,4;11,5;12,6;1,7;2,8;3,9;4,10;5,11;6,12},2,0))</f>
        <v>1</v>
      </c>
    </row>
    <row r="1100" spans="1:7" x14ac:dyDescent="0.25">
      <c r="A1100" s="1">
        <v>43650</v>
      </c>
      <c r="B1100" s="2">
        <f t="shared" si="17"/>
        <v>43677</v>
      </c>
      <c r="C1100">
        <f>VALUE(IF(MONTH(A1100)&gt;=7,YEAR(A1100)+1,YEAR(A1100))&amp;VLOOKUP(MONTH(A1100),{7,1,"01";8,2,"02";9,3,"03";10,4,"04";11,5,"05";12,6,"06";1,7,"07";2,8,"08";3,9,"09";4,10,"10";5,11,"11";6,12,"12"},3,0))</f>
        <v>202001</v>
      </c>
      <c r="D1100" s="3">
        <f>IF(MONTH(Dates[[#This Row],[Dates]])&gt;=7,YEAR(Dates[[#This Row],[Dates]])+1,YEAR(Dates[[#This Row],[Dates]]))</f>
        <v>2020</v>
      </c>
      <c r="E1100">
        <f>MONTH(Dates[[#This Row],[Dates]])</f>
        <v>7</v>
      </c>
      <c r="F1100" t="str">
        <f>TEXT(Dates[[#This Row],[Dates]],"mmm")</f>
        <v>Jul</v>
      </c>
      <c r="G1100" s="3">
        <f>VALUE(VLOOKUP(Dates[[#This Row],[MonthNo]],{7,1;8,2;9,3;10,4;11,5;12,6;1,7;2,8;3,9;4,10;5,11;6,12},2,0))</f>
        <v>1</v>
      </c>
    </row>
    <row r="1101" spans="1:7" x14ac:dyDescent="0.25">
      <c r="A1101" s="1">
        <v>43651</v>
      </c>
      <c r="B1101" s="2">
        <f t="shared" si="17"/>
        <v>43677</v>
      </c>
      <c r="C1101">
        <f>VALUE(IF(MONTH(A1101)&gt;=7,YEAR(A1101)+1,YEAR(A1101))&amp;VLOOKUP(MONTH(A1101),{7,1,"01";8,2,"02";9,3,"03";10,4,"04";11,5,"05";12,6,"06";1,7,"07";2,8,"08";3,9,"09";4,10,"10";5,11,"11";6,12,"12"},3,0))</f>
        <v>202001</v>
      </c>
      <c r="D1101" s="3">
        <f>IF(MONTH(Dates[[#This Row],[Dates]])&gt;=7,YEAR(Dates[[#This Row],[Dates]])+1,YEAR(Dates[[#This Row],[Dates]]))</f>
        <v>2020</v>
      </c>
      <c r="E1101">
        <f>MONTH(Dates[[#This Row],[Dates]])</f>
        <v>7</v>
      </c>
      <c r="F1101" t="str">
        <f>TEXT(Dates[[#This Row],[Dates]],"mmm")</f>
        <v>Jul</v>
      </c>
      <c r="G1101" s="3">
        <f>VALUE(VLOOKUP(Dates[[#This Row],[MonthNo]],{7,1;8,2;9,3;10,4;11,5;12,6;1,7;2,8;3,9;4,10;5,11;6,12},2,0))</f>
        <v>1</v>
      </c>
    </row>
    <row r="1102" spans="1:7" x14ac:dyDescent="0.25">
      <c r="A1102" s="1">
        <v>43652</v>
      </c>
      <c r="B1102" s="2">
        <f t="shared" si="17"/>
        <v>43677</v>
      </c>
      <c r="C1102">
        <f>VALUE(IF(MONTH(A1102)&gt;=7,YEAR(A1102)+1,YEAR(A1102))&amp;VLOOKUP(MONTH(A1102),{7,1,"01";8,2,"02";9,3,"03";10,4,"04";11,5,"05";12,6,"06";1,7,"07";2,8,"08";3,9,"09";4,10,"10";5,11,"11";6,12,"12"},3,0))</f>
        <v>202001</v>
      </c>
      <c r="D1102" s="3">
        <f>IF(MONTH(Dates[[#This Row],[Dates]])&gt;=7,YEAR(Dates[[#This Row],[Dates]])+1,YEAR(Dates[[#This Row],[Dates]]))</f>
        <v>2020</v>
      </c>
      <c r="E1102">
        <f>MONTH(Dates[[#This Row],[Dates]])</f>
        <v>7</v>
      </c>
      <c r="F1102" t="str">
        <f>TEXT(Dates[[#This Row],[Dates]],"mmm")</f>
        <v>Jul</v>
      </c>
      <c r="G1102" s="3">
        <f>VALUE(VLOOKUP(Dates[[#This Row],[MonthNo]],{7,1;8,2;9,3;10,4;11,5;12,6;1,7;2,8;3,9;4,10;5,11;6,12},2,0))</f>
        <v>1</v>
      </c>
    </row>
    <row r="1103" spans="1:7" x14ac:dyDescent="0.25">
      <c r="A1103" s="1">
        <v>43653</v>
      </c>
      <c r="B1103" s="2">
        <f t="shared" si="17"/>
        <v>43677</v>
      </c>
      <c r="C1103">
        <f>VALUE(IF(MONTH(A1103)&gt;=7,YEAR(A1103)+1,YEAR(A1103))&amp;VLOOKUP(MONTH(A1103),{7,1,"01";8,2,"02";9,3,"03";10,4,"04";11,5,"05";12,6,"06";1,7,"07";2,8,"08";3,9,"09";4,10,"10";5,11,"11";6,12,"12"},3,0))</f>
        <v>202001</v>
      </c>
      <c r="D1103" s="3">
        <f>IF(MONTH(Dates[[#This Row],[Dates]])&gt;=7,YEAR(Dates[[#This Row],[Dates]])+1,YEAR(Dates[[#This Row],[Dates]]))</f>
        <v>2020</v>
      </c>
      <c r="E1103">
        <f>MONTH(Dates[[#This Row],[Dates]])</f>
        <v>7</v>
      </c>
      <c r="F1103" t="str">
        <f>TEXT(Dates[[#This Row],[Dates]],"mmm")</f>
        <v>Jul</v>
      </c>
      <c r="G1103" s="3">
        <f>VALUE(VLOOKUP(Dates[[#This Row],[MonthNo]],{7,1;8,2;9,3;10,4;11,5;12,6;1,7;2,8;3,9;4,10;5,11;6,12},2,0))</f>
        <v>1</v>
      </c>
    </row>
    <row r="1104" spans="1:7" x14ac:dyDescent="0.25">
      <c r="A1104" s="1">
        <v>43654</v>
      </c>
      <c r="B1104" s="2">
        <f t="shared" si="17"/>
        <v>43677</v>
      </c>
      <c r="C1104">
        <f>VALUE(IF(MONTH(A1104)&gt;=7,YEAR(A1104)+1,YEAR(A1104))&amp;VLOOKUP(MONTH(A1104),{7,1,"01";8,2,"02";9,3,"03";10,4,"04";11,5,"05";12,6,"06";1,7,"07";2,8,"08";3,9,"09";4,10,"10";5,11,"11";6,12,"12"},3,0))</f>
        <v>202001</v>
      </c>
      <c r="D1104" s="3">
        <f>IF(MONTH(Dates[[#This Row],[Dates]])&gt;=7,YEAR(Dates[[#This Row],[Dates]])+1,YEAR(Dates[[#This Row],[Dates]]))</f>
        <v>2020</v>
      </c>
      <c r="E1104">
        <f>MONTH(Dates[[#This Row],[Dates]])</f>
        <v>7</v>
      </c>
      <c r="F1104" t="str">
        <f>TEXT(Dates[[#This Row],[Dates]],"mmm")</f>
        <v>Jul</v>
      </c>
      <c r="G1104" s="3">
        <f>VALUE(VLOOKUP(Dates[[#This Row],[MonthNo]],{7,1;8,2;9,3;10,4;11,5;12,6;1,7;2,8;3,9;4,10;5,11;6,12},2,0))</f>
        <v>1</v>
      </c>
    </row>
    <row r="1105" spans="1:7" x14ac:dyDescent="0.25">
      <c r="A1105" s="1">
        <v>43655</v>
      </c>
      <c r="B1105" s="2">
        <f t="shared" si="17"/>
        <v>43677</v>
      </c>
      <c r="C1105">
        <f>VALUE(IF(MONTH(A1105)&gt;=7,YEAR(A1105)+1,YEAR(A1105))&amp;VLOOKUP(MONTH(A1105),{7,1,"01";8,2,"02";9,3,"03";10,4,"04";11,5,"05";12,6,"06";1,7,"07";2,8,"08";3,9,"09";4,10,"10";5,11,"11";6,12,"12"},3,0))</f>
        <v>202001</v>
      </c>
      <c r="D1105" s="3">
        <f>IF(MONTH(Dates[[#This Row],[Dates]])&gt;=7,YEAR(Dates[[#This Row],[Dates]])+1,YEAR(Dates[[#This Row],[Dates]]))</f>
        <v>2020</v>
      </c>
      <c r="E1105">
        <f>MONTH(Dates[[#This Row],[Dates]])</f>
        <v>7</v>
      </c>
      <c r="F1105" t="str">
        <f>TEXT(Dates[[#This Row],[Dates]],"mmm")</f>
        <v>Jul</v>
      </c>
      <c r="G1105" s="3">
        <f>VALUE(VLOOKUP(Dates[[#This Row],[MonthNo]],{7,1;8,2;9,3;10,4;11,5;12,6;1,7;2,8;3,9;4,10;5,11;6,12},2,0))</f>
        <v>1</v>
      </c>
    </row>
    <row r="1106" spans="1:7" x14ac:dyDescent="0.25">
      <c r="A1106" s="1">
        <v>43656</v>
      </c>
      <c r="B1106" s="2">
        <f t="shared" si="17"/>
        <v>43677</v>
      </c>
      <c r="C1106">
        <f>VALUE(IF(MONTH(A1106)&gt;=7,YEAR(A1106)+1,YEAR(A1106))&amp;VLOOKUP(MONTH(A1106),{7,1,"01";8,2,"02";9,3,"03";10,4,"04";11,5,"05";12,6,"06";1,7,"07";2,8,"08";3,9,"09";4,10,"10";5,11,"11";6,12,"12"},3,0))</f>
        <v>202001</v>
      </c>
      <c r="D1106" s="3">
        <f>IF(MONTH(Dates[[#This Row],[Dates]])&gt;=7,YEAR(Dates[[#This Row],[Dates]])+1,YEAR(Dates[[#This Row],[Dates]]))</f>
        <v>2020</v>
      </c>
      <c r="E1106">
        <f>MONTH(Dates[[#This Row],[Dates]])</f>
        <v>7</v>
      </c>
      <c r="F1106" t="str">
        <f>TEXT(Dates[[#This Row],[Dates]],"mmm")</f>
        <v>Jul</v>
      </c>
      <c r="G1106" s="3">
        <f>VALUE(VLOOKUP(Dates[[#This Row],[MonthNo]],{7,1;8,2;9,3;10,4;11,5;12,6;1,7;2,8;3,9;4,10;5,11;6,12},2,0))</f>
        <v>1</v>
      </c>
    </row>
    <row r="1107" spans="1:7" x14ac:dyDescent="0.25">
      <c r="A1107" s="1">
        <v>43657</v>
      </c>
      <c r="B1107" s="2">
        <f t="shared" si="17"/>
        <v>43677</v>
      </c>
      <c r="C1107">
        <f>VALUE(IF(MONTH(A1107)&gt;=7,YEAR(A1107)+1,YEAR(A1107))&amp;VLOOKUP(MONTH(A1107),{7,1,"01";8,2,"02";9,3,"03";10,4,"04";11,5,"05";12,6,"06";1,7,"07";2,8,"08";3,9,"09";4,10,"10";5,11,"11";6,12,"12"},3,0))</f>
        <v>202001</v>
      </c>
      <c r="D1107" s="3">
        <f>IF(MONTH(Dates[[#This Row],[Dates]])&gt;=7,YEAR(Dates[[#This Row],[Dates]])+1,YEAR(Dates[[#This Row],[Dates]]))</f>
        <v>2020</v>
      </c>
      <c r="E1107">
        <f>MONTH(Dates[[#This Row],[Dates]])</f>
        <v>7</v>
      </c>
      <c r="F1107" t="str">
        <f>TEXT(Dates[[#This Row],[Dates]],"mmm")</f>
        <v>Jul</v>
      </c>
      <c r="G1107" s="3">
        <f>VALUE(VLOOKUP(Dates[[#This Row],[MonthNo]],{7,1;8,2;9,3;10,4;11,5;12,6;1,7;2,8;3,9;4,10;5,11;6,12},2,0))</f>
        <v>1</v>
      </c>
    </row>
    <row r="1108" spans="1:7" x14ac:dyDescent="0.25">
      <c r="A1108" s="1">
        <v>43658</v>
      </c>
      <c r="B1108" s="2">
        <f t="shared" si="17"/>
        <v>43677</v>
      </c>
      <c r="C1108">
        <f>VALUE(IF(MONTH(A1108)&gt;=7,YEAR(A1108)+1,YEAR(A1108))&amp;VLOOKUP(MONTH(A1108),{7,1,"01";8,2,"02";9,3,"03";10,4,"04";11,5,"05";12,6,"06";1,7,"07";2,8,"08";3,9,"09";4,10,"10";5,11,"11";6,12,"12"},3,0))</f>
        <v>202001</v>
      </c>
      <c r="D1108" s="3">
        <f>IF(MONTH(Dates[[#This Row],[Dates]])&gt;=7,YEAR(Dates[[#This Row],[Dates]])+1,YEAR(Dates[[#This Row],[Dates]]))</f>
        <v>2020</v>
      </c>
      <c r="E1108">
        <f>MONTH(Dates[[#This Row],[Dates]])</f>
        <v>7</v>
      </c>
      <c r="F1108" t="str">
        <f>TEXT(Dates[[#This Row],[Dates]],"mmm")</f>
        <v>Jul</v>
      </c>
      <c r="G1108" s="3">
        <f>VALUE(VLOOKUP(Dates[[#This Row],[MonthNo]],{7,1;8,2;9,3;10,4;11,5;12,6;1,7;2,8;3,9;4,10;5,11;6,12},2,0))</f>
        <v>1</v>
      </c>
    </row>
    <row r="1109" spans="1:7" x14ac:dyDescent="0.25">
      <c r="A1109" s="1">
        <v>43659</v>
      </c>
      <c r="B1109" s="2">
        <f t="shared" si="17"/>
        <v>43677</v>
      </c>
      <c r="C1109">
        <f>VALUE(IF(MONTH(A1109)&gt;=7,YEAR(A1109)+1,YEAR(A1109))&amp;VLOOKUP(MONTH(A1109),{7,1,"01";8,2,"02";9,3,"03";10,4,"04";11,5,"05";12,6,"06";1,7,"07";2,8,"08";3,9,"09";4,10,"10";5,11,"11";6,12,"12"},3,0))</f>
        <v>202001</v>
      </c>
      <c r="D1109" s="3">
        <f>IF(MONTH(Dates[[#This Row],[Dates]])&gt;=7,YEAR(Dates[[#This Row],[Dates]])+1,YEAR(Dates[[#This Row],[Dates]]))</f>
        <v>2020</v>
      </c>
      <c r="E1109">
        <f>MONTH(Dates[[#This Row],[Dates]])</f>
        <v>7</v>
      </c>
      <c r="F1109" t="str">
        <f>TEXT(Dates[[#This Row],[Dates]],"mmm")</f>
        <v>Jul</v>
      </c>
      <c r="G1109" s="3">
        <f>VALUE(VLOOKUP(Dates[[#This Row],[MonthNo]],{7,1;8,2;9,3;10,4;11,5;12,6;1,7;2,8;3,9;4,10;5,11;6,12},2,0))</f>
        <v>1</v>
      </c>
    </row>
    <row r="1110" spans="1:7" x14ac:dyDescent="0.25">
      <c r="A1110" s="1">
        <v>43660</v>
      </c>
      <c r="B1110" s="2">
        <f t="shared" si="17"/>
        <v>43677</v>
      </c>
      <c r="C1110">
        <f>VALUE(IF(MONTH(A1110)&gt;=7,YEAR(A1110)+1,YEAR(A1110))&amp;VLOOKUP(MONTH(A1110),{7,1,"01";8,2,"02";9,3,"03";10,4,"04";11,5,"05";12,6,"06";1,7,"07";2,8,"08";3,9,"09";4,10,"10";5,11,"11";6,12,"12"},3,0))</f>
        <v>202001</v>
      </c>
      <c r="D1110" s="3">
        <f>IF(MONTH(Dates[[#This Row],[Dates]])&gt;=7,YEAR(Dates[[#This Row],[Dates]])+1,YEAR(Dates[[#This Row],[Dates]]))</f>
        <v>2020</v>
      </c>
      <c r="E1110">
        <f>MONTH(Dates[[#This Row],[Dates]])</f>
        <v>7</v>
      </c>
      <c r="F1110" t="str">
        <f>TEXT(Dates[[#This Row],[Dates]],"mmm")</f>
        <v>Jul</v>
      </c>
      <c r="G1110" s="3">
        <f>VALUE(VLOOKUP(Dates[[#This Row],[MonthNo]],{7,1;8,2;9,3;10,4;11,5;12,6;1,7;2,8;3,9;4,10;5,11;6,12},2,0))</f>
        <v>1</v>
      </c>
    </row>
    <row r="1111" spans="1:7" x14ac:dyDescent="0.25">
      <c r="A1111" s="1">
        <v>43661</v>
      </c>
      <c r="B1111" s="2">
        <f t="shared" si="17"/>
        <v>43677</v>
      </c>
      <c r="C1111">
        <f>VALUE(IF(MONTH(A1111)&gt;=7,YEAR(A1111)+1,YEAR(A1111))&amp;VLOOKUP(MONTH(A1111),{7,1,"01";8,2,"02";9,3,"03";10,4,"04";11,5,"05";12,6,"06";1,7,"07";2,8,"08";3,9,"09";4,10,"10";5,11,"11";6,12,"12"},3,0))</f>
        <v>202001</v>
      </c>
      <c r="D1111" s="3">
        <f>IF(MONTH(Dates[[#This Row],[Dates]])&gt;=7,YEAR(Dates[[#This Row],[Dates]])+1,YEAR(Dates[[#This Row],[Dates]]))</f>
        <v>2020</v>
      </c>
      <c r="E1111">
        <f>MONTH(Dates[[#This Row],[Dates]])</f>
        <v>7</v>
      </c>
      <c r="F1111" t="str">
        <f>TEXT(Dates[[#This Row],[Dates]],"mmm")</f>
        <v>Jul</v>
      </c>
      <c r="G1111" s="3">
        <f>VALUE(VLOOKUP(Dates[[#This Row],[MonthNo]],{7,1;8,2;9,3;10,4;11,5;12,6;1,7;2,8;3,9;4,10;5,11;6,12},2,0))</f>
        <v>1</v>
      </c>
    </row>
    <row r="1112" spans="1:7" x14ac:dyDescent="0.25">
      <c r="A1112" s="1">
        <v>43662</v>
      </c>
      <c r="B1112" s="2">
        <f t="shared" si="17"/>
        <v>43677</v>
      </c>
      <c r="C1112">
        <f>VALUE(IF(MONTH(A1112)&gt;=7,YEAR(A1112)+1,YEAR(A1112))&amp;VLOOKUP(MONTH(A1112),{7,1,"01";8,2,"02";9,3,"03";10,4,"04";11,5,"05";12,6,"06";1,7,"07";2,8,"08";3,9,"09";4,10,"10";5,11,"11";6,12,"12"},3,0))</f>
        <v>202001</v>
      </c>
      <c r="D1112" s="3">
        <f>IF(MONTH(Dates[[#This Row],[Dates]])&gt;=7,YEAR(Dates[[#This Row],[Dates]])+1,YEAR(Dates[[#This Row],[Dates]]))</f>
        <v>2020</v>
      </c>
      <c r="E1112">
        <f>MONTH(Dates[[#This Row],[Dates]])</f>
        <v>7</v>
      </c>
      <c r="F1112" t="str">
        <f>TEXT(Dates[[#This Row],[Dates]],"mmm")</f>
        <v>Jul</v>
      </c>
      <c r="G1112" s="3">
        <f>VALUE(VLOOKUP(Dates[[#This Row],[MonthNo]],{7,1;8,2;9,3;10,4;11,5;12,6;1,7;2,8;3,9;4,10;5,11;6,12},2,0))</f>
        <v>1</v>
      </c>
    </row>
    <row r="1113" spans="1:7" x14ac:dyDescent="0.25">
      <c r="A1113" s="1">
        <v>43663</v>
      </c>
      <c r="B1113" s="2">
        <f t="shared" si="17"/>
        <v>43677</v>
      </c>
      <c r="C1113">
        <f>VALUE(IF(MONTH(A1113)&gt;=7,YEAR(A1113)+1,YEAR(A1113))&amp;VLOOKUP(MONTH(A1113),{7,1,"01";8,2,"02";9,3,"03";10,4,"04";11,5,"05";12,6,"06";1,7,"07";2,8,"08";3,9,"09";4,10,"10";5,11,"11";6,12,"12"},3,0))</f>
        <v>202001</v>
      </c>
      <c r="D1113" s="3">
        <f>IF(MONTH(Dates[[#This Row],[Dates]])&gt;=7,YEAR(Dates[[#This Row],[Dates]])+1,YEAR(Dates[[#This Row],[Dates]]))</f>
        <v>2020</v>
      </c>
      <c r="E1113">
        <f>MONTH(Dates[[#This Row],[Dates]])</f>
        <v>7</v>
      </c>
      <c r="F1113" t="str">
        <f>TEXT(Dates[[#This Row],[Dates]],"mmm")</f>
        <v>Jul</v>
      </c>
      <c r="G1113" s="3">
        <f>VALUE(VLOOKUP(Dates[[#This Row],[MonthNo]],{7,1;8,2;9,3;10,4;11,5;12,6;1,7;2,8;3,9;4,10;5,11;6,12},2,0))</f>
        <v>1</v>
      </c>
    </row>
    <row r="1114" spans="1:7" x14ac:dyDescent="0.25">
      <c r="A1114" s="1">
        <v>43664</v>
      </c>
      <c r="B1114" s="2">
        <f t="shared" si="17"/>
        <v>43677</v>
      </c>
      <c r="C1114">
        <f>VALUE(IF(MONTH(A1114)&gt;=7,YEAR(A1114)+1,YEAR(A1114))&amp;VLOOKUP(MONTH(A1114),{7,1,"01";8,2,"02";9,3,"03";10,4,"04";11,5,"05";12,6,"06";1,7,"07";2,8,"08";3,9,"09";4,10,"10";5,11,"11";6,12,"12"},3,0))</f>
        <v>202001</v>
      </c>
      <c r="D1114" s="3">
        <f>IF(MONTH(Dates[[#This Row],[Dates]])&gt;=7,YEAR(Dates[[#This Row],[Dates]])+1,YEAR(Dates[[#This Row],[Dates]]))</f>
        <v>2020</v>
      </c>
      <c r="E1114">
        <f>MONTH(Dates[[#This Row],[Dates]])</f>
        <v>7</v>
      </c>
      <c r="F1114" t="str">
        <f>TEXT(Dates[[#This Row],[Dates]],"mmm")</f>
        <v>Jul</v>
      </c>
      <c r="G1114" s="3">
        <f>VALUE(VLOOKUP(Dates[[#This Row],[MonthNo]],{7,1;8,2;9,3;10,4;11,5;12,6;1,7;2,8;3,9;4,10;5,11;6,12},2,0))</f>
        <v>1</v>
      </c>
    </row>
    <row r="1115" spans="1:7" x14ac:dyDescent="0.25">
      <c r="A1115" s="1">
        <v>43665</v>
      </c>
      <c r="B1115" s="2">
        <f t="shared" si="17"/>
        <v>43677</v>
      </c>
      <c r="C1115">
        <f>VALUE(IF(MONTH(A1115)&gt;=7,YEAR(A1115)+1,YEAR(A1115))&amp;VLOOKUP(MONTH(A1115),{7,1,"01";8,2,"02";9,3,"03";10,4,"04";11,5,"05";12,6,"06";1,7,"07";2,8,"08";3,9,"09";4,10,"10";5,11,"11";6,12,"12"},3,0))</f>
        <v>202001</v>
      </c>
      <c r="D1115" s="3">
        <f>IF(MONTH(Dates[[#This Row],[Dates]])&gt;=7,YEAR(Dates[[#This Row],[Dates]])+1,YEAR(Dates[[#This Row],[Dates]]))</f>
        <v>2020</v>
      </c>
      <c r="E1115">
        <f>MONTH(Dates[[#This Row],[Dates]])</f>
        <v>7</v>
      </c>
      <c r="F1115" t="str">
        <f>TEXT(Dates[[#This Row],[Dates]],"mmm")</f>
        <v>Jul</v>
      </c>
      <c r="G1115" s="3">
        <f>VALUE(VLOOKUP(Dates[[#This Row],[MonthNo]],{7,1;8,2;9,3;10,4;11,5;12,6;1,7;2,8;3,9;4,10;5,11;6,12},2,0))</f>
        <v>1</v>
      </c>
    </row>
    <row r="1116" spans="1:7" x14ac:dyDescent="0.25">
      <c r="A1116" s="1">
        <v>43666</v>
      </c>
      <c r="B1116" s="2">
        <f t="shared" si="17"/>
        <v>43677</v>
      </c>
      <c r="C1116">
        <f>VALUE(IF(MONTH(A1116)&gt;=7,YEAR(A1116)+1,YEAR(A1116))&amp;VLOOKUP(MONTH(A1116),{7,1,"01";8,2,"02";9,3,"03";10,4,"04";11,5,"05";12,6,"06";1,7,"07";2,8,"08";3,9,"09";4,10,"10";5,11,"11";6,12,"12"},3,0))</f>
        <v>202001</v>
      </c>
      <c r="D1116" s="3">
        <f>IF(MONTH(Dates[[#This Row],[Dates]])&gt;=7,YEAR(Dates[[#This Row],[Dates]])+1,YEAR(Dates[[#This Row],[Dates]]))</f>
        <v>2020</v>
      </c>
      <c r="E1116">
        <f>MONTH(Dates[[#This Row],[Dates]])</f>
        <v>7</v>
      </c>
      <c r="F1116" t="str">
        <f>TEXT(Dates[[#This Row],[Dates]],"mmm")</f>
        <v>Jul</v>
      </c>
      <c r="G1116" s="3">
        <f>VALUE(VLOOKUP(Dates[[#This Row],[MonthNo]],{7,1;8,2;9,3;10,4;11,5;12,6;1,7;2,8;3,9;4,10;5,11;6,12},2,0))</f>
        <v>1</v>
      </c>
    </row>
    <row r="1117" spans="1:7" x14ac:dyDescent="0.25">
      <c r="A1117" s="1">
        <v>43667</v>
      </c>
      <c r="B1117" s="2">
        <f t="shared" si="17"/>
        <v>43677</v>
      </c>
      <c r="C1117">
        <f>VALUE(IF(MONTH(A1117)&gt;=7,YEAR(A1117)+1,YEAR(A1117))&amp;VLOOKUP(MONTH(A1117),{7,1,"01";8,2,"02";9,3,"03";10,4,"04";11,5,"05";12,6,"06";1,7,"07";2,8,"08";3,9,"09";4,10,"10";5,11,"11";6,12,"12"},3,0))</f>
        <v>202001</v>
      </c>
      <c r="D1117" s="3">
        <f>IF(MONTH(Dates[[#This Row],[Dates]])&gt;=7,YEAR(Dates[[#This Row],[Dates]])+1,YEAR(Dates[[#This Row],[Dates]]))</f>
        <v>2020</v>
      </c>
      <c r="E1117">
        <f>MONTH(Dates[[#This Row],[Dates]])</f>
        <v>7</v>
      </c>
      <c r="F1117" t="str">
        <f>TEXT(Dates[[#This Row],[Dates]],"mmm")</f>
        <v>Jul</v>
      </c>
      <c r="G1117" s="3">
        <f>VALUE(VLOOKUP(Dates[[#This Row],[MonthNo]],{7,1;8,2;9,3;10,4;11,5;12,6;1,7;2,8;3,9;4,10;5,11;6,12},2,0))</f>
        <v>1</v>
      </c>
    </row>
    <row r="1118" spans="1:7" x14ac:dyDescent="0.25">
      <c r="A1118" s="1">
        <v>43668</v>
      </c>
      <c r="B1118" s="2">
        <f t="shared" si="17"/>
        <v>43677</v>
      </c>
      <c r="C1118">
        <f>VALUE(IF(MONTH(A1118)&gt;=7,YEAR(A1118)+1,YEAR(A1118))&amp;VLOOKUP(MONTH(A1118),{7,1,"01";8,2,"02";9,3,"03";10,4,"04";11,5,"05";12,6,"06";1,7,"07";2,8,"08";3,9,"09";4,10,"10";5,11,"11";6,12,"12"},3,0))</f>
        <v>202001</v>
      </c>
      <c r="D1118" s="3">
        <f>IF(MONTH(Dates[[#This Row],[Dates]])&gt;=7,YEAR(Dates[[#This Row],[Dates]])+1,YEAR(Dates[[#This Row],[Dates]]))</f>
        <v>2020</v>
      </c>
      <c r="E1118">
        <f>MONTH(Dates[[#This Row],[Dates]])</f>
        <v>7</v>
      </c>
      <c r="F1118" t="str">
        <f>TEXT(Dates[[#This Row],[Dates]],"mmm")</f>
        <v>Jul</v>
      </c>
      <c r="G1118" s="3">
        <f>VALUE(VLOOKUP(Dates[[#This Row],[MonthNo]],{7,1;8,2;9,3;10,4;11,5;12,6;1,7;2,8;3,9;4,10;5,11;6,12},2,0))</f>
        <v>1</v>
      </c>
    </row>
    <row r="1119" spans="1:7" x14ac:dyDescent="0.25">
      <c r="A1119" s="1">
        <v>43669</v>
      </c>
      <c r="B1119" s="2">
        <f t="shared" si="17"/>
        <v>43677</v>
      </c>
      <c r="C1119">
        <f>VALUE(IF(MONTH(A1119)&gt;=7,YEAR(A1119)+1,YEAR(A1119))&amp;VLOOKUP(MONTH(A1119),{7,1,"01";8,2,"02";9,3,"03";10,4,"04";11,5,"05";12,6,"06";1,7,"07";2,8,"08";3,9,"09";4,10,"10";5,11,"11";6,12,"12"},3,0))</f>
        <v>202001</v>
      </c>
      <c r="D1119" s="3">
        <f>IF(MONTH(Dates[[#This Row],[Dates]])&gt;=7,YEAR(Dates[[#This Row],[Dates]])+1,YEAR(Dates[[#This Row],[Dates]]))</f>
        <v>2020</v>
      </c>
      <c r="E1119">
        <f>MONTH(Dates[[#This Row],[Dates]])</f>
        <v>7</v>
      </c>
      <c r="F1119" t="str">
        <f>TEXT(Dates[[#This Row],[Dates]],"mmm")</f>
        <v>Jul</v>
      </c>
      <c r="G1119" s="3">
        <f>VALUE(VLOOKUP(Dates[[#This Row],[MonthNo]],{7,1;8,2;9,3;10,4;11,5;12,6;1,7;2,8;3,9;4,10;5,11;6,12},2,0))</f>
        <v>1</v>
      </c>
    </row>
    <row r="1120" spans="1:7" x14ac:dyDescent="0.25">
      <c r="A1120" s="1">
        <v>43670</v>
      </c>
      <c r="B1120" s="2">
        <f t="shared" si="17"/>
        <v>43677</v>
      </c>
      <c r="C1120">
        <f>VALUE(IF(MONTH(A1120)&gt;=7,YEAR(A1120)+1,YEAR(A1120))&amp;VLOOKUP(MONTH(A1120),{7,1,"01";8,2,"02";9,3,"03";10,4,"04";11,5,"05";12,6,"06";1,7,"07";2,8,"08";3,9,"09";4,10,"10";5,11,"11";6,12,"12"},3,0))</f>
        <v>202001</v>
      </c>
      <c r="D1120" s="3">
        <f>IF(MONTH(Dates[[#This Row],[Dates]])&gt;=7,YEAR(Dates[[#This Row],[Dates]])+1,YEAR(Dates[[#This Row],[Dates]]))</f>
        <v>2020</v>
      </c>
      <c r="E1120">
        <f>MONTH(Dates[[#This Row],[Dates]])</f>
        <v>7</v>
      </c>
      <c r="F1120" t="str">
        <f>TEXT(Dates[[#This Row],[Dates]],"mmm")</f>
        <v>Jul</v>
      </c>
      <c r="G1120" s="3">
        <f>VALUE(VLOOKUP(Dates[[#This Row],[MonthNo]],{7,1;8,2;9,3;10,4;11,5;12,6;1,7;2,8;3,9;4,10;5,11;6,12},2,0))</f>
        <v>1</v>
      </c>
    </row>
    <row r="1121" spans="1:7" x14ac:dyDescent="0.25">
      <c r="A1121" s="1">
        <v>43671</v>
      </c>
      <c r="B1121" s="2">
        <f t="shared" si="17"/>
        <v>43677</v>
      </c>
      <c r="C1121">
        <f>VALUE(IF(MONTH(A1121)&gt;=7,YEAR(A1121)+1,YEAR(A1121))&amp;VLOOKUP(MONTH(A1121),{7,1,"01";8,2,"02";9,3,"03";10,4,"04";11,5,"05";12,6,"06";1,7,"07";2,8,"08";3,9,"09";4,10,"10";5,11,"11";6,12,"12"},3,0))</f>
        <v>202001</v>
      </c>
      <c r="D1121" s="3">
        <f>IF(MONTH(Dates[[#This Row],[Dates]])&gt;=7,YEAR(Dates[[#This Row],[Dates]])+1,YEAR(Dates[[#This Row],[Dates]]))</f>
        <v>2020</v>
      </c>
      <c r="E1121">
        <f>MONTH(Dates[[#This Row],[Dates]])</f>
        <v>7</v>
      </c>
      <c r="F1121" t="str">
        <f>TEXT(Dates[[#This Row],[Dates]],"mmm")</f>
        <v>Jul</v>
      </c>
      <c r="G1121" s="3">
        <f>VALUE(VLOOKUP(Dates[[#This Row],[MonthNo]],{7,1;8,2;9,3;10,4;11,5;12,6;1,7;2,8;3,9;4,10;5,11;6,12},2,0))</f>
        <v>1</v>
      </c>
    </row>
    <row r="1122" spans="1:7" x14ac:dyDescent="0.25">
      <c r="A1122" s="1">
        <v>43672</v>
      </c>
      <c r="B1122" s="2">
        <f t="shared" si="17"/>
        <v>43677</v>
      </c>
      <c r="C1122">
        <f>VALUE(IF(MONTH(A1122)&gt;=7,YEAR(A1122)+1,YEAR(A1122))&amp;VLOOKUP(MONTH(A1122),{7,1,"01";8,2,"02";9,3,"03";10,4,"04";11,5,"05";12,6,"06";1,7,"07";2,8,"08";3,9,"09";4,10,"10";5,11,"11";6,12,"12"},3,0))</f>
        <v>202001</v>
      </c>
      <c r="D1122" s="3">
        <f>IF(MONTH(Dates[[#This Row],[Dates]])&gt;=7,YEAR(Dates[[#This Row],[Dates]])+1,YEAR(Dates[[#This Row],[Dates]]))</f>
        <v>2020</v>
      </c>
      <c r="E1122">
        <f>MONTH(Dates[[#This Row],[Dates]])</f>
        <v>7</v>
      </c>
      <c r="F1122" t="str">
        <f>TEXT(Dates[[#This Row],[Dates]],"mmm")</f>
        <v>Jul</v>
      </c>
      <c r="G1122" s="3">
        <f>VALUE(VLOOKUP(Dates[[#This Row],[MonthNo]],{7,1;8,2;9,3;10,4;11,5;12,6;1,7;2,8;3,9;4,10;5,11;6,12},2,0))</f>
        <v>1</v>
      </c>
    </row>
    <row r="1123" spans="1:7" x14ac:dyDescent="0.25">
      <c r="A1123" s="1">
        <v>43673</v>
      </c>
      <c r="B1123" s="2">
        <f t="shared" si="17"/>
        <v>43677</v>
      </c>
      <c r="C1123">
        <f>VALUE(IF(MONTH(A1123)&gt;=7,YEAR(A1123)+1,YEAR(A1123))&amp;VLOOKUP(MONTH(A1123),{7,1,"01";8,2,"02";9,3,"03";10,4,"04";11,5,"05";12,6,"06";1,7,"07";2,8,"08";3,9,"09";4,10,"10";5,11,"11";6,12,"12"},3,0))</f>
        <v>202001</v>
      </c>
      <c r="D1123" s="3">
        <f>IF(MONTH(Dates[[#This Row],[Dates]])&gt;=7,YEAR(Dates[[#This Row],[Dates]])+1,YEAR(Dates[[#This Row],[Dates]]))</f>
        <v>2020</v>
      </c>
      <c r="E1123">
        <f>MONTH(Dates[[#This Row],[Dates]])</f>
        <v>7</v>
      </c>
      <c r="F1123" t="str">
        <f>TEXT(Dates[[#This Row],[Dates]],"mmm")</f>
        <v>Jul</v>
      </c>
      <c r="G1123" s="3">
        <f>VALUE(VLOOKUP(Dates[[#This Row],[MonthNo]],{7,1;8,2;9,3;10,4;11,5;12,6;1,7;2,8;3,9;4,10;5,11;6,12},2,0))</f>
        <v>1</v>
      </c>
    </row>
    <row r="1124" spans="1:7" x14ac:dyDescent="0.25">
      <c r="A1124" s="1">
        <v>43674</v>
      </c>
      <c r="B1124" s="2">
        <f t="shared" si="17"/>
        <v>43677</v>
      </c>
      <c r="C1124">
        <f>VALUE(IF(MONTH(A1124)&gt;=7,YEAR(A1124)+1,YEAR(A1124))&amp;VLOOKUP(MONTH(A1124),{7,1,"01";8,2,"02";9,3,"03";10,4,"04";11,5,"05";12,6,"06";1,7,"07";2,8,"08";3,9,"09";4,10,"10";5,11,"11";6,12,"12"},3,0))</f>
        <v>202001</v>
      </c>
      <c r="D1124" s="3">
        <f>IF(MONTH(Dates[[#This Row],[Dates]])&gt;=7,YEAR(Dates[[#This Row],[Dates]])+1,YEAR(Dates[[#This Row],[Dates]]))</f>
        <v>2020</v>
      </c>
      <c r="E1124">
        <f>MONTH(Dates[[#This Row],[Dates]])</f>
        <v>7</v>
      </c>
      <c r="F1124" t="str">
        <f>TEXT(Dates[[#This Row],[Dates]],"mmm")</f>
        <v>Jul</v>
      </c>
      <c r="G1124" s="3">
        <f>VALUE(VLOOKUP(Dates[[#This Row],[MonthNo]],{7,1;8,2;9,3;10,4;11,5;12,6;1,7;2,8;3,9;4,10;5,11;6,12},2,0))</f>
        <v>1</v>
      </c>
    </row>
    <row r="1125" spans="1:7" x14ac:dyDescent="0.25">
      <c r="A1125" s="1">
        <v>43675</v>
      </c>
      <c r="B1125" s="2">
        <f t="shared" si="17"/>
        <v>43677</v>
      </c>
      <c r="C1125">
        <f>VALUE(IF(MONTH(A1125)&gt;=7,YEAR(A1125)+1,YEAR(A1125))&amp;VLOOKUP(MONTH(A1125),{7,1,"01";8,2,"02";9,3,"03";10,4,"04";11,5,"05";12,6,"06";1,7,"07";2,8,"08";3,9,"09";4,10,"10";5,11,"11";6,12,"12"},3,0))</f>
        <v>202001</v>
      </c>
      <c r="D1125" s="3">
        <f>IF(MONTH(Dates[[#This Row],[Dates]])&gt;=7,YEAR(Dates[[#This Row],[Dates]])+1,YEAR(Dates[[#This Row],[Dates]]))</f>
        <v>2020</v>
      </c>
      <c r="E1125">
        <f>MONTH(Dates[[#This Row],[Dates]])</f>
        <v>7</v>
      </c>
      <c r="F1125" t="str">
        <f>TEXT(Dates[[#This Row],[Dates]],"mmm")</f>
        <v>Jul</v>
      </c>
      <c r="G1125" s="3">
        <f>VALUE(VLOOKUP(Dates[[#This Row],[MonthNo]],{7,1;8,2;9,3;10,4;11,5;12,6;1,7;2,8;3,9;4,10;5,11;6,12},2,0))</f>
        <v>1</v>
      </c>
    </row>
    <row r="1126" spans="1:7" x14ac:dyDescent="0.25">
      <c r="A1126" s="1">
        <v>43676</v>
      </c>
      <c r="B1126" s="2">
        <f t="shared" si="17"/>
        <v>43677</v>
      </c>
      <c r="C1126">
        <f>VALUE(IF(MONTH(A1126)&gt;=7,YEAR(A1126)+1,YEAR(A1126))&amp;VLOOKUP(MONTH(A1126),{7,1,"01";8,2,"02";9,3,"03";10,4,"04";11,5,"05";12,6,"06";1,7,"07";2,8,"08";3,9,"09";4,10,"10";5,11,"11";6,12,"12"},3,0))</f>
        <v>202001</v>
      </c>
      <c r="D1126" s="3">
        <f>IF(MONTH(Dates[[#This Row],[Dates]])&gt;=7,YEAR(Dates[[#This Row],[Dates]])+1,YEAR(Dates[[#This Row],[Dates]]))</f>
        <v>2020</v>
      </c>
      <c r="E1126">
        <f>MONTH(Dates[[#This Row],[Dates]])</f>
        <v>7</v>
      </c>
      <c r="F1126" t="str">
        <f>TEXT(Dates[[#This Row],[Dates]],"mmm")</f>
        <v>Jul</v>
      </c>
      <c r="G1126" s="3">
        <f>VALUE(VLOOKUP(Dates[[#This Row],[MonthNo]],{7,1;8,2;9,3;10,4;11,5;12,6;1,7;2,8;3,9;4,10;5,11;6,12},2,0))</f>
        <v>1</v>
      </c>
    </row>
    <row r="1127" spans="1:7" x14ac:dyDescent="0.25">
      <c r="A1127" s="1">
        <v>43677</v>
      </c>
      <c r="B1127" s="2">
        <f t="shared" si="17"/>
        <v>43677</v>
      </c>
      <c r="C1127">
        <f>VALUE(IF(MONTH(A1127)&gt;=7,YEAR(A1127)+1,YEAR(A1127))&amp;VLOOKUP(MONTH(A1127),{7,1,"01";8,2,"02";9,3,"03";10,4,"04";11,5,"05";12,6,"06";1,7,"07";2,8,"08";3,9,"09";4,10,"10";5,11,"11";6,12,"12"},3,0))</f>
        <v>202001</v>
      </c>
      <c r="D1127" s="3">
        <f>IF(MONTH(Dates[[#This Row],[Dates]])&gt;=7,YEAR(Dates[[#This Row],[Dates]])+1,YEAR(Dates[[#This Row],[Dates]]))</f>
        <v>2020</v>
      </c>
      <c r="E1127">
        <f>MONTH(Dates[[#This Row],[Dates]])</f>
        <v>7</v>
      </c>
      <c r="F1127" t="str">
        <f>TEXT(Dates[[#This Row],[Dates]],"mmm")</f>
        <v>Jul</v>
      </c>
      <c r="G1127" s="3">
        <f>VALUE(VLOOKUP(Dates[[#This Row],[MonthNo]],{7,1;8,2;9,3;10,4;11,5;12,6;1,7;2,8;3,9;4,10;5,11;6,12},2,0))</f>
        <v>1</v>
      </c>
    </row>
    <row r="1128" spans="1:7" x14ac:dyDescent="0.25">
      <c r="A1128" s="1">
        <v>43678</v>
      </c>
      <c r="B1128" s="2">
        <f t="shared" si="17"/>
        <v>43708</v>
      </c>
      <c r="C1128">
        <f>VALUE(IF(MONTH(A1128)&gt;=7,YEAR(A1128)+1,YEAR(A1128))&amp;VLOOKUP(MONTH(A1128),{7,1,"01";8,2,"02";9,3,"03";10,4,"04";11,5,"05";12,6,"06";1,7,"07";2,8,"08";3,9,"09";4,10,"10";5,11,"11";6,12,"12"},3,0))</f>
        <v>202002</v>
      </c>
      <c r="D1128" s="3">
        <f>IF(MONTH(Dates[[#This Row],[Dates]])&gt;=7,YEAR(Dates[[#This Row],[Dates]])+1,YEAR(Dates[[#This Row],[Dates]]))</f>
        <v>2020</v>
      </c>
      <c r="E1128">
        <f>MONTH(Dates[[#This Row],[Dates]])</f>
        <v>8</v>
      </c>
      <c r="F1128" t="str">
        <f>TEXT(Dates[[#This Row],[Dates]],"mmm")</f>
        <v>Aug</v>
      </c>
      <c r="G1128" s="3">
        <f>VALUE(VLOOKUP(Dates[[#This Row],[MonthNo]],{7,1;8,2;9,3;10,4;11,5;12,6;1,7;2,8;3,9;4,10;5,11;6,12},2,0))</f>
        <v>2</v>
      </c>
    </row>
    <row r="1129" spans="1:7" x14ac:dyDescent="0.25">
      <c r="A1129" s="1">
        <v>43679</v>
      </c>
      <c r="B1129" s="2">
        <f t="shared" si="17"/>
        <v>43708</v>
      </c>
      <c r="C1129">
        <f>VALUE(IF(MONTH(A1129)&gt;=7,YEAR(A1129)+1,YEAR(A1129))&amp;VLOOKUP(MONTH(A1129),{7,1,"01";8,2,"02";9,3,"03";10,4,"04";11,5,"05";12,6,"06";1,7,"07";2,8,"08";3,9,"09";4,10,"10";5,11,"11";6,12,"12"},3,0))</f>
        <v>202002</v>
      </c>
      <c r="D1129" s="3">
        <f>IF(MONTH(Dates[[#This Row],[Dates]])&gt;=7,YEAR(Dates[[#This Row],[Dates]])+1,YEAR(Dates[[#This Row],[Dates]]))</f>
        <v>2020</v>
      </c>
      <c r="E1129">
        <f>MONTH(Dates[[#This Row],[Dates]])</f>
        <v>8</v>
      </c>
      <c r="F1129" t="str">
        <f>TEXT(Dates[[#This Row],[Dates]],"mmm")</f>
        <v>Aug</v>
      </c>
      <c r="G1129" s="3">
        <f>VALUE(VLOOKUP(Dates[[#This Row],[MonthNo]],{7,1;8,2;9,3;10,4;11,5;12,6;1,7;2,8;3,9;4,10;5,11;6,12},2,0))</f>
        <v>2</v>
      </c>
    </row>
    <row r="1130" spans="1:7" x14ac:dyDescent="0.25">
      <c r="A1130" s="1">
        <v>43680</v>
      </c>
      <c r="B1130" s="2">
        <f t="shared" si="17"/>
        <v>43708</v>
      </c>
      <c r="C1130">
        <f>VALUE(IF(MONTH(A1130)&gt;=7,YEAR(A1130)+1,YEAR(A1130))&amp;VLOOKUP(MONTH(A1130),{7,1,"01";8,2,"02";9,3,"03";10,4,"04";11,5,"05";12,6,"06";1,7,"07";2,8,"08";3,9,"09";4,10,"10";5,11,"11";6,12,"12"},3,0))</f>
        <v>202002</v>
      </c>
      <c r="D1130" s="3">
        <f>IF(MONTH(Dates[[#This Row],[Dates]])&gt;=7,YEAR(Dates[[#This Row],[Dates]])+1,YEAR(Dates[[#This Row],[Dates]]))</f>
        <v>2020</v>
      </c>
      <c r="E1130">
        <f>MONTH(Dates[[#This Row],[Dates]])</f>
        <v>8</v>
      </c>
      <c r="F1130" t="str">
        <f>TEXT(Dates[[#This Row],[Dates]],"mmm")</f>
        <v>Aug</v>
      </c>
      <c r="G1130" s="3">
        <f>VALUE(VLOOKUP(Dates[[#This Row],[MonthNo]],{7,1;8,2;9,3;10,4;11,5;12,6;1,7;2,8;3,9;4,10;5,11;6,12},2,0))</f>
        <v>2</v>
      </c>
    </row>
    <row r="1131" spans="1:7" x14ac:dyDescent="0.25">
      <c r="A1131" s="1">
        <v>43681</v>
      </c>
      <c r="B1131" s="2">
        <f t="shared" si="17"/>
        <v>43708</v>
      </c>
      <c r="C1131">
        <f>VALUE(IF(MONTH(A1131)&gt;=7,YEAR(A1131)+1,YEAR(A1131))&amp;VLOOKUP(MONTH(A1131),{7,1,"01";8,2,"02";9,3,"03";10,4,"04";11,5,"05";12,6,"06";1,7,"07";2,8,"08";3,9,"09";4,10,"10";5,11,"11";6,12,"12"},3,0))</f>
        <v>202002</v>
      </c>
      <c r="D1131" s="3">
        <f>IF(MONTH(Dates[[#This Row],[Dates]])&gt;=7,YEAR(Dates[[#This Row],[Dates]])+1,YEAR(Dates[[#This Row],[Dates]]))</f>
        <v>2020</v>
      </c>
      <c r="E1131">
        <f>MONTH(Dates[[#This Row],[Dates]])</f>
        <v>8</v>
      </c>
      <c r="F1131" t="str">
        <f>TEXT(Dates[[#This Row],[Dates]],"mmm")</f>
        <v>Aug</v>
      </c>
      <c r="G1131" s="3">
        <f>VALUE(VLOOKUP(Dates[[#This Row],[MonthNo]],{7,1;8,2;9,3;10,4;11,5;12,6;1,7;2,8;3,9;4,10;5,11;6,12},2,0))</f>
        <v>2</v>
      </c>
    </row>
    <row r="1132" spans="1:7" x14ac:dyDescent="0.25">
      <c r="A1132" s="1">
        <v>43682</v>
      </c>
      <c r="B1132" s="2">
        <f t="shared" si="17"/>
        <v>43708</v>
      </c>
      <c r="C1132">
        <f>VALUE(IF(MONTH(A1132)&gt;=7,YEAR(A1132)+1,YEAR(A1132))&amp;VLOOKUP(MONTH(A1132),{7,1,"01";8,2,"02";9,3,"03";10,4,"04";11,5,"05";12,6,"06";1,7,"07";2,8,"08";3,9,"09";4,10,"10";5,11,"11";6,12,"12"},3,0))</f>
        <v>202002</v>
      </c>
      <c r="D1132" s="3">
        <f>IF(MONTH(Dates[[#This Row],[Dates]])&gt;=7,YEAR(Dates[[#This Row],[Dates]])+1,YEAR(Dates[[#This Row],[Dates]]))</f>
        <v>2020</v>
      </c>
      <c r="E1132">
        <f>MONTH(Dates[[#This Row],[Dates]])</f>
        <v>8</v>
      </c>
      <c r="F1132" t="str">
        <f>TEXT(Dates[[#This Row],[Dates]],"mmm")</f>
        <v>Aug</v>
      </c>
      <c r="G1132" s="3">
        <f>VALUE(VLOOKUP(Dates[[#This Row],[MonthNo]],{7,1;8,2;9,3;10,4;11,5;12,6;1,7;2,8;3,9;4,10;5,11;6,12},2,0))</f>
        <v>2</v>
      </c>
    </row>
    <row r="1133" spans="1:7" x14ac:dyDescent="0.25">
      <c r="A1133" s="1">
        <v>43683</v>
      </c>
      <c r="B1133" s="2">
        <f t="shared" si="17"/>
        <v>43708</v>
      </c>
      <c r="C1133">
        <f>VALUE(IF(MONTH(A1133)&gt;=7,YEAR(A1133)+1,YEAR(A1133))&amp;VLOOKUP(MONTH(A1133),{7,1,"01";8,2,"02";9,3,"03";10,4,"04";11,5,"05";12,6,"06";1,7,"07";2,8,"08";3,9,"09";4,10,"10";5,11,"11";6,12,"12"},3,0))</f>
        <v>202002</v>
      </c>
      <c r="D1133" s="3">
        <f>IF(MONTH(Dates[[#This Row],[Dates]])&gt;=7,YEAR(Dates[[#This Row],[Dates]])+1,YEAR(Dates[[#This Row],[Dates]]))</f>
        <v>2020</v>
      </c>
      <c r="E1133">
        <f>MONTH(Dates[[#This Row],[Dates]])</f>
        <v>8</v>
      </c>
      <c r="F1133" t="str">
        <f>TEXT(Dates[[#This Row],[Dates]],"mmm")</f>
        <v>Aug</v>
      </c>
      <c r="G1133" s="3">
        <f>VALUE(VLOOKUP(Dates[[#This Row],[MonthNo]],{7,1;8,2;9,3;10,4;11,5;12,6;1,7;2,8;3,9;4,10;5,11;6,12},2,0))</f>
        <v>2</v>
      </c>
    </row>
    <row r="1134" spans="1:7" x14ac:dyDescent="0.25">
      <c r="A1134" s="1">
        <v>43684</v>
      </c>
      <c r="B1134" s="2">
        <f t="shared" si="17"/>
        <v>43708</v>
      </c>
      <c r="C1134">
        <f>VALUE(IF(MONTH(A1134)&gt;=7,YEAR(A1134)+1,YEAR(A1134))&amp;VLOOKUP(MONTH(A1134),{7,1,"01";8,2,"02";9,3,"03";10,4,"04";11,5,"05";12,6,"06";1,7,"07";2,8,"08";3,9,"09";4,10,"10";5,11,"11";6,12,"12"},3,0))</f>
        <v>202002</v>
      </c>
      <c r="D1134" s="3">
        <f>IF(MONTH(Dates[[#This Row],[Dates]])&gt;=7,YEAR(Dates[[#This Row],[Dates]])+1,YEAR(Dates[[#This Row],[Dates]]))</f>
        <v>2020</v>
      </c>
      <c r="E1134">
        <f>MONTH(Dates[[#This Row],[Dates]])</f>
        <v>8</v>
      </c>
      <c r="F1134" t="str">
        <f>TEXT(Dates[[#This Row],[Dates]],"mmm")</f>
        <v>Aug</v>
      </c>
      <c r="G1134" s="3">
        <f>VALUE(VLOOKUP(Dates[[#This Row],[MonthNo]],{7,1;8,2;9,3;10,4;11,5;12,6;1,7;2,8;3,9;4,10;5,11;6,12},2,0))</f>
        <v>2</v>
      </c>
    </row>
    <row r="1135" spans="1:7" x14ac:dyDescent="0.25">
      <c r="A1135" s="1">
        <v>43685</v>
      </c>
      <c r="B1135" s="2">
        <f t="shared" si="17"/>
        <v>43708</v>
      </c>
      <c r="C1135">
        <f>VALUE(IF(MONTH(A1135)&gt;=7,YEAR(A1135)+1,YEAR(A1135))&amp;VLOOKUP(MONTH(A1135),{7,1,"01";8,2,"02";9,3,"03";10,4,"04";11,5,"05";12,6,"06";1,7,"07";2,8,"08";3,9,"09";4,10,"10";5,11,"11";6,12,"12"},3,0))</f>
        <v>202002</v>
      </c>
      <c r="D1135" s="3">
        <f>IF(MONTH(Dates[[#This Row],[Dates]])&gt;=7,YEAR(Dates[[#This Row],[Dates]])+1,YEAR(Dates[[#This Row],[Dates]]))</f>
        <v>2020</v>
      </c>
      <c r="E1135">
        <f>MONTH(Dates[[#This Row],[Dates]])</f>
        <v>8</v>
      </c>
      <c r="F1135" t="str">
        <f>TEXT(Dates[[#This Row],[Dates]],"mmm")</f>
        <v>Aug</v>
      </c>
      <c r="G1135" s="3">
        <f>VALUE(VLOOKUP(Dates[[#This Row],[MonthNo]],{7,1;8,2;9,3;10,4;11,5;12,6;1,7;2,8;3,9;4,10;5,11;6,12},2,0))</f>
        <v>2</v>
      </c>
    </row>
    <row r="1136" spans="1:7" x14ac:dyDescent="0.25">
      <c r="A1136" s="1">
        <v>43686</v>
      </c>
      <c r="B1136" s="2">
        <f t="shared" si="17"/>
        <v>43708</v>
      </c>
      <c r="C1136">
        <f>VALUE(IF(MONTH(A1136)&gt;=7,YEAR(A1136)+1,YEAR(A1136))&amp;VLOOKUP(MONTH(A1136),{7,1,"01";8,2,"02";9,3,"03";10,4,"04";11,5,"05";12,6,"06";1,7,"07";2,8,"08";3,9,"09";4,10,"10";5,11,"11";6,12,"12"},3,0))</f>
        <v>202002</v>
      </c>
      <c r="D1136" s="3">
        <f>IF(MONTH(Dates[[#This Row],[Dates]])&gt;=7,YEAR(Dates[[#This Row],[Dates]])+1,YEAR(Dates[[#This Row],[Dates]]))</f>
        <v>2020</v>
      </c>
      <c r="E1136">
        <f>MONTH(Dates[[#This Row],[Dates]])</f>
        <v>8</v>
      </c>
      <c r="F1136" t="str">
        <f>TEXT(Dates[[#This Row],[Dates]],"mmm")</f>
        <v>Aug</v>
      </c>
      <c r="G1136" s="3">
        <f>VALUE(VLOOKUP(Dates[[#This Row],[MonthNo]],{7,1;8,2;9,3;10,4;11,5;12,6;1,7;2,8;3,9;4,10;5,11;6,12},2,0))</f>
        <v>2</v>
      </c>
    </row>
    <row r="1137" spans="1:7" x14ac:dyDescent="0.25">
      <c r="A1137" s="1">
        <v>43687</v>
      </c>
      <c r="B1137" s="2">
        <f t="shared" si="17"/>
        <v>43708</v>
      </c>
      <c r="C1137">
        <f>VALUE(IF(MONTH(A1137)&gt;=7,YEAR(A1137)+1,YEAR(A1137))&amp;VLOOKUP(MONTH(A1137),{7,1,"01";8,2,"02";9,3,"03";10,4,"04";11,5,"05";12,6,"06";1,7,"07";2,8,"08";3,9,"09";4,10,"10";5,11,"11";6,12,"12"},3,0))</f>
        <v>202002</v>
      </c>
      <c r="D1137" s="3">
        <f>IF(MONTH(Dates[[#This Row],[Dates]])&gt;=7,YEAR(Dates[[#This Row],[Dates]])+1,YEAR(Dates[[#This Row],[Dates]]))</f>
        <v>2020</v>
      </c>
      <c r="E1137">
        <f>MONTH(Dates[[#This Row],[Dates]])</f>
        <v>8</v>
      </c>
      <c r="F1137" t="str">
        <f>TEXT(Dates[[#This Row],[Dates]],"mmm")</f>
        <v>Aug</v>
      </c>
      <c r="G1137" s="3">
        <f>VALUE(VLOOKUP(Dates[[#This Row],[MonthNo]],{7,1;8,2;9,3;10,4;11,5;12,6;1,7;2,8;3,9;4,10;5,11;6,12},2,0))</f>
        <v>2</v>
      </c>
    </row>
    <row r="1138" spans="1:7" x14ac:dyDescent="0.25">
      <c r="A1138" s="1">
        <v>43688</v>
      </c>
      <c r="B1138" s="2">
        <f t="shared" si="17"/>
        <v>43708</v>
      </c>
      <c r="C1138">
        <f>VALUE(IF(MONTH(A1138)&gt;=7,YEAR(A1138)+1,YEAR(A1138))&amp;VLOOKUP(MONTH(A1138),{7,1,"01";8,2,"02";9,3,"03";10,4,"04";11,5,"05";12,6,"06";1,7,"07";2,8,"08";3,9,"09";4,10,"10";5,11,"11";6,12,"12"},3,0))</f>
        <v>202002</v>
      </c>
      <c r="D1138" s="3">
        <f>IF(MONTH(Dates[[#This Row],[Dates]])&gt;=7,YEAR(Dates[[#This Row],[Dates]])+1,YEAR(Dates[[#This Row],[Dates]]))</f>
        <v>2020</v>
      </c>
      <c r="E1138">
        <f>MONTH(Dates[[#This Row],[Dates]])</f>
        <v>8</v>
      </c>
      <c r="F1138" t="str">
        <f>TEXT(Dates[[#This Row],[Dates]],"mmm")</f>
        <v>Aug</v>
      </c>
      <c r="G1138" s="3">
        <f>VALUE(VLOOKUP(Dates[[#This Row],[MonthNo]],{7,1;8,2;9,3;10,4;11,5;12,6;1,7;2,8;3,9;4,10;5,11;6,12},2,0))</f>
        <v>2</v>
      </c>
    </row>
    <row r="1139" spans="1:7" x14ac:dyDescent="0.25">
      <c r="A1139" s="1">
        <v>43689</v>
      </c>
      <c r="B1139" s="2">
        <f t="shared" si="17"/>
        <v>43708</v>
      </c>
      <c r="C1139">
        <f>VALUE(IF(MONTH(A1139)&gt;=7,YEAR(A1139)+1,YEAR(A1139))&amp;VLOOKUP(MONTH(A1139),{7,1,"01";8,2,"02";9,3,"03";10,4,"04";11,5,"05";12,6,"06";1,7,"07";2,8,"08";3,9,"09";4,10,"10";5,11,"11";6,12,"12"},3,0))</f>
        <v>202002</v>
      </c>
      <c r="D1139" s="3">
        <f>IF(MONTH(Dates[[#This Row],[Dates]])&gt;=7,YEAR(Dates[[#This Row],[Dates]])+1,YEAR(Dates[[#This Row],[Dates]]))</f>
        <v>2020</v>
      </c>
      <c r="E1139">
        <f>MONTH(Dates[[#This Row],[Dates]])</f>
        <v>8</v>
      </c>
      <c r="F1139" t="str">
        <f>TEXT(Dates[[#This Row],[Dates]],"mmm")</f>
        <v>Aug</v>
      </c>
      <c r="G1139" s="3">
        <f>VALUE(VLOOKUP(Dates[[#This Row],[MonthNo]],{7,1;8,2;9,3;10,4;11,5;12,6;1,7;2,8;3,9;4,10;5,11;6,12},2,0))</f>
        <v>2</v>
      </c>
    </row>
    <row r="1140" spans="1:7" x14ac:dyDescent="0.25">
      <c r="A1140" s="1">
        <v>43690</v>
      </c>
      <c r="B1140" s="2">
        <f t="shared" si="17"/>
        <v>43708</v>
      </c>
      <c r="C1140">
        <f>VALUE(IF(MONTH(A1140)&gt;=7,YEAR(A1140)+1,YEAR(A1140))&amp;VLOOKUP(MONTH(A1140),{7,1,"01";8,2,"02";9,3,"03";10,4,"04";11,5,"05";12,6,"06";1,7,"07";2,8,"08";3,9,"09";4,10,"10";5,11,"11";6,12,"12"},3,0))</f>
        <v>202002</v>
      </c>
      <c r="D1140" s="3">
        <f>IF(MONTH(Dates[[#This Row],[Dates]])&gt;=7,YEAR(Dates[[#This Row],[Dates]])+1,YEAR(Dates[[#This Row],[Dates]]))</f>
        <v>2020</v>
      </c>
      <c r="E1140">
        <f>MONTH(Dates[[#This Row],[Dates]])</f>
        <v>8</v>
      </c>
      <c r="F1140" t="str">
        <f>TEXT(Dates[[#This Row],[Dates]],"mmm")</f>
        <v>Aug</v>
      </c>
      <c r="G1140" s="3">
        <f>VALUE(VLOOKUP(Dates[[#This Row],[MonthNo]],{7,1;8,2;9,3;10,4;11,5;12,6;1,7;2,8;3,9;4,10;5,11;6,12},2,0))</f>
        <v>2</v>
      </c>
    </row>
    <row r="1141" spans="1:7" x14ac:dyDescent="0.25">
      <c r="A1141" s="1">
        <v>43691</v>
      </c>
      <c r="B1141" s="2">
        <f t="shared" si="17"/>
        <v>43708</v>
      </c>
      <c r="C1141">
        <f>VALUE(IF(MONTH(A1141)&gt;=7,YEAR(A1141)+1,YEAR(A1141))&amp;VLOOKUP(MONTH(A1141),{7,1,"01";8,2,"02";9,3,"03";10,4,"04";11,5,"05";12,6,"06";1,7,"07";2,8,"08";3,9,"09";4,10,"10";5,11,"11";6,12,"12"},3,0))</f>
        <v>202002</v>
      </c>
      <c r="D1141" s="3">
        <f>IF(MONTH(Dates[[#This Row],[Dates]])&gt;=7,YEAR(Dates[[#This Row],[Dates]])+1,YEAR(Dates[[#This Row],[Dates]]))</f>
        <v>2020</v>
      </c>
      <c r="E1141">
        <f>MONTH(Dates[[#This Row],[Dates]])</f>
        <v>8</v>
      </c>
      <c r="F1141" t="str">
        <f>TEXT(Dates[[#This Row],[Dates]],"mmm")</f>
        <v>Aug</v>
      </c>
      <c r="G1141" s="3">
        <f>VALUE(VLOOKUP(Dates[[#This Row],[MonthNo]],{7,1;8,2;9,3;10,4;11,5;12,6;1,7;2,8;3,9;4,10;5,11;6,12},2,0))</f>
        <v>2</v>
      </c>
    </row>
    <row r="1142" spans="1:7" x14ac:dyDescent="0.25">
      <c r="A1142" s="1">
        <v>43692</v>
      </c>
      <c r="B1142" s="2">
        <f t="shared" si="17"/>
        <v>43708</v>
      </c>
      <c r="C1142">
        <f>VALUE(IF(MONTH(A1142)&gt;=7,YEAR(A1142)+1,YEAR(A1142))&amp;VLOOKUP(MONTH(A1142),{7,1,"01";8,2,"02";9,3,"03";10,4,"04";11,5,"05";12,6,"06";1,7,"07";2,8,"08";3,9,"09";4,10,"10";5,11,"11";6,12,"12"},3,0))</f>
        <v>202002</v>
      </c>
      <c r="D1142" s="3">
        <f>IF(MONTH(Dates[[#This Row],[Dates]])&gt;=7,YEAR(Dates[[#This Row],[Dates]])+1,YEAR(Dates[[#This Row],[Dates]]))</f>
        <v>2020</v>
      </c>
      <c r="E1142">
        <f>MONTH(Dates[[#This Row],[Dates]])</f>
        <v>8</v>
      </c>
      <c r="F1142" t="str">
        <f>TEXT(Dates[[#This Row],[Dates]],"mmm")</f>
        <v>Aug</v>
      </c>
      <c r="G1142" s="3">
        <f>VALUE(VLOOKUP(Dates[[#This Row],[MonthNo]],{7,1;8,2;9,3;10,4;11,5;12,6;1,7;2,8;3,9;4,10;5,11;6,12},2,0))</f>
        <v>2</v>
      </c>
    </row>
    <row r="1143" spans="1:7" x14ac:dyDescent="0.25">
      <c r="A1143" s="1">
        <v>43693</v>
      </c>
      <c r="B1143" s="2">
        <f t="shared" si="17"/>
        <v>43708</v>
      </c>
      <c r="C1143">
        <f>VALUE(IF(MONTH(A1143)&gt;=7,YEAR(A1143)+1,YEAR(A1143))&amp;VLOOKUP(MONTH(A1143),{7,1,"01";8,2,"02";9,3,"03";10,4,"04";11,5,"05";12,6,"06";1,7,"07";2,8,"08";3,9,"09";4,10,"10";5,11,"11";6,12,"12"},3,0))</f>
        <v>202002</v>
      </c>
      <c r="D1143" s="3">
        <f>IF(MONTH(Dates[[#This Row],[Dates]])&gt;=7,YEAR(Dates[[#This Row],[Dates]])+1,YEAR(Dates[[#This Row],[Dates]]))</f>
        <v>2020</v>
      </c>
      <c r="E1143">
        <f>MONTH(Dates[[#This Row],[Dates]])</f>
        <v>8</v>
      </c>
      <c r="F1143" t="str">
        <f>TEXT(Dates[[#This Row],[Dates]],"mmm")</f>
        <v>Aug</v>
      </c>
      <c r="G1143" s="3">
        <f>VALUE(VLOOKUP(Dates[[#This Row],[MonthNo]],{7,1;8,2;9,3;10,4;11,5;12,6;1,7;2,8;3,9;4,10;5,11;6,12},2,0))</f>
        <v>2</v>
      </c>
    </row>
    <row r="1144" spans="1:7" x14ac:dyDescent="0.25">
      <c r="A1144" s="1">
        <v>43694</v>
      </c>
      <c r="B1144" s="2">
        <f t="shared" si="17"/>
        <v>43708</v>
      </c>
      <c r="C1144">
        <f>VALUE(IF(MONTH(A1144)&gt;=7,YEAR(A1144)+1,YEAR(A1144))&amp;VLOOKUP(MONTH(A1144),{7,1,"01";8,2,"02";9,3,"03";10,4,"04";11,5,"05";12,6,"06";1,7,"07";2,8,"08";3,9,"09";4,10,"10";5,11,"11";6,12,"12"},3,0))</f>
        <v>202002</v>
      </c>
      <c r="D1144" s="3">
        <f>IF(MONTH(Dates[[#This Row],[Dates]])&gt;=7,YEAR(Dates[[#This Row],[Dates]])+1,YEAR(Dates[[#This Row],[Dates]]))</f>
        <v>2020</v>
      </c>
      <c r="E1144">
        <f>MONTH(Dates[[#This Row],[Dates]])</f>
        <v>8</v>
      </c>
      <c r="F1144" t="str">
        <f>TEXT(Dates[[#This Row],[Dates]],"mmm")</f>
        <v>Aug</v>
      </c>
      <c r="G1144" s="3">
        <f>VALUE(VLOOKUP(Dates[[#This Row],[MonthNo]],{7,1;8,2;9,3;10,4;11,5;12,6;1,7;2,8;3,9;4,10;5,11;6,12},2,0))</f>
        <v>2</v>
      </c>
    </row>
    <row r="1145" spans="1:7" x14ac:dyDescent="0.25">
      <c r="A1145" s="1">
        <v>43695</v>
      </c>
      <c r="B1145" s="2">
        <f t="shared" si="17"/>
        <v>43708</v>
      </c>
      <c r="C1145">
        <f>VALUE(IF(MONTH(A1145)&gt;=7,YEAR(A1145)+1,YEAR(A1145))&amp;VLOOKUP(MONTH(A1145),{7,1,"01";8,2,"02";9,3,"03";10,4,"04";11,5,"05";12,6,"06";1,7,"07";2,8,"08";3,9,"09";4,10,"10";5,11,"11";6,12,"12"},3,0))</f>
        <v>202002</v>
      </c>
      <c r="D1145" s="3">
        <f>IF(MONTH(Dates[[#This Row],[Dates]])&gt;=7,YEAR(Dates[[#This Row],[Dates]])+1,YEAR(Dates[[#This Row],[Dates]]))</f>
        <v>2020</v>
      </c>
      <c r="E1145">
        <f>MONTH(Dates[[#This Row],[Dates]])</f>
        <v>8</v>
      </c>
      <c r="F1145" t="str">
        <f>TEXT(Dates[[#This Row],[Dates]],"mmm")</f>
        <v>Aug</v>
      </c>
      <c r="G1145" s="3">
        <f>VALUE(VLOOKUP(Dates[[#This Row],[MonthNo]],{7,1;8,2;9,3;10,4;11,5;12,6;1,7;2,8;3,9;4,10;5,11;6,12},2,0))</f>
        <v>2</v>
      </c>
    </row>
    <row r="1146" spans="1:7" x14ac:dyDescent="0.25">
      <c r="A1146" s="1">
        <v>43696</v>
      </c>
      <c r="B1146" s="2">
        <f t="shared" si="17"/>
        <v>43708</v>
      </c>
      <c r="C1146">
        <f>VALUE(IF(MONTH(A1146)&gt;=7,YEAR(A1146)+1,YEAR(A1146))&amp;VLOOKUP(MONTH(A1146),{7,1,"01";8,2,"02";9,3,"03";10,4,"04";11,5,"05";12,6,"06";1,7,"07";2,8,"08";3,9,"09";4,10,"10";5,11,"11";6,12,"12"},3,0))</f>
        <v>202002</v>
      </c>
      <c r="D1146" s="3">
        <f>IF(MONTH(Dates[[#This Row],[Dates]])&gt;=7,YEAR(Dates[[#This Row],[Dates]])+1,YEAR(Dates[[#This Row],[Dates]]))</f>
        <v>2020</v>
      </c>
      <c r="E1146">
        <f>MONTH(Dates[[#This Row],[Dates]])</f>
        <v>8</v>
      </c>
      <c r="F1146" t="str">
        <f>TEXT(Dates[[#This Row],[Dates]],"mmm")</f>
        <v>Aug</v>
      </c>
      <c r="G1146" s="3">
        <f>VALUE(VLOOKUP(Dates[[#This Row],[MonthNo]],{7,1;8,2;9,3;10,4;11,5;12,6;1,7;2,8;3,9;4,10;5,11;6,12},2,0))</f>
        <v>2</v>
      </c>
    </row>
    <row r="1147" spans="1:7" x14ac:dyDescent="0.25">
      <c r="A1147" s="1">
        <v>43697</v>
      </c>
      <c r="B1147" s="2">
        <f t="shared" si="17"/>
        <v>43708</v>
      </c>
      <c r="C1147">
        <f>VALUE(IF(MONTH(A1147)&gt;=7,YEAR(A1147)+1,YEAR(A1147))&amp;VLOOKUP(MONTH(A1147),{7,1,"01";8,2,"02";9,3,"03";10,4,"04";11,5,"05";12,6,"06";1,7,"07";2,8,"08";3,9,"09";4,10,"10";5,11,"11";6,12,"12"},3,0))</f>
        <v>202002</v>
      </c>
      <c r="D1147" s="3">
        <f>IF(MONTH(Dates[[#This Row],[Dates]])&gt;=7,YEAR(Dates[[#This Row],[Dates]])+1,YEAR(Dates[[#This Row],[Dates]]))</f>
        <v>2020</v>
      </c>
      <c r="E1147">
        <f>MONTH(Dates[[#This Row],[Dates]])</f>
        <v>8</v>
      </c>
      <c r="F1147" t="str">
        <f>TEXT(Dates[[#This Row],[Dates]],"mmm")</f>
        <v>Aug</v>
      </c>
      <c r="G1147" s="3">
        <f>VALUE(VLOOKUP(Dates[[#This Row],[MonthNo]],{7,1;8,2;9,3;10,4;11,5;12,6;1,7;2,8;3,9;4,10;5,11;6,12},2,0))</f>
        <v>2</v>
      </c>
    </row>
    <row r="1148" spans="1:7" x14ac:dyDescent="0.25">
      <c r="A1148" s="1">
        <v>43698</v>
      </c>
      <c r="B1148" s="2">
        <f t="shared" si="17"/>
        <v>43708</v>
      </c>
      <c r="C1148">
        <f>VALUE(IF(MONTH(A1148)&gt;=7,YEAR(A1148)+1,YEAR(A1148))&amp;VLOOKUP(MONTH(A1148),{7,1,"01";8,2,"02";9,3,"03";10,4,"04";11,5,"05";12,6,"06";1,7,"07";2,8,"08";3,9,"09";4,10,"10";5,11,"11";6,12,"12"},3,0))</f>
        <v>202002</v>
      </c>
      <c r="D1148" s="3">
        <f>IF(MONTH(Dates[[#This Row],[Dates]])&gt;=7,YEAR(Dates[[#This Row],[Dates]])+1,YEAR(Dates[[#This Row],[Dates]]))</f>
        <v>2020</v>
      </c>
      <c r="E1148">
        <f>MONTH(Dates[[#This Row],[Dates]])</f>
        <v>8</v>
      </c>
      <c r="F1148" t="str">
        <f>TEXT(Dates[[#This Row],[Dates]],"mmm")</f>
        <v>Aug</v>
      </c>
      <c r="G1148" s="3">
        <f>VALUE(VLOOKUP(Dates[[#This Row],[MonthNo]],{7,1;8,2;9,3;10,4;11,5;12,6;1,7;2,8;3,9;4,10;5,11;6,12},2,0))</f>
        <v>2</v>
      </c>
    </row>
    <row r="1149" spans="1:7" x14ac:dyDescent="0.25">
      <c r="A1149" s="1">
        <v>43699</v>
      </c>
      <c r="B1149" s="2">
        <f t="shared" si="17"/>
        <v>43708</v>
      </c>
      <c r="C1149">
        <f>VALUE(IF(MONTH(A1149)&gt;=7,YEAR(A1149)+1,YEAR(A1149))&amp;VLOOKUP(MONTH(A1149),{7,1,"01";8,2,"02";9,3,"03";10,4,"04";11,5,"05";12,6,"06";1,7,"07";2,8,"08";3,9,"09";4,10,"10";5,11,"11";6,12,"12"},3,0))</f>
        <v>202002</v>
      </c>
      <c r="D1149" s="3">
        <f>IF(MONTH(Dates[[#This Row],[Dates]])&gt;=7,YEAR(Dates[[#This Row],[Dates]])+1,YEAR(Dates[[#This Row],[Dates]]))</f>
        <v>2020</v>
      </c>
      <c r="E1149">
        <f>MONTH(Dates[[#This Row],[Dates]])</f>
        <v>8</v>
      </c>
      <c r="F1149" t="str">
        <f>TEXT(Dates[[#This Row],[Dates]],"mmm")</f>
        <v>Aug</v>
      </c>
      <c r="G1149" s="3">
        <f>VALUE(VLOOKUP(Dates[[#This Row],[MonthNo]],{7,1;8,2;9,3;10,4;11,5;12,6;1,7;2,8;3,9;4,10;5,11;6,12},2,0))</f>
        <v>2</v>
      </c>
    </row>
    <row r="1150" spans="1:7" x14ac:dyDescent="0.25">
      <c r="A1150" s="1">
        <v>43700</v>
      </c>
      <c r="B1150" s="2">
        <f t="shared" si="17"/>
        <v>43708</v>
      </c>
      <c r="C1150">
        <f>VALUE(IF(MONTH(A1150)&gt;=7,YEAR(A1150)+1,YEAR(A1150))&amp;VLOOKUP(MONTH(A1150),{7,1,"01";8,2,"02";9,3,"03";10,4,"04";11,5,"05";12,6,"06";1,7,"07";2,8,"08";3,9,"09";4,10,"10";5,11,"11";6,12,"12"},3,0))</f>
        <v>202002</v>
      </c>
      <c r="D1150" s="3">
        <f>IF(MONTH(Dates[[#This Row],[Dates]])&gt;=7,YEAR(Dates[[#This Row],[Dates]])+1,YEAR(Dates[[#This Row],[Dates]]))</f>
        <v>2020</v>
      </c>
      <c r="E1150">
        <f>MONTH(Dates[[#This Row],[Dates]])</f>
        <v>8</v>
      </c>
      <c r="F1150" t="str">
        <f>TEXT(Dates[[#This Row],[Dates]],"mmm")</f>
        <v>Aug</v>
      </c>
      <c r="G1150" s="3">
        <f>VALUE(VLOOKUP(Dates[[#This Row],[MonthNo]],{7,1;8,2;9,3;10,4;11,5;12,6;1,7;2,8;3,9;4,10;5,11;6,12},2,0))</f>
        <v>2</v>
      </c>
    </row>
    <row r="1151" spans="1:7" x14ac:dyDescent="0.25">
      <c r="A1151" s="1">
        <v>43701</v>
      </c>
      <c r="B1151" s="2">
        <f t="shared" si="17"/>
        <v>43708</v>
      </c>
      <c r="C1151">
        <f>VALUE(IF(MONTH(A1151)&gt;=7,YEAR(A1151)+1,YEAR(A1151))&amp;VLOOKUP(MONTH(A1151),{7,1,"01";8,2,"02";9,3,"03";10,4,"04";11,5,"05";12,6,"06";1,7,"07";2,8,"08";3,9,"09";4,10,"10";5,11,"11";6,12,"12"},3,0))</f>
        <v>202002</v>
      </c>
      <c r="D1151" s="3">
        <f>IF(MONTH(Dates[[#This Row],[Dates]])&gt;=7,YEAR(Dates[[#This Row],[Dates]])+1,YEAR(Dates[[#This Row],[Dates]]))</f>
        <v>2020</v>
      </c>
      <c r="E1151">
        <f>MONTH(Dates[[#This Row],[Dates]])</f>
        <v>8</v>
      </c>
      <c r="F1151" t="str">
        <f>TEXT(Dates[[#This Row],[Dates]],"mmm")</f>
        <v>Aug</v>
      </c>
      <c r="G1151" s="3">
        <f>VALUE(VLOOKUP(Dates[[#This Row],[MonthNo]],{7,1;8,2;9,3;10,4;11,5;12,6;1,7;2,8;3,9;4,10;5,11;6,12},2,0))</f>
        <v>2</v>
      </c>
    </row>
    <row r="1152" spans="1:7" x14ac:dyDescent="0.25">
      <c r="A1152" s="1">
        <v>43702</v>
      </c>
      <c r="B1152" s="2">
        <f t="shared" si="17"/>
        <v>43708</v>
      </c>
      <c r="C1152">
        <f>VALUE(IF(MONTH(A1152)&gt;=7,YEAR(A1152)+1,YEAR(A1152))&amp;VLOOKUP(MONTH(A1152),{7,1,"01";8,2,"02";9,3,"03";10,4,"04";11,5,"05";12,6,"06";1,7,"07";2,8,"08";3,9,"09";4,10,"10";5,11,"11";6,12,"12"},3,0))</f>
        <v>202002</v>
      </c>
      <c r="D1152" s="3">
        <f>IF(MONTH(Dates[[#This Row],[Dates]])&gt;=7,YEAR(Dates[[#This Row],[Dates]])+1,YEAR(Dates[[#This Row],[Dates]]))</f>
        <v>2020</v>
      </c>
      <c r="E1152">
        <f>MONTH(Dates[[#This Row],[Dates]])</f>
        <v>8</v>
      </c>
      <c r="F1152" t="str">
        <f>TEXT(Dates[[#This Row],[Dates]],"mmm")</f>
        <v>Aug</v>
      </c>
      <c r="G1152" s="3">
        <f>VALUE(VLOOKUP(Dates[[#This Row],[MonthNo]],{7,1;8,2;9,3;10,4;11,5;12,6;1,7;2,8;3,9;4,10;5,11;6,12},2,0))</f>
        <v>2</v>
      </c>
    </row>
    <row r="1153" spans="1:7" x14ac:dyDescent="0.25">
      <c r="A1153" s="1">
        <v>43703</v>
      </c>
      <c r="B1153" s="2">
        <f t="shared" si="17"/>
        <v>43708</v>
      </c>
      <c r="C1153">
        <f>VALUE(IF(MONTH(A1153)&gt;=7,YEAR(A1153)+1,YEAR(A1153))&amp;VLOOKUP(MONTH(A1153),{7,1,"01";8,2,"02";9,3,"03";10,4,"04";11,5,"05";12,6,"06";1,7,"07";2,8,"08";3,9,"09";4,10,"10";5,11,"11";6,12,"12"},3,0))</f>
        <v>202002</v>
      </c>
      <c r="D1153" s="3">
        <f>IF(MONTH(Dates[[#This Row],[Dates]])&gt;=7,YEAR(Dates[[#This Row],[Dates]])+1,YEAR(Dates[[#This Row],[Dates]]))</f>
        <v>2020</v>
      </c>
      <c r="E1153">
        <f>MONTH(Dates[[#This Row],[Dates]])</f>
        <v>8</v>
      </c>
      <c r="F1153" t="str">
        <f>TEXT(Dates[[#This Row],[Dates]],"mmm")</f>
        <v>Aug</v>
      </c>
      <c r="G1153" s="3">
        <f>VALUE(VLOOKUP(Dates[[#This Row],[MonthNo]],{7,1;8,2;9,3;10,4;11,5;12,6;1,7;2,8;3,9;4,10;5,11;6,12},2,0))</f>
        <v>2</v>
      </c>
    </row>
    <row r="1154" spans="1:7" x14ac:dyDescent="0.25">
      <c r="A1154" s="1">
        <v>43704</v>
      </c>
      <c r="B1154" s="2">
        <f t="shared" si="17"/>
        <v>43708</v>
      </c>
      <c r="C1154">
        <f>VALUE(IF(MONTH(A1154)&gt;=7,YEAR(A1154)+1,YEAR(A1154))&amp;VLOOKUP(MONTH(A1154),{7,1,"01";8,2,"02";9,3,"03";10,4,"04";11,5,"05";12,6,"06";1,7,"07";2,8,"08";3,9,"09";4,10,"10";5,11,"11";6,12,"12"},3,0))</f>
        <v>202002</v>
      </c>
      <c r="D1154" s="3">
        <f>IF(MONTH(Dates[[#This Row],[Dates]])&gt;=7,YEAR(Dates[[#This Row],[Dates]])+1,YEAR(Dates[[#This Row],[Dates]]))</f>
        <v>2020</v>
      </c>
      <c r="E1154">
        <f>MONTH(Dates[[#This Row],[Dates]])</f>
        <v>8</v>
      </c>
      <c r="F1154" t="str">
        <f>TEXT(Dates[[#This Row],[Dates]],"mmm")</f>
        <v>Aug</v>
      </c>
      <c r="G1154" s="3">
        <f>VALUE(VLOOKUP(Dates[[#This Row],[MonthNo]],{7,1;8,2;9,3;10,4;11,5;12,6;1,7;2,8;3,9;4,10;5,11;6,12},2,0))</f>
        <v>2</v>
      </c>
    </row>
    <row r="1155" spans="1:7" x14ac:dyDescent="0.25">
      <c r="A1155" s="1">
        <v>43705</v>
      </c>
      <c r="B1155" s="2">
        <f t="shared" ref="B1155:B1218" si="18">EOMONTH(A1155,0)</f>
        <v>43708</v>
      </c>
      <c r="C1155">
        <f>VALUE(IF(MONTH(A1155)&gt;=7,YEAR(A1155)+1,YEAR(A1155))&amp;VLOOKUP(MONTH(A1155),{7,1,"01";8,2,"02";9,3,"03";10,4,"04";11,5,"05";12,6,"06";1,7,"07";2,8,"08";3,9,"09";4,10,"10";5,11,"11";6,12,"12"},3,0))</f>
        <v>202002</v>
      </c>
      <c r="D1155" s="3">
        <f>IF(MONTH(Dates[[#This Row],[Dates]])&gt;=7,YEAR(Dates[[#This Row],[Dates]])+1,YEAR(Dates[[#This Row],[Dates]]))</f>
        <v>2020</v>
      </c>
      <c r="E1155">
        <f>MONTH(Dates[[#This Row],[Dates]])</f>
        <v>8</v>
      </c>
      <c r="F1155" t="str">
        <f>TEXT(Dates[[#This Row],[Dates]],"mmm")</f>
        <v>Aug</v>
      </c>
      <c r="G1155" s="3">
        <f>VALUE(VLOOKUP(Dates[[#This Row],[MonthNo]],{7,1;8,2;9,3;10,4;11,5;12,6;1,7;2,8;3,9;4,10;5,11;6,12},2,0))</f>
        <v>2</v>
      </c>
    </row>
    <row r="1156" spans="1:7" x14ac:dyDescent="0.25">
      <c r="A1156" s="1">
        <v>43706</v>
      </c>
      <c r="B1156" s="2">
        <f t="shared" si="18"/>
        <v>43708</v>
      </c>
      <c r="C1156">
        <f>VALUE(IF(MONTH(A1156)&gt;=7,YEAR(A1156)+1,YEAR(A1156))&amp;VLOOKUP(MONTH(A1156),{7,1,"01";8,2,"02";9,3,"03";10,4,"04";11,5,"05";12,6,"06";1,7,"07";2,8,"08";3,9,"09";4,10,"10";5,11,"11";6,12,"12"},3,0))</f>
        <v>202002</v>
      </c>
      <c r="D1156" s="3">
        <f>IF(MONTH(Dates[[#This Row],[Dates]])&gt;=7,YEAR(Dates[[#This Row],[Dates]])+1,YEAR(Dates[[#This Row],[Dates]]))</f>
        <v>2020</v>
      </c>
      <c r="E1156">
        <f>MONTH(Dates[[#This Row],[Dates]])</f>
        <v>8</v>
      </c>
      <c r="F1156" t="str">
        <f>TEXT(Dates[[#This Row],[Dates]],"mmm")</f>
        <v>Aug</v>
      </c>
      <c r="G1156" s="3">
        <f>VALUE(VLOOKUP(Dates[[#This Row],[MonthNo]],{7,1;8,2;9,3;10,4;11,5;12,6;1,7;2,8;3,9;4,10;5,11;6,12},2,0))</f>
        <v>2</v>
      </c>
    </row>
    <row r="1157" spans="1:7" x14ac:dyDescent="0.25">
      <c r="A1157" s="1">
        <v>43707</v>
      </c>
      <c r="B1157" s="2">
        <f t="shared" si="18"/>
        <v>43708</v>
      </c>
      <c r="C1157">
        <f>VALUE(IF(MONTH(A1157)&gt;=7,YEAR(A1157)+1,YEAR(A1157))&amp;VLOOKUP(MONTH(A1157),{7,1,"01";8,2,"02";9,3,"03";10,4,"04";11,5,"05";12,6,"06";1,7,"07";2,8,"08";3,9,"09";4,10,"10";5,11,"11";6,12,"12"},3,0))</f>
        <v>202002</v>
      </c>
      <c r="D1157" s="3">
        <f>IF(MONTH(Dates[[#This Row],[Dates]])&gt;=7,YEAR(Dates[[#This Row],[Dates]])+1,YEAR(Dates[[#This Row],[Dates]]))</f>
        <v>2020</v>
      </c>
      <c r="E1157">
        <f>MONTH(Dates[[#This Row],[Dates]])</f>
        <v>8</v>
      </c>
      <c r="F1157" t="str">
        <f>TEXT(Dates[[#This Row],[Dates]],"mmm")</f>
        <v>Aug</v>
      </c>
      <c r="G1157" s="3">
        <f>VALUE(VLOOKUP(Dates[[#This Row],[MonthNo]],{7,1;8,2;9,3;10,4;11,5;12,6;1,7;2,8;3,9;4,10;5,11;6,12},2,0))</f>
        <v>2</v>
      </c>
    </row>
    <row r="1158" spans="1:7" x14ac:dyDescent="0.25">
      <c r="A1158" s="1">
        <v>43708</v>
      </c>
      <c r="B1158" s="2">
        <f t="shared" si="18"/>
        <v>43708</v>
      </c>
      <c r="C1158">
        <f>VALUE(IF(MONTH(A1158)&gt;=7,YEAR(A1158)+1,YEAR(A1158))&amp;VLOOKUP(MONTH(A1158),{7,1,"01";8,2,"02";9,3,"03";10,4,"04";11,5,"05";12,6,"06";1,7,"07";2,8,"08";3,9,"09";4,10,"10";5,11,"11";6,12,"12"},3,0))</f>
        <v>202002</v>
      </c>
      <c r="D1158" s="3">
        <f>IF(MONTH(Dates[[#This Row],[Dates]])&gt;=7,YEAR(Dates[[#This Row],[Dates]])+1,YEAR(Dates[[#This Row],[Dates]]))</f>
        <v>2020</v>
      </c>
      <c r="E1158">
        <f>MONTH(Dates[[#This Row],[Dates]])</f>
        <v>8</v>
      </c>
      <c r="F1158" t="str">
        <f>TEXT(Dates[[#This Row],[Dates]],"mmm")</f>
        <v>Aug</v>
      </c>
      <c r="G1158" s="3">
        <f>VALUE(VLOOKUP(Dates[[#This Row],[MonthNo]],{7,1;8,2;9,3;10,4;11,5;12,6;1,7;2,8;3,9;4,10;5,11;6,12},2,0))</f>
        <v>2</v>
      </c>
    </row>
    <row r="1159" spans="1:7" x14ac:dyDescent="0.25">
      <c r="A1159" s="1">
        <v>43709</v>
      </c>
      <c r="B1159" s="2">
        <f t="shared" si="18"/>
        <v>43738</v>
      </c>
      <c r="C1159">
        <f>VALUE(IF(MONTH(A1159)&gt;=7,YEAR(A1159)+1,YEAR(A1159))&amp;VLOOKUP(MONTH(A1159),{7,1,"01";8,2,"02";9,3,"03";10,4,"04";11,5,"05";12,6,"06";1,7,"07";2,8,"08";3,9,"09";4,10,"10";5,11,"11";6,12,"12"},3,0))</f>
        <v>202003</v>
      </c>
      <c r="D1159" s="3">
        <f>IF(MONTH(Dates[[#This Row],[Dates]])&gt;=7,YEAR(Dates[[#This Row],[Dates]])+1,YEAR(Dates[[#This Row],[Dates]]))</f>
        <v>2020</v>
      </c>
      <c r="E1159">
        <f>MONTH(Dates[[#This Row],[Dates]])</f>
        <v>9</v>
      </c>
      <c r="F1159" t="str">
        <f>TEXT(Dates[[#This Row],[Dates]],"mmm")</f>
        <v>Sep</v>
      </c>
      <c r="G1159" s="3">
        <f>VALUE(VLOOKUP(Dates[[#This Row],[MonthNo]],{7,1;8,2;9,3;10,4;11,5;12,6;1,7;2,8;3,9;4,10;5,11;6,12},2,0))</f>
        <v>3</v>
      </c>
    </row>
    <row r="1160" spans="1:7" x14ac:dyDescent="0.25">
      <c r="A1160" s="1">
        <v>43710</v>
      </c>
      <c r="B1160" s="2">
        <f t="shared" si="18"/>
        <v>43738</v>
      </c>
      <c r="C1160">
        <f>VALUE(IF(MONTH(A1160)&gt;=7,YEAR(A1160)+1,YEAR(A1160))&amp;VLOOKUP(MONTH(A1160),{7,1,"01";8,2,"02";9,3,"03";10,4,"04";11,5,"05";12,6,"06";1,7,"07";2,8,"08";3,9,"09";4,10,"10";5,11,"11";6,12,"12"},3,0))</f>
        <v>202003</v>
      </c>
      <c r="D1160" s="3">
        <f>IF(MONTH(Dates[[#This Row],[Dates]])&gt;=7,YEAR(Dates[[#This Row],[Dates]])+1,YEAR(Dates[[#This Row],[Dates]]))</f>
        <v>2020</v>
      </c>
      <c r="E1160">
        <f>MONTH(Dates[[#This Row],[Dates]])</f>
        <v>9</v>
      </c>
      <c r="F1160" t="str">
        <f>TEXT(Dates[[#This Row],[Dates]],"mmm")</f>
        <v>Sep</v>
      </c>
      <c r="G1160" s="3">
        <f>VALUE(VLOOKUP(Dates[[#This Row],[MonthNo]],{7,1;8,2;9,3;10,4;11,5;12,6;1,7;2,8;3,9;4,10;5,11;6,12},2,0))</f>
        <v>3</v>
      </c>
    </row>
    <row r="1161" spans="1:7" x14ac:dyDescent="0.25">
      <c r="A1161" s="1">
        <v>43711</v>
      </c>
      <c r="B1161" s="2">
        <f t="shared" si="18"/>
        <v>43738</v>
      </c>
      <c r="C1161">
        <f>VALUE(IF(MONTH(A1161)&gt;=7,YEAR(A1161)+1,YEAR(A1161))&amp;VLOOKUP(MONTH(A1161),{7,1,"01";8,2,"02";9,3,"03";10,4,"04";11,5,"05";12,6,"06";1,7,"07";2,8,"08";3,9,"09";4,10,"10";5,11,"11";6,12,"12"},3,0))</f>
        <v>202003</v>
      </c>
      <c r="D1161" s="3">
        <f>IF(MONTH(Dates[[#This Row],[Dates]])&gt;=7,YEAR(Dates[[#This Row],[Dates]])+1,YEAR(Dates[[#This Row],[Dates]]))</f>
        <v>2020</v>
      </c>
      <c r="E1161">
        <f>MONTH(Dates[[#This Row],[Dates]])</f>
        <v>9</v>
      </c>
      <c r="F1161" t="str">
        <f>TEXT(Dates[[#This Row],[Dates]],"mmm")</f>
        <v>Sep</v>
      </c>
      <c r="G1161" s="3">
        <f>VALUE(VLOOKUP(Dates[[#This Row],[MonthNo]],{7,1;8,2;9,3;10,4;11,5;12,6;1,7;2,8;3,9;4,10;5,11;6,12},2,0))</f>
        <v>3</v>
      </c>
    </row>
    <row r="1162" spans="1:7" x14ac:dyDescent="0.25">
      <c r="A1162" s="1">
        <v>43712</v>
      </c>
      <c r="B1162" s="2">
        <f t="shared" si="18"/>
        <v>43738</v>
      </c>
      <c r="C1162">
        <f>VALUE(IF(MONTH(A1162)&gt;=7,YEAR(A1162)+1,YEAR(A1162))&amp;VLOOKUP(MONTH(A1162),{7,1,"01";8,2,"02";9,3,"03";10,4,"04";11,5,"05";12,6,"06";1,7,"07";2,8,"08";3,9,"09";4,10,"10";5,11,"11";6,12,"12"},3,0))</f>
        <v>202003</v>
      </c>
      <c r="D1162" s="3">
        <f>IF(MONTH(Dates[[#This Row],[Dates]])&gt;=7,YEAR(Dates[[#This Row],[Dates]])+1,YEAR(Dates[[#This Row],[Dates]]))</f>
        <v>2020</v>
      </c>
      <c r="E1162">
        <f>MONTH(Dates[[#This Row],[Dates]])</f>
        <v>9</v>
      </c>
      <c r="F1162" t="str">
        <f>TEXT(Dates[[#This Row],[Dates]],"mmm")</f>
        <v>Sep</v>
      </c>
      <c r="G1162" s="3">
        <f>VALUE(VLOOKUP(Dates[[#This Row],[MonthNo]],{7,1;8,2;9,3;10,4;11,5;12,6;1,7;2,8;3,9;4,10;5,11;6,12},2,0))</f>
        <v>3</v>
      </c>
    </row>
    <row r="1163" spans="1:7" x14ac:dyDescent="0.25">
      <c r="A1163" s="1">
        <v>43713</v>
      </c>
      <c r="B1163" s="2">
        <f t="shared" si="18"/>
        <v>43738</v>
      </c>
      <c r="C1163">
        <f>VALUE(IF(MONTH(A1163)&gt;=7,YEAR(A1163)+1,YEAR(A1163))&amp;VLOOKUP(MONTH(A1163),{7,1,"01";8,2,"02";9,3,"03";10,4,"04";11,5,"05";12,6,"06";1,7,"07";2,8,"08";3,9,"09";4,10,"10";5,11,"11";6,12,"12"},3,0))</f>
        <v>202003</v>
      </c>
      <c r="D1163" s="3">
        <f>IF(MONTH(Dates[[#This Row],[Dates]])&gt;=7,YEAR(Dates[[#This Row],[Dates]])+1,YEAR(Dates[[#This Row],[Dates]]))</f>
        <v>2020</v>
      </c>
      <c r="E1163">
        <f>MONTH(Dates[[#This Row],[Dates]])</f>
        <v>9</v>
      </c>
      <c r="F1163" t="str">
        <f>TEXT(Dates[[#This Row],[Dates]],"mmm")</f>
        <v>Sep</v>
      </c>
      <c r="G1163" s="3">
        <f>VALUE(VLOOKUP(Dates[[#This Row],[MonthNo]],{7,1;8,2;9,3;10,4;11,5;12,6;1,7;2,8;3,9;4,10;5,11;6,12},2,0))</f>
        <v>3</v>
      </c>
    </row>
    <row r="1164" spans="1:7" x14ac:dyDescent="0.25">
      <c r="A1164" s="1">
        <v>43714</v>
      </c>
      <c r="B1164" s="2">
        <f t="shared" si="18"/>
        <v>43738</v>
      </c>
      <c r="C1164">
        <f>VALUE(IF(MONTH(A1164)&gt;=7,YEAR(A1164)+1,YEAR(A1164))&amp;VLOOKUP(MONTH(A1164),{7,1,"01";8,2,"02";9,3,"03";10,4,"04";11,5,"05";12,6,"06";1,7,"07";2,8,"08";3,9,"09";4,10,"10";5,11,"11";6,12,"12"},3,0))</f>
        <v>202003</v>
      </c>
      <c r="D1164" s="3">
        <f>IF(MONTH(Dates[[#This Row],[Dates]])&gt;=7,YEAR(Dates[[#This Row],[Dates]])+1,YEAR(Dates[[#This Row],[Dates]]))</f>
        <v>2020</v>
      </c>
      <c r="E1164">
        <f>MONTH(Dates[[#This Row],[Dates]])</f>
        <v>9</v>
      </c>
      <c r="F1164" t="str">
        <f>TEXT(Dates[[#This Row],[Dates]],"mmm")</f>
        <v>Sep</v>
      </c>
      <c r="G1164" s="3">
        <f>VALUE(VLOOKUP(Dates[[#This Row],[MonthNo]],{7,1;8,2;9,3;10,4;11,5;12,6;1,7;2,8;3,9;4,10;5,11;6,12},2,0))</f>
        <v>3</v>
      </c>
    </row>
    <row r="1165" spans="1:7" x14ac:dyDescent="0.25">
      <c r="A1165" s="1">
        <v>43715</v>
      </c>
      <c r="B1165" s="2">
        <f t="shared" si="18"/>
        <v>43738</v>
      </c>
      <c r="C1165">
        <f>VALUE(IF(MONTH(A1165)&gt;=7,YEAR(A1165)+1,YEAR(A1165))&amp;VLOOKUP(MONTH(A1165),{7,1,"01";8,2,"02";9,3,"03";10,4,"04";11,5,"05";12,6,"06";1,7,"07";2,8,"08";3,9,"09";4,10,"10";5,11,"11";6,12,"12"},3,0))</f>
        <v>202003</v>
      </c>
      <c r="D1165" s="3">
        <f>IF(MONTH(Dates[[#This Row],[Dates]])&gt;=7,YEAR(Dates[[#This Row],[Dates]])+1,YEAR(Dates[[#This Row],[Dates]]))</f>
        <v>2020</v>
      </c>
      <c r="E1165">
        <f>MONTH(Dates[[#This Row],[Dates]])</f>
        <v>9</v>
      </c>
      <c r="F1165" t="str">
        <f>TEXT(Dates[[#This Row],[Dates]],"mmm")</f>
        <v>Sep</v>
      </c>
      <c r="G1165" s="3">
        <f>VALUE(VLOOKUP(Dates[[#This Row],[MonthNo]],{7,1;8,2;9,3;10,4;11,5;12,6;1,7;2,8;3,9;4,10;5,11;6,12},2,0))</f>
        <v>3</v>
      </c>
    </row>
    <row r="1166" spans="1:7" x14ac:dyDescent="0.25">
      <c r="A1166" s="1">
        <v>43716</v>
      </c>
      <c r="B1166" s="2">
        <f t="shared" si="18"/>
        <v>43738</v>
      </c>
      <c r="C1166">
        <f>VALUE(IF(MONTH(A1166)&gt;=7,YEAR(A1166)+1,YEAR(A1166))&amp;VLOOKUP(MONTH(A1166),{7,1,"01";8,2,"02";9,3,"03";10,4,"04";11,5,"05";12,6,"06";1,7,"07";2,8,"08";3,9,"09";4,10,"10";5,11,"11";6,12,"12"},3,0))</f>
        <v>202003</v>
      </c>
      <c r="D1166" s="3">
        <f>IF(MONTH(Dates[[#This Row],[Dates]])&gt;=7,YEAR(Dates[[#This Row],[Dates]])+1,YEAR(Dates[[#This Row],[Dates]]))</f>
        <v>2020</v>
      </c>
      <c r="E1166">
        <f>MONTH(Dates[[#This Row],[Dates]])</f>
        <v>9</v>
      </c>
      <c r="F1166" t="str">
        <f>TEXT(Dates[[#This Row],[Dates]],"mmm")</f>
        <v>Sep</v>
      </c>
      <c r="G1166" s="3">
        <f>VALUE(VLOOKUP(Dates[[#This Row],[MonthNo]],{7,1;8,2;9,3;10,4;11,5;12,6;1,7;2,8;3,9;4,10;5,11;6,12},2,0))</f>
        <v>3</v>
      </c>
    </row>
    <row r="1167" spans="1:7" x14ac:dyDescent="0.25">
      <c r="A1167" s="1">
        <v>43717</v>
      </c>
      <c r="B1167" s="2">
        <f t="shared" si="18"/>
        <v>43738</v>
      </c>
      <c r="C1167">
        <f>VALUE(IF(MONTH(A1167)&gt;=7,YEAR(A1167)+1,YEAR(A1167))&amp;VLOOKUP(MONTH(A1167),{7,1,"01";8,2,"02";9,3,"03";10,4,"04";11,5,"05";12,6,"06";1,7,"07";2,8,"08";3,9,"09";4,10,"10";5,11,"11";6,12,"12"},3,0))</f>
        <v>202003</v>
      </c>
      <c r="D1167" s="3">
        <f>IF(MONTH(Dates[[#This Row],[Dates]])&gt;=7,YEAR(Dates[[#This Row],[Dates]])+1,YEAR(Dates[[#This Row],[Dates]]))</f>
        <v>2020</v>
      </c>
      <c r="E1167">
        <f>MONTH(Dates[[#This Row],[Dates]])</f>
        <v>9</v>
      </c>
      <c r="F1167" t="str">
        <f>TEXT(Dates[[#This Row],[Dates]],"mmm")</f>
        <v>Sep</v>
      </c>
      <c r="G1167" s="3">
        <f>VALUE(VLOOKUP(Dates[[#This Row],[MonthNo]],{7,1;8,2;9,3;10,4;11,5;12,6;1,7;2,8;3,9;4,10;5,11;6,12},2,0))</f>
        <v>3</v>
      </c>
    </row>
    <row r="1168" spans="1:7" x14ac:dyDescent="0.25">
      <c r="A1168" s="1">
        <v>43718</v>
      </c>
      <c r="B1168" s="2">
        <f t="shared" si="18"/>
        <v>43738</v>
      </c>
      <c r="C1168">
        <f>VALUE(IF(MONTH(A1168)&gt;=7,YEAR(A1168)+1,YEAR(A1168))&amp;VLOOKUP(MONTH(A1168),{7,1,"01";8,2,"02";9,3,"03";10,4,"04";11,5,"05";12,6,"06";1,7,"07";2,8,"08";3,9,"09";4,10,"10";5,11,"11";6,12,"12"},3,0))</f>
        <v>202003</v>
      </c>
      <c r="D1168" s="3">
        <f>IF(MONTH(Dates[[#This Row],[Dates]])&gt;=7,YEAR(Dates[[#This Row],[Dates]])+1,YEAR(Dates[[#This Row],[Dates]]))</f>
        <v>2020</v>
      </c>
      <c r="E1168">
        <f>MONTH(Dates[[#This Row],[Dates]])</f>
        <v>9</v>
      </c>
      <c r="F1168" t="str">
        <f>TEXT(Dates[[#This Row],[Dates]],"mmm")</f>
        <v>Sep</v>
      </c>
      <c r="G1168" s="3">
        <f>VALUE(VLOOKUP(Dates[[#This Row],[MonthNo]],{7,1;8,2;9,3;10,4;11,5;12,6;1,7;2,8;3,9;4,10;5,11;6,12},2,0))</f>
        <v>3</v>
      </c>
    </row>
    <row r="1169" spans="1:7" x14ac:dyDescent="0.25">
      <c r="A1169" s="1">
        <v>43719</v>
      </c>
      <c r="B1169" s="2">
        <f t="shared" si="18"/>
        <v>43738</v>
      </c>
      <c r="C1169">
        <f>VALUE(IF(MONTH(A1169)&gt;=7,YEAR(A1169)+1,YEAR(A1169))&amp;VLOOKUP(MONTH(A1169),{7,1,"01";8,2,"02";9,3,"03";10,4,"04";11,5,"05";12,6,"06";1,7,"07";2,8,"08";3,9,"09";4,10,"10";5,11,"11";6,12,"12"},3,0))</f>
        <v>202003</v>
      </c>
      <c r="D1169" s="3">
        <f>IF(MONTH(Dates[[#This Row],[Dates]])&gt;=7,YEAR(Dates[[#This Row],[Dates]])+1,YEAR(Dates[[#This Row],[Dates]]))</f>
        <v>2020</v>
      </c>
      <c r="E1169">
        <f>MONTH(Dates[[#This Row],[Dates]])</f>
        <v>9</v>
      </c>
      <c r="F1169" t="str">
        <f>TEXT(Dates[[#This Row],[Dates]],"mmm")</f>
        <v>Sep</v>
      </c>
      <c r="G1169" s="3">
        <f>VALUE(VLOOKUP(Dates[[#This Row],[MonthNo]],{7,1;8,2;9,3;10,4;11,5;12,6;1,7;2,8;3,9;4,10;5,11;6,12},2,0))</f>
        <v>3</v>
      </c>
    </row>
    <row r="1170" spans="1:7" x14ac:dyDescent="0.25">
      <c r="A1170" s="1">
        <v>43720</v>
      </c>
      <c r="B1170" s="2">
        <f t="shared" si="18"/>
        <v>43738</v>
      </c>
      <c r="C1170">
        <f>VALUE(IF(MONTH(A1170)&gt;=7,YEAR(A1170)+1,YEAR(A1170))&amp;VLOOKUP(MONTH(A1170),{7,1,"01";8,2,"02";9,3,"03";10,4,"04";11,5,"05";12,6,"06";1,7,"07";2,8,"08";3,9,"09";4,10,"10";5,11,"11";6,12,"12"},3,0))</f>
        <v>202003</v>
      </c>
      <c r="D1170" s="3">
        <f>IF(MONTH(Dates[[#This Row],[Dates]])&gt;=7,YEAR(Dates[[#This Row],[Dates]])+1,YEAR(Dates[[#This Row],[Dates]]))</f>
        <v>2020</v>
      </c>
      <c r="E1170">
        <f>MONTH(Dates[[#This Row],[Dates]])</f>
        <v>9</v>
      </c>
      <c r="F1170" t="str">
        <f>TEXT(Dates[[#This Row],[Dates]],"mmm")</f>
        <v>Sep</v>
      </c>
      <c r="G1170" s="3">
        <f>VALUE(VLOOKUP(Dates[[#This Row],[MonthNo]],{7,1;8,2;9,3;10,4;11,5;12,6;1,7;2,8;3,9;4,10;5,11;6,12},2,0))</f>
        <v>3</v>
      </c>
    </row>
    <row r="1171" spans="1:7" x14ac:dyDescent="0.25">
      <c r="A1171" s="1">
        <v>43721</v>
      </c>
      <c r="B1171" s="2">
        <f t="shared" si="18"/>
        <v>43738</v>
      </c>
      <c r="C1171">
        <f>VALUE(IF(MONTH(A1171)&gt;=7,YEAR(A1171)+1,YEAR(A1171))&amp;VLOOKUP(MONTH(A1171),{7,1,"01";8,2,"02";9,3,"03";10,4,"04";11,5,"05";12,6,"06";1,7,"07";2,8,"08";3,9,"09";4,10,"10";5,11,"11";6,12,"12"},3,0))</f>
        <v>202003</v>
      </c>
      <c r="D1171" s="3">
        <f>IF(MONTH(Dates[[#This Row],[Dates]])&gt;=7,YEAR(Dates[[#This Row],[Dates]])+1,YEAR(Dates[[#This Row],[Dates]]))</f>
        <v>2020</v>
      </c>
      <c r="E1171">
        <f>MONTH(Dates[[#This Row],[Dates]])</f>
        <v>9</v>
      </c>
      <c r="F1171" t="str">
        <f>TEXT(Dates[[#This Row],[Dates]],"mmm")</f>
        <v>Sep</v>
      </c>
      <c r="G1171" s="3">
        <f>VALUE(VLOOKUP(Dates[[#This Row],[MonthNo]],{7,1;8,2;9,3;10,4;11,5;12,6;1,7;2,8;3,9;4,10;5,11;6,12},2,0))</f>
        <v>3</v>
      </c>
    </row>
    <row r="1172" spans="1:7" x14ac:dyDescent="0.25">
      <c r="A1172" s="1">
        <v>43722</v>
      </c>
      <c r="B1172" s="2">
        <f t="shared" si="18"/>
        <v>43738</v>
      </c>
      <c r="C1172">
        <f>VALUE(IF(MONTH(A1172)&gt;=7,YEAR(A1172)+1,YEAR(A1172))&amp;VLOOKUP(MONTH(A1172),{7,1,"01";8,2,"02";9,3,"03";10,4,"04";11,5,"05";12,6,"06";1,7,"07";2,8,"08";3,9,"09";4,10,"10";5,11,"11";6,12,"12"},3,0))</f>
        <v>202003</v>
      </c>
      <c r="D1172" s="3">
        <f>IF(MONTH(Dates[[#This Row],[Dates]])&gt;=7,YEAR(Dates[[#This Row],[Dates]])+1,YEAR(Dates[[#This Row],[Dates]]))</f>
        <v>2020</v>
      </c>
      <c r="E1172">
        <f>MONTH(Dates[[#This Row],[Dates]])</f>
        <v>9</v>
      </c>
      <c r="F1172" t="str">
        <f>TEXT(Dates[[#This Row],[Dates]],"mmm")</f>
        <v>Sep</v>
      </c>
      <c r="G1172" s="3">
        <f>VALUE(VLOOKUP(Dates[[#This Row],[MonthNo]],{7,1;8,2;9,3;10,4;11,5;12,6;1,7;2,8;3,9;4,10;5,11;6,12},2,0))</f>
        <v>3</v>
      </c>
    </row>
    <row r="1173" spans="1:7" x14ac:dyDescent="0.25">
      <c r="A1173" s="1">
        <v>43723</v>
      </c>
      <c r="B1173" s="2">
        <f t="shared" si="18"/>
        <v>43738</v>
      </c>
      <c r="C1173">
        <f>VALUE(IF(MONTH(A1173)&gt;=7,YEAR(A1173)+1,YEAR(A1173))&amp;VLOOKUP(MONTH(A1173),{7,1,"01";8,2,"02";9,3,"03";10,4,"04";11,5,"05";12,6,"06";1,7,"07";2,8,"08";3,9,"09";4,10,"10";5,11,"11";6,12,"12"},3,0))</f>
        <v>202003</v>
      </c>
      <c r="D1173" s="3">
        <f>IF(MONTH(Dates[[#This Row],[Dates]])&gt;=7,YEAR(Dates[[#This Row],[Dates]])+1,YEAR(Dates[[#This Row],[Dates]]))</f>
        <v>2020</v>
      </c>
      <c r="E1173">
        <f>MONTH(Dates[[#This Row],[Dates]])</f>
        <v>9</v>
      </c>
      <c r="F1173" t="str">
        <f>TEXT(Dates[[#This Row],[Dates]],"mmm")</f>
        <v>Sep</v>
      </c>
      <c r="G1173" s="3">
        <f>VALUE(VLOOKUP(Dates[[#This Row],[MonthNo]],{7,1;8,2;9,3;10,4;11,5;12,6;1,7;2,8;3,9;4,10;5,11;6,12},2,0))</f>
        <v>3</v>
      </c>
    </row>
    <row r="1174" spans="1:7" x14ac:dyDescent="0.25">
      <c r="A1174" s="1">
        <v>43724</v>
      </c>
      <c r="B1174" s="2">
        <f t="shared" si="18"/>
        <v>43738</v>
      </c>
      <c r="C1174">
        <f>VALUE(IF(MONTH(A1174)&gt;=7,YEAR(A1174)+1,YEAR(A1174))&amp;VLOOKUP(MONTH(A1174),{7,1,"01";8,2,"02";9,3,"03";10,4,"04";11,5,"05";12,6,"06";1,7,"07";2,8,"08";3,9,"09";4,10,"10";5,11,"11";6,12,"12"},3,0))</f>
        <v>202003</v>
      </c>
      <c r="D1174" s="3">
        <f>IF(MONTH(Dates[[#This Row],[Dates]])&gt;=7,YEAR(Dates[[#This Row],[Dates]])+1,YEAR(Dates[[#This Row],[Dates]]))</f>
        <v>2020</v>
      </c>
      <c r="E1174">
        <f>MONTH(Dates[[#This Row],[Dates]])</f>
        <v>9</v>
      </c>
      <c r="F1174" t="str">
        <f>TEXT(Dates[[#This Row],[Dates]],"mmm")</f>
        <v>Sep</v>
      </c>
      <c r="G1174" s="3">
        <f>VALUE(VLOOKUP(Dates[[#This Row],[MonthNo]],{7,1;8,2;9,3;10,4;11,5;12,6;1,7;2,8;3,9;4,10;5,11;6,12},2,0))</f>
        <v>3</v>
      </c>
    </row>
    <row r="1175" spans="1:7" x14ac:dyDescent="0.25">
      <c r="A1175" s="1">
        <v>43725</v>
      </c>
      <c r="B1175" s="2">
        <f t="shared" si="18"/>
        <v>43738</v>
      </c>
      <c r="C1175">
        <f>VALUE(IF(MONTH(A1175)&gt;=7,YEAR(A1175)+1,YEAR(A1175))&amp;VLOOKUP(MONTH(A1175),{7,1,"01";8,2,"02";9,3,"03";10,4,"04";11,5,"05";12,6,"06";1,7,"07";2,8,"08";3,9,"09";4,10,"10";5,11,"11";6,12,"12"},3,0))</f>
        <v>202003</v>
      </c>
      <c r="D1175" s="3">
        <f>IF(MONTH(Dates[[#This Row],[Dates]])&gt;=7,YEAR(Dates[[#This Row],[Dates]])+1,YEAR(Dates[[#This Row],[Dates]]))</f>
        <v>2020</v>
      </c>
      <c r="E1175">
        <f>MONTH(Dates[[#This Row],[Dates]])</f>
        <v>9</v>
      </c>
      <c r="F1175" t="str">
        <f>TEXT(Dates[[#This Row],[Dates]],"mmm")</f>
        <v>Sep</v>
      </c>
      <c r="G1175" s="3">
        <f>VALUE(VLOOKUP(Dates[[#This Row],[MonthNo]],{7,1;8,2;9,3;10,4;11,5;12,6;1,7;2,8;3,9;4,10;5,11;6,12},2,0))</f>
        <v>3</v>
      </c>
    </row>
    <row r="1176" spans="1:7" x14ac:dyDescent="0.25">
      <c r="A1176" s="1">
        <v>43726</v>
      </c>
      <c r="B1176" s="2">
        <f t="shared" si="18"/>
        <v>43738</v>
      </c>
      <c r="C1176">
        <f>VALUE(IF(MONTH(A1176)&gt;=7,YEAR(A1176)+1,YEAR(A1176))&amp;VLOOKUP(MONTH(A1176),{7,1,"01";8,2,"02";9,3,"03";10,4,"04";11,5,"05";12,6,"06";1,7,"07";2,8,"08";3,9,"09";4,10,"10";5,11,"11";6,12,"12"},3,0))</f>
        <v>202003</v>
      </c>
      <c r="D1176" s="3">
        <f>IF(MONTH(Dates[[#This Row],[Dates]])&gt;=7,YEAR(Dates[[#This Row],[Dates]])+1,YEAR(Dates[[#This Row],[Dates]]))</f>
        <v>2020</v>
      </c>
      <c r="E1176">
        <f>MONTH(Dates[[#This Row],[Dates]])</f>
        <v>9</v>
      </c>
      <c r="F1176" t="str">
        <f>TEXT(Dates[[#This Row],[Dates]],"mmm")</f>
        <v>Sep</v>
      </c>
      <c r="G1176" s="3">
        <f>VALUE(VLOOKUP(Dates[[#This Row],[MonthNo]],{7,1;8,2;9,3;10,4;11,5;12,6;1,7;2,8;3,9;4,10;5,11;6,12},2,0))</f>
        <v>3</v>
      </c>
    </row>
    <row r="1177" spans="1:7" x14ac:dyDescent="0.25">
      <c r="A1177" s="1">
        <v>43727</v>
      </c>
      <c r="B1177" s="2">
        <f t="shared" si="18"/>
        <v>43738</v>
      </c>
      <c r="C1177">
        <f>VALUE(IF(MONTH(A1177)&gt;=7,YEAR(A1177)+1,YEAR(A1177))&amp;VLOOKUP(MONTH(A1177),{7,1,"01";8,2,"02";9,3,"03";10,4,"04";11,5,"05";12,6,"06";1,7,"07";2,8,"08";3,9,"09";4,10,"10";5,11,"11";6,12,"12"},3,0))</f>
        <v>202003</v>
      </c>
      <c r="D1177" s="3">
        <f>IF(MONTH(Dates[[#This Row],[Dates]])&gt;=7,YEAR(Dates[[#This Row],[Dates]])+1,YEAR(Dates[[#This Row],[Dates]]))</f>
        <v>2020</v>
      </c>
      <c r="E1177">
        <f>MONTH(Dates[[#This Row],[Dates]])</f>
        <v>9</v>
      </c>
      <c r="F1177" t="str">
        <f>TEXT(Dates[[#This Row],[Dates]],"mmm")</f>
        <v>Sep</v>
      </c>
      <c r="G1177" s="3">
        <f>VALUE(VLOOKUP(Dates[[#This Row],[MonthNo]],{7,1;8,2;9,3;10,4;11,5;12,6;1,7;2,8;3,9;4,10;5,11;6,12},2,0))</f>
        <v>3</v>
      </c>
    </row>
    <row r="1178" spans="1:7" x14ac:dyDescent="0.25">
      <c r="A1178" s="1">
        <v>43728</v>
      </c>
      <c r="B1178" s="2">
        <f t="shared" si="18"/>
        <v>43738</v>
      </c>
      <c r="C1178">
        <f>VALUE(IF(MONTH(A1178)&gt;=7,YEAR(A1178)+1,YEAR(A1178))&amp;VLOOKUP(MONTH(A1178),{7,1,"01";8,2,"02";9,3,"03";10,4,"04";11,5,"05";12,6,"06";1,7,"07";2,8,"08";3,9,"09";4,10,"10";5,11,"11";6,12,"12"},3,0))</f>
        <v>202003</v>
      </c>
      <c r="D1178" s="3">
        <f>IF(MONTH(Dates[[#This Row],[Dates]])&gt;=7,YEAR(Dates[[#This Row],[Dates]])+1,YEAR(Dates[[#This Row],[Dates]]))</f>
        <v>2020</v>
      </c>
      <c r="E1178">
        <f>MONTH(Dates[[#This Row],[Dates]])</f>
        <v>9</v>
      </c>
      <c r="F1178" t="str">
        <f>TEXT(Dates[[#This Row],[Dates]],"mmm")</f>
        <v>Sep</v>
      </c>
      <c r="G1178" s="3">
        <f>VALUE(VLOOKUP(Dates[[#This Row],[MonthNo]],{7,1;8,2;9,3;10,4;11,5;12,6;1,7;2,8;3,9;4,10;5,11;6,12},2,0))</f>
        <v>3</v>
      </c>
    </row>
    <row r="1179" spans="1:7" x14ac:dyDescent="0.25">
      <c r="A1179" s="1">
        <v>43729</v>
      </c>
      <c r="B1179" s="2">
        <f t="shared" si="18"/>
        <v>43738</v>
      </c>
      <c r="C1179">
        <f>VALUE(IF(MONTH(A1179)&gt;=7,YEAR(A1179)+1,YEAR(A1179))&amp;VLOOKUP(MONTH(A1179),{7,1,"01";8,2,"02";9,3,"03";10,4,"04";11,5,"05";12,6,"06";1,7,"07";2,8,"08";3,9,"09";4,10,"10";5,11,"11";6,12,"12"},3,0))</f>
        <v>202003</v>
      </c>
      <c r="D1179" s="3">
        <f>IF(MONTH(Dates[[#This Row],[Dates]])&gt;=7,YEAR(Dates[[#This Row],[Dates]])+1,YEAR(Dates[[#This Row],[Dates]]))</f>
        <v>2020</v>
      </c>
      <c r="E1179">
        <f>MONTH(Dates[[#This Row],[Dates]])</f>
        <v>9</v>
      </c>
      <c r="F1179" t="str">
        <f>TEXT(Dates[[#This Row],[Dates]],"mmm")</f>
        <v>Sep</v>
      </c>
      <c r="G1179" s="3">
        <f>VALUE(VLOOKUP(Dates[[#This Row],[MonthNo]],{7,1;8,2;9,3;10,4;11,5;12,6;1,7;2,8;3,9;4,10;5,11;6,12},2,0))</f>
        <v>3</v>
      </c>
    </row>
    <row r="1180" spans="1:7" x14ac:dyDescent="0.25">
      <c r="A1180" s="1">
        <v>43730</v>
      </c>
      <c r="B1180" s="2">
        <f t="shared" si="18"/>
        <v>43738</v>
      </c>
      <c r="C1180">
        <f>VALUE(IF(MONTH(A1180)&gt;=7,YEAR(A1180)+1,YEAR(A1180))&amp;VLOOKUP(MONTH(A1180),{7,1,"01";8,2,"02";9,3,"03";10,4,"04";11,5,"05";12,6,"06";1,7,"07";2,8,"08";3,9,"09";4,10,"10";5,11,"11";6,12,"12"},3,0))</f>
        <v>202003</v>
      </c>
      <c r="D1180" s="3">
        <f>IF(MONTH(Dates[[#This Row],[Dates]])&gt;=7,YEAR(Dates[[#This Row],[Dates]])+1,YEAR(Dates[[#This Row],[Dates]]))</f>
        <v>2020</v>
      </c>
      <c r="E1180">
        <f>MONTH(Dates[[#This Row],[Dates]])</f>
        <v>9</v>
      </c>
      <c r="F1180" t="str">
        <f>TEXT(Dates[[#This Row],[Dates]],"mmm")</f>
        <v>Sep</v>
      </c>
      <c r="G1180" s="3">
        <f>VALUE(VLOOKUP(Dates[[#This Row],[MonthNo]],{7,1;8,2;9,3;10,4;11,5;12,6;1,7;2,8;3,9;4,10;5,11;6,12},2,0))</f>
        <v>3</v>
      </c>
    </row>
    <row r="1181" spans="1:7" x14ac:dyDescent="0.25">
      <c r="A1181" s="1">
        <v>43731</v>
      </c>
      <c r="B1181" s="2">
        <f t="shared" si="18"/>
        <v>43738</v>
      </c>
      <c r="C1181">
        <f>VALUE(IF(MONTH(A1181)&gt;=7,YEAR(A1181)+1,YEAR(A1181))&amp;VLOOKUP(MONTH(A1181),{7,1,"01";8,2,"02";9,3,"03";10,4,"04";11,5,"05";12,6,"06";1,7,"07";2,8,"08";3,9,"09";4,10,"10";5,11,"11";6,12,"12"},3,0))</f>
        <v>202003</v>
      </c>
      <c r="D1181" s="3">
        <f>IF(MONTH(Dates[[#This Row],[Dates]])&gt;=7,YEAR(Dates[[#This Row],[Dates]])+1,YEAR(Dates[[#This Row],[Dates]]))</f>
        <v>2020</v>
      </c>
      <c r="E1181">
        <f>MONTH(Dates[[#This Row],[Dates]])</f>
        <v>9</v>
      </c>
      <c r="F1181" t="str">
        <f>TEXT(Dates[[#This Row],[Dates]],"mmm")</f>
        <v>Sep</v>
      </c>
      <c r="G1181" s="3">
        <f>VALUE(VLOOKUP(Dates[[#This Row],[MonthNo]],{7,1;8,2;9,3;10,4;11,5;12,6;1,7;2,8;3,9;4,10;5,11;6,12},2,0))</f>
        <v>3</v>
      </c>
    </row>
    <row r="1182" spans="1:7" x14ac:dyDescent="0.25">
      <c r="A1182" s="1">
        <v>43732</v>
      </c>
      <c r="B1182" s="2">
        <f t="shared" si="18"/>
        <v>43738</v>
      </c>
      <c r="C1182">
        <f>VALUE(IF(MONTH(A1182)&gt;=7,YEAR(A1182)+1,YEAR(A1182))&amp;VLOOKUP(MONTH(A1182),{7,1,"01";8,2,"02";9,3,"03";10,4,"04";11,5,"05";12,6,"06";1,7,"07";2,8,"08";3,9,"09";4,10,"10";5,11,"11";6,12,"12"},3,0))</f>
        <v>202003</v>
      </c>
      <c r="D1182" s="3">
        <f>IF(MONTH(Dates[[#This Row],[Dates]])&gt;=7,YEAR(Dates[[#This Row],[Dates]])+1,YEAR(Dates[[#This Row],[Dates]]))</f>
        <v>2020</v>
      </c>
      <c r="E1182">
        <f>MONTH(Dates[[#This Row],[Dates]])</f>
        <v>9</v>
      </c>
      <c r="F1182" t="str">
        <f>TEXT(Dates[[#This Row],[Dates]],"mmm")</f>
        <v>Sep</v>
      </c>
      <c r="G1182" s="3">
        <f>VALUE(VLOOKUP(Dates[[#This Row],[MonthNo]],{7,1;8,2;9,3;10,4;11,5;12,6;1,7;2,8;3,9;4,10;5,11;6,12},2,0))</f>
        <v>3</v>
      </c>
    </row>
    <row r="1183" spans="1:7" x14ac:dyDescent="0.25">
      <c r="A1183" s="1">
        <v>43733</v>
      </c>
      <c r="B1183" s="2">
        <f t="shared" si="18"/>
        <v>43738</v>
      </c>
      <c r="C1183">
        <f>VALUE(IF(MONTH(A1183)&gt;=7,YEAR(A1183)+1,YEAR(A1183))&amp;VLOOKUP(MONTH(A1183),{7,1,"01";8,2,"02";9,3,"03";10,4,"04";11,5,"05";12,6,"06";1,7,"07";2,8,"08";3,9,"09";4,10,"10";5,11,"11";6,12,"12"},3,0))</f>
        <v>202003</v>
      </c>
      <c r="D1183" s="3">
        <f>IF(MONTH(Dates[[#This Row],[Dates]])&gt;=7,YEAR(Dates[[#This Row],[Dates]])+1,YEAR(Dates[[#This Row],[Dates]]))</f>
        <v>2020</v>
      </c>
      <c r="E1183">
        <f>MONTH(Dates[[#This Row],[Dates]])</f>
        <v>9</v>
      </c>
      <c r="F1183" t="str">
        <f>TEXT(Dates[[#This Row],[Dates]],"mmm")</f>
        <v>Sep</v>
      </c>
      <c r="G1183" s="3">
        <f>VALUE(VLOOKUP(Dates[[#This Row],[MonthNo]],{7,1;8,2;9,3;10,4;11,5;12,6;1,7;2,8;3,9;4,10;5,11;6,12},2,0))</f>
        <v>3</v>
      </c>
    </row>
    <row r="1184" spans="1:7" x14ac:dyDescent="0.25">
      <c r="A1184" s="1">
        <v>43734</v>
      </c>
      <c r="B1184" s="2">
        <f t="shared" si="18"/>
        <v>43738</v>
      </c>
      <c r="C1184">
        <f>VALUE(IF(MONTH(A1184)&gt;=7,YEAR(A1184)+1,YEAR(A1184))&amp;VLOOKUP(MONTH(A1184),{7,1,"01";8,2,"02";9,3,"03";10,4,"04";11,5,"05";12,6,"06";1,7,"07";2,8,"08";3,9,"09";4,10,"10";5,11,"11";6,12,"12"},3,0))</f>
        <v>202003</v>
      </c>
      <c r="D1184" s="3">
        <f>IF(MONTH(Dates[[#This Row],[Dates]])&gt;=7,YEAR(Dates[[#This Row],[Dates]])+1,YEAR(Dates[[#This Row],[Dates]]))</f>
        <v>2020</v>
      </c>
      <c r="E1184">
        <f>MONTH(Dates[[#This Row],[Dates]])</f>
        <v>9</v>
      </c>
      <c r="F1184" t="str">
        <f>TEXT(Dates[[#This Row],[Dates]],"mmm")</f>
        <v>Sep</v>
      </c>
      <c r="G1184" s="3">
        <f>VALUE(VLOOKUP(Dates[[#This Row],[MonthNo]],{7,1;8,2;9,3;10,4;11,5;12,6;1,7;2,8;3,9;4,10;5,11;6,12},2,0))</f>
        <v>3</v>
      </c>
    </row>
    <row r="1185" spans="1:7" x14ac:dyDescent="0.25">
      <c r="A1185" s="1">
        <v>43735</v>
      </c>
      <c r="B1185" s="2">
        <f t="shared" si="18"/>
        <v>43738</v>
      </c>
      <c r="C1185">
        <f>VALUE(IF(MONTH(A1185)&gt;=7,YEAR(A1185)+1,YEAR(A1185))&amp;VLOOKUP(MONTH(A1185),{7,1,"01";8,2,"02";9,3,"03";10,4,"04";11,5,"05";12,6,"06";1,7,"07";2,8,"08";3,9,"09";4,10,"10";5,11,"11";6,12,"12"},3,0))</f>
        <v>202003</v>
      </c>
      <c r="D1185" s="3">
        <f>IF(MONTH(Dates[[#This Row],[Dates]])&gt;=7,YEAR(Dates[[#This Row],[Dates]])+1,YEAR(Dates[[#This Row],[Dates]]))</f>
        <v>2020</v>
      </c>
      <c r="E1185">
        <f>MONTH(Dates[[#This Row],[Dates]])</f>
        <v>9</v>
      </c>
      <c r="F1185" t="str">
        <f>TEXT(Dates[[#This Row],[Dates]],"mmm")</f>
        <v>Sep</v>
      </c>
      <c r="G1185" s="3">
        <f>VALUE(VLOOKUP(Dates[[#This Row],[MonthNo]],{7,1;8,2;9,3;10,4;11,5;12,6;1,7;2,8;3,9;4,10;5,11;6,12},2,0))</f>
        <v>3</v>
      </c>
    </row>
    <row r="1186" spans="1:7" x14ac:dyDescent="0.25">
      <c r="A1186" s="1">
        <v>43736</v>
      </c>
      <c r="B1186" s="2">
        <f t="shared" si="18"/>
        <v>43738</v>
      </c>
      <c r="C1186">
        <f>VALUE(IF(MONTH(A1186)&gt;=7,YEAR(A1186)+1,YEAR(A1186))&amp;VLOOKUP(MONTH(A1186),{7,1,"01";8,2,"02";9,3,"03";10,4,"04";11,5,"05";12,6,"06";1,7,"07";2,8,"08";3,9,"09";4,10,"10";5,11,"11";6,12,"12"},3,0))</f>
        <v>202003</v>
      </c>
      <c r="D1186" s="3">
        <f>IF(MONTH(Dates[[#This Row],[Dates]])&gt;=7,YEAR(Dates[[#This Row],[Dates]])+1,YEAR(Dates[[#This Row],[Dates]]))</f>
        <v>2020</v>
      </c>
      <c r="E1186">
        <f>MONTH(Dates[[#This Row],[Dates]])</f>
        <v>9</v>
      </c>
      <c r="F1186" t="str">
        <f>TEXT(Dates[[#This Row],[Dates]],"mmm")</f>
        <v>Sep</v>
      </c>
      <c r="G1186" s="3">
        <f>VALUE(VLOOKUP(Dates[[#This Row],[MonthNo]],{7,1;8,2;9,3;10,4;11,5;12,6;1,7;2,8;3,9;4,10;5,11;6,12},2,0))</f>
        <v>3</v>
      </c>
    </row>
    <row r="1187" spans="1:7" x14ac:dyDescent="0.25">
      <c r="A1187" s="1">
        <v>43737</v>
      </c>
      <c r="B1187" s="2">
        <f t="shared" si="18"/>
        <v>43738</v>
      </c>
      <c r="C1187">
        <f>VALUE(IF(MONTH(A1187)&gt;=7,YEAR(A1187)+1,YEAR(A1187))&amp;VLOOKUP(MONTH(A1187),{7,1,"01";8,2,"02";9,3,"03";10,4,"04";11,5,"05";12,6,"06";1,7,"07";2,8,"08";3,9,"09";4,10,"10";5,11,"11";6,12,"12"},3,0))</f>
        <v>202003</v>
      </c>
      <c r="D1187" s="3">
        <f>IF(MONTH(Dates[[#This Row],[Dates]])&gt;=7,YEAR(Dates[[#This Row],[Dates]])+1,YEAR(Dates[[#This Row],[Dates]]))</f>
        <v>2020</v>
      </c>
      <c r="E1187">
        <f>MONTH(Dates[[#This Row],[Dates]])</f>
        <v>9</v>
      </c>
      <c r="F1187" t="str">
        <f>TEXT(Dates[[#This Row],[Dates]],"mmm")</f>
        <v>Sep</v>
      </c>
      <c r="G1187" s="3">
        <f>VALUE(VLOOKUP(Dates[[#This Row],[MonthNo]],{7,1;8,2;9,3;10,4;11,5;12,6;1,7;2,8;3,9;4,10;5,11;6,12},2,0))</f>
        <v>3</v>
      </c>
    </row>
    <row r="1188" spans="1:7" x14ac:dyDescent="0.25">
      <c r="A1188" s="1">
        <v>43738</v>
      </c>
      <c r="B1188" s="2">
        <f t="shared" si="18"/>
        <v>43738</v>
      </c>
      <c r="C1188">
        <f>VALUE(IF(MONTH(A1188)&gt;=7,YEAR(A1188)+1,YEAR(A1188))&amp;VLOOKUP(MONTH(A1188),{7,1,"01";8,2,"02";9,3,"03";10,4,"04";11,5,"05";12,6,"06";1,7,"07";2,8,"08";3,9,"09";4,10,"10";5,11,"11";6,12,"12"},3,0))</f>
        <v>202003</v>
      </c>
      <c r="D1188" s="3">
        <f>IF(MONTH(Dates[[#This Row],[Dates]])&gt;=7,YEAR(Dates[[#This Row],[Dates]])+1,YEAR(Dates[[#This Row],[Dates]]))</f>
        <v>2020</v>
      </c>
      <c r="E1188">
        <f>MONTH(Dates[[#This Row],[Dates]])</f>
        <v>9</v>
      </c>
      <c r="F1188" t="str">
        <f>TEXT(Dates[[#This Row],[Dates]],"mmm")</f>
        <v>Sep</v>
      </c>
      <c r="G1188" s="3">
        <f>VALUE(VLOOKUP(Dates[[#This Row],[MonthNo]],{7,1;8,2;9,3;10,4;11,5;12,6;1,7;2,8;3,9;4,10;5,11;6,12},2,0))</f>
        <v>3</v>
      </c>
    </row>
    <row r="1189" spans="1:7" x14ac:dyDescent="0.25">
      <c r="A1189" s="1">
        <v>43739</v>
      </c>
      <c r="B1189" s="2">
        <f t="shared" si="18"/>
        <v>43769</v>
      </c>
      <c r="C1189">
        <f>VALUE(IF(MONTH(A1189)&gt;=7,YEAR(A1189)+1,YEAR(A1189))&amp;VLOOKUP(MONTH(A1189),{7,1,"01";8,2,"02";9,3,"03";10,4,"04";11,5,"05";12,6,"06";1,7,"07";2,8,"08";3,9,"09";4,10,"10";5,11,"11";6,12,"12"},3,0))</f>
        <v>202004</v>
      </c>
      <c r="D1189" s="3">
        <f>IF(MONTH(Dates[[#This Row],[Dates]])&gt;=7,YEAR(Dates[[#This Row],[Dates]])+1,YEAR(Dates[[#This Row],[Dates]]))</f>
        <v>2020</v>
      </c>
      <c r="E1189">
        <f>MONTH(Dates[[#This Row],[Dates]])</f>
        <v>10</v>
      </c>
      <c r="F1189" t="str">
        <f>TEXT(Dates[[#This Row],[Dates]],"mmm")</f>
        <v>Oct</v>
      </c>
      <c r="G1189" s="3">
        <f>VALUE(VLOOKUP(Dates[[#This Row],[MonthNo]],{7,1;8,2;9,3;10,4;11,5;12,6;1,7;2,8;3,9;4,10;5,11;6,12},2,0))</f>
        <v>4</v>
      </c>
    </row>
    <row r="1190" spans="1:7" x14ac:dyDescent="0.25">
      <c r="A1190" s="1">
        <v>43740</v>
      </c>
      <c r="B1190" s="2">
        <f t="shared" si="18"/>
        <v>43769</v>
      </c>
      <c r="C1190">
        <f>VALUE(IF(MONTH(A1190)&gt;=7,YEAR(A1190)+1,YEAR(A1190))&amp;VLOOKUP(MONTH(A1190),{7,1,"01";8,2,"02";9,3,"03";10,4,"04";11,5,"05";12,6,"06";1,7,"07";2,8,"08";3,9,"09";4,10,"10";5,11,"11";6,12,"12"},3,0))</f>
        <v>202004</v>
      </c>
      <c r="D1190" s="3">
        <f>IF(MONTH(Dates[[#This Row],[Dates]])&gt;=7,YEAR(Dates[[#This Row],[Dates]])+1,YEAR(Dates[[#This Row],[Dates]]))</f>
        <v>2020</v>
      </c>
      <c r="E1190">
        <f>MONTH(Dates[[#This Row],[Dates]])</f>
        <v>10</v>
      </c>
      <c r="F1190" t="str">
        <f>TEXT(Dates[[#This Row],[Dates]],"mmm")</f>
        <v>Oct</v>
      </c>
      <c r="G1190" s="3">
        <f>VALUE(VLOOKUP(Dates[[#This Row],[MonthNo]],{7,1;8,2;9,3;10,4;11,5;12,6;1,7;2,8;3,9;4,10;5,11;6,12},2,0))</f>
        <v>4</v>
      </c>
    </row>
    <row r="1191" spans="1:7" x14ac:dyDescent="0.25">
      <c r="A1191" s="1">
        <v>43741</v>
      </c>
      <c r="B1191" s="2">
        <f t="shared" si="18"/>
        <v>43769</v>
      </c>
      <c r="C1191">
        <f>VALUE(IF(MONTH(A1191)&gt;=7,YEAR(A1191)+1,YEAR(A1191))&amp;VLOOKUP(MONTH(A1191),{7,1,"01";8,2,"02";9,3,"03";10,4,"04";11,5,"05";12,6,"06";1,7,"07";2,8,"08";3,9,"09";4,10,"10";5,11,"11";6,12,"12"},3,0))</f>
        <v>202004</v>
      </c>
      <c r="D1191" s="3">
        <f>IF(MONTH(Dates[[#This Row],[Dates]])&gt;=7,YEAR(Dates[[#This Row],[Dates]])+1,YEAR(Dates[[#This Row],[Dates]]))</f>
        <v>2020</v>
      </c>
      <c r="E1191">
        <f>MONTH(Dates[[#This Row],[Dates]])</f>
        <v>10</v>
      </c>
      <c r="F1191" t="str">
        <f>TEXT(Dates[[#This Row],[Dates]],"mmm")</f>
        <v>Oct</v>
      </c>
      <c r="G1191" s="3">
        <f>VALUE(VLOOKUP(Dates[[#This Row],[MonthNo]],{7,1;8,2;9,3;10,4;11,5;12,6;1,7;2,8;3,9;4,10;5,11;6,12},2,0))</f>
        <v>4</v>
      </c>
    </row>
    <row r="1192" spans="1:7" x14ac:dyDescent="0.25">
      <c r="A1192" s="1">
        <v>43742</v>
      </c>
      <c r="B1192" s="2">
        <f t="shared" si="18"/>
        <v>43769</v>
      </c>
      <c r="C1192">
        <f>VALUE(IF(MONTH(A1192)&gt;=7,YEAR(A1192)+1,YEAR(A1192))&amp;VLOOKUP(MONTH(A1192),{7,1,"01";8,2,"02";9,3,"03";10,4,"04";11,5,"05";12,6,"06";1,7,"07";2,8,"08";3,9,"09";4,10,"10";5,11,"11";6,12,"12"},3,0))</f>
        <v>202004</v>
      </c>
      <c r="D1192" s="3">
        <f>IF(MONTH(Dates[[#This Row],[Dates]])&gt;=7,YEAR(Dates[[#This Row],[Dates]])+1,YEAR(Dates[[#This Row],[Dates]]))</f>
        <v>2020</v>
      </c>
      <c r="E1192">
        <f>MONTH(Dates[[#This Row],[Dates]])</f>
        <v>10</v>
      </c>
      <c r="F1192" t="str">
        <f>TEXT(Dates[[#This Row],[Dates]],"mmm")</f>
        <v>Oct</v>
      </c>
      <c r="G1192" s="3">
        <f>VALUE(VLOOKUP(Dates[[#This Row],[MonthNo]],{7,1;8,2;9,3;10,4;11,5;12,6;1,7;2,8;3,9;4,10;5,11;6,12},2,0))</f>
        <v>4</v>
      </c>
    </row>
    <row r="1193" spans="1:7" x14ac:dyDescent="0.25">
      <c r="A1193" s="1">
        <v>43743</v>
      </c>
      <c r="B1193" s="2">
        <f t="shared" si="18"/>
        <v>43769</v>
      </c>
      <c r="C1193">
        <f>VALUE(IF(MONTH(A1193)&gt;=7,YEAR(A1193)+1,YEAR(A1193))&amp;VLOOKUP(MONTH(A1193),{7,1,"01";8,2,"02";9,3,"03";10,4,"04";11,5,"05";12,6,"06";1,7,"07";2,8,"08";3,9,"09";4,10,"10";5,11,"11";6,12,"12"},3,0))</f>
        <v>202004</v>
      </c>
      <c r="D1193" s="3">
        <f>IF(MONTH(Dates[[#This Row],[Dates]])&gt;=7,YEAR(Dates[[#This Row],[Dates]])+1,YEAR(Dates[[#This Row],[Dates]]))</f>
        <v>2020</v>
      </c>
      <c r="E1193">
        <f>MONTH(Dates[[#This Row],[Dates]])</f>
        <v>10</v>
      </c>
      <c r="F1193" t="str">
        <f>TEXT(Dates[[#This Row],[Dates]],"mmm")</f>
        <v>Oct</v>
      </c>
      <c r="G1193" s="3">
        <f>VALUE(VLOOKUP(Dates[[#This Row],[MonthNo]],{7,1;8,2;9,3;10,4;11,5;12,6;1,7;2,8;3,9;4,10;5,11;6,12},2,0))</f>
        <v>4</v>
      </c>
    </row>
    <row r="1194" spans="1:7" x14ac:dyDescent="0.25">
      <c r="A1194" s="1">
        <v>43744</v>
      </c>
      <c r="B1194" s="2">
        <f t="shared" si="18"/>
        <v>43769</v>
      </c>
      <c r="C1194">
        <f>VALUE(IF(MONTH(A1194)&gt;=7,YEAR(A1194)+1,YEAR(A1194))&amp;VLOOKUP(MONTH(A1194),{7,1,"01";8,2,"02";9,3,"03";10,4,"04";11,5,"05";12,6,"06";1,7,"07";2,8,"08";3,9,"09";4,10,"10";5,11,"11";6,12,"12"},3,0))</f>
        <v>202004</v>
      </c>
      <c r="D1194" s="3">
        <f>IF(MONTH(Dates[[#This Row],[Dates]])&gt;=7,YEAR(Dates[[#This Row],[Dates]])+1,YEAR(Dates[[#This Row],[Dates]]))</f>
        <v>2020</v>
      </c>
      <c r="E1194">
        <f>MONTH(Dates[[#This Row],[Dates]])</f>
        <v>10</v>
      </c>
      <c r="F1194" t="str">
        <f>TEXT(Dates[[#This Row],[Dates]],"mmm")</f>
        <v>Oct</v>
      </c>
      <c r="G1194" s="3">
        <f>VALUE(VLOOKUP(Dates[[#This Row],[MonthNo]],{7,1;8,2;9,3;10,4;11,5;12,6;1,7;2,8;3,9;4,10;5,11;6,12},2,0))</f>
        <v>4</v>
      </c>
    </row>
    <row r="1195" spans="1:7" x14ac:dyDescent="0.25">
      <c r="A1195" s="1">
        <v>43745</v>
      </c>
      <c r="B1195" s="2">
        <f t="shared" si="18"/>
        <v>43769</v>
      </c>
      <c r="C1195">
        <f>VALUE(IF(MONTH(A1195)&gt;=7,YEAR(A1195)+1,YEAR(A1195))&amp;VLOOKUP(MONTH(A1195),{7,1,"01";8,2,"02";9,3,"03";10,4,"04";11,5,"05";12,6,"06";1,7,"07";2,8,"08";3,9,"09";4,10,"10";5,11,"11";6,12,"12"},3,0))</f>
        <v>202004</v>
      </c>
      <c r="D1195" s="3">
        <f>IF(MONTH(Dates[[#This Row],[Dates]])&gt;=7,YEAR(Dates[[#This Row],[Dates]])+1,YEAR(Dates[[#This Row],[Dates]]))</f>
        <v>2020</v>
      </c>
      <c r="E1195">
        <f>MONTH(Dates[[#This Row],[Dates]])</f>
        <v>10</v>
      </c>
      <c r="F1195" t="str">
        <f>TEXT(Dates[[#This Row],[Dates]],"mmm")</f>
        <v>Oct</v>
      </c>
      <c r="G1195" s="3">
        <f>VALUE(VLOOKUP(Dates[[#This Row],[MonthNo]],{7,1;8,2;9,3;10,4;11,5;12,6;1,7;2,8;3,9;4,10;5,11;6,12},2,0))</f>
        <v>4</v>
      </c>
    </row>
    <row r="1196" spans="1:7" x14ac:dyDescent="0.25">
      <c r="A1196" s="1">
        <v>43746</v>
      </c>
      <c r="B1196" s="2">
        <f t="shared" si="18"/>
        <v>43769</v>
      </c>
      <c r="C1196">
        <f>VALUE(IF(MONTH(A1196)&gt;=7,YEAR(A1196)+1,YEAR(A1196))&amp;VLOOKUP(MONTH(A1196),{7,1,"01";8,2,"02";9,3,"03";10,4,"04";11,5,"05";12,6,"06";1,7,"07";2,8,"08";3,9,"09";4,10,"10";5,11,"11";6,12,"12"},3,0))</f>
        <v>202004</v>
      </c>
      <c r="D1196" s="3">
        <f>IF(MONTH(Dates[[#This Row],[Dates]])&gt;=7,YEAR(Dates[[#This Row],[Dates]])+1,YEAR(Dates[[#This Row],[Dates]]))</f>
        <v>2020</v>
      </c>
      <c r="E1196">
        <f>MONTH(Dates[[#This Row],[Dates]])</f>
        <v>10</v>
      </c>
      <c r="F1196" t="str">
        <f>TEXT(Dates[[#This Row],[Dates]],"mmm")</f>
        <v>Oct</v>
      </c>
      <c r="G1196" s="3">
        <f>VALUE(VLOOKUP(Dates[[#This Row],[MonthNo]],{7,1;8,2;9,3;10,4;11,5;12,6;1,7;2,8;3,9;4,10;5,11;6,12},2,0))</f>
        <v>4</v>
      </c>
    </row>
    <row r="1197" spans="1:7" x14ac:dyDescent="0.25">
      <c r="A1197" s="1">
        <v>43747</v>
      </c>
      <c r="B1197" s="2">
        <f t="shared" si="18"/>
        <v>43769</v>
      </c>
      <c r="C1197">
        <f>VALUE(IF(MONTH(A1197)&gt;=7,YEAR(A1197)+1,YEAR(A1197))&amp;VLOOKUP(MONTH(A1197),{7,1,"01";8,2,"02";9,3,"03";10,4,"04";11,5,"05";12,6,"06";1,7,"07";2,8,"08";3,9,"09";4,10,"10";5,11,"11";6,12,"12"},3,0))</f>
        <v>202004</v>
      </c>
      <c r="D1197" s="3">
        <f>IF(MONTH(Dates[[#This Row],[Dates]])&gt;=7,YEAR(Dates[[#This Row],[Dates]])+1,YEAR(Dates[[#This Row],[Dates]]))</f>
        <v>2020</v>
      </c>
      <c r="E1197">
        <f>MONTH(Dates[[#This Row],[Dates]])</f>
        <v>10</v>
      </c>
      <c r="F1197" t="str">
        <f>TEXT(Dates[[#This Row],[Dates]],"mmm")</f>
        <v>Oct</v>
      </c>
      <c r="G1197" s="3">
        <f>VALUE(VLOOKUP(Dates[[#This Row],[MonthNo]],{7,1;8,2;9,3;10,4;11,5;12,6;1,7;2,8;3,9;4,10;5,11;6,12},2,0))</f>
        <v>4</v>
      </c>
    </row>
    <row r="1198" spans="1:7" x14ac:dyDescent="0.25">
      <c r="A1198" s="1">
        <v>43748</v>
      </c>
      <c r="B1198" s="2">
        <f t="shared" si="18"/>
        <v>43769</v>
      </c>
      <c r="C1198">
        <f>VALUE(IF(MONTH(A1198)&gt;=7,YEAR(A1198)+1,YEAR(A1198))&amp;VLOOKUP(MONTH(A1198),{7,1,"01";8,2,"02";9,3,"03";10,4,"04";11,5,"05";12,6,"06";1,7,"07";2,8,"08";3,9,"09";4,10,"10";5,11,"11";6,12,"12"},3,0))</f>
        <v>202004</v>
      </c>
      <c r="D1198" s="3">
        <f>IF(MONTH(Dates[[#This Row],[Dates]])&gt;=7,YEAR(Dates[[#This Row],[Dates]])+1,YEAR(Dates[[#This Row],[Dates]]))</f>
        <v>2020</v>
      </c>
      <c r="E1198">
        <f>MONTH(Dates[[#This Row],[Dates]])</f>
        <v>10</v>
      </c>
      <c r="F1198" t="str">
        <f>TEXT(Dates[[#This Row],[Dates]],"mmm")</f>
        <v>Oct</v>
      </c>
      <c r="G1198" s="3">
        <f>VALUE(VLOOKUP(Dates[[#This Row],[MonthNo]],{7,1;8,2;9,3;10,4;11,5;12,6;1,7;2,8;3,9;4,10;5,11;6,12},2,0))</f>
        <v>4</v>
      </c>
    </row>
    <row r="1199" spans="1:7" x14ac:dyDescent="0.25">
      <c r="A1199" s="1">
        <v>43749</v>
      </c>
      <c r="B1199" s="2">
        <f t="shared" si="18"/>
        <v>43769</v>
      </c>
      <c r="C1199">
        <f>VALUE(IF(MONTH(A1199)&gt;=7,YEAR(A1199)+1,YEAR(A1199))&amp;VLOOKUP(MONTH(A1199),{7,1,"01";8,2,"02";9,3,"03";10,4,"04";11,5,"05";12,6,"06";1,7,"07";2,8,"08";3,9,"09";4,10,"10";5,11,"11";6,12,"12"},3,0))</f>
        <v>202004</v>
      </c>
      <c r="D1199" s="3">
        <f>IF(MONTH(Dates[[#This Row],[Dates]])&gt;=7,YEAR(Dates[[#This Row],[Dates]])+1,YEAR(Dates[[#This Row],[Dates]]))</f>
        <v>2020</v>
      </c>
      <c r="E1199">
        <f>MONTH(Dates[[#This Row],[Dates]])</f>
        <v>10</v>
      </c>
      <c r="F1199" t="str">
        <f>TEXT(Dates[[#This Row],[Dates]],"mmm")</f>
        <v>Oct</v>
      </c>
      <c r="G1199" s="3">
        <f>VALUE(VLOOKUP(Dates[[#This Row],[MonthNo]],{7,1;8,2;9,3;10,4;11,5;12,6;1,7;2,8;3,9;4,10;5,11;6,12},2,0))</f>
        <v>4</v>
      </c>
    </row>
    <row r="1200" spans="1:7" x14ac:dyDescent="0.25">
      <c r="A1200" s="1">
        <v>43750</v>
      </c>
      <c r="B1200" s="2">
        <f t="shared" si="18"/>
        <v>43769</v>
      </c>
      <c r="C1200">
        <f>VALUE(IF(MONTH(A1200)&gt;=7,YEAR(A1200)+1,YEAR(A1200))&amp;VLOOKUP(MONTH(A1200),{7,1,"01";8,2,"02";9,3,"03";10,4,"04";11,5,"05";12,6,"06";1,7,"07";2,8,"08";3,9,"09";4,10,"10";5,11,"11";6,12,"12"},3,0))</f>
        <v>202004</v>
      </c>
      <c r="D1200" s="3">
        <f>IF(MONTH(Dates[[#This Row],[Dates]])&gt;=7,YEAR(Dates[[#This Row],[Dates]])+1,YEAR(Dates[[#This Row],[Dates]]))</f>
        <v>2020</v>
      </c>
      <c r="E1200">
        <f>MONTH(Dates[[#This Row],[Dates]])</f>
        <v>10</v>
      </c>
      <c r="F1200" t="str">
        <f>TEXT(Dates[[#This Row],[Dates]],"mmm")</f>
        <v>Oct</v>
      </c>
      <c r="G1200" s="3">
        <f>VALUE(VLOOKUP(Dates[[#This Row],[MonthNo]],{7,1;8,2;9,3;10,4;11,5;12,6;1,7;2,8;3,9;4,10;5,11;6,12},2,0))</f>
        <v>4</v>
      </c>
    </row>
    <row r="1201" spans="1:7" x14ac:dyDescent="0.25">
      <c r="A1201" s="1">
        <v>43751</v>
      </c>
      <c r="B1201" s="2">
        <f t="shared" si="18"/>
        <v>43769</v>
      </c>
      <c r="C1201">
        <f>VALUE(IF(MONTH(A1201)&gt;=7,YEAR(A1201)+1,YEAR(A1201))&amp;VLOOKUP(MONTH(A1201),{7,1,"01";8,2,"02";9,3,"03";10,4,"04";11,5,"05";12,6,"06";1,7,"07";2,8,"08";3,9,"09";4,10,"10";5,11,"11";6,12,"12"},3,0))</f>
        <v>202004</v>
      </c>
      <c r="D1201" s="3">
        <f>IF(MONTH(Dates[[#This Row],[Dates]])&gt;=7,YEAR(Dates[[#This Row],[Dates]])+1,YEAR(Dates[[#This Row],[Dates]]))</f>
        <v>2020</v>
      </c>
      <c r="E1201">
        <f>MONTH(Dates[[#This Row],[Dates]])</f>
        <v>10</v>
      </c>
      <c r="F1201" t="str">
        <f>TEXT(Dates[[#This Row],[Dates]],"mmm")</f>
        <v>Oct</v>
      </c>
      <c r="G1201" s="3">
        <f>VALUE(VLOOKUP(Dates[[#This Row],[MonthNo]],{7,1;8,2;9,3;10,4;11,5;12,6;1,7;2,8;3,9;4,10;5,11;6,12},2,0))</f>
        <v>4</v>
      </c>
    </row>
    <row r="1202" spans="1:7" x14ac:dyDescent="0.25">
      <c r="A1202" s="1">
        <v>43752</v>
      </c>
      <c r="B1202" s="2">
        <f t="shared" si="18"/>
        <v>43769</v>
      </c>
      <c r="C1202">
        <f>VALUE(IF(MONTH(A1202)&gt;=7,YEAR(A1202)+1,YEAR(A1202))&amp;VLOOKUP(MONTH(A1202),{7,1,"01";8,2,"02";9,3,"03";10,4,"04";11,5,"05";12,6,"06";1,7,"07";2,8,"08";3,9,"09";4,10,"10";5,11,"11";6,12,"12"},3,0))</f>
        <v>202004</v>
      </c>
      <c r="D1202" s="3">
        <f>IF(MONTH(Dates[[#This Row],[Dates]])&gt;=7,YEAR(Dates[[#This Row],[Dates]])+1,YEAR(Dates[[#This Row],[Dates]]))</f>
        <v>2020</v>
      </c>
      <c r="E1202">
        <f>MONTH(Dates[[#This Row],[Dates]])</f>
        <v>10</v>
      </c>
      <c r="F1202" t="str">
        <f>TEXT(Dates[[#This Row],[Dates]],"mmm")</f>
        <v>Oct</v>
      </c>
      <c r="G1202" s="3">
        <f>VALUE(VLOOKUP(Dates[[#This Row],[MonthNo]],{7,1;8,2;9,3;10,4;11,5;12,6;1,7;2,8;3,9;4,10;5,11;6,12},2,0))</f>
        <v>4</v>
      </c>
    </row>
    <row r="1203" spans="1:7" x14ac:dyDescent="0.25">
      <c r="A1203" s="1">
        <v>43753</v>
      </c>
      <c r="B1203" s="2">
        <f t="shared" si="18"/>
        <v>43769</v>
      </c>
      <c r="C1203">
        <f>VALUE(IF(MONTH(A1203)&gt;=7,YEAR(A1203)+1,YEAR(A1203))&amp;VLOOKUP(MONTH(A1203),{7,1,"01";8,2,"02";9,3,"03";10,4,"04";11,5,"05";12,6,"06";1,7,"07";2,8,"08";3,9,"09";4,10,"10";5,11,"11";6,12,"12"},3,0))</f>
        <v>202004</v>
      </c>
      <c r="D1203" s="3">
        <f>IF(MONTH(Dates[[#This Row],[Dates]])&gt;=7,YEAR(Dates[[#This Row],[Dates]])+1,YEAR(Dates[[#This Row],[Dates]]))</f>
        <v>2020</v>
      </c>
      <c r="E1203">
        <f>MONTH(Dates[[#This Row],[Dates]])</f>
        <v>10</v>
      </c>
      <c r="F1203" t="str">
        <f>TEXT(Dates[[#This Row],[Dates]],"mmm")</f>
        <v>Oct</v>
      </c>
      <c r="G1203" s="3">
        <f>VALUE(VLOOKUP(Dates[[#This Row],[MonthNo]],{7,1;8,2;9,3;10,4;11,5;12,6;1,7;2,8;3,9;4,10;5,11;6,12},2,0))</f>
        <v>4</v>
      </c>
    </row>
    <row r="1204" spans="1:7" x14ac:dyDescent="0.25">
      <c r="A1204" s="1">
        <v>43754</v>
      </c>
      <c r="B1204" s="2">
        <f t="shared" si="18"/>
        <v>43769</v>
      </c>
      <c r="C1204">
        <f>VALUE(IF(MONTH(A1204)&gt;=7,YEAR(A1204)+1,YEAR(A1204))&amp;VLOOKUP(MONTH(A1204),{7,1,"01";8,2,"02";9,3,"03";10,4,"04";11,5,"05";12,6,"06";1,7,"07";2,8,"08";3,9,"09";4,10,"10";5,11,"11";6,12,"12"},3,0))</f>
        <v>202004</v>
      </c>
      <c r="D1204" s="3">
        <f>IF(MONTH(Dates[[#This Row],[Dates]])&gt;=7,YEAR(Dates[[#This Row],[Dates]])+1,YEAR(Dates[[#This Row],[Dates]]))</f>
        <v>2020</v>
      </c>
      <c r="E1204">
        <f>MONTH(Dates[[#This Row],[Dates]])</f>
        <v>10</v>
      </c>
      <c r="F1204" t="str">
        <f>TEXT(Dates[[#This Row],[Dates]],"mmm")</f>
        <v>Oct</v>
      </c>
      <c r="G1204" s="3">
        <f>VALUE(VLOOKUP(Dates[[#This Row],[MonthNo]],{7,1;8,2;9,3;10,4;11,5;12,6;1,7;2,8;3,9;4,10;5,11;6,12},2,0))</f>
        <v>4</v>
      </c>
    </row>
    <row r="1205" spans="1:7" x14ac:dyDescent="0.25">
      <c r="A1205" s="1">
        <v>43755</v>
      </c>
      <c r="B1205" s="2">
        <f t="shared" si="18"/>
        <v>43769</v>
      </c>
      <c r="C1205">
        <f>VALUE(IF(MONTH(A1205)&gt;=7,YEAR(A1205)+1,YEAR(A1205))&amp;VLOOKUP(MONTH(A1205),{7,1,"01";8,2,"02";9,3,"03";10,4,"04";11,5,"05";12,6,"06";1,7,"07";2,8,"08";3,9,"09";4,10,"10";5,11,"11";6,12,"12"},3,0))</f>
        <v>202004</v>
      </c>
      <c r="D1205" s="3">
        <f>IF(MONTH(Dates[[#This Row],[Dates]])&gt;=7,YEAR(Dates[[#This Row],[Dates]])+1,YEAR(Dates[[#This Row],[Dates]]))</f>
        <v>2020</v>
      </c>
      <c r="E1205">
        <f>MONTH(Dates[[#This Row],[Dates]])</f>
        <v>10</v>
      </c>
      <c r="F1205" t="str">
        <f>TEXT(Dates[[#This Row],[Dates]],"mmm")</f>
        <v>Oct</v>
      </c>
      <c r="G1205" s="3">
        <f>VALUE(VLOOKUP(Dates[[#This Row],[MonthNo]],{7,1;8,2;9,3;10,4;11,5;12,6;1,7;2,8;3,9;4,10;5,11;6,12},2,0))</f>
        <v>4</v>
      </c>
    </row>
    <row r="1206" spans="1:7" x14ac:dyDescent="0.25">
      <c r="A1206" s="1">
        <v>43756</v>
      </c>
      <c r="B1206" s="2">
        <f t="shared" si="18"/>
        <v>43769</v>
      </c>
      <c r="C1206">
        <f>VALUE(IF(MONTH(A1206)&gt;=7,YEAR(A1206)+1,YEAR(A1206))&amp;VLOOKUP(MONTH(A1206),{7,1,"01";8,2,"02";9,3,"03";10,4,"04";11,5,"05";12,6,"06";1,7,"07";2,8,"08";3,9,"09";4,10,"10";5,11,"11";6,12,"12"},3,0))</f>
        <v>202004</v>
      </c>
      <c r="D1206" s="3">
        <f>IF(MONTH(Dates[[#This Row],[Dates]])&gt;=7,YEAR(Dates[[#This Row],[Dates]])+1,YEAR(Dates[[#This Row],[Dates]]))</f>
        <v>2020</v>
      </c>
      <c r="E1206">
        <f>MONTH(Dates[[#This Row],[Dates]])</f>
        <v>10</v>
      </c>
      <c r="F1206" t="str">
        <f>TEXT(Dates[[#This Row],[Dates]],"mmm")</f>
        <v>Oct</v>
      </c>
      <c r="G1206" s="3">
        <f>VALUE(VLOOKUP(Dates[[#This Row],[MonthNo]],{7,1;8,2;9,3;10,4;11,5;12,6;1,7;2,8;3,9;4,10;5,11;6,12},2,0))</f>
        <v>4</v>
      </c>
    </row>
    <row r="1207" spans="1:7" x14ac:dyDescent="0.25">
      <c r="A1207" s="1">
        <v>43757</v>
      </c>
      <c r="B1207" s="2">
        <f t="shared" si="18"/>
        <v>43769</v>
      </c>
      <c r="C1207">
        <f>VALUE(IF(MONTH(A1207)&gt;=7,YEAR(A1207)+1,YEAR(A1207))&amp;VLOOKUP(MONTH(A1207),{7,1,"01";8,2,"02";9,3,"03";10,4,"04";11,5,"05";12,6,"06";1,7,"07";2,8,"08";3,9,"09";4,10,"10";5,11,"11";6,12,"12"},3,0))</f>
        <v>202004</v>
      </c>
      <c r="D1207" s="3">
        <f>IF(MONTH(Dates[[#This Row],[Dates]])&gt;=7,YEAR(Dates[[#This Row],[Dates]])+1,YEAR(Dates[[#This Row],[Dates]]))</f>
        <v>2020</v>
      </c>
      <c r="E1207">
        <f>MONTH(Dates[[#This Row],[Dates]])</f>
        <v>10</v>
      </c>
      <c r="F1207" t="str">
        <f>TEXT(Dates[[#This Row],[Dates]],"mmm")</f>
        <v>Oct</v>
      </c>
      <c r="G1207" s="3">
        <f>VALUE(VLOOKUP(Dates[[#This Row],[MonthNo]],{7,1;8,2;9,3;10,4;11,5;12,6;1,7;2,8;3,9;4,10;5,11;6,12},2,0))</f>
        <v>4</v>
      </c>
    </row>
    <row r="1208" spans="1:7" x14ac:dyDescent="0.25">
      <c r="A1208" s="1">
        <v>43758</v>
      </c>
      <c r="B1208" s="2">
        <f t="shared" si="18"/>
        <v>43769</v>
      </c>
      <c r="C1208">
        <f>VALUE(IF(MONTH(A1208)&gt;=7,YEAR(A1208)+1,YEAR(A1208))&amp;VLOOKUP(MONTH(A1208),{7,1,"01";8,2,"02";9,3,"03";10,4,"04";11,5,"05";12,6,"06";1,7,"07";2,8,"08";3,9,"09";4,10,"10";5,11,"11";6,12,"12"},3,0))</f>
        <v>202004</v>
      </c>
      <c r="D1208" s="3">
        <f>IF(MONTH(Dates[[#This Row],[Dates]])&gt;=7,YEAR(Dates[[#This Row],[Dates]])+1,YEAR(Dates[[#This Row],[Dates]]))</f>
        <v>2020</v>
      </c>
      <c r="E1208">
        <f>MONTH(Dates[[#This Row],[Dates]])</f>
        <v>10</v>
      </c>
      <c r="F1208" t="str">
        <f>TEXT(Dates[[#This Row],[Dates]],"mmm")</f>
        <v>Oct</v>
      </c>
      <c r="G1208" s="3">
        <f>VALUE(VLOOKUP(Dates[[#This Row],[MonthNo]],{7,1;8,2;9,3;10,4;11,5;12,6;1,7;2,8;3,9;4,10;5,11;6,12},2,0))</f>
        <v>4</v>
      </c>
    </row>
    <row r="1209" spans="1:7" x14ac:dyDescent="0.25">
      <c r="A1209" s="1">
        <v>43759</v>
      </c>
      <c r="B1209" s="2">
        <f t="shared" si="18"/>
        <v>43769</v>
      </c>
      <c r="C1209">
        <f>VALUE(IF(MONTH(A1209)&gt;=7,YEAR(A1209)+1,YEAR(A1209))&amp;VLOOKUP(MONTH(A1209),{7,1,"01";8,2,"02";9,3,"03";10,4,"04";11,5,"05";12,6,"06";1,7,"07";2,8,"08";3,9,"09";4,10,"10";5,11,"11";6,12,"12"},3,0))</f>
        <v>202004</v>
      </c>
      <c r="D1209" s="3">
        <f>IF(MONTH(Dates[[#This Row],[Dates]])&gt;=7,YEAR(Dates[[#This Row],[Dates]])+1,YEAR(Dates[[#This Row],[Dates]]))</f>
        <v>2020</v>
      </c>
      <c r="E1209">
        <f>MONTH(Dates[[#This Row],[Dates]])</f>
        <v>10</v>
      </c>
      <c r="F1209" t="str">
        <f>TEXT(Dates[[#This Row],[Dates]],"mmm")</f>
        <v>Oct</v>
      </c>
      <c r="G1209" s="3">
        <f>VALUE(VLOOKUP(Dates[[#This Row],[MonthNo]],{7,1;8,2;9,3;10,4;11,5;12,6;1,7;2,8;3,9;4,10;5,11;6,12},2,0))</f>
        <v>4</v>
      </c>
    </row>
    <row r="1210" spans="1:7" x14ac:dyDescent="0.25">
      <c r="A1210" s="1">
        <v>43760</v>
      </c>
      <c r="B1210" s="2">
        <f t="shared" si="18"/>
        <v>43769</v>
      </c>
      <c r="C1210">
        <f>VALUE(IF(MONTH(A1210)&gt;=7,YEAR(A1210)+1,YEAR(A1210))&amp;VLOOKUP(MONTH(A1210),{7,1,"01";8,2,"02";9,3,"03";10,4,"04";11,5,"05";12,6,"06";1,7,"07";2,8,"08";3,9,"09";4,10,"10";5,11,"11";6,12,"12"},3,0))</f>
        <v>202004</v>
      </c>
      <c r="D1210" s="3">
        <f>IF(MONTH(Dates[[#This Row],[Dates]])&gt;=7,YEAR(Dates[[#This Row],[Dates]])+1,YEAR(Dates[[#This Row],[Dates]]))</f>
        <v>2020</v>
      </c>
      <c r="E1210">
        <f>MONTH(Dates[[#This Row],[Dates]])</f>
        <v>10</v>
      </c>
      <c r="F1210" t="str">
        <f>TEXT(Dates[[#This Row],[Dates]],"mmm")</f>
        <v>Oct</v>
      </c>
      <c r="G1210" s="3">
        <f>VALUE(VLOOKUP(Dates[[#This Row],[MonthNo]],{7,1;8,2;9,3;10,4;11,5;12,6;1,7;2,8;3,9;4,10;5,11;6,12},2,0))</f>
        <v>4</v>
      </c>
    </row>
    <row r="1211" spans="1:7" x14ac:dyDescent="0.25">
      <c r="A1211" s="1">
        <v>43761</v>
      </c>
      <c r="B1211" s="2">
        <f t="shared" si="18"/>
        <v>43769</v>
      </c>
      <c r="C1211">
        <f>VALUE(IF(MONTH(A1211)&gt;=7,YEAR(A1211)+1,YEAR(A1211))&amp;VLOOKUP(MONTH(A1211),{7,1,"01";8,2,"02";9,3,"03";10,4,"04";11,5,"05";12,6,"06";1,7,"07";2,8,"08";3,9,"09";4,10,"10";5,11,"11";6,12,"12"},3,0))</f>
        <v>202004</v>
      </c>
      <c r="D1211" s="3">
        <f>IF(MONTH(Dates[[#This Row],[Dates]])&gt;=7,YEAR(Dates[[#This Row],[Dates]])+1,YEAR(Dates[[#This Row],[Dates]]))</f>
        <v>2020</v>
      </c>
      <c r="E1211">
        <f>MONTH(Dates[[#This Row],[Dates]])</f>
        <v>10</v>
      </c>
      <c r="F1211" t="str">
        <f>TEXT(Dates[[#This Row],[Dates]],"mmm")</f>
        <v>Oct</v>
      </c>
      <c r="G1211" s="3">
        <f>VALUE(VLOOKUP(Dates[[#This Row],[MonthNo]],{7,1;8,2;9,3;10,4;11,5;12,6;1,7;2,8;3,9;4,10;5,11;6,12},2,0))</f>
        <v>4</v>
      </c>
    </row>
    <row r="1212" spans="1:7" x14ac:dyDescent="0.25">
      <c r="A1212" s="1">
        <v>43762</v>
      </c>
      <c r="B1212" s="2">
        <f t="shared" si="18"/>
        <v>43769</v>
      </c>
      <c r="C1212">
        <f>VALUE(IF(MONTH(A1212)&gt;=7,YEAR(A1212)+1,YEAR(A1212))&amp;VLOOKUP(MONTH(A1212),{7,1,"01";8,2,"02";9,3,"03";10,4,"04";11,5,"05";12,6,"06";1,7,"07";2,8,"08";3,9,"09";4,10,"10";5,11,"11";6,12,"12"},3,0))</f>
        <v>202004</v>
      </c>
      <c r="D1212" s="3">
        <f>IF(MONTH(Dates[[#This Row],[Dates]])&gt;=7,YEAR(Dates[[#This Row],[Dates]])+1,YEAR(Dates[[#This Row],[Dates]]))</f>
        <v>2020</v>
      </c>
      <c r="E1212">
        <f>MONTH(Dates[[#This Row],[Dates]])</f>
        <v>10</v>
      </c>
      <c r="F1212" t="str">
        <f>TEXT(Dates[[#This Row],[Dates]],"mmm")</f>
        <v>Oct</v>
      </c>
      <c r="G1212" s="3">
        <f>VALUE(VLOOKUP(Dates[[#This Row],[MonthNo]],{7,1;8,2;9,3;10,4;11,5;12,6;1,7;2,8;3,9;4,10;5,11;6,12},2,0))</f>
        <v>4</v>
      </c>
    </row>
    <row r="1213" spans="1:7" x14ac:dyDescent="0.25">
      <c r="A1213" s="1">
        <v>43763</v>
      </c>
      <c r="B1213" s="2">
        <f t="shared" si="18"/>
        <v>43769</v>
      </c>
      <c r="C1213">
        <f>VALUE(IF(MONTH(A1213)&gt;=7,YEAR(A1213)+1,YEAR(A1213))&amp;VLOOKUP(MONTH(A1213),{7,1,"01";8,2,"02";9,3,"03";10,4,"04";11,5,"05";12,6,"06";1,7,"07";2,8,"08";3,9,"09";4,10,"10";5,11,"11";6,12,"12"},3,0))</f>
        <v>202004</v>
      </c>
      <c r="D1213" s="3">
        <f>IF(MONTH(Dates[[#This Row],[Dates]])&gt;=7,YEAR(Dates[[#This Row],[Dates]])+1,YEAR(Dates[[#This Row],[Dates]]))</f>
        <v>2020</v>
      </c>
      <c r="E1213">
        <f>MONTH(Dates[[#This Row],[Dates]])</f>
        <v>10</v>
      </c>
      <c r="F1213" t="str">
        <f>TEXT(Dates[[#This Row],[Dates]],"mmm")</f>
        <v>Oct</v>
      </c>
      <c r="G1213" s="3">
        <f>VALUE(VLOOKUP(Dates[[#This Row],[MonthNo]],{7,1;8,2;9,3;10,4;11,5;12,6;1,7;2,8;3,9;4,10;5,11;6,12},2,0))</f>
        <v>4</v>
      </c>
    </row>
    <row r="1214" spans="1:7" x14ac:dyDescent="0.25">
      <c r="A1214" s="1">
        <v>43764</v>
      </c>
      <c r="B1214" s="2">
        <f t="shared" si="18"/>
        <v>43769</v>
      </c>
      <c r="C1214">
        <f>VALUE(IF(MONTH(A1214)&gt;=7,YEAR(A1214)+1,YEAR(A1214))&amp;VLOOKUP(MONTH(A1214),{7,1,"01";8,2,"02";9,3,"03";10,4,"04";11,5,"05";12,6,"06";1,7,"07";2,8,"08";3,9,"09";4,10,"10";5,11,"11";6,12,"12"},3,0))</f>
        <v>202004</v>
      </c>
      <c r="D1214" s="3">
        <f>IF(MONTH(Dates[[#This Row],[Dates]])&gt;=7,YEAR(Dates[[#This Row],[Dates]])+1,YEAR(Dates[[#This Row],[Dates]]))</f>
        <v>2020</v>
      </c>
      <c r="E1214">
        <f>MONTH(Dates[[#This Row],[Dates]])</f>
        <v>10</v>
      </c>
      <c r="F1214" t="str">
        <f>TEXT(Dates[[#This Row],[Dates]],"mmm")</f>
        <v>Oct</v>
      </c>
      <c r="G1214" s="3">
        <f>VALUE(VLOOKUP(Dates[[#This Row],[MonthNo]],{7,1;8,2;9,3;10,4;11,5;12,6;1,7;2,8;3,9;4,10;5,11;6,12},2,0))</f>
        <v>4</v>
      </c>
    </row>
    <row r="1215" spans="1:7" x14ac:dyDescent="0.25">
      <c r="A1215" s="1">
        <v>43765</v>
      </c>
      <c r="B1215" s="2">
        <f t="shared" si="18"/>
        <v>43769</v>
      </c>
      <c r="C1215">
        <f>VALUE(IF(MONTH(A1215)&gt;=7,YEAR(A1215)+1,YEAR(A1215))&amp;VLOOKUP(MONTH(A1215),{7,1,"01";8,2,"02";9,3,"03";10,4,"04";11,5,"05";12,6,"06";1,7,"07";2,8,"08";3,9,"09";4,10,"10";5,11,"11";6,12,"12"},3,0))</f>
        <v>202004</v>
      </c>
      <c r="D1215" s="3">
        <f>IF(MONTH(Dates[[#This Row],[Dates]])&gt;=7,YEAR(Dates[[#This Row],[Dates]])+1,YEAR(Dates[[#This Row],[Dates]]))</f>
        <v>2020</v>
      </c>
      <c r="E1215">
        <f>MONTH(Dates[[#This Row],[Dates]])</f>
        <v>10</v>
      </c>
      <c r="F1215" t="str">
        <f>TEXT(Dates[[#This Row],[Dates]],"mmm")</f>
        <v>Oct</v>
      </c>
      <c r="G1215" s="3">
        <f>VALUE(VLOOKUP(Dates[[#This Row],[MonthNo]],{7,1;8,2;9,3;10,4;11,5;12,6;1,7;2,8;3,9;4,10;5,11;6,12},2,0))</f>
        <v>4</v>
      </c>
    </row>
    <row r="1216" spans="1:7" x14ac:dyDescent="0.25">
      <c r="A1216" s="1">
        <v>43766</v>
      </c>
      <c r="B1216" s="2">
        <f t="shared" si="18"/>
        <v>43769</v>
      </c>
      <c r="C1216">
        <f>VALUE(IF(MONTH(A1216)&gt;=7,YEAR(A1216)+1,YEAR(A1216))&amp;VLOOKUP(MONTH(A1216),{7,1,"01";8,2,"02";9,3,"03";10,4,"04";11,5,"05";12,6,"06";1,7,"07";2,8,"08";3,9,"09";4,10,"10";5,11,"11";6,12,"12"},3,0))</f>
        <v>202004</v>
      </c>
      <c r="D1216" s="3">
        <f>IF(MONTH(Dates[[#This Row],[Dates]])&gt;=7,YEAR(Dates[[#This Row],[Dates]])+1,YEAR(Dates[[#This Row],[Dates]]))</f>
        <v>2020</v>
      </c>
      <c r="E1216">
        <f>MONTH(Dates[[#This Row],[Dates]])</f>
        <v>10</v>
      </c>
      <c r="F1216" t="str">
        <f>TEXT(Dates[[#This Row],[Dates]],"mmm")</f>
        <v>Oct</v>
      </c>
      <c r="G1216" s="3">
        <f>VALUE(VLOOKUP(Dates[[#This Row],[MonthNo]],{7,1;8,2;9,3;10,4;11,5;12,6;1,7;2,8;3,9;4,10;5,11;6,12},2,0))</f>
        <v>4</v>
      </c>
    </row>
    <row r="1217" spans="1:7" x14ac:dyDescent="0.25">
      <c r="A1217" s="1">
        <v>43767</v>
      </c>
      <c r="B1217" s="2">
        <f t="shared" si="18"/>
        <v>43769</v>
      </c>
      <c r="C1217">
        <f>VALUE(IF(MONTH(A1217)&gt;=7,YEAR(A1217)+1,YEAR(A1217))&amp;VLOOKUP(MONTH(A1217),{7,1,"01";8,2,"02";9,3,"03";10,4,"04";11,5,"05";12,6,"06";1,7,"07";2,8,"08";3,9,"09";4,10,"10";5,11,"11";6,12,"12"},3,0))</f>
        <v>202004</v>
      </c>
      <c r="D1217" s="3">
        <f>IF(MONTH(Dates[[#This Row],[Dates]])&gt;=7,YEAR(Dates[[#This Row],[Dates]])+1,YEAR(Dates[[#This Row],[Dates]]))</f>
        <v>2020</v>
      </c>
      <c r="E1217">
        <f>MONTH(Dates[[#This Row],[Dates]])</f>
        <v>10</v>
      </c>
      <c r="F1217" t="str">
        <f>TEXT(Dates[[#This Row],[Dates]],"mmm")</f>
        <v>Oct</v>
      </c>
      <c r="G1217" s="3">
        <f>VALUE(VLOOKUP(Dates[[#This Row],[MonthNo]],{7,1;8,2;9,3;10,4;11,5;12,6;1,7;2,8;3,9;4,10;5,11;6,12},2,0))</f>
        <v>4</v>
      </c>
    </row>
    <row r="1218" spans="1:7" x14ac:dyDescent="0.25">
      <c r="A1218" s="1">
        <v>43768</v>
      </c>
      <c r="B1218" s="2">
        <f t="shared" si="18"/>
        <v>43769</v>
      </c>
      <c r="C1218">
        <f>VALUE(IF(MONTH(A1218)&gt;=7,YEAR(A1218)+1,YEAR(A1218))&amp;VLOOKUP(MONTH(A1218),{7,1,"01";8,2,"02";9,3,"03";10,4,"04";11,5,"05";12,6,"06";1,7,"07";2,8,"08";3,9,"09";4,10,"10";5,11,"11";6,12,"12"},3,0))</f>
        <v>202004</v>
      </c>
      <c r="D1218" s="3">
        <f>IF(MONTH(Dates[[#This Row],[Dates]])&gt;=7,YEAR(Dates[[#This Row],[Dates]])+1,YEAR(Dates[[#This Row],[Dates]]))</f>
        <v>2020</v>
      </c>
      <c r="E1218">
        <f>MONTH(Dates[[#This Row],[Dates]])</f>
        <v>10</v>
      </c>
      <c r="F1218" t="str">
        <f>TEXT(Dates[[#This Row],[Dates]],"mmm")</f>
        <v>Oct</v>
      </c>
      <c r="G1218" s="3">
        <f>VALUE(VLOOKUP(Dates[[#This Row],[MonthNo]],{7,1;8,2;9,3;10,4;11,5;12,6;1,7;2,8;3,9;4,10;5,11;6,12},2,0))</f>
        <v>4</v>
      </c>
    </row>
    <row r="1219" spans="1:7" x14ac:dyDescent="0.25">
      <c r="A1219" s="1">
        <v>43769</v>
      </c>
      <c r="B1219" s="2">
        <f t="shared" ref="B1219:B1282" si="19">EOMONTH(A1219,0)</f>
        <v>43769</v>
      </c>
      <c r="C1219">
        <f>VALUE(IF(MONTH(A1219)&gt;=7,YEAR(A1219)+1,YEAR(A1219))&amp;VLOOKUP(MONTH(A1219),{7,1,"01";8,2,"02";9,3,"03";10,4,"04";11,5,"05";12,6,"06";1,7,"07";2,8,"08";3,9,"09";4,10,"10";5,11,"11";6,12,"12"},3,0))</f>
        <v>202004</v>
      </c>
      <c r="D1219" s="3">
        <f>IF(MONTH(Dates[[#This Row],[Dates]])&gt;=7,YEAR(Dates[[#This Row],[Dates]])+1,YEAR(Dates[[#This Row],[Dates]]))</f>
        <v>2020</v>
      </c>
      <c r="E1219">
        <f>MONTH(Dates[[#This Row],[Dates]])</f>
        <v>10</v>
      </c>
      <c r="F1219" t="str">
        <f>TEXT(Dates[[#This Row],[Dates]],"mmm")</f>
        <v>Oct</v>
      </c>
      <c r="G1219" s="3">
        <f>VALUE(VLOOKUP(Dates[[#This Row],[MonthNo]],{7,1;8,2;9,3;10,4;11,5;12,6;1,7;2,8;3,9;4,10;5,11;6,12},2,0))</f>
        <v>4</v>
      </c>
    </row>
    <row r="1220" spans="1:7" x14ac:dyDescent="0.25">
      <c r="A1220" s="1">
        <v>43770</v>
      </c>
      <c r="B1220" s="2">
        <f t="shared" si="19"/>
        <v>43799</v>
      </c>
      <c r="C1220">
        <f>VALUE(IF(MONTH(A1220)&gt;=7,YEAR(A1220)+1,YEAR(A1220))&amp;VLOOKUP(MONTH(A1220),{7,1,"01";8,2,"02";9,3,"03";10,4,"04";11,5,"05";12,6,"06";1,7,"07";2,8,"08";3,9,"09";4,10,"10";5,11,"11";6,12,"12"},3,0))</f>
        <v>202005</v>
      </c>
      <c r="D1220" s="3">
        <f>IF(MONTH(Dates[[#This Row],[Dates]])&gt;=7,YEAR(Dates[[#This Row],[Dates]])+1,YEAR(Dates[[#This Row],[Dates]]))</f>
        <v>2020</v>
      </c>
      <c r="E1220">
        <f>MONTH(Dates[[#This Row],[Dates]])</f>
        <v>11</v>
      </c>
      <c r="F1220" t="str">
        <f>TEXT(Dates[[#This Row],[Dates]],"mmm")</f>
        <v>Nov</v>
      </c>
      <c r="G1220" s="3">
        <f>VALUE(VLOOKUP(Dates[[#This Row],[MonthNo]],{7,1;8,2;9,3;10,4;11,5;12,6;1,7;2,8;3,9;4,10;5,11;6,12},2,0))</f>
        <v>5</v>
      </c>
    </row>
    <row r="1221" spans="1:7" x14ac:dyDescent="0.25">
      <c r="A1221" s="1">
        <v>43771</v>
      </c>
      <c r="B1221" s="2">
        <f t="shared" si="19"/>
        <v>43799</v>
      </c>
      <c r="C1221">
        <f>VALUE(IF(MONTH(A1221)&gt;=7,YEAR(A1221)+1,YEAR(A1221))&amp;VLOOKUP(MONTH(A1221),{7,1,"01";8,2,"02";9,3,"03";10,4,"04";11,5,"05";12,6,"06";1,7,"07";2,8,"08";3,9,"09";4,10,"10";5,11,"11";6,12,"12"},3,0))</f>
        <v>202005</v>
      </c>
      <c r="D1221" s="3">
        <f>IF(MONTH(Dates[[#This Row],[Dates]])&gt;=7,YEAR(Dates[[#This Row],[Dates]])+1,YEAR(Dates[[#This Row],[Dates]]))</f>
        <v>2020</v>
      </c>
      <c r="E1221">
        <f>MONTH(Dates[[#This Row],[Dates]])</f>
        <v>11</v>
      </c>
      <c r="F1221" t="str">
        <f>TEXT(Dates[[#This Row],[Dates]],"mmm")</f>
        <v>Nov</v>
      </c>
      <c r="G1221" s="3">
        <f>VALUE(VLOOKUP(Dates[[#This Row],[MonthNo]],{7,1;8,2;9,3;10,4;11,5;12,6;1,7;2,8;3,9;4,10;5,11;6,12},2,0))</f>
        <v>5</v>
      </c>
    </row>
    <row r="1222" spans="1:7" x14ac:dyDescent="0.25">
      <c r="A1222" s="1">
        <v>43772</v>
      </c>
      <c r="B1222" s="2">
        <f t="shared" si="19"/>
        <v>43799</v>
      </c>
      <c r="C1222">
        <f>VALUE(IF(MONTH(A1222)&gt;=7,YEAR(A1222)+1,YEAR(A1222))&amp;VLOOKUP(MONTH(A1222),{7,1,"01";8,2,"02";9,3,"03";10,4,"04";11,5,"05";12,6,"06";1,7,"07";2,8,"08";3,9,"09";4,10,"10";5,11,"11";6,12,"12"},3,0))</f>
        <v>202005</v>
      </c>
      <c r="D1222" s="3">
        <f>IF(MONTH(Dates[[#This Row],[Dates]])&gt;=7,YEAR(Dates[[#This Row],[Dates]])+1,YEAR(Dates[[#This Row],[Dates]]))</f>
        <v>2020</v>
      </c>
      <c r="E1222">
        <f>MONTH(Dates[[#This Row],[Dates]])</f>
        <v>11</v>
      </c>
      <c r="F1222" t="str">
        <f>TEXT(Dates[[#This Row],[Dates]],"mmm")</f>
        <v>Nov</v>
      </c>
      <c r="G1222" s="3">
        <f>VALUE(VLOOKUP(Dates[[#This Row],[MonthNo]],{7,1;8,2;9,3;10,4;11,5;12,6;1,7;2,8;3,9;4,10;5,11;6,12},2,0))</f>
        <v>5</v>
      </c>
    </row>
    <row r="1223" spans="1:7" x14ac:dyDescent="0.25">
      <c r="A1223" s="1">
        <v>43773</v>
      </c>
      <c r="B1223" s="2">
        <f t="shared" si="19"/>
        <v>43799</v>
      </c>
      <c r="C1223">
        <f>VALUE(IF(MONTH(A1223)&gt;=7,YEAR(A1223)+1,YEAR(A1223))&amp;VLOOKUP(MONTH(A1223),{7,1,"01";8,2,"02";9,3,"03";10,4,"04";11,5,"05";12,6,"06";1,7,"07";2,8,"08";3,9,"09";4,10,"10";5,11,"11";6,12,"12"},3,0))</f>
        <v>202005</v>
      </c>
      <c r="D1223" s="3">
        <f>IF(MONTH(Dates[[#This Row],[Dates]])&gt;=7,YEAR(Dates[[#This Row],[Dates]])+1,YEAR(Dates[[#This Row],[Dates]]))</f>
        <v>2020</v>
      </c>
      <c r="E1223">
        <f>MONTH(Dates[[#This Row],[Dates]])</f>
        <v>11</v>
      </c>
      <c r="F1223" t="str">
        <f>TEXT(Dates[[#This Row],[Dates]],"mmm")</f>
        <v>Nov</v>
      </c>
      <c r="G1223" s="3">
        <f>VALUE(VLOOKUP(Dates[[#This Row],[MonthNo]],{7,1;8,2;9,3;10,4;11,5;12,6;1,7;2,8;3,9;4,10;5,11;6,12},2,0))</f>
        <v>5</v>
      </c>
    </row>
    <row r="1224" spans="1:7" x14ac:dyDescent="0.25">
      <c r="A1224" s="1">
        <v>43774</v>
      </c>
      <c r="B1224" s="2">
        <f t="shared" si="19"/>
        <v>43799</v>
      </c>
      <c r="C1224">
        <f>VALUE(IF(MONTH(A1224)&gt;=7,YEAR(A1224)+1,YEAR(A1224))&amp;VLOOKUP(MONTH(A1224),{7,1,"01";8,2,"02";9,3,"03";10,4,"04";11,5,"05";12,6,"06";1,7,"07";2,8,"08";3,9,"09";4,10,"10";5,11,"11";6,12,"12"},3,0))</f>
        <v>202005</v>
      </c>
      <c r="D1224" s="3">
        <f>IF(MONTH(Dates[[#This Row],[Dates]])&gt;=7,YEAR(Dates[[#This Row],[Dates]])+1,YEAR(Dates[[#This Row],[Dates]]))</f>
        <v>2020</v>
      </c>
      <c r="E1224">
        <f>MONTH(Dates[[#This Row],[Dates]])</f>
        <v>11</v>
      </c>
      <c r="F1224" t="str">
        <f>TEXT(Dates[[#This Row],[Dates]],"mmm")</f>
        <v>Nov</v>
      </c>
      <c r="G1224" s="3">
        <f>VALUE(VLOOKUP(Dates[[#This Row],[MonthNo]],{7,1;8,2;9,3;10,4;11,5;12,6;1,7;2,8;3,9;4,10;5,11;6,12},2,0))</f>
        <v>5</v>
      </c>
    </row>
    <row r="1225" spans="1:7" x14ac:dyDescent="0.25">
      <c r="A1225" s="1">
        <v>43775</v>
      </c>
      <c r="B1225" s="2">
        <f t="shared" si="19"/>
        <v>43799</v>
      </c>
      <c r="C1225">
        <f>VALUE(IF(MONTH(A1225)&gt;=7,YEAR(A1225)+1,YEAR(A1225))&amp;VLOOKUP(MONTH(A1225),{7,1,"01";8,2,"02";9,3,"03";10,4,"04";11,5,"05";12,6,"06";1,7,"07";2,8,"08";3,9,"09";4,10,"10";5,11,"11";6,12,"12"},3,0))</f>
        <v>202005</v>
      </c>
      <c r="D1225" s="3">
        <f>IF(MONTH(Dates[[#This Row],[Dates]])&gt;=7,YEAR(Dates[[#This Row],[Dates]])+1,YEAR(Dates[[#This Row],[Dates]]))</f>
        <v>2020</v>
      </c>
      <c r="E1225">
        <f>MONTH(Dates[[#This Row],[Dates]])</f>
        <v>11</v>
      </c>
      <c r="F1225" t="str">
        <f>TEXT(Dates[[#This Row],[Dates]],"mmm")</f>
        <v>Nov</v>
      </c>
      <c r="G1225" s="3">
        <f>VALUE(VLOOKUP(Dates[[#This Row],[MonthNo]],{7,1;8,2;9,3;10,4;11,5;12,6;1,7;2,8;3,9;4,10;5,11;6,12},2,0))</f>
        <v>5</v>
      </c>
    </row>
    <row r="1226" spans="1:7" x14ac:dyDescent="0.25">
      <c r="A1226" s="1">
        <v>43776</v>
      </c>
      <c r="B1226" s="2">
        <f t="shared" si="19"/>
        <v>43799</v>
      </c>
      <c r="C1226">
        <f>VALUE(IF(MONTH(A1226)&gt;=7,YEAR(A1226)+1,YEAR(A1226))&amp;VLOOKUP(MONTH(A1226),{7,1,"01";8,2,"02";9,3,"03";10,4,"04";11,5,"05";12,6,"06";1,7,"07";2,8,"08";3,9,"09";4,10,"10";5,11,"11";6,12,"12"},3,0))</f>
        <v>202005</v>
      </c>
      <c r="D1226" s="3">
        <f>IF(MONTH(Dates[[#This Row],[Dates]])&gt;=7,YEAR(Dates[[#This Row],[Dates]])+1,YEAR(Dates[[#This Row],[Dates]]))</f>
        <v>2020</v>
      </c>
      <c r="E1226">
        <f>MONTH(Dates[[#This Row],[Dates]])</f>
        <v>11</v>
      </c>
      <c r="F1226" t="str">
        <f>TEXT(Dates[[#This Row],[Dates]],"mmm")</f>
        <v>Nov</v>
      </c>
      <c r="G1226" s="3">
        <f>VALUE(VLOOKUP(Dates[[#This Row],[MonthNo]],{7,1;8,2;9,3;10,4;11,5;12,6;1,7;2,8;3,9;4,10;5,11;6,12},2,0))</f>
        <v>5</v>
      </c>
    </row>
    <row r="1227" spans="1:7" x14ac:dyDescent="0.25">
      <c r="A1227" s="1">
        <v>43777</v>
      </c>
      <c r="B1227" s="2">
        <f t="shared" si="19"/>
        <v>43799</v>
      </c>
      <c r="C1227">
        <f>VALUE(IF(MONTH(A1227)&gt;=7,YEAR(A1227)+1,YEAR(A1227))&amp;VLOOKUP(MONTH(A1227),{7,1,"01";8,2,"02";9,3,"03";10,4,"04";11,5,"05";12,6,"06";1,7,"07";2,8,"08";3,9,"09";4,10,"10";5,11,"11";6,12,"12"},3,0))</f>
        <v>202005</v>
      </c>
      <c r="D1227" s="3">
        <f>IF(MONTH(Dates[[#This Row],[Dates]])&gt;=7,YEAR(Dates[[#This Row],[Dates]])+1,YEAR(Dates[[#This Row],[Dates]]))</f>
        <v>2020</v>
      </c>
      <c r="E1227">
        <f>MONTH(Dates[[#This Row],[Dates]])</f>
        <v>11</v>
      </c>
      <c r="F1227" t="str">
        <f>TEXT(Dates[[#This Row],[Dates]],"mmm")</f>
        <v>Nov</v>
      </c>
      <c r="G1227" s="3">
        <f>VALUE(VLOOKUP(Dates[[#This Row],[MonthNo]],{7,1;8,2;9,3;10,4;11,5;12,6;1,7;2,8;3,9;4,10;5,11;6,12},2,0))</f>
        <v>5</v>
      </c>
    </row>
    <row r="1228" spans="1:7" x14ac:dyDescent="0.25">
      <c r="A1228" s="1">
        <v>43778</v>
      </c>
      <c r="B1228" s="2">
        <f t="shared" si="19"/>
        <v>43799</v>
      </c>
      <c r="C1228">
        <f>VALUE(IF(MONTH(A1228)&gt;=7,YEAR(A1228)+1,YEAR(A1228))&amp;VLOOKUP(MONTH(A1228),{7,1,"01";8,2,"02";9,3,"03";10,4,"04";11,5,"05";12,6,"06";1,7,"07";2,8,"08";3,9,"09";4,10,"10";5,11,"11";6,12,"12"},3,0))</f>
        <v>202005</v>
      </c>
      <c r="D1228" s="3">
        <f>IF(MONTH(Dates[[#This Row],[Dates]])&gt;=7,YEAR(Dates[[#This Row],[Dates]])+1,YEAR(Dates[[#This Row],[Dates]]))</f>
        <v>2020</v>
      </c>
      <c r="E1228">
        <f>MONTH(Dates[[#This Row],[Dates]])</f>
        <v>11</v>
      </c>
      <c r="F1228" t="str">
        <f>TEXT(Dates[[#This Row],[Dates]],"mmm")</f>
        <v>Nov</v>
      </c>
      <c r="G1228" s="3">
        <f>VALUE(VLOOKUP(Dates[[#This Row],[MonthNo]],{7,1;8,2;9,3;10,4;11,5;12,6;1,7;2,8;3,9;4,10;5,11;6,12},2,0))</f>
        <v>5</v>
      </c>
    </row>
    <row r="1229" spans="1:7" x14ac:dyDescent="0.25">
      <c r="A1229" s="1">
        <v>43779</v>
      </c>
      <c r="B1229" s="2">
        <f t="shared" si="19"/>
        <v>43799</v>
      </c>
      <c r="C1229">
        <f>VALUE(IF(MONTH(A1229)&gt;=7,YEAR(A1229)+1,YEAR(A1229))&amp;VLOOKUP(MONTH(A1229),{7,1,"01";8,2,"02";9,3,"03";10,4,"04";11,5,"05";12,6,"06";1,7,"07";2,8,"08";3,9,"09";4,10,"10";5,11,"11";6,12,"12"},3,0))</f>
        <v>202005</v>
      </c>
      <c r="D1229" s="3">
        <f>IF(MONTH(Dates[[#This Row],[Dates]])&gt;=7,YEAR(Dates[[#This Row],[Dates]])+1,YEAR(Dates[[#This Row],[Dates]]))</f>
        <v>2020</v>
      </c>
      <c r="E1229">
        <f>MONTH(Dates[[#This Row],[Dates]])</f>
        <v>11</v>
      </c>
      <c r="F1229" t="str">
        <f>TEXT(Dates[[#This Row],[Dates]],"mmm")</f>
        <v>Nov</v>
      </c>
      <c r="G1229" s="3">
        <f>VALUE(VLOOKUP(Dates[[#This Row],[MonthNo]],{7,1;8,2;9,3;10,4;11,5;12,6;1,7;2,8;3,9;4,10;5,11;6,12},2,0))</f>
        <v>5</v>
      </c>
    </row>
    <row r="1230" spans="1:7" x14ac:dyDescent="0.25">
      <c r="A1230" s="1">
        <v>43780</v>
      </c>
      <c r="B1230" s="2">
        <f t="shared" si="19"/>
        <v>43799</v>
      </c>
      <c r="C1230">
        <f>VALUE(IF(MONTH(A1230)&gt;=7,YEAR(A1230)+1,YEAR(A1230))&amp;VLOOKUP(MONTH(A1230),{7,1,"01";8,2,"02";9,3,"03";10,4,"04";11,5,"05";12,6,"06";1,7,"07";2,8,"08";3,9,"09";4,10,"10";5,11,"11";6,12,"12"},3,0))</f>
        <v>202005</v>
      </c>
      <c r="D1230" s="3">
        <f>IF(MONTH(Dates[[#This Row],[Dates]])&gt;=7,YEAR(Dates[[#This Row],[Dates]])+1,YEAR(Dates[[#This Row],[Dates]]))</f>
        <v>2020</v>
      </c>
      <c r="E1230">
        <f>MONTH(Dates[[#This Row],[Dates]])</f>
        <v>11</v>
      </c>
      <c r="F1230" t="str">
        <f>TEXT(Dates[[#This Row],[Dates]],"mmm")</f>
        <v>Nov</v>
      </c>
      <c r="G1230" s="3">
        <f>VALUE(VLOOKUP(Dates[[#This Row],[MonthNo]],{7,1;8,2;9,3;10,4;11,5;12,6;1,7;2,8;3,9;4,10;5,11;6,12},2,0))</f>
        <v>5</v>
      </c>
    </row>
    <row r="1231" spans="1:7" x14ac:dyDescent="0.25">
      <c r="A1231" s="1">
        <v>43781</v>
      </c>
      <c r="B1231" s="2">
        <f t="shared" si="19"/>
        <v>43799</v>
      </c>
      <c r="C1231">
        <f>VALUE(IF(MONTH(A1231)&gt;=7,YEAR(A1231)+1,YEAR(A1231))&amp;VLOOKUP(MONTH(A1231),{7,1,"01";8,2,"02";9,3,"03";10,4,"04";11,5,"05";12,6,"06";1,7,"07";2,8,"08";3,9,"09";4,10,"10";5,11,"11";6,12,"12"},3,0))</f>
        <v>202005</v>
      </c>
      <c r="D1231" s="3">
        <f>IF(MONTH(Dates[[#This Row],[Dates]])&gt;=7,YEAR(Dates[[#This Row],[Dates]])+1,YEAR(Dates[[#This Row],[Dates]]))</f>
        <v>2020</v>
      </c>
      <c r="E1231">
        <f>MONTH(Dates[[#This Row],[Dates]])</f>
        <v>11</v>
      </c>
      <c r="F1231" t="str">
        <f>TEXT(Dates[[#This Row],[Dates]],"mmm")</f>
        <v>Nov</v>
      </c>
      <c r="G1231" s="3">
        <f>VALUE(VLOOKUP(Dates[[#This Row],[MonthNo]],{7,1;8,2;9,3;10,4;11,5;12,6;1,7;2,8;3,9;4,10;5,11;6,12},2,0))</f>
        <v>5</v>
      </c>
    </row>
    <row r="1232" spans="1:7" x14ac:dyDescent="0.25">
      <c r="A1232" s="1">
        <v>43782</v>
      </c>
      <c r="B1232" s="2">
        <f t="shared" si="19"/>
        <v>43799</v>
      </c>
      <c r="C1232">
        <f>VALUE(IF(MONTH(A1232)&gt;=7,YEAR(A1232)+1,YEAR(A1232))&amp;VLOOKUP(MONTH(A1232),{7,1,"01";8,2,"02";9,3,"03";10,4,"04";11,5,"05";12,6,"06";1,7,"07";2,8,"08";3,9,"09";4,10,"10";5,11,"11";6,12,"12"},3,0))</f>
        <v>202005</v>
      </c>
      <c r="D1232" s="3">
        <f>IF(MONTH(Dates[[#This Row],[Dates]])&gt;=7,YEAR(Dates[[#This Row],[Dates]])+1,YEAR(Dates[[#This Row],[Dates]]))</f>
        <v>2020</v>
      </c>
      <c r="E1232">
        <f>MONTH(Dates[[#This Row],[Dates]])</f>
        <v>11</v>
      </c>
      <c r="F1232" t="str">
        <f>TEXT(Dates[[#This Row],[Dates]],"mmm")</f>
        <v>Nov</v>
      </c>
      <c r="G1232" s="3">
        <f>VALUE(VLOOKUP(Dates[[#This Row],[MonthNo]],{7,1;8,2;9,3;10,4;11,5;12,6;1,7;2,8;3,9;4,10;5,11;6,12},2,0))</f>
        <v>5</v>
      </c>
    </row>
    <row r="1233" spans="1:7" x14ac:dyDescent="0.25">
      <c r="A1233" s="1">
        <v>43783</v>
      </c>
      <c r="B1233" s="2">
        <f t="shared" si="19"/>
        <v>43799</v>
      </c>
      <c r="C1233">
        <f>VALUE(IF(MONTH(A1233)&gt;=7,YEAR(A1233)+1,YEAR(A1233))&amp;VLOOKUP(MONTH(A1233),{7,1,"01";8,2,"02";9,3,"03";10,4,"04";11,5,"05";12,6,"06";1,7,"07";2,8,"08";3,9,"09";4,10,"10";5,11,"11";6,12,"12"},3,0))</f>
        <v>202005</v>
      </c>
      <c r="D1233" s="3">
        <f>IF(MONTH(Dates[[#This Row],[Dates]])&gt;=7,YEAR(Dates[[#This Row],[Dates]])+1,YEAR(Dates[[#This Row],[Dates]]))</f>
        <v>2020</v>
      </c>
      <c r="E1233">
        <f>MONTH(Dates[[#This Row],[Dates]])</f>
        <v>11</v>
      </c>
      <c r="F1233" t="str">
        <f>TEXT(Dates[[#This Row],[Dates]],"mmm")</f>
        <v>Nov</v>
      </c>
      <c r="G1233" s="3">
        <f>VALUE(VLOOKUP(Dates[[#This Row],[MonthNo]],{7,1;8,2;9,3;10,4;11,5;12,6;1,7;2,8;3,9;4,10;5,11;6,12},2,0))</f>
        <v>5</v>
      </c>
    </row>
    <row r="1234" spans="1:7" x14ac:dyDescent="0.25">
      <c r="A1234" s="1">
        <v>43784</v>
      </c>
      <c r="B1234" s="2">
        <f t="shared" si="19"/>
        <v>43799</v>
      </c>
      <c r="C1234">
        <f>VALUE(IF(MONTH(A1234)&gt;=7,YEAR(A1234)+1,YEAR(A1234))&amp;VLOOKUP(MONTH(A1234),{7,1,"01";8,2,"02";9,3,"03";10,4,"04";11,5,"05";12,6,"06";1,7,"07";2,8,"08";3,9,"09";4,10,"10";5,11,"11";6,12,"12"},3,0))</f>
        <v>202005</v>
      </c>
      <c r="D1234" s="3">
        <f>IF(MONTH(Dates[[#This Row],[Dates]])&gt;=7,YEAR(Dates[[#This Row],[Dates]])+1,YEAR(Dates[[#This Row],[Dates]]))</f>
        <v>2020</v>
      </c>
      <c r="E1234">
        <f>MONTH(Dates[[#This Row],[Dates]])</f>
        <v>11</v>
      </c>
      <c r="F1234" t="str">
        <f>TEXT(Dates[[#This Row],[Dates]],"mmm")</f>
        <v>Nov</v>
      </c>
      <c r="G1234" s="3">
        <f>VALUE(VLOOKUP(Dates[[#This Row],[MonthNo]],{7,1;8,2;9,3;10,4;11,5;12,6;1,7;2,8;3,9;4,10;5,11;6,12},2,0))</f>
        <v>5</v>
      </c>
    </row>
    <row r="1235" spans="1:7" x14ac:dyDescent="0.25">
      <c r="A1235" s="1">
        <v>43785</v>
      </c>
      <c r="B1235" s="2">
        <f t="shared" si="19"/>
        <v>43799</v>
      </c>
      <c r="C1235">
        <f>VALUE(IF(MONTH(A1235)&gt;=7,YEAR(A1235)+1,YEAR(A1235))&amp;VLOOKUP(MONTH(A1235),{7,1,"01";8,2,"02";9,3,"03";10,4,"04";11,5,"05";12,6,"06";1,7,"07";2,8,"08";3,9,"09";4,10,"10";5,11,"11";6,12,"12"},3,0))</f>
        <v>202005</v>
      </c>
      <c r="D1235" s="3">
        <f>IF(MONTH(Dates[[#This Row],[Dates]])&gt;=7,YEAR(Dates[[#This Row],[Dates]])+1,YEAR(Dates[[#This Row],[Dates]]))</f>
        <v>2020</v>
      </c>
      <c r="E1235">
        <f>MONTH(Dates[[#This Row],[Dates]])</f>
        <v>11</v>
      </c>
      <c r="F1235" t="str">
        <f>TEXT(Dates[[#This Row],[Dates]],"mmm")</f>
        <v>Nov</v>
      </c>
      <c r="G1235" s="3">
        <f>VALUE(VLOOKUP(Dates[[#This Row],[MonthNo]],{7,1;8,2;9,3;10,4;11,5;12,6;1,7;2,8;3,9;4,10;5,11;6,12},2,0))</f>
        <v>5</v>
      </c>
    </row>
    <row r="1236" spans="1:7" x14ac:dyDescent="0.25">
      <c r="A1236" s="1">
        <v>43786</v>
      </c>
      <c r="B1236" s="2">
        <f t="shared" si="19"/>
        <v>43799</v>
      </c>
      <c r="C1236">
        <f>VALUE(IF(MONTH(A1236)&gt;=7,YEAR(A1236)+1,YEAR(A1236))&amp;VLOOKUP(MONTH(A1236),{7,1,"01";8,2,"02";9,3,"03";10,4,"04";11,5,"05";12,6,"06";1,7,"07";2,8,"08";3,9,"09";4,10,"10";5,11,"11";6,12,"12"},3,0))</f>
        <v>202005</v>
      </c>
      <c r="D1236" s="3">
        <f>IF(MONTH(Dates[[#This Row],[Dates]])&gt;=7,YEAR(Dates[[#This Row],[Dates]])+1,YEAR(Dates[[#This Row],[Dates]]))</f>
        <v>2020</v>
      </c>
      <c r="E1236">
        <f>MONTH(Dates[[#This Row],[Dates]])</f>
        <v>11</v>
      </c>
      <c r="F1236" t="str">
        <f>TEXT(Dates[[#This Row],[Dates]],"mmm")</f>
        <v>Nov</v>
      </c>
      <c r="G1236" s="3">
        <f>VALUE(VLOOKUP(Dates[[#This Row],[MonthNo]],{7,1;8,2;9,3;10,4;11,5;12,6;1,7;2,8;3,9;4,10;5,11;6,12},2,0))</f>
        <v>5</v>
      </c>
    </row>
    <row r="1237" spans="1:7" x14ac:dyDescent="0.25">
      <c r="A1237" s="1">
        <v>43787</v>
      </c>
      <c r="B1237" s="2">
        <f t="shared" si="19"/>
        <v>43799</v>
      </c>
      <c r="C1237">
        <f>VALUE(IF(MONTH(A1237)&gt;=7,YEAR(A1237)+1,YEAR(A1237))&amp;VLOOKUP(MONTH(A1237),{7,1,"01";8,2,"02";9,3,"03";10,4,"04";11,5,"05";12,6,"06";1,7,"07";2,8,"08";3,9,"09";4,10,"10";5,11,"11";6,12,"12"},3,0))</f>
        <v>202005</v>
      </c>
      <c r="D1237" s="3">
        <f>IF(MONTH(Dates[[#This Row],[Dates]])&gt;=7,YEAR(Dates[[#This Row],[Dates]])+1,YEAR(Dates[[#This Row],[Dates]]))</f>
        <v>2020</v>
      </c>
      <c r="E1237">
        <f>MONTH(Dates[[#This Row],[Dates]])</f>
        <v>11</v>
      </c>
      <c r="F1237" t="str">
        <f>TEXT(Dates[[#This Row],[Dates]],"mmm")</f>
        <v>Nov</v>
      </c>
      <c r="G1237" s="3">
        <f>VALUE(VLOOKUP(Dates[[#This Row],[MonthNo]],{7,1;8,2;9,3;10,4;11,5;12,6;1,7;2,8;3,9;4,10;5,11;6,12},2,0))</f>
        <v>5</v>
      </c>
    </row>
    <row r="1238" spans="1:7" x14ac:dyDescent="0.25">
      <c r="A1238" s="1">
        <v>43788</v>
      </c>
      <c r="B1238" s="2">
        <f t="shared" si="19"/>
        <v>43799</v>
      </c>
      <c r="C1238">
        <f>VALUE(IF(MONTH(A1238)&gt;=7,YEAR(A1238)+1,YEAR(A1238))&amp;VLOOKUP(MONTH(A1238),{7,1,"01";8,2,"02";9,3,"03";10,4,"04";11,5,"05";12,6,"06";1,7,"07";2,8,"08";3,9,"09";4,10,"10";5,11,"11";6,12,"12"},3,0))</f>
        <v>202005</v>
      </c>
      <c r="D1238" s="3">
        <f>IF(MONTH(Dates[[#This Row],[Dates]])&gt;=7,YEAR(Dates[[#This Row],[Dates]])+1,YEAR(Dates[[#This Row],[Dates]]))</f>
        <v>2020</v>
      </c>
      <c r="E1238">
        <f>MONTH(Dates[[#This Row],[Dates]])</f>
        <v>11</v>
      </c>
      <c r="F1238" t="str">
        <f>TEXT(Dates[[#This Row],[Dates]],"mmm")</f>
        <v>Nov</v>
      </c>
      <c r="G1238" s="3">
        <f>VALUE(VLOOKUP(Dates[[#This Row],[MonthNo]],{7,1;8,2;9,3;10,4;11,5;12,6;1,7;2,8;3,9;4,10;5,11;6,12},2,0))</f>
        <v>5</v>
      </c>
    </row>
    <row r="1239" spans="1:7" x14ac:dyDescent="0.25">
      <c r="A1239" s="1">
        <v>43789</v>
      </c>
      <c r="B1239" s="2">
        <f t="shared" si="19"/>
        <v>43799</v>
      </c>
      <c r="C1239">
        <f>VALUE(IF(MONTH(A1239)&gt;=7,YEAR(A1239)+1,YEAR(A1239))&amp;VLOOKUP(MONTH(A1239),{7,1,"01";8,2,"02";9,3,"03";10,4,"04";11,5,"05";12,6,"06";1,7,"07";2,8,"08";3,9,"09";4,10,"10";5,11,"11";6,12,"12"},3,0))</f>
        <v>202005</v>
      </c>
      <c r="D1239" s="3">
        <f>IF(MONTH(Dates[[#This Row],[Dates]])&gt;=7,YEAR(Dates[[#This Row],[Dates]])+1,YEAR(Dates[[#This Row],[Dates]]))</f>
        <v>2020</v>
      </c>
      <c r="E1239">
        <f>MONTH(Dates[[#This Row],[Dates]])</f>
        <v>11</v>
      </c>
      <c r="F1239" t="str">
        <f>TEXT(Dates[[#This Row],[Dates]],"mmm")</f>
        <v>Nov</v>
      </c>
      <c r="G1239" s="3">
        <f>VALUE(VLOOKUP(Dates[[#This Row],[MonthNo]],{7,1;8,2;9,3;10,4;11,5;12,6;1,7;2,8;3,9;4,10;5,11;6,12},2,0))</f>
        <v>5</v>
      </c>
    </row>
    <row r="1240" spans="1:7" x14ac:dyDescent="0.25">
      <c r="A1240" s="1">
        <v>43790</v>
      </c>
      <c r="B1240" s="2">
        <f t="shared" si="19"/>
        <v>43799</v>
      </c>
      <c r="C1240">
        <f>VALUE(IF(MONTH(A1240)&gt;=7,YEAR(A1240)+1,YEAR(A1240))&amp;VLOOKUP(MONTH(A1240),{7,1,"01";8,2,"02";9,3,"03";10,4,"04";11,5,"05";12,6,"06";1,7,"07";2,8,"08";3,9,"09";4,10,"10";5,11,"11";6,12,"12"},3,0))</f>
        <v>202005</v>
      </c>
      <c r="D1240" s="3">
        <f>IF(MONTH(Dates[[#This Row],[Dates]])&gt;=7,YEAR(Dates[[#This Row],[Dates]])+1,YEAR(Dates[[#This Row],[Dates]]))</f>
        <v>2020</v>
      </c>
      <c r="E1240">
        <f>MONTH(Dates[[#This Row],[Dates]])</f>
        <v>11</v>
      </c>
      <c r="F1240" t="str">
        <f>TEXT(Dates[[#This Row],[Dates]],"mmm")</f>
        <v>Nov</v>
      </c>
      <c r="G1240" s="3">
        <f>VALUE(VLOOKUP(Dates[[#This Row],[MonthNo]],{7,1;8,2;9,3;10,4;11,5;12,6;1,7;2,8;3,9;4,10;5,11;6,12},2,0))</f>
        <v>5</v>
      </c>
    </row>
    <row r="1241" spans="1:7" x14ac:dyDescent="0.25">
      <c r="A1241" s="1">
        <v>43791</v>
      </c>
      <c r="B1241" s="2">
        <f t="shared" si="19"/>
        <v>43799</v>
      </c>
      <c r="C1241">
        <f>VALUE(IF(MONTH(A1241)&gt;=7,YEAR(A1241)+1,YEAR(A1241))&amp;VLOOKUP(MONTH(A1241),{7,1,"01";8,2,"02";9,3,"03";10,4,"04";11,5,"05";12,6,"06";1,7,"07";2,8,"08";3,9,"09";4,10,"10";5,11,"11";6,12,"12"},3,0))</f>
        <v>202005</v>
      </c>
      <c r="D1241" s="3">
        <f>IF(MONTH(Dates[[#This Row],[Dates]])&gt;=7,YEAR(Dates[[#This Row],[Dates]])+1,YEAR(Dates[[#This Row],[Dates]]))</f>
        <v>2020</v>
      </c>
      <c r="E1241">
        <f>MONTH(Dates[[#This Row],[Dates]])</f>
        <v>11</v>
      </c>
      <c r="F1241" t="str">
        <f>TEXT(Dates[[#This Row],[Dates]],"mmm")</f>
        <v>Nov</v>
      </c>
      <c r="G1241" s="3">
        <f>VALUE(VLOOKUP(Dates[[#This Row],[MonthNo]],{7,1;8,2;9,3;10,4;11,5;12,6;1,7;2,8;3,9;4,10;5,11;6,12},2,0))</f>
        <v>5</v>
      </c>
    </row>
    <row r="1242" spans="1:7" x14ac:dyDescent="0.25">
      <c r="A1242" s="1">
        <v>43792</v>
      </c>
      <c r="B1242" s="2">
        <f t="shared" si="19"/>
        <v>43799</v>
      </c>
      <c r="C1242">
        <f>VALUE(IF(MONTH(A1242)&gt;=7,YEAR(A1242)+1,YEAR(A1242))&amp;VLOOKUP(MONTH(A1242),{7,1,"01";8,2,"02";9,3,"03";10,4,"04";11,5,"05";12,6,"06";1,7,"07";2,8,"08";3,9,"09";4,10,"10";5,11,"11";6,12,"12"},3,0))</f>
        <v>202005</v>
      </c>
      <c r="D1242" s="3">
        <f>IF(MONTH(Dates[[#This Row],[Dates]])&gt;=7,YEAR(Dates[[#This Row],[Dates]])+1,YEAR(Dates[[#This Row],[Dates]]))</f>
        <v>2020</v>
      </c>
      <c r="E1242">
        <f>MONTH(Dates[[#This Row],[Dates]])</f>
        <v>11</v>
      </c>
      <c r="F1242" t="str">
        <f>TEXT(Dates[[#This Row],[Dates]],"mmm")</f>
        <v>Nov</v>
      </c>
      <c r="G1242" s="3">
        <f>VALUE(VLOOKUP(Dates[[#This Row],[MonthNo]],{7,1;8,2;9,3;10,4;11,5;12,6;1,7;2,8;3,9;4,10;5,11;6,12},2,0))</f>
        <v>5</v>
      </c>
    </row>
    <row r="1243" spans="1:7" x14ac:dyDescent="0.25">
      <c r="A1243" s="1">
        <v>43793</v>
      </c>
      <c r="B1243" s="2">
        <f t="shared" si="19"/>
        <v>43799</v>
      </c>
      <c r="C1243">
        <f>VALUE(IF(MONTH(A1243)&gt;=7,YEAR(A1243)+1,YEAR(A1243))&amp;VLOOKUP(MONTH(A1243),{7,1,"01";8,2,"02";9,3,"03";10,4,"04";11,5,"05";12,6,"06";1,7,"07";2,8,"08";3,9,"09";4,10,"10";5,11,"11";6,12,"12"},3,0))</f>
        <v>202005</v>
      </c>
      <c r="D1243" s="3">
        <f>IF(MONTH(Dates[[#This Row],[Dates]])&gt;=7,YEAR(Dates[[#This Row],[Dates]])+1,YEAR(Dates[[#This Row],[Dates]]))</f>
        <v>2020</v>
      </c>
      <c r="E1243">
        <f>MONTH(Dates[[#This Row],[Dates]])</f>
        <v>11</v>
      </c>
      <c r="F1243" t="str">
        <f>TEXT(Dates[[#This Row],[Dates]],"mmm")</f>
        <v>Nov</v>
      </c>
      <c r="G1243" s="3">
        <f>VALUE(VLOOKUP(Dates[[#This Row],[MonthNo]],{7,1;8,2;9,3;10,4;11,5;12,6;1,7;2,8;3,9;4,10;5,11;6,12},2,0))</f>
        <v>5</v>
      </c>
    </row>
    <row r="1244" spans="1:7" x14ac:dyDescent="0.25">
      <c r="A1244" s="1">
        <v>43794</v>
      </c>
      <c r="B1244" s="2">
        <f t="shared" si="19"/>
        <v>43799</v>
      </c>
      <c r="C1244">
        <f>VALUE(IF(MONTH(A1244)&gt;=7,YEAR(A1244)+1,YEAR(A1244))&amp;VLOOKUP(MONTH(A1244),{7,1,"01";8,2,"02";9,3,"03";10,4,"04";11,5,"05";12,6,"06";1,7,"07";2,8,"08";3,9,"09";4,10,"10";5,11,"11";6,12,"12"},3,0))</f>
        <v>202005</v>
      </c>
      <c r="D1244" s="3">
        <f>IF(MONTH(Dates[[#This Row],[Dates]])&gt;=7,YEAR(Dates[[#This Row],[Dates]])+1,YEAR(Dates[[#This Row],[Dates]]))</f>
        <v>2020</v>
      </c>
      <c r="E1244">
        <f>MONTH(Dates[[#This Row],[Dates]])</f>
        <v>11</v>
      </c>
      <c r="F1244" t="str">
        <f>TEXT(Dates[[#This Row],[Dates]],"mmm")</f>
        <v>Nov</v>
      </c>
      <c r="G1244" s="3">
        <f>VALUE(VLOOKUP(Dates[[#This Row],[MonthNo]],{7,1;8,2;9,3;10,4;11,5;12,6;1,7;2,8;3,9;4,10;5,11;6,12},2,0))</f>
        <v>5</v>
      </c>
    </row>
    <row r="1245" spans="1:7" x14ac:dyDescent="0.25">
      <c r="A1245" s="1">
        <v>43795</v>
      </c>
      <c r="B1245" s="2">
        <f t="shared" si="19"/>
        <v>43799</v>
      </c>
      <c r="C1245">
        <f>VALUE(IF(MONTH(A1245)&gt;=7,YEAR(A1245)+1,YEAR(A1245))&amp;VLOOKUP(MONTH(A1245),{7,1,"01";8,2,"02";9,3,"03";10,4,"04";11,5,"05";12,6,"06";1,7,"07";2,8,"08";3,9,"09";4,10,"10";5,11,"11";6,12,"12"},3,0))</f>
        <v>202005</v>
      </c>
      <c r="D1245" s="3">
        <f>IF(MONTH(Dates[[#This Row],[Dates]])&gt;=7,YEAR(Dates[[#This Row],[Dates]])+1,YEAR(Dates[[#This Row],[Dates]]))</f>
        <v>2020</v>
      </c>
      <c r="E1245">
        <f>MONTH(Dates[[#This Row],[Dates]])</f>
        <v>11</v>
      </c>
      <c r="F1245" t="str">
        <f>TEXT(Dates[[#This Row],[Dates]],"mmm")</f>
        <v>Nov</v>
      </c>
      <c r="G1245" s="3">
        <f>VALUE(VLOOKUP(Dates[[#This Row],[MonthNo]],{7,1;8,2;9,3;10,4;11,5;12,6;1,7;2,8;3,9;4,10;5,11;6,12},2,0))</f>
        <v>5</v>
      </c>
    </row>
    <row r="1246" spans="1:7" x14ac:dyDescent="0.25">
      <c r="A1246" s="1">
        <v>43796</v>
      </c>
      <c r="B1246" s="2">
        <f t="shared" si="19"/>
        <v>43799</v>
      </c>
      <c r="C1246">
        <f>VALUE(IF(MONTH(A1246)&gt;=7,YEAR(A1246)+1,YEAR(A1246))&amp;VLOOKUP(MONTH(A1246),{7,1,"01";8,2,"02";9,3,"03";10,4,"04";11,5,"05";12,6,"06";1,7,"07";2,8,"08";3,9,"09";4,10,"10";5,11,"11";6,12,"12"},3,0))</f>
        <v>202005</v>
      </c>
      <c r="D1246" s="3">
        <f>IF(MONTH(Dates[[#This Row],[Dates]])&gt;=7,YEAR(Dates[[#This Row],[Dates]])+1,YEAR(Dates[[#This Row],[Dates]]))</f>
        <v>2020</v>
      </c>
      <c r="E1246">
        <f>MONTH(Dates[[#This Row],[Dates]])</f>
        <v>11</v>
      </c>
      <c r="F1246" t="str">
        <f>TEXT(Dates[[#This Row],[Dates]],"mmm")</f>
        <v>Nov</v>
      </c>
      <c r="G1246" s="3">
        <f>VALUE(VLOOKUP(Dates[[#This Row],[MonthNo]],{7,1;8,2;9,3;10,4;11,5;12,6;1,7;2,8;3,9;4,10;5,11;6,12},2,0))</f>
        <v>5</v>
      </c>
    </row>
    <row r="1247" spans="1:7" x14ac:dyDescent="0.25">
      <c r="A1247" s="1">
        <v>43797</v>
      </c>
      <c r="B1247" s="2">
        <f t="shared" si="19"/>
        <v>43799</v>
      </c>
      <c r="C1247">
        <f>VALUE(IF(MONTH(A1247)&gt;=7,YEAR(A1247)+1,YEAR(A1247))&amp;VLOOKUP(MONTH(A1247),{7,1,"01";8,2,"02";9,3,"03";10,4,"04";11,5,"05";12,6,"06";1,7,"07";2,8,"08";3,9,"09";4,10,"10";5,11,"11";6,12,"12"},3,0))</f>
        <v>202005</v>
      </c>
      <c r="D1247" s="3">
        <f>IF(MONTH(Dates[[#This Row],[Dates]])&gt;=7,YEAR(Dates[[#This Row],[Dates]])+1,YEAR(Dates[[#This Row],[Dates]]))</f>
        <v>2020</v>
      </c>
      <c r="E1247">
        <f>MONTH(Dates[[#This Row],[Dates]])</f>
        <v>11</v>
      </c>
      <c r="F1247" t="str">
        <f>TEXT(Dates[[#This Row],[Dates]],"mmm")</f>
        <v>Nov</v>
      </c>
      <c r="G1247" s="3">
        <f>VALUE(VLOOKUP(Dates[[#This Row],[MonthNo]],{7,1;8,2;9,3;10,4;11,5;12,6;1,7;2,8;3,9;4,10;5,11;6,12},2,0))</f>
        <v>5</v>
      </c>
    </row>
    <row r="1248" spans="1:7" x14ac:dyDescent="0.25">
      <c r="A1248" s="1">
        <v>43798</v>
      </c>
      <c r="B1248" s="2">
        <f t="shared" si="19"/>
        <v>43799</v>
      </c>
      <c r="C1248">
        <f>VALUE(IF(MONTH(A1248)&gt;=7,YEAR(A1248)+1,YEAR(A1248))&amp;VLOOKUP(MONTH(A1248),{7,1,"01";8,2,"02";9,3,"03";10,4,"04";11,5,"05";12,6,"06";1,7,"07";2,8,"08";3,9,"09";4,10,"10";5,11,"11";6,12,"12"},3,0))</f>
        <v>202005</v>
      </c>
      <c r="D1248" s="3">
        <f>IF(MONTH(Dates[[#This Row],[Dates]])&gt;=7,YEAR(Dates[[#This Row],[Dates]])+1,YEAR(Dates[[#This Row],[Dates]]))</f>
        <v>2020</v>
      </c>
      <c r="E1248">
        <f>MONTH(Dates[[#This Row],[Dates]])</f>
        <v>11</v>
      </c>
      <c r="F1248" t="str">
        <f>TEXT(Dates[[#This Row],[Dates]],"mmm")</f>
        <v>Nov</v>
      </c>
      <c r="G1248" s="3">
        <f>VALUE(VLOOKUP(Dates[[#This Row],[MonthNo]],{7,1;8,2;9,3;10,4;11,5;12,6;1,7;2,8;3,9;4,10;5,11;6,12},2,0))</f>
        <v>5</v>
      </c>
    </row>
    <row r="1249" spans="1:7" x14ac:dyDescent="0.25">
      <c r="A1249" s="1">
        <v>43799</v>
      </c>
      <c r="B1249" s="2">
        <f t="shared" si="19"/>
        <v>43799</v>
      </c>
      <c r="C1249">
        <f>VALUE(IF(MONTH(A1249)&gt;=7,YEAR(A1249)+1,YEAR(A1249))&amp;VLOOKUP(MONTH(A1249),{7,1,"01";8,2,"02";9,3,"03";10,4,"04";11,5,"05";12,6,"06";1,7,"07";2,8,"08";3,9,"09";4,10,"10";5,11,"11";6,12,"12"},3,0))</f>
        <v>202005</v>
      </c>
      <c r="D1249" s="3">
        <f>IF(MONTH(Dates[[#This Row],[Dates]])&gt;=7,YEAR(Dates[[#This Row],[Dates]])+1,YEAR(Dates[[#This Row],[Dates]]))</f>
        <v>2020</v>
      </c>
      <c r="E1249">
        <f>MONTH(Dates[[#This Row],[Dates]])</f>
        <v>11</v>
      </c>
      <c r="F1249" t="str">
        <f>TEXT(Dates[[#This Row],[Dates]],"mmm")</f>
        <v>Nov</v>
      </c>
      <c r="G1249" s="3">
        <f>VALUE(VLOOKUP(Dates[[#This Row],[MonthNo]],{7,1;8,2;9,3;10,4;11,5;12,6;1,7;2,8;3,9;4,10;5,11;6,12},2,0))</f>
        <v>5</v>
      </c>
    </row>
    <row r="1250" spans="1:7" x14ac:dyDescent="0.25">
      <c r="A1250" s="1">
        <v>43800</v>
      </c>
      <c r="B1250" s="2">
        <f t="shared" si="19"/>
        <v>43830</v>
      </c>
      <c r="C1250">
        <f>VALUE(IF(MONTH(A1250)&gt;=7,YEAR(A1250)+1,YEAR(A1250))&amp;VLOOKUP(MONTH(A1250),{7,1,"01";8,2,"02";9,3,"03";10,4,"04";11,5,"05";12,6,"06";1,7,"07";2,8,"08";3,9,"09";4,10,"10";5,11,"11";6,12,"12"},3,0))</f>
        <v>202006</v>
      </c>
      <c r="D1250" s="3">
        <f>IF(MONTH(Dates[[#This Row],[Dates]])&gt;=7,YEAR(Dates[[#This Row],[Dates]])+1,YEAR(Dates[[#This Row],[Dates]]))</f>
        <v>2020</v>
      </c>
      <c r="E1250">
        <f>MONTH(Dates[[#This Row],[Dates]])</f>
        <v>12</v>
      </c>
      <c r="F1250" t="str">
        <f>TEXT(Dates[[#This Row],[Dates]],"mmm")</f>
        <v>Dec</v>
      </c>
      <c r="G1250" s="3">
        <f>VALUE(VLOOKUP(Dates[[#This Row],[MonthNo]],{7,1;8,2;9,3;10,4;11,5;12,6;1,7;2,8;3,9;4,10;5,11;6,12},2,0))</f>
        <v>6</v>
      </c>
    </row>
    <row r="1251" spans="1:7" x14ac:dyDescent="0.25">
      <c r="A1251" s="1">
        <v>43801</v>
      </c>
      <c r="B1251" s="2">
        <f t="shared" si="19"/>
        <v>43830</v>
      </c>
      <c r="C1251">
        <f>VALUE(IF(MONTH(A1251)&gt;=7,YEAR(A1251)+1,YEAR(A1251))&amp;VLOOKUP(MONTH(A1251),{7,1,"01";8,2,"02";9,3,"03";10,4,"04";11,5,"05";12,6,"06";1,7,"07";2,8,"08";3,9,"09";4,10,"10";5,11,"11";6,12,"12"},3,0))</f>
        <v>202006</v>
      </c>
      <c r="D1251" s="3">
        <f>IF(MONTH(Dates[[#This Row],[Dates]])&gt;=7,YEAR(Dates[[#This Row],[Dates]])+1,YEAR(Dates[[#This Row],[Dates]]))</f>
        <v>2020</v>
      </c>
      <c r="E1251">
        <f>MONTH(Dates[[#This Row],[Dates]])</f>
        <v>12</v>
      </c>
      <c r="F1251" t="str">
        <f>TEXT(Dates[[#This Row],[Dates]],"mmm")</f>
        <v>Dec</v>
      </c>
      <c r="G1251" s="3">
        <f>VALUE(VLOOKUP(Dates[[#This Row],[MonthNo]],{7,1;8,2;9,3;10,4;11,5;12,6;1,7;2,8;3,9;4,10;5,11;6,12},2,0))</f>
        <v>6</v>
      </c>
    </row>
    <row r="1252" spans="1:7" x14ac:dyDescent="0.25">
      <c r="A1252" s="1">
        <v>43802</v>
      </c>
      <c r="B1252" s="2">
        <f t="shared" si="19"/>
        <v>43830</v>
      </c>
      <c r="C1252">
        <f>VALUE(IF(MONTH(A1252)&gt;=7,YEAR(A1252)+1,YEAR(A1252))&amp;VLOOKUP(MONTH(A1252),{7,1,"01";8,2,"02";9,3,"03";10,4,"04";11,5,"05";12,6,"06";1,7,"07";2,8,"08";3,9,"09";4,10,"10";5,11,"11";6,12,"12"},3,0))</f>
        <v>202006</v>
      </c>
      <c r="D1252" s="3">
        <f>IF(MONTH(Dates[[#This Row],[Dates]])&gt;=7,YEAR(Dates[[#This Row],[Dates]])+1,YEAR(Dates[[#This Row],[Dates]]))</f>
        <v>2020</v>
      </c>
      <c r="E1252">
        <f>MONTH(Dates[[#This Row],[Dates]])</f>
        <v>12</v>
      </c>
      <c r="F1252" t="str">
        <f>TEXT(Dates[[#This Row],[Dates]],"mmm")</f>
        <v>Dec</v>
      </c>
      <c r="G1252" s="3">
        <f>VALUE(VLOOKUP(Dates[[#This Row],[MonthNo]],{7,1;8,2;9,3;10,4;11,5;12,6;1,7;2,8;3,9;4,10;5,11;6,12},2,0))</f>
        <v>6</v>
      </c>
    </row>
    <row r="1253" spans="1:7" x14ac:dyDescent="0.25">
      <c r="A1253" s="1">
        <v>43803</v>
      </c>
      <c r="B1253" s="2">
        <f t="shared" si="19"/>
        <v>43830</v>
      </c>
      <c r="C1253">
        <f>VALUE(IF(MONTH(A1253)&gt;=7,YEAR(A1253)+1,YEAR(A1253))&amp;VLOOKUP(MONTH(A1253),{7,1,"01";8,2,"02";9,3,"03";10,4,"04";11,5,"05";12,6,"06";1,7,"07";2,8,"08";3,9,"09";4,10,"10";5,11,"11";6,12,"12"},3,0))</f>
        <v>202006</v>
      </c>
      <c r="D1253" s="3">
        <f>IF(MONTH(Dates[[#This Row],[Dates]])&gt;=7,YEAR(Dates[[#This Row],[Dates]])+1,YEAR(Dates[[#This Row],[Dates]]))</f>
        <v>2020</v>
      </c>
      <c r="E1253">
        <f>MONTH(Dates[[#This Row],[Dates]])</f>
        <v>12</v>
      </c>
      <c r="F1253" t="str">
        <f>TEXT(Dates[[#This Row],[Dates]],"mmm")</f>
        <v>Dec</v>
      </c>
      <c r="G1253" s="3">
        <f>VALUE(VLOOKUP(Dates[[#This Row],[MonthNo]],{7,1;8,2;9,3;10,4;11,5;12,6;1,7;2,8;3,9;4,10;5,11;6,12},2,0))</f>
        <v>6</v>
      </c>
    </row>
    <row r="1254" spans="1:7" x14ac:dyDescent="0.25">
      <c r="A1254" s="1">
        <v>43804</v>
      </c>
      <c r="B1254" s="2">
        <f t="shared" si="19"/>
        <v>43830</v>
      </c>
      <c r="C1254">
        <f>VALUE(IF(MONTH(A1254)&gt;=7,YEAR(A1254)+1,YEAR(A1254))&amp;VLOOKUP(MONTH(A1254),{7,1,"01";8,2,"02";9,3,"03";10,4,"04";11,5,"05";12,6,"06";1,7,"07";2,8,"08";3,9,"09";4,10,"10";5,11,"11";6,12,"12"},3,0))</f>
        <v>202006</v>
      </c>
      <c r="D1254" s="3">
        <f>IF(MONTH(Dates[[#This Row],[Dates]])&gt;=7,YEAR(Dates[[#This Row],[Dates]])+1,YEAR(Dates[[#This Row],[Dates]]))</f>
        <v>2020</v>
      </c>
      <c r="E1254">
        <f>MONTH(Dates[[#This Row],[Dates]])</f>
        <v>12</v>
      </c>
      <c r="F1254" t="str">
        <f>TEXT(Dates[[#This Row],[Dates]],"mmm")</f>
        <v>Dec</v>
      </c>
      <c r="G1254" s="3">
        <f>VALUE(VLOOKUP(Dates[[#This Row],[MonthNo]],{7,1;8,2;9,3;10,4;11,5;12,6;1,7;2,8;3,9;4,10;5,11;6,12},2,0))</f>
        <v>6</v>
      </c>
    </row>
    <row r="1255" spans="1:7" x14ac:dyDescent="0.25">
      <c r="A1255" s="1">
        <v>43805</v>
      </c>
      <c r="B1255" s="2">
        <f t="shared" si="19"/>
        <v>43830</v>
      </c>
      <c r="C1255">
        <f>VALUE(IF(MONTH(A1255)&gt;=7,YEAR(A1255)+1,YEAR(A1255))&amp;VLOOKUP(MONTH(A1255),{7,1,"01";8,2,"02";9,3,"03";10,4,"04";11,5,"05";12,6,"06";1,7,"07";2,8,"08";3,9,"09";4,10,"10";5,11,"11";6,12,"12"},3,0))</f>
        <v>202006</v>
      </c>
      <c r="D1255" s="3">
        <f>IF(MONTH(Dates[[#This Row],[Dates]])&gt;=7,YEAR(Dates[[#This Row],[Dates]])+1,YEAR(Dates[[#This Row],[Dates]]))</f>
        <v>2020</v>
      </c>
      <c r="E1255">
        <f>MONTH(Dates[[#This Row],[Dates]])</f>
        <v>12</v>
      </c>
      <c r="F1255" t="str">
        <f>TEXT(Dates[[#This Row],[Dates]],"mmm")</f>
        <v>Dec</v>
      </c>
      <c r="G1255" s="3">
        <f>VALUE(VLOOKUP(Dates[[#This Row],[MonthNo]],{7,1;8,2;9,3;10,4;11,5;12,6;1,7;2,8;3,9;4,10;5,11;6,12},2,0))</f>
        <v>6</v>
      </c>
    </row>
    <row r="1256" spans="1:7" x14ac:dyDescent="0.25">
      <c r="A1256" s="1">
        <v>43806</v>
      </c>
      <c r="B1256" s="2">
        <f t="shared" si="19"/>
        <v>43830</v>
      </c>
      <c r="C1256">
        <f>VALUE(IF(MONTH(A1256)&gt;=7,YEAR(A1256)+1,YEAR(A1256))&amp;VLOOKUP(MONTH(A1256),{7,1,"01";8,2,"02";9,3,"03";10,4,"04";11,5,"05";12,6,"06";1,7,"07";2,8,"08";3,9,"09";4,10,"10";5,11,"11";6,12,"12"},3,0))</f>
        <v>202006</v>
      </c>
      <c r="D1256" s="3">
        <f>IF(MONTH(Dates[[#This Row],[Dates]])&gt;=7,YEAR(Dates[[#This Row],[Dates]])+1,YEAR(Dates[[#This Row],[Dates]]))</f>
        <v>2020</v>
      </c>
      <c r="E1256">
        <f>MONTH(Dates[[#This Row],[Dates]])</f>
        <v>12</v>
      </c>
      <c r="F1256" t="str">
        <f>TEXT(Dates[[#This Row],[Dates]],"mmm")</f>
        <v>Dec</v>
      </c>
      <c r="G1256" s="3">
        <f>VALUE(VLOOKUP(Dates[[#This Row],[MonthNo]],{7,1;8,2;9,3;10,4;11,5;12,6;1,7;2,8;3,9;4,10;5,11;6,12},2,0))</f>
        <v>6</v>
      </c>
    </row>
    <row r="1257" spans="1:7" x14ac:dyDescent="0.25">
      <c r="A1257" s="1">
        <v>43807</v>
      </c>
      <c r="B1257" s="2">
        <f t="shared" si="19"/>
        <v>43830</v>
      </c>
      <c r="C1257">
        <f>VALUE(IF(MONTH(A1257)&gt;=7,YEAR(A1257)+1,YEAR(A1257))&amp;VLOOKUP(MONTH(A1257),{7,1,"01";8,2,"02";9,3,"03";10,4,"04";11,5,"05";12,6,"06";1,7,"07";2,8,"08";3,9,"09";4,10,"10";5,11,"11";6,12,"12"},3,0))</f>
        <v>202006</v>
      </c>
      <c r="D1257" s="3">
        <f>IF(MONTH(Dates[[#This Row],[Dates]])&gt;=7,YEAR(Dates[[#This Row],[Dates]])+1,YEAR(Dates[[#This Row],[Dates]]))</f>
        <v>2020</v>
      </c>
      <c r="E1257">
        <f>MONTH(Dates[[#This Row],[Dates]])</f>
        <v>12</v>
      </c>
      <c r="F1257" t="str">
        <f>TEXT(Dates[[#This Row],[Dates]],"mmm")</f>
        <v>Dec</v>
      </c>
      <c r="G1257" s="3">
        <f>VALUE(VLOOKUP(Dates[[#This Row],[MonthNo]],{7,1;8,2;9,3;10,4;11,5;12,6;1,7;2,8;3,9;4,10;5,11;6,12},2,0))</f>
        <v>6</v>
      </c>
    </row>
    <row r="1258" spans="1:7" x14ac:dyDescent="0.25">
      <c r="A1258" s="1">
        <v>43808</v>
      </c>
      <c r="B1258" s="2">
        <f t="shared" si="19"/>
        <v>43830</v>
      </c>
      <c r="C1258">
        <f>VALUE(IF(MONTH(A1258)&gt;=7,YEAR(A1258)+1,YEAR(A1258))&amp;VLOOKUP(MONTH(A1258),{7,1,"01";8,2,"02";9,3,"03";10,4,"04";11,5,"05";12,6,"06";1,7,"07";2,8,"08";3,9,"09";4,10,"10";5,11,"11";6,12,"12"},3,0))</f>
        <v>202006</v>
      </c>
      <c r="D1258" s="3">
        <f>IF(MONTH(Dates[[#This Row],[Dates]])&gt;=7,YEAR(Dates[[#This Row],[Dates]])+1,YEAR(Dates[[#This Row],[Dates]]))</f>
        <v>2020</v>
      </c>
      <c r="E1258">
        <f>MONTH(Dates[[#This Row],[Dates]])</f>
        <v>12</v>
      </c>
      <c r="F1258" t="str">
        <f>TEXT(Dates[[#This Row],[Dates]],"mmm")</f>
        <v>Dec</v>
      </c>
      <c r="G1258" s="3">
        <f>VALUE(VLOOKUP(Dates[[#This Row],[MonthNo]],{7,1;8,2;9,3;10,4;11,5;12,6;1,7;2,8;3,9;4,10;5,11;6,12},2,0))</f>
        <v>6</v>
      </c>
    </row>
    <row r="1259" spans="1:7" x14ac:dyDescent="0.25">
      <c r="A1259" s="1">
        <v>43809</v>
      </c>
      <c r="B1259" s="2">
        <f t="shared" si="19"/>
        <v>43830</v>
      </c>
      <c r="C1259">
        <f>VALUE(IF(MONTH(A1259)&gt;=7,YEAR(A1259)+1,YEAR(A1259))&amp;VLOOKUP(MONTH(A1259),{7,1,"01";8,2,"02";9,3,"03";10,4,"04";11,5,"05";12,6,"06";1,7,"07";2,8,"08";3,9,"09";4,10,"10";5,11,"11";6,12,"12"},3,0))</f>
        <v>202006</v>
      </c>
      <c r="D1259" s="3">
        <f>IF(MONTH(Dates[[#This Row],[Dates]])&gt;=7,YEAR(Dates[[#This Row],[Dates]])+1,YEAR(Dates[[#This Row],[Dates]]))</f>
        <v>2020</v>
      </c>
      <c r="E1259">
        <f>MONTH(Dates[[#This Row],[Dates]])</f>
        <v>12</v>
      </c>
      <c r="F1259" t="str">
        <f>TEXT(Dates[[#This Row],[Dates]],"mmm")</f>
        <v>Dec</v>
      </c>
      <c r="G1259" s="3">
        <f>VALUE(VLOOKUP(Dates[[#This Row],[MonthNo]],{7,1;8,2;9,3;10,4;11,5;12,6;1,7;2,8;3,9;4,10;5,11;6,12},2,0))</f>
        <v>6</v>
      </c>
    </row>
    <row r="1260" spans="1:7" x14ac:dyDescent="0.25">
      <c r="A1260" s="1">
        <v>43810</v>
      </c>
      <c r="B1260" s="2">
        <f t="shared" si="19"/>
        <v>43830</v>
      </c>
      <c r="C1260">
        <f>VALUE(IF(MONTH(A1260)&gt;=7,YEAR(A1260)+1,YEAR(A1260))&amp;VLOOKUP(MONTH(A1260),{7,1,"01";8,2,"02";9,3,"03";10,4,"04";11,5,"05";12,6,"06";1,7,"07";2,8,"08";3,9,"09";4,10,"10";5,11,"11";6,12,"12"},3,0))</f>
        <v>202006</v>
      </c>
      <c r="D1260" s="3">
        <f>IF(MONTH(Dates[[#This Row],[Dates]])&gt;=7,YEAR(Dates[[#This Row],[Dates]])+1,YEAR(Dates[[#This Row],[Dates]]))</f>
        <v>2020</v>
      </c>
      <c r="E1260">
        <f>MONTH(Dates[[#This Row],[Dates]])</f>
        <v>12</v>
      </c>
      <c r="F1260" t="str">
        <f>TEXT(Dates[[#This Row],[Dates]],"mmm")</f>
        <v>Dec</v>
      </c>
      <c r="G1260" s="3">
        <f>VALUE(VLOOKUP(Dates[[#This Row],[MonthNo]],{7,1;8,2;9,3;10,4;11,5;12,6;1,7;2,8;3,9;4,10;5,11;6,12},2,0))</f>
        <v>6</v>
      </c>
    </row>
    <row r="1261" spans="1:7" x14ac:dyDescent="0.25">
      <c r="A1261" s="1">
        <v>43811</v>
      </c>
      <c r="B1261" s="2">
        <f t="shared" si="19"/>
        <v>43830</v>
      </c>
      <c r="C1261">
        <f>VALUE(IF(MONTH(A1261)&gt;=7,YEAR(A1261)+1,YEAR(A1261))&amp;VLOOKUP(MONTH(A1261),{7,1,"01";8,2,"02";9,3,"03";10,4,"04";11,5,"05";12,6,"06";1,7,"07";2,8,"08";3,9,"09";4,10,"10";5,11,"11";6,12,"12"},3,0))</f>
        <v>202006</v>
      </c>
      <c r="D1261" s="3">
        <f>IF(MONTH(Dates[[#This Row],[Dates]])&gt;=7,YEAR(Dates[[#This Row],[Dates]])+1,YEAR(Dates[[#This Row],[Dates]]))</f>
        <v>2020</v>
      </c>
      <c r="E1261">
        <f>MONTH(Dates[[#This Row],[Dates]])</f>
        <v>12</v>
      </c>
      <c r="F1261" t="str">
        <f>TEXT(Dates[[#This Row],[Dates]],"mmm")</f>
        <v>Dec</v>
      </c>
      <c r="G1261" s="3">
        <f>VALUE(VLOOKUP(Dates[[#This Row],[MonthNo]],{7,1;8,2;9,3;10,4;11,5;12,6;1,7;2,8;3,9;4,10;5,11;6,12},2,0))</f>
        <v>6</v>
      </c>
    </row>
    <row r="1262" spans="1:7" x14ac:dyDescent="0.25">
      <c r="A1262" s="1">
        <v>43812</v>
      </c>
      <c r="B1262" s="2">
        <f t="shared" si="19"/>
        <v>43830</v>
      </c>
      <c r="C1262">
        <f>VALUE(IF(MONTH(A1262)&gt;=7,YEAR(A1262)+1,YEAR(A1262))&amp;VLOOKUP(MONTH(A1262),{7,1,"01";8,2,"02";9,3,"03";10,4,"04";11,5,"05";12,6,"06";1,7,"07";2,8,"08";3,9,"09";4,10,"10";5,11,"11";6,12,"12"},3,0))</f>
        <v>202006</v>
      </c>
      <c r="D1262" s="3">
        <f>IF(MONTH(Dates[[#This Row],[Dates]])&gt;=7,YEAR(Dates[[#This Row],[Dates]])+1,YEAR(Dates[[#This Row],[Dates]]))</f>
        <v>2020</v>
      </c>
      <c r="E1262">
        <f>MONTH(Dates[[#This Row],[Dates]])</f>
        <v>12</v>
      </c>
      <c r="F1262" t="str">
        <f>TEXT(Dates[[#This Row],[Dates]],"mmm")</f>
        <v>Dec</v>
      </c>
      <c r="G1262" s="3">
        <f>VALUE(VLOOKUP(Dates[[#This Row],[MonthNo]],{7,1;8,2;9,3;10,4;11,5;12,6;1,7;2,8;3,9;4,10;5,11;6,12},2,0))</f>
        <v>6</v>
      </c>
    </row>
    <row r="1263" spans="1:7" x14ac:dyDescent="0.25">
      <c r="A1263" s="1">
        <v>43813</v>
      </c>
      <c r="B1263" s="2">
        <f t="shared" si="19"/>
        <v>43830</v>
      </c>
      <c r="C1263">
        <f>VALUE(IF(MONTH(A1263)&gt;=7,YEAR(A1263)+1,YEAR(A1263))&amp;VLOOKUP(MONTH(A1263),{7,1,"01";8,2,"02";9,3,"03";10,4,"04";11,5,"05";12,6,"06";1,7,"07";2,8,"08";3,9,"09";4,10,"10";5,11,"11";6,12,"12"},3,0))</f>
        <v>202006</v>
      </c>
      <c r="D1263" s="3">
        <f>IF(MONTH(Dates[[#This Row],[Dates]])&gt;=7,YEAR(Dates[[#This Row],[Dates]])+1,YEAR(Dates[[#This Row],[Dates]]))</f>
        <v>2020</v>
      </c>
      <c r="E1263">
        <f>MONTH(Dates[[#This Row],[Dates]])</f>
        <v>12</v>
      </c>
      <c r="F1263" t="str">
        <f>TEXT(Dates[[#This Row],[Dates]],"mmm")</f>
        <v>Dec</v>
      </c>
      <c r="G1263" s="3">
        <f>VALUE(VLOOKUP(Dates[[#This Row],[MonthNo]],{7,1;8,2;9,3;10,4;11,5;12,6;1,7;2,8;3,9;4,10;5,11;6,12},2,0))</f>
        <v>6</v>
      </c>
    </row>
    <row r="1264" spans="1:7" x14ac:dyDescent="0.25">
      <c r="A1264" s="1">
        <v>43814</v>
      </c>
      <c r="B1264" s="2">
        <f t="shared" si="19"/>
        <v>43830</v>
      </c>
      <c r="C1264">
        <f>VALUE(IF(MONTH(A1264)&gt;=7,YEAR(A1264)+1,YEAR(A1264))&amp;VLOOKUP(MONTH(A1264),{7,1,"01";8,2,"02";9,3,"03";10,4,"04";11,5,"05";12,6,"06";1,7,"07";2,8,"08";3,9,"09";4,10,"10";5,11,"11";6,12,"12"},3,0))</f>
        <v>202006</v>
      </c>
      <c r="D1264" s="3">
        <f>IF(MONTH(Dates[[#This Row],[Dates]])&gt;=7,YEAR(Dates[[#This Row],[Dates]])+1,YEAR(Dates[[#This Row],[Dates]]))</f>
        <v>2020</v>
      </c>
      <c r="E1264">
        <f>MONTH(Dates[[#This Row],[Dates]])</f>
        <v>12</v>
      </c>
      <c r="F1264" t="str">
        <f>TEXT(Dates[[#This Row],[Dates]],"mmm")</f>
        <v>Dec</v>
      </c>
      <c r="G1264" s="3">
        <f>VALUE(VLOOKUP(Dates[[#This Row],[MonthNo]],{7,1;8,2;9,3;10,4;11,5;12,6;1,7;2,8;3,9;4,10;5,11;6,12},2,0))</f>
        <v>6</v>
      </c>
    </row>
    <row r="1265" spans="1:7" x14ac:dyDescent="0.25">
      <c r="A1265" s="1">
        <v>43815</v>
      </c>
      <c r="B1265" s="2">
        <f t="shared" si="19"/>
        <v>43830</v>
      </c>
      <c r="C1265">
        <f>VALUE(IF(MONTH(A1265)&gt;=7,YEAR(A1265)+1,YEAR(A1265))&amp;VLOOKUP(MONTH(A1265),{7,1,"01";8,2,"02";9,3,"03";10,4,"04";11,5,"05";12,6,"06";1,7,"07";2,8,"08";3,9,"09";4,10,"10";5,11,"11";6,12,"12"},3,0))</f>
        <v>202006</v>
      </c>
      <c r="D1265" s="3">
        <f>IF(MONTH(Dates[[#This Row],[Dates]])&gt;=7,YEAR(Dates[[#This Row],[Dates]])+1,YEAR(Dates[[#This Row],[Dates]]))</f>
        <v>2020</v>
      </c>
      <c r="E1265">
        <f>MONTH(Dates[[#This Row],[Dates]])</f>
        <v>12</v>
      </c>
      <c r="F1265" t="str">
        <f>TEXT(Dates[[#This Row],[Dates]],"mmm")</f>
        <v>Dec</v>
      </c>
      <c r="G1265" s="3">
        <f>VALUE(VLOOKUP(Dates[[#This Row],[MonthNo]],{7,1;8,2;9,3;10,4;11,5;12,6;1,7;2,8;3,9;4,10;5,11;6,12},2,0))</f>
        <v>6</v>
      </c>
    </row>
    <row r="1266" spans="1:7" x14ac:dyDescent="0.25">
      <c r="A1266" s="1">
        <v>43816</v>
      </c>
      <c r="B1266" s="2">
        <f t="shared" si="19"/>
        <v>43830</v>
      </c>
      <c r="C1266">
        <f>VALUE(IF(MONTH(A1266)&gt;=7,YEAR(A1266)+1,YEAR(A1266))&amp;VLOOKUP(MONTH(A1266),{7,1,"01";8,2,"02";9,3,"03";10,4,"04";11,5,"05";12,6,"06";1,7,"07";2,8,"08";3,9,"09";4,10,"10";5,11,"11";6,12,"12"},3,0))</f>
        <v>202006</v>
      </c>
      <c r="D1266" s="3">
        <f>IF(MONTH(Dates[[#This Row],[Dates]])&gt;=7,YEAR(Dates[[#This Row],[Dates]])+1,YEAR(Dates[[#This Row],[Dates]]))</f>
        <v>2020</v>
      </c>
      <c r="E1266">
        <f>MONTH(Dates[[#This Row],[Dates]])</f>
        <v>12</v>
      </c>
      <c r="F1266" t="str">
        <f>TEXT(Dates[[#This Row],[Dates]],"mmm")</f>
        <v>Dec</v>
      </c>
      <c r="G1266" s="3">
        <f>VALUE(VLOOKUP(Dates[[#This Row],[MonthNo]],{7,1;8,2;9,3;10,4;11,5;12,6;1,7;2,8;3,9;4,10;5,11;6,12},2,0))</f>
        <v>6</v>
      </c>
    </row>
    <row r="1267" spans="1:7" x14ac:dyDescent="0.25">
      <c r="A1267" s="1">
        <v>43817</v>
      </c>
      <c r="B1267" s="2">
        <f t="shared" si="19"/>
        <v>43830</v>
      </c>
      <c r="C1267">
        <f>VALUE(IF(MONTH(A1267)&gt;=7,YEAR(A1267)+1,YEAR(A1267))&amp;VLOOKUP(MONTH(A1267),{7,1,"01";8,2,"02";9,3,"03";10,4,"04";11,5,"05";12,6,"06";1,7,"07";2,8,"08";3,9,"09";4,10,"10";5,11,"11";6,12,"12"},3,0))</f>
        <v>202006</v>
      </c>
      <c r="D1267" s="3">
        <f>IF(MONTH(Dates[[#This Row],[Dates]])&gt;=7,YEAR(Dates[[#This Row],[Dates]])+1,YEAR(Dates[[#This Row],[Dates]]))</f>
        <v>2020</v>
      </c>
      <c r="E1267">
        <f>MONTH(Dates[[#This Row],[Dates]])</f>
        <v>12</v>
      </c>
      <c r="F1267" t="str">
        <f>TEXT(Dates[[#This Row],[Dates]],"mmm")</f>
        <v>Dec</v>
      </c>
      <c r="G1267" s="3">
        <f>VALUE(VLOOKUP(Dates[[#This Row],[MonthNo]],{7,1;8,2;9,3;10,4;11,5;12,6;1,7;2,8;3,9;4,10;5,11;6,12},2,0))</f>
        <v>6</v>
      </c>
    </row>
    <row r="1268" spans="1:7" x14ac:dyDescent="0.25">
      <c r="A1268" s="1">
        <v>43818</v>
      </c>
      <c r="B1268" s="2">
        <f t="shared" si="19"/>
        <v>43830</v>
      </c>
      <c r="C1268">
        <f>VALUE(IF(MONTH(A1268)&gt;=7,YEAR(A1268)+1,YEAR(A1268))&amp;VLOOKUP(MONTH(A1268),{7,1,"01";8,2,"02";9,3,"03";10,4,"04";11,5,"05";12,6,"06";1,7,"07";2,8,"08";3,9,"09";4,10,"10";5,11,"11";6,12,"12"},3,0))</f>
        <v>202006</v>
      </c>
      <c r="D1268" s="3">
        <f>IF(MONTH(Dates[[#This Row],[Dates]])&gt;=7,YEAR(Dates[[#This Row],[Dates]])+1,YEAR(Dates[[#This Row],[Dates]]))</f>
        <v>2020</v>
      </c>
      <c r="E1268">
        <f>MONTH(Dates[[#This Row],[Dates]])</f>
        <v>12</v>
      </c>
      <c r="F1268" t="str">
        <f>TEXT(Dates[[#This Row],[Dates]],"mmm")</f>
        <v>Dec</v>
      </c>
      <c r="G1268" s="3">
        <f>VALUE(VLOOKUP(Dates[[#This Row],[MonthNo]],{7,1;8,2;9,3;10,4;11,5;12,6;1,7;2,8;3,9;4,10;5,11;6,12},2,0))</f>
        <v>6</v>
      </c>
    </row>
    <row r="1269" spans="1:7" x14ac:dyDescent="0.25">
      <c r="A1269" s="1">
        <v>43819</v>
      </c>
      <c r="B1269" s="2">
        <f t="shared" si="19"/>
        <v>43830</v>
      </c>
      <c r="C1269">
        <f>VALUE(IF(MONTH(A1269)&gt;=7,YEAR(A1269)+1,YEAR(A1269))&amp;VLOOKUP(MONTH(A1269),{7,1,"01";8,2,"02";9,3,"03";10,4,"04";11,5,"05";12,6,"06";1,7,"07";2,8,"08";3,9,"09";4,10,"10";5,11,"11";6,12,"12"},3,0))</f>
        <v>202006</v>
      </c>
      <c r="D1269" s="3">
        <f>IF(MONTH(Dates[[#This Row],[Dates]])&gt;=7,YEAR(Dates[[#This Row],[Dates]])+1,YEAR(Dates[[#This Row],[Dates]]))</f>
        <v>2020</v>
      </c>
      <c r="E1269">
        <f>MONTH(Dates[[#This Row],[Dates]])</f>
        <v>12</v>
      </c>
      <c r="F1269" t="str">
        <f>TEXT(Dates[[#This Row],[Dates]],"mmm")</f>
        <v>Dec</v>
      </c>
      <c r="G1269" s="3">
        <f>VALUE(VLOOKUP(Dates[[#This Row],[MonthNo]],{7,1;8,2;9,3;10,4;11,5;12,6;1,7;2,8;3,9;4,10;5,11;6,12},2,0))</f>
        <v>6</v>
      </c>
    </row>
    <row r="1270" spans="1:7" x14ac:dyDescent="0.25">
      <c r="A1270" s="1">
        <v>43820</v>
      </c>
      <c r="B1270" s="2">
        <f t="shared" si="19"/>
        <v>43830</v>
      </c>
      <c r="C1270">
        <f>VALUE(IF(MONTH(A1270)&gt;=7,YEAR(A1270)+1,YEAR(A1270))&amp;VLOOKUP(MONTH(A1270),{7,1,"01";8,2,"02";9,3,"03";10,4,"04";11,5,"05";12,6,"06";1,7,"07";2,8,"08";3,9,"09";4,10,"10";5,11,"11";6,12,"12"},3,0))</f>
        <v>202006</v>
      </c>
      <c r="D1270" s="3">
        <f>IF(MONTH(Dates[[#This Row],[Dates]])&gt;=7,YEAR(Dates[[#This Row],[Dates]])+1,YEAR(Dates[[#This Row],[Dates]]))</f>
        <v>2020</v>
      </c>
      <c r="E1270">
        <f>MONTH(Dates[[#This Row],[Dates]])</f>
        <v>12</v>
      </c>
      <c r="F1270" t="str">
        <f>TEXT(Dates[[#This Row],[Dates]],"mmm")</f>
        <v>Dec</v>
      </c>
      <c r="G1270" s="3">
        <f>VALUE(VLOOKUP(Dates[[#This Row],[MonthNo]],{7,1;8,2;9,3;10,4;11,5;12,6;1,7;2,8;3,9;4,10;5,11;6,12},2,0))</f>
        <v>6</v>
      </c>
    </row>
    <row r="1271" spans="1:7" x14ac:dyDescent="0.25">
      <c r="A1271" s="1">
        <v>43821</v>
      </c>
      <c r="B1271" s="2">
        <f t="shared" si="19"/>
        <v>43830</v>
      </c>
      <c r="C1271">
        <f>VALUE(IF(MONTH(A1271)&gt;=7,YEAR(A1271)+1,YEAR(A1271))&amp;VLOOKUP(MONTH(A1271),{7,1,"01";8,2,"02";9,3,"03";10,4,"04";11,5,"05";12,6,"06";1,7,"07";2,8,"08";3,9,"09";4,10,"10";5,11,"11";6,12,"12"},3,0))</f>
        <v>202006</v>
      </c>
      <c r="D1271" s="3">
        <f>IF(MONTH(Dates[[#This Row],[Dates]])&gt;=7,YEAR(Dates[[#This Row],[Dates]])+1,YEAR(Dates[[#This Row],[Dates]]))</f>
        <v>2020</v>
      </c>
      <c r="E1271">
        <f>MONTH(Dates[[#This Row],[Dates]])</f>
        <v>12</v>
      </c>
      <c r="F1271" t="str">
        <f>TEXT(Dates[[#This Row],[Dates]],"mmm")</f>
        <v>Dec</v>
      </c>
      <c r="G1271" s="3">
        <f>VALUE(VLOOKUP(Dates[[#This Row],[MonthNo]],{7,1;8,2;9,3;10,4;11,5;12,6;1,7;2,8;3,9;4,10;5,11;6,12},2,0))</f>
        <v>6</v>
      </c>
    </row>
    <row r="1272" spans="1:7" x14ac:dyDescent="0.25">
      <c r="A1272" s="1">
        <v>43822</v>
      </c>
      <c r="B1272" s="2">
        <f t="shared" si="19"/>
        <v>43830</v>
      </c>
      <c r="C1272">
        <f>VALUE(IF(MONTH(A1272)&gt;=7,YEAR(A1272)+1,YEAR(A1272))&amp;VLOOKUP(MONTH(A1272),{7,1,"01";8,2,"02";9,3,"03";10,4,"04";11,5,"05";12,6,"06";1,7,"07";2,8,"08";3,9,"09";4,10,"10";5,11,"11";6,12,"12"},3,0))</f>
        <v>202006</v>
      </c>
      <c r="D1272" s="3">
        <f>IF(MONTH(Dates[[#This Row],[Dates]])&gt;=7,YEAR(Dates[[#This Row],[Dates]])+1,YEAR(Dates[[#This Row],[Dates]]))</f>
        <v>2020</v>
      </c>
      <c r="E1272">
        <f>MONTH(Dates[[#This Row],[Dates]])</f>
        <v>12</v>
      </c>
      <c r="F1272" t="str">
        <f>TEXT(Dates[[#This Row],[Dates]],"mmm")</f>
        <v>Dec</v>
      </c>
      <c r="G1272" s="3">
        <f>VALUE(VLOOKUP(Dates[[#This Row],[MonthNo]],{7,1;8,2;9,3;10,4;11,5;12,6;1,7;2,8;3,9;4,10;5,11;6,12},2,0))</f>
        <v>6</v>
      </c>
    </row>
    <row r="1273" spans="1:7" x14ac:dyDescent="0.25">
      <c r="A1273" s="1">
        <v>43823</v>
      </c>
      <c r="B1273" s="2">
        <f t="shared" si="19"/>
        <v>43830</v>
      </c>
      <c r="C1273">
        <f>VALUE(IF(MONTH(A1273)&gt;=7,YEAR(A1273)+1,YEAR(A1273))&amp;VLOOKUP(MONTH(A1273),{7,1,"01";8,2,"02";9,3,"03";10,4,"04";11,5,"05";12,6,"06";1,7,"07";2,8,"08";3,9,"09";4,10,"10";5,11,"11";6,12,"12"},3,0))</f>
        <v>202006</v>
      </c>
      <c r="D1273" s="3">
        <f>IF(MONTH(Dates[[#This Row],[Dates]])&gt;=7,YEAR(Dates[[#This Row],[Dates]])+1,YEAR(Dates[[#This Row],[Dates]]))</f>
        <v>2020</v>
      </c>
      <c r="E1273">
        <f>MONTH(Dates[[#This Row],[Dates]])</f>
        <v>12</v>
      </c>
      <c r="F1273" t="str">
        <f>TEXT(Dates[[#This Row],[Dates]],"mmm")</f>
        <v>Dec</v>
      </c>
      <c r="G1273" s="3">
        <f>VALUE(VLOOKUP(Dates[[#This Row],[MonthNo]],{7,1;8,2;9,3;10,4;11,5;12,6;1,7;2,8;3,9;4,10;5,11;6,12},2,0))</f>
        <v>6</v>
      </c>
    </row>
    <row r="1274" spans="1:7" x14ac:dyDescent="0.25">
      <c r="A1274" s="1">
        <v>43824</v>
      </c>
      <c r="B1274" s="2">
        <f t="shared" si="19"/>
        <v>43830</v>
      </c>
      <c r="C1274">
        <f>VALUE(IF(MONTH(A1274)&gt;=7,YEAR(A1274)+1,YEAR(A1274))&amp;VLOOKUP(MONTH(A1274),{7,1,"01";8,2,"02";9,3,"03";10,4,"04";11,5,"05";12,6,"06";1,7,"07";2,8,"08";3,9,"09";4,10,"10";5,11,"11";6,12,"12"},3,0))</f>
        <v>202006</v>
      </c>
      <c r="D1274" s="3">
        <f>IF(MONTH(Dates[[#This Row],[Dates]])&gt;=7,YEAR(Dates[[#This Row],[Dates]])+1,YEAR(Dates[[#This Row],[Dates]]))</f>
        <v>2020</v>
      </c>
      <c r="E1274">
        <f>MONTH(Dates[[#This Row],[Dates]])</f>
        <v>12</v>
      </c>
      <c r="F1274" t="str">
        <f>TEXT(Dates[[#This Row],[Dates]],"mmm")</f>
        <v>Dec</v>
      </c>
      <c r="G1274" s="3">
        <f>VALUE(VLOOKUP(Dates[[#This Row],[MonthNo]],{7,1;8,2;9,3;10,4;11,5;12,6;1,7;2,8;3,9;4,10;5,11;6,12},2,0))</f>
        <v>6</v>
      </c>
    </row>
    <row r="1275" spans="1:7" x14ac:dyDescent="0.25">
      <c r="A1275" s="1">
        <v>43825</v>
      </c>
      <c r="B1275" s="2">
        <f t="shared" si="19"/>
        <v>43830</v>
      </c>
      <c r="C1275">
        <f>VALUE(IF(MONTH(A1275)&gt;=7,YEAR(A1275)+1,YEAR(A1275))&amp;VLOOKUP(MONTH(A1275),{7,1,"01";8,2,"02";9,3,"03";10,4,"04";11,5,"05";12,6,"06";1,7,"07";2,8,"08";3,9,"09";4,10,"10";5,11,"11";6,12,"12"},3,0))</f>
        <v>202006</v>
      </c>
      <c r="D1275" s="3">
        <f>IF(MONTH(Dates[[#This Row],[Dates]])&gt;=7,YEAR(Dates[[#This Row],[Dates]])+1,YEAR(Dates[[#This Row],[Dates]]))</f>
        <v>2020</v>
      </c>
      <c r="E1275">
        <f>MONTH(Dates[[#This Row],[Dates]])</f>
        <v>12</v>
      </c>
      <c r="F1275" t="str">
        <f>TEXT(Dates[[#This Row],[Dates]],"mmm")</f>
        <v>Dec</v>
      </c>
      <c r="G1275" s="3">
        <f>VALUE(VLOOKUP(Dates[[#This Row],[MonthNo]],{7,1;8,2;9,3;10,4;11,5;12,6;1,7;2,8;3,9;4,10;5,11;6,12},2,0))</f>
        <v>6</v>
      </c>
    </row>
    <row r="1276" spans="1:7" x14ac:dyDescent="0.25">
      <c r="A1276" s="1">
        <v>43826</v>
      </c>
      <c r="B1276" s="2">
        <f t="shared" si="19"/>
        <v>43830</v>
      </c>
      <c r="C1276">
        <f>VALUE(IF(MONTH(A1276)&gt;=7,YEAR(A1276)+1,YEAR(A1276))&amp;VLOOKUP(MONTH(A1276),{7,1,"01";8,2,"02";9,3,"03";10,4,"04";11,5,"05";12,6,"06";1,7,"07";2,8,"08";3,9,"09";4,10,"10";5,11,"11";6,12,"12"},3,0))</f>
        <v>202006</v>
      </c>
      <c r="D1276" s="3">
        <f>IF(MONTH(Dates[[#This Row],[Dates]])&gt;=7,YEAR(Dates[[#This Row],[Dates]])+1,YEAR(Dates[[#This Row],[Dates]]))</f>
        <v>2020</v>
      </c>
      <c r="E1276">
        <f>MONTH(Dates[[#This Row],[Dates]])</f>
        <v>12</v>
      </c>
      <c r="F1276" t="str">
        <f>TEXT(Dates[[#This Row],[Dates]],"mmm")</f>
        <v>Dec</v>
      </c>
      <c r="G1276" s="3">
        <f>VALUE(VLOOKUP(Dates[[#This Row],[MonthNo]],{7,1;8,2;9,3;10,4;11,5;12,6;1,7;2,8;3,9;4,10;5,11;6,12},2,0))</f>
        <v>6</v>
      </c>
    </row>
    <row r="1277" spans="1:7" x14ac:dyDescent="0.25">
      <c r="A1277" s="1">
        <v>43827</v>
      </c>
      <c r="B1277" s="2">
        <f t="shared" si="19"/>
        <v>43830</v>
      </c>
      <c r="C1277">
        <f>VALUE(IF(MONTH(A1277)&gt;=7,YEAR(A1277)+1,YEAR(A1277))&amp;VLOOKUP(MONTH(A1277),{7,1,"01";8,2,"02";9,3,"03";10,4,"04";11,5,"05";12,6,"06";1,7,"07";2,8,"08";3,9,"09";4,10,"10";5,11,"11";6,12,"12"},3,0))</f>
        <v>202006</v>
      </c>
      <c r="D1277" s="3">
        <f>IF(MONTH(Dates[[#This Row],[Dates]])&gt;=7,YEAR(Dates[[#This Row],[Dates]])+1,YEAR(Dates[[#This Row],[Dates]]))</f>
        <v>2020</v>
      </c>
      <c r="E1277">
        <f>MONTH(Dates[[#This Row],[Dates]])</f>
        <v>12</v>
      </c>
      <c r="F1277" t="str">
        <f>TEXT(Dates[[#This Row],[Dates]],"mmm")</f>
        <v>Dec</v>
      </c>
      <c r="G1277" s="3">
        <f>VALUE(VLOOKUP(Dates[[#This Row],[MonthNo]],{7,1;8,2;9,3;10,4;11,5;12,6;1,7;2,8;3,9;4,10;5,11;6,12},2,0))</f>
        <v>6</v>
      </c>
    </row>
    <row r="1278" spans="1:7" x14ac:dyDescent="0.25">
      <c r="A1278" s="1">
        <v>43828</v>
      </c>
      <c r="B1278" s="2">
        <f t="shared" si="19"/>
        <v>43830</v>
      </c>
      <c r="C1278">
        <f>VALUE(IF(MONTH(A1278)&gt;=7,YEAR(A1278)+1,YEAR(A1278))&amp;VLOOKUP(MONTH(A1278),{7,1,"01";8,2,"02";9,3,"03";10,4,"04";11,5,"05";12,6,"06";1,7,"07";2,8,"08";3,9,"09";4,10,"10";5,11,"11";6,12,"12"},3,0))</f>
        <v>202006</v>
      </c>
      <c r="D1278" s="3">
        <f>IF(MONTH(Dates[[#This Row],[Dates]])&gt;=7,YEAR(Dates[[#This Row],[Dates]])+1,YEAR(Dates[[#This Row],[Dates]]))</f>
        <v>2020</v>
      </c>
      <c r="E1278">
        <f>MONTH(Dates[[#This Row],[Dates]])</f>
        <v>12</v>
      </c>
      <c r="F1278" t="str">
        <f>TEXT(Dates[[#This Row],[Dates]],"mmm")</f>
        <v>Dec</v>
      </c>
      <c r="G1278" s="3">
        <f>VALUE(VLOOKUP(Dates[[#This Row],[MonthNo]],{7,1;8,2;9,3;10,4;11,5;12,6;1,7;2,8;3,9;4,10;5,11;6,12},2,0))</f>
        <v>6</v>
      </c>
    </row>
    <row r="1279" spans="1:7" x14ac:dyDescent="0.25">
      <c r="A1279" s="1">
        <v>43829</v>
      </c>
      <c r="B1279" s="2">
        <f t="shared" si="19"/>
        <v>43830</v>
      </c>
      <c r="C1279">
        <f>VALUE(IF(MONTH(A1279)&gt;=7,YEAR(A1279)+1,YEAR(A1279))&amp;VLOOKUP(MONTH(A1279),{7,1,"01";8,2,"02";9,3,"03";10,4,"04";11,5,"05";12,6,"06";1,7,"07";2,8,"08";3,9,"09";4,10,"10";5,11,"11";6,12,"12"},3,0))</f>
        <v>202006</v>
      </c>
      <c r="D1279" s="3">
        <f>IF(MONTH(Dates[[#This Row],[Dates]])&gt;=7,YEAR(Dates[[#This Row],[Dates]])+1,YEAR(Dates[[#This Row],[Dates]]))</f>
        <v>2020</v>
      </c>
      <c r="E1279">
        <f>MONTH(Dates[[#This Row],[Dates]])</f>
        <v>12</v>
      </c>
      <c r="F1279" t="str">
        <f>TEXT(Dates[[#This Row],[Dates]],"mmm")</f>
        <v>Dec</v>
      </c>
      <c r="G1279" s="3">
        <f>VALUE(VLOOKUP(Dates[[#This Row],[MonthNo]],{7,1;8,2;9,3;10,4;11,5;12,6;1,7;2,8;3,9;4,10;5,11;6,12},2,0))</f>
        <v>6</v>
      </c>
    </row>
    <row r="1280" spans="1:7" x14ac:dyDescent="0.25">
      <c r="A1280" s="1">
        <v>43830</v>
      </c>
      <c r="B1280" s="2">
        <f t="shared" si="19"/>
        <v>43830</v>
      </c>
      <c r="C1280">
        <f>VALUE(IF(MONTH(A1280)&gt;=7,YEAR(A1280)+1,YEAR(A1280))&amp;VLOOKUP(MONTH(A1280),{7,1,"01";8,2,"02";9,3,"03";10,4,"04";11,5,"05";12,6,"06";1,7,"07";2,8,"08";3,9,"09";4,10,"10";5,11,"11";6,12,"12"},3,0))</f>
        <v>202006</v>
      </c>
      <c r="D1280" s="3">
        <f>IF(MONTH(Dates[[#This Row],[Dates]])&gt;=7,YEAR(Dates[[#This Row],[Dates]])+1,YEAR(Dates[[#This Row],[Dates]]))</f>
        <v>2020</v>
      </c>
      <c r="E1280">
        <f>MONTH(Dates[[#This Row],[Dates]])</f>
        <v>12</v>
      </c>
      <c r="F1280" t="str">
        <f>TEXT(Dates[[#This Row],[Dates]],"mmm")</f>
        <v>Dec</v>
      </c>
      <c r="G1280" s="3">
        <f>VALUE(VLOOKUP(Dates[[#This Row],[MonthNo]],{7,1;8,2;9,3;10,4;11,5;12,6;1,7;2,8;3,9;4,10;5,11;6,12},2,0))</f>
        <v>6</v>
      </c>
    </row>
    <row r="1281" spans="1:7" x14ac:dyDescent="0.25">
      <c r="A1281" s="1">
        <v>43831</v>
      </c>
      <c r="B1281" s="2">
        <f t="shared" si="19"/>
        <v>43861</v>
      </c>
      <c r="C1281">
        <f>VALUE(IF(MONTH(A1281)&gt;=7,YEAR(A1281)+1,YEAR(A1281))&amp;VLOOKUP(MONTH(A1281),{7,1,"01";8,2,"02";9,3,"03";10,4,"04";11,5,"05";12,6,"06";1,7,"07";2,8,"08";3,9,"09";4,10,"10";5,11,"11";6,12,"12"},3,0))</f>
        <v>202007</v>
      </c>
      <c r="D1281" s="3">
        <f>IF(MONTH(Dates[[#This Row],[Dates]])&gt;=7,YEAR(Dates[[#This Row],[Dates]])+1,YEAR(Dates[[#This Row],[Dates]]))</f>
        <v>2020</v>
      </c>
      <c r="E1281">
        <f>MONTH(Dates[[#This Row],[Dates]])</f>
        <v>1</v>
      </c>
      <c r="F1281" t="str">
        <f>TEXT(Dates[[#This Row],[Dates]],"mmm")</f>
        <v>Jan</v>
      </c>
      <c r="G1281" s="3">
        <f>VALUE(VLOOKUP(Dates[[#This Row],[MonthNo]],{7,1;8,2;9,3;10,4;11,5;12,6;1,7;2,8;3,9;4,10;5,11;6,12},2,0))</f>
        <v>7</v>
      </c>
    </row>
    <row r="1282" spans="1:7" x14ac:dyDescent="0.25">
      <c r="A1282" s="1">
        <v>43832</v>
      </c>
      <c r="B1282" s="2">
        <f t="shared" si="19"/>
        <v>43861</v>
      </c>
      <c r="C1282">
        <f>VALUE(IF(MONTH(A1282)&gt;=7,YEAR(A1282)+1,YEAR(A1282))&amp;VLOOKUP(MONTH(A1282),{7,1,"01";8,2,"02";9,3,"03";10,4,"04";11,5,"05";12,6,"06";1,7,"07";2,8,"08";3,9,"09";4,10,"10";5,11,"11";6,12,"12"},3,0))</f>
        <v>202007</v>
      </c>
      <c r="D1282" s="3">
        <f>IF(MONTH(Dates[[#This Row],[Dates]])&gt;=7,YEAR(Dates[[#This Row],[Dates]])+1,YEAR(Dates[[#This Row],[Dates]]))</f>
        <v>2020</v>
      </c>
      <c r="E1282">
        <f>MONTH(Dates[[#This Row],[Dates]])</f>
        <v>1</v>
      </c>
      <c r="F1282" t="str">
        <f>TEXT(Dates[[#This Row],[Dates]],"mmm")</f>
        <v>Jan</v>
      </c>
      <c r="G1282" s="3">
        <f>VALUE(VLOOKUP(Dates[[#This Row],[MonthNo]],{7,1;8,2;9,3;10,4;11,5;12,6;1,7;2,8;3,9;4,10;5,11;6,12},2,0))</f>
        <v>7</v>
      </c>
    </row>
    <row r="1283" spans="1:7" x14ac:dyDescent="0.25">
      <c r="A1283" s="1">
        <v>43833</v>
      </c>
      <c r="B1283" s="2">
        <f t="shared" ref="B1283:B1346" si="20">EOMONTH(A1283,0)</f>
        <v>43861</v>
      </c>
      <c r="C1283">
        <f>VALUE(IF(MONTH(A1283)&gt;=7,YEAR(A1283)+1,YEAR(A1283))&amp;VLOOKUP(MONTH(A1283),{7,1,"01";8,2,"02";9,3,"03";10,4,"04";11,5,"05";12,6,"06";1,7,"07";2,8,"08";3,9,"09";4,10,"10";5,11,"11";6,12,"12"},3,0))</f>
        <v>202007</v>
      </c>
      <c r="D1283" s="3">
        <f>IF(MONTH(Dates[[#This Row],[Dates]])&gt;=7,YEAR(Dates[[#This Row],[Dates]])+1,YEAR(Dates[[#This Row],[Dates]]))</f>
        <v>2020</v>
      </c>
      <c r="E1283">
        <f>MONTH(Dates[[#This Row],[Dates]])</f>
        <v>1</v>
      </c>
      <c r="F1283" t="str">
        <f>TEXT(Dates[[#This Row],[Dates]],"mmm")</f>
        <v>Jan</v>
      </c>
      <c r="G1283" s="3">
        <f>VALUE(VLOOKUP(Dates[[#This Row],[MonthNo]],{7,1;8,2;9,3;10,4;11,5;12,6;1,7;2,8;3,9;4,10;5,11;6,12},2,0))</f>
        <v>7</v>
      </c>
    </row>
    <row r="1284" spans="1:7" x14ac:dyDescent="0.25">
      <c r="A1284" s="1">
        <v>43834</v>
      </c>
      <c r="B1284" s="2">
        <f t="shared" si="20"/>
        <v>43861</v>
      </c>
      <c r="C1284">
        <f>VALUE(IF(MONTH(A1284)&gt;=7,YEAR(A1284)+1,YEAR(A1284))&amp;VLOOKUP(MONTH(A1284),{7,1,"01";8,2,"02";9,3,"03";10,4,"04";11,5,"05";12,6,"06";1,7,"07";2,8,"08";3,9,"09";4,10,"10";5,11,"11";6,12,"12"},3,0))</f>
        <v>202007</v>
      </c>
      <c r="D1284" s="3">
        <f>IF(MONTH(Dates[[#This Row],[Dates]])&gt;=7,YEAR(Dates[[#This Row],[Dates]])+1,YEAR(Dates[[#This Row],[Dates]]))</f>
        <v>2020</v>
      </c>
      <c r="E1284">
        <f>MONTH(Dates[[#This Row],[Dates]])</f>
        <v>1</v>
      </c>
      <c r="F1284" t="str">
        <f>TEXT(Dates[[#This Row],[Dates]],"mmm")</f>
        <v>Jan</v>
      </c>
      <c r="G1284" s="3">
        <f>VALUE(VLOOKUP(Dates[[#This Row],[MonthNo]],{7,1;8,2;9,3;10,4;11,5;12,6;1,7;2,8;3,9;4,10;5,11;6,12},2,0))</f>
        <v>7</v>
      </c>
    </row>
    <row r="1285" spans="1:7" x14ac:dyDescent="0.25">
      <c r="A1285" s="1">
        <v>43835</v>
      </c>
      <c r="B1285" s="2">
        <f t="shared" si="20"/>
        <v>43861</v>
      </c>
      <c r="C1285">
        <f>VALUE(IF(MONTH(A1285)&gt;=7,YEAR(A1285)+1,YEAR(A1285))&amp;VLOOKUP(MONTH(A1285),{7,1,"01";8,2,"02";9,3,"03";10,4,"04";11,5,"05";12,6,"06";1,7,"07";2,8,"08";3,9,"09";4,10,"10";5,11,"11";6,12,"12"},3,0))</f>
        <v>202007</v>
      </c>
      <c r="D1285" s="3">
        <f>IF(MONTH(Dates[[#This Row],[Dates]])&gt;=7,YEAR(Dates[[#This Row],[Dates]])+1,YEAR(Dates[[#This Row],[Dates]]))</f>
        <v>2020</v>
      </c>
      <c r="E1285">
        <f>MONTH(Dates[[#This Row],[Dates]])</f>
        <v>1</v>
      </c>
      <c r="F1285" t="str">
        <f>TEXT(Dates[[#This Row],[Dates]],"mmm")</f>
        <v>Jan</v>
      </c>
      <c r="G1285" s="3">
        <f>VALUE(VLOOKUP(Dates[[#This Row],[MonthNo]],{7,1;8,2;9,3;10,4;11,5;12,6;1,7;2,8;3,9;4,10;5,11;6,12},2,0))</f>
        <v>7</v>
      </c>
    </row>
    <row r="1286" spans="1:7" x14ac:dyDescent="0.25">
      <c r="A1286" s="1">
        <v>43836</v>
      </c>
      <c r="B1286" s="2">
        <f t="shared" si="20"/>
        <v>43861</v>
      </c>
      <c r="C1286">
        <f>VALUE(IF(MONTH(A1286)&gt;=7,YEAR(A1286)+1,YEAR(A1286))&amp;VLOOKUP(MONTH(A1286),{7,1,"01";8,2,"02";9,3,"03";10,4,"04";11,5,"05";12,6,"06";1,7,"07";2,8,"08";3,9,"09";4,10,"10";5,11,"11";6,12,"12"},3,0))</f>
        <v>202007</v>
      </c>
      <c r="D1286" s="3">
        <f>IF(MONTH(Dates[[#This Row],[Dates]])&gt;=7,YEAR(Dates[[#This Row],[Dates]])+1,YEAR(Dates[[#This Row],[Dates]]))</f>
        <v>2020</v>
      </c>
      <c r="E1286">
        <f>MONTH(Dates[[#This Row],[Dates]])</f>
        <v>1</v>
      </c>
      <c r="F1286" t="str">
        <f>TEXT(Dates[[#This Row],[Dates]],"mmm")</f>
        <v>Jan</v>
      </c>
      <c r="G1286" s="3">
        <f>VALUE(VLOOKUP(Dates[[#This Row],[MonthNo]],{7,1;8,2;9,3;10,4;11,5;12,6;1,7;2,8;3,9;4,10;5,11;6,12},2,0))</f>
        <v>7</v>
      </c>
    </row>
    <row r="1287" spans="1:7" x14ac:dyDescent="0.25">
      <c r="A1287" s="1">
        <v>43837</v>
      </c>
      <c r="B1287" s="2">
        <f t="shared" si="20"/>
        <v>43861</v>
      </c>
      <c r="C1287">
        <f>VALUE(IF(MONTH(A1287)&gt;=7,YEAR(A1287)+1,YEAR(A1287))&amp;VLOOKUP(MONTH(A1287),{7,1,"01";8,2,"02";9,3,"03";10,4,"04";11,5,"05";12,6,"06";1,7,"07";2,8,"08";3,9,"09";4,10,"10";5,11,"11";6,12,"12"},3,0))</f>
        <v>202007</v>
      </c>
      <c r="D1287" s="3">
        <f>IF(MONTH(Dates[[#This Row],[Dates]])&gt;=7,YEAR(Dates[[#This Row],[Dates]])+1,YEAR(Dates[[#This Row],[Dates]]))</f>
        <v>2020</v>
      </c>
      <c r="E1287">
        <f>MONTH(Dates[[#This Row],[Dates]])</f>
        <v>1</v>
      </c>
      <c r="F1287" t="str">
        <f>TEXT(Dates[[#This Row],[Dates]],"mmm")</f>
        <v>Jan</v>
      </c>
      <c r="G1287" s="3">
        <f>VALUE(VLOOKUP(Dates[[#This Row],[MonthNo]],{7,1;8,2;9,3;10,4;11,5;12,6;1,7;2,8;3,9;4,10;5,11;6,12},2,0))</f>
        <v>7</v>
      </c>
    </row>
    <row r="1288" spans="1:7" x14ac:dyDescent="0.25">
      <c r="A1288" s="1">
        <v>43838</v>
      </c>
      <c r="B1288" s="2">
        <f t="shared" si="20"/>
        <v>43861</v>
      </c>
      <c r="C1288">
        <f>VALUE(IF(MONTH(A1288)&gt;=7,YEAR(A1288)+1,YEAR(A1288))&amp;VLOOKUP(MONTH(A1288),{7,1,"01";8,2,"02";9,3,"03";10,4,"04";11,5,"05";12,6,"06";1,7,"07";2,8,"08";3,9,"09";4,10,"10";5,11,"11";6,12,"12"},3,0))</f>
        <v>202007</v>
      </c>
      <c r="D1288" s="3">
        <f>IF(MONTH(Dates[[#This Row],[Dates]])&gt;=7,YEAR(Dates[[#This Row],[Dates]])+1,YEAR(Dates[[#This Row],[Dates]]))</f>
        <v>2020</v>
      </c>
      <c r="E1288">
        <f>MONTH(Dates[[#This Row],[Dates]])</f>
        <v>1</v>
      </c>
      <c r="F1288" t="str">
        <f>TEXT(Dates[[#This Row],[Dates]],"mmm")</f>
        <v>Jan</v>
      </c>
      <c r="G1288" s="3">
        <f>VALUE(VLOOKUP(Dates[[#This Row],[MonthNo]],{7,1;8,2;9,3;10,4;11,5;12,6;1,7;2,8;3,9;4,10;5,11;6,12},2,0))</f>
        <v>7</v>
      </c>
    </row>
    <row r="1289" spans="1:7" x14ac:dyDescent="0.25">
      <c r="A1289" s="1">
        <v>43839</v>
      </c>
      <c r="B1289" s="2">
        <f t="shared" si="20"/>
        <v>43861</v>
      </c>
      <c r="C1289">
        <f>VALUE(IF(MONTH(A1289)&gt;=7,YEAR(A1289)+1,YEAR(A1289))&amp;VLOOKUP(MONTH(A1289),{7,1,"01";8,2,"02";9,3,"03";10,4,"04";11,5,"05";12,6,"06";1,7,"07";2,8,"08";3,9,"09";4,10,"10";5,11,"11";6,12,"12"},3,0))</f>
        <v>202007</v>
      </c>
      <c r="D1289" s="3">
        <f>IF(MONTH(Dates[[#This Row],[Dates]])&gt;=7,YEAR(Dates[[#This Row],[Dates]])+1,YEAR(Dates[[#This Row],[Dates]]))</f>
        <v>2020</v>
      </c>
      <c r="E1289">
        <f>MONTH(Dates[[#This Row],[Dates]])</f>
        <v>1</v>
      </c>
      <c r="F1289" t="str">
        <f>TEXT(Dates[[#This Row],[Dates]],"mmm")</f>
        <v>Jan</v>
      </c>
      <c r="G1289" s="3">
        <f>VALUE(VLOOKUP(Dates[[#This Row],[MonthNo]],{7,1;8,2;9,3;10,4;11,5;12,6;1,7;2,8;3,9;4,10;5,11;6,12},2,0))</f>
        <v>7</v>
      </c>
    </row>
    <row r="1290" spans="1:7" x14ac:dyDescent="0.25">
      <c r="A1290" s="1">
        <v>43840</v>
      </c>
      <c r="B1290" s="2">
        <f t="shared" si="20"/>
        <v>43861</v>
      </c>
      <c r="C1290">
        <f>VALUE(IF(MONTH(A1290)&gt;=7,YEAR(A1290)+1,YEAR(A1290))&amp;VLOOKUP(MONTH(A1290),{7,1,"01";8,2,"02";9,3,"03";10,4,"04";11,5,"05";12,6,"06";1,7,"07";2,8,"08";3,9,"09";4,10,"10";5,11,"11";6,12,"12"},3,0))</f>
        <v>202007</v>
      </c>
      <c r="D1290" s="3">
        <f>IF(MONTH(Dates[[#This Row],[Dates]])&gt;=7,YEAR(Dates[[#This Row],[Dates]])+1,YEAR(Dates[[#This Row],[Dates]]))</f>
        <v>2020</v>
      </c>
      <c r="E1290">
        <f>MONTH(Dates[[#This Row],[Dates]])</f>
        <v>1</v>
      </c>
      <c r="F1290" t="str">
        <f>TEXT(Dates[[#This Row],[Dates]],"mmm")</f>
        <v>Jan</v>
      </c>
      <c r="G1290" s="3">
        <f>VALUE(VLOOKUP(Dates[[#This Row],[MonthNo]],{7,1;8,2;9,3;10,4;11,5;12,6;1,7;2,8;3,9;4,10;5,11;6,12},2,0))</f>
        <v>7</v>
      </c>
    </row>
    <row r="1291" spans="1:7" x14ac:dyDescent="0.25">
      <c r="A1291" s="1">
        <v>43841</v>
      </c>
      <c r="B1291" s="2">
        <f t="shared" si="20"/>
        <v>43861</v>
      </c>
      <c r="C1291">
        <f>VALUE(IF(MONTH(A1291)&gt;=7,YEAR(A1291)+1,YEAR(A1291))&amp;VLOOKUP(MONTH(A1291),{7,1,"01";8,2,"02";9,3,"03";10,4,"04";11,5,"05";12,6,"06";1,7,"07";2,8,"08";3,9,"09";4,10,"10";5,11,"11";6,12,"12"},3,0))</f>
        <v>202007</v>
      </c>
      <c r="D1291" s="3">
        <f>IF(MONTH(Dates[[#This Row],[Dates]])&gt;=7,YEAR(Dates[[#This Row],[Dates]])+1,YEAR(Dates[[#This Row],[Dates]]))</f>
        <v>2020</v>
      </c>
      <c r="E1291">
        <f>MONTH(Dates[[#This Row],[Dates]])</f>
        <v>1</v>
      </c>
      <c r="F1291" t="str">
        <f>TEXT(Dates[[#This Row],[Dates]],"mmm")</f>
        <v>Jan</v>
      </c>
      <c r="G1291" s="3">
        <f>VALUE(VLOOKUP(Dates[[#This Row],[MonthNo]],{7,1;8,2;9,3;10,4;11,5;12,6;1,7;2,8;3,9;4,10;5,11;6,12},2,0))</f>
        <v>7</v>
      </c>
    </row>
    <row r="1292" spans="1:7" x14ac:dyDescent="0.25">
      <c r="A1292" s="1">
        <v>43842</v>
      </c>
      <c r="B1292" s="2">
        <f t="shared" si="20"/>
        <v>43861</v>
      </c>
      <c r="C1292">
        <f>VALUE(IF(MONTH(A1292)&gt;=7,YEAR(A1292)+1,YEAR(A1292))&amp;VLOOKUP(MONTH(A1292),{7,1,"01";8,2,"02";9,3,"03";10,4,"04";11,5,"05";12,6,"06";1,7,"07";2,8,"08";3,9,"09";4,10,"10";5,11,"11";6,12,"12"},3,0))</f>
        <v>202007</v>
      </c>
      <c r="D1292" s="3">
        <f>IF(MONTH(Dates[[#This Row],[Dates]])&gt;=7,YEAR(Dates[[#This Row],[Dates]])+1,YEAR(Dates[[#This Row],[Dates]]))</f>
        <v>2020</v>
      </c>
      <c r="E1292">
        <f>MONTH(Dates[[#This Row],[Dates]])</f>
        <v>1</v>
      </c>
      <c r="F1292" t="str">
        <f>TEXT(Dates[[#This Row],[Dates]],"mmm")</f>
        <v>Jan</v>
      </c>
      <c r="G1292" s="3">
        <f>VALUE(VLOOKUP(Dates[[#This Row],[MonthNo]],{7,1;8,2;9,3;10,4;11,5;12,6;1,7;2,8;3,9;4,10;5,11;6,12},2,0))</f>
        <v>7</v>
      </c>
    </row>
    <row r="1293" spans="1:7" x14ac:dyDescent="0.25">
      <c r="A1293" s="1">
        <v>43843</v>
      </c>
      <c r="B1293" s="2">
        <f t="shared" si="20"/>
        <v>43861</v>
      </c>
      <c r="C1293">
        <f>VALUE(IF(MONTH(A1293)&gt;=7,YEAR(A1293)+1,YEAR(A1293))&amp;VLOOKUP(MONTH(A1293),{7,1,"01";8,2,"02";9,3,"03";10,4,"04";11,5,"05";12,6,"06";1,7,"07";2,8,"08";3,9,"09";4,10,"10";5,11,"11";6,12,"12"},3,0))</f>
        <v>202007</v>
      </c>
      <c r="D1293" s="3">
        <f>IF(MONTH(Dates[[#This Row],[Dates]])&gt;=7,YEAR(Dates[[#This Row],[Dates]])+1,YEAR(Dates[[#This Row],[Dates]]))</f>
        <v>2020</v>
      </c>
      <c r="E1293">
        <f>MONTH(Dates[[#This Row],[Dates]])</f>
        <v>1</v>
      </c>
      <c r="F1293" t="str">
        <f>TEXT(Dates[[#This Row],[Dates]],"mmm")</f>
        <v>Jan</v>
      </c>
      <c r="G1293" s="3">
        <f>VALUE(VLOOKUP(Dates[[#This Row],[MonthNo]],{7,1;8,2;9,3;10,4;11,5;12,6;1,7;2,8;3,9;4,10;5,11;6,12},2,0))</f>
        <v>7</v>
      </c>
    </row>
    <row r="1294" spans="1:7" x14ac:dyDescent="0.25">
      <c r="A1294" s="1">
        <v>43844</v>
      </c>
      <c r="B1294" s="2">
        <f t="shared" si="20"/>
        <v>43861</v>
      </c>
      <c r="C1294">
        <f>VALUE(IF(MONTH(A1294)&gt;=7,YEAR(A1294)+1,YEAR(A1294))&amp;VLOOKUP(MONTH(A1294),{7,1,"01";8,2,"02";9,3,"03";10,4,"04";11,5,"05";12,6,"06";1,7,"07";2,8,"08";3,9,"09";4,10,"10";5,11,"11";6,12,"12"},3,0))</f>
        <v>202007</v>
      </c>
      <c r="D1294" s="3">
        <f>IF(MONTH(Dates[[#This Row],[Dates]])&gt;=7,YEAR(Dates[[#This Row],[Dates]])+1,YEAR(Dates[[#This Row],[Dates]]))</f>
        <v>2020</v>
      </c>
      <c r="E1294">
        <f>MONTH(Dates[[#This Row],[Dates]])</f>
        <v>1</v>
      </c>
      <c r="F1294" t="str">
        <f>TEXT(Dates[[#This Row],[Dates]],"mmm")</f>
        <v>Jan</v>
      </c>
      <c r="G1294" s="3">
        <f>VALUE(VLOOKUP(Dates[[#This Row],[MonthNo]],{7,1;8,2;9,3;10,4;11,5;12,6;1,7;2,8;3,9;4,10;5,11;6,12},2,0))</f>
        <v>7</v>
      </c>
    </row>
    <row r="1295" spans="1:7" x14ac:dyDescent="0.25">
      <c r="A1295" s="1">
        <v>43845</v>
      </c>
      <c r="B1295" s="2">
        <f t="shared" si="20"/>
        <v>43861</v>
      </c>
      <c r="C1295">
        <f>VALUE(IF(MONTH(A1295)&gt;=7,YEAR(A1295)+1,YEAR(A1295))&amp;VLOOKUP(MONTH(A1295),{7,1,"01";8,2,"02";9,3,"03";10,4,"04";11,5,"05";12,6,"06";1,7,"07";2,8,"08";3,9,"09";4,10,"10";5,11,"11";6,12,"12"},3,0))</f>
        <v>202007</v>
      </c>
      <c r="D1295" s="3">
        <f>IF(MONTH(Dates[[#This Row],[Dates]])&gt;=7,YEAR(Dates[[#This Row],[Dates]])+1,YEAR(Dates[[#This Row],[Dates]]))</f>
        <v>2020</v>
      </c>
      <c r="E1295">
        <f>MONTH(Dates[[#This Row],[Dates]])</f>
        <v>1</v>
      </c>
      <c r="F1295" t="str">
        <f>TEXT(Dates[[#This Row],[Dates]],"mmm")</f>
        <v>Jan</v>
      </c>
      <c r="G1295" s="3">
        <f>VALUE(VLOOKUP(Dates[[#This Row],[MonthNo]],{7,1;8,2;9,3;10,4;11,5;12,6;1,7;2,8;3,9;4,10;5,11;6,12},2,0))</f>
        <v>7</v>
      </c>
    </row>
    <row r="1296" spans="1:7" x14ac:dyDescent="0.25">
      <c r="A1296" s="1">
        <v>43846</v>
      </c>
      <c r="B1296" s="2">
        <f t="shared" si="20"/>
        <v>43861</v>
      </c>
      <c r="C1296">
        <f>VALUE(IF(MONTH(A1296)&gt;=7,YEAR(A1296)+1,YEAR(A1296))&amp;VLOOKUP(MONTH(A1296),{7,1,"01";8,2,"02";9,3,"03";10,4,"04";11,5,"05";12,6,"06";1,7,"07";2,8,"08";3,9,"09";4,10,"10";5,11,"11";6,12,"12"},3,0))</f>
        <v>202007</v>
      </c>
      <c r="D1296" s="3">
        <f>IF(MONTH(Dates[[#This Row],[Dates]])&gt;=7,YEAR(Dates[[#This Row],[Dates]])+1,YEAR(Dates[[#This Row],[Dates]]))</f>
        <v>2020</v>
      </c>
      <c r="E1296">
        <f>MONTH(Dates[[#This Row],[Dates]])</f>
        <v>1</v>
      </c>
      <c r="F1296" t="str">
        <f>TEXT(Dates[[#This Row],[Dates]],"mmm")</f>
        <v>Jan</v>
      </c>
      <c r="G1296" s="3">
        <f>VALUE(VLOOKUP(Dates[[#This Row],[MonthNo]],{7,1;8,2;9,3;10,4;11,5;12,6;1,7;2,8;3,9;4,10;5,11;6,12},2,0))</f>
        <v>7</v>
      </c>
    </row>
    <row r="1297" spans="1:7" x14ac:dyDescent="0.25">
      <c r="A1297" s="1">
        <v>43847</v>
      </c>
      <c r="B1297" s="2">
        <f t="shared" si="20"/>
        <v>43861</v>
      </c>
      <c r="C1297">
        <f>VALUE(IF(MONTH(A1297)&gt;=7,YEAR(A1297)+1,YEAR(A1297))&amp;VLOOKUP(MONTH(A1297),{7,1,"01";8,2,"02";9,3,"03";10,4,"04";11,5,"05";12,6,"06";1,7,"07";2,8,"08";3,9,"09";4,10,"10";5,11,"11";6,12,"12"},3,0))</f>
        <v>202007</v>
      </c>
      <c r="D1297" s="3">
        <f>IF(MONTH(Dates[[#This Row],[Dates]])&gt;=7,YEAR(Dates[[#This Row],[Dates]])+1,YEAR(Dates[[#This Row],[Dates]]))</f>
        <v>2020</v>
      </c>
      <c r="E1297">
        <f>MONTH(Dates[[#This Row],[Dates]])</f>
        <v>1</v>
      </c>
      <c r="F1297" t="str">
        <f>TEXT(Dates[[#This Row],[Dates]],"mmm")</f>
        <v>Jan</v>
      </c>
      <c r="G1297" s="3">
        <f>VALUE(VLOOKUP(Dates[[#This Row],[MonthNo]],{7,1;8,2;9,3;10,4;11,5;12,6;1,7;2,8;3,9;4,10;5,11;6,12},2,0))</f>
        <v>7</v>
      </c>
    </row>
    <row r="1298" spans="1:7" x14ac:dyDescent="0.25">
      <c r="A1298" s="1">
        <v>43848</v>
      </c>
      <c r="B1298" s="2">
        <f t="shared" si="20"/>
        <v>43861</v>
      </c>
      <c r="C1298">
        <f>VALUE(IF(MONTH(A1298)&gt;=7,YEAR(A1298)+1,YEAR(A1298))&amp;VLOOKUP(MONTH(A1298),{7,1,"01";8,2,"02";9,3,"03";10,4,"04";11,5,"05";12,6,"06";1,7,"07";2,8,"08";3,9,"09";4,10,"10";5,11,"11";6,12,"12"},3,0))</f>
        <v>202007</v>
      </c>
      <c r="D1298" s="3">
        <f>IF(MONTH(Dates[[#This Row],[Dates]])&gt;=7,YEAR(Dates[[#This Row],[Dates]])+1,YEAR(Dates[[#This Row],[Dates]]))</f>
        <v>2020</v>
      </c>
      <c r="E1298">
        <f>MONTH(Dates[[#This Row],[Dates]])</f>
        <v>1</v>
      </c>
      <c r="F1298" t="str">
        <f>TEXT(Dates[[#This Row],[Dates]],"mmm")</f>
        <v>Jan</v>
      </c>
      <c r="G1298" s="3">
        <f>VALUE(VLOOKUP(Dates[[#This Row],[MonthNo]],{7,1;8,2;9,3;10,4;11,5;12,6;1,7;2,8;3,9;4,10;5,11;6,12},2,0))</f>
        <v>7</v>
      </c>
    </row>
    <row r="1299" spans="1:7" x14ac:dyDescent="0.25">
      <c r="A1299" s="1">
        <v>43849</v>
      </c>
      <c r="B1299" s="2">
        <f t="shared" si="20"/>
        <v>43861</v>
      </c>
      <c r="C1299">
        <f>VALUE(IF(MONTH(A1299)&gt;=7,YEAR(A1299)+1,YEAR(A1299))&amp;VLOOKUP(MONTH(A1299),{7,1,"01";8,2,"02";9,3,"03";10,4,"04";11,5,"05";12,6,"06";1,7,"07";2,8,"08";3,9,"09";4,10,"10";5,11,"11";6,12,"12"},3,0))</f>
        <v>202007</v>
      </c>
      <c r="D1299" s="3">
        <f>IF(MONTH(Dates[[#This Row],[Dates]])&gt;=7,YEAR(Dates[[#This Row],[Dates]])+1,YEAR(Dates[[#This Row],[Dates]]))</f>
        <v>2020</v>
      </c>
      <c r="E1299">
        <f>MONTH(Dates[[#This Row],[Dates]])</f>
        <v>1</v>
      </c>
      <c r="F1299" t="str">
        <f>TEXT(Dates[[#This Row],[Dates]],"mmm")</f>
        <v>Jan</v>
      </c>
      <c r="G1299" s="3">
        <f>VALUE(VLOOKUP(Dates[[#This Row],[MonthNo]],{7,1;8,2;9,3;10,4;11,5;12,6;1,7;2,8;3,9;4,10;5,11;6,12},2,0))</f>
        <v>7</v>
      </c>
    </row>
    <row r="1300" spans="1:7" x14ac:dyDescent="0.25">
      <c r="A1300" s="1">
        <v>43850</v>
      </c>
      <c r="B1300" s="2">
        <f t="shared" si="20"/>
        <v>43861</v>
      </c>
      <c r="C1300">
        <f>VALUE(IF(MONTH(A1300)&gt;=7,YEAR(A1300)+1,YEAR(A1300))&amp;VLOOKUP(MONTH(A1300),{7,1,"01";8,2,"02";9,3,"03";10,4,"04";11,5,"05";12,6,"06";1,7,"07";2,8,"08";3,9,"09";4,10,"10";5,11,"11";6,12,"12"},3,0))</f>
        <v>202007</v>
      </c>
      <c r="D1300" s="3">
        <f>IF(MONTH(Dates[[#This Row],[Dates]])&gt;=7,YEAR(Dates[[#This Row],[Dates]])+1,YEAR(Dates[[#This Row],[Dates]]))</f>
        <v>2020</v>
      </c>
      <c r="E1300">
        <f>MONTH(Dates[[#This Row],[Dates]])</f>
        <v>1</v>
      </c>
      <c r="F1300" t="str">
        <f>TEXT(Dates[[#This Row],[Dates]],"mmm")</f>
        <v>Jan</v>
      </c>
      <c r="G1300" s="3">
        <f>VALUE(VLOOKUP(Dates[[#This Row],[MonthNo]],{7,1;8,2;9,3;10,4;11,5;12,6;1,7;2,8;3,9;4,10;5,11;6,12},2,0))</f>
        <v>7</v>
      </c>
    </row>
    <row r="1301" spans="1:7" x14ac:dyDescent="0.25">
      <c r="A1301" s="1">
        <v>43851</v>
      </c>
      <c r="B1301" s="2">
        <f t="shared" si="20"/>
        <v>43861</v>
      </c>
      <c r="C1301">
        <f>VALUE(IF(MONTH(A1301)&gt;=7,YEAR(A1301)+1,YEAR(A1301))&amp;VLOOKUP(MONTH(A1301),{7,1,"01";8,2,"02";9,3,"03";10,4,"04";11,5,"05";12,6,"06";1,7,"07";2,8,"08";3,9,"09";4,10,"10";5,11,"11";6,12,"12"},3,0))</f>
        <v>202007</v>
      </c>
      <c r="D1301" s="3">
        <f>IF(MONTH(Dates[[#This Row],[Dates]])&gt;=7,YEAR(Dates[[#This Row],[Dates]])+1,YEAR(Dates[[#This Row],[Dates]]))</f>
        <v>2020</v>
      </c>
      <c r="E1301">
        <f>MONTH(Dates[[#This Row],[Dates]])</f>
        <v>1</v>
      </c>
      <c r="F1301" t="str">
        <f>TEXT(Dates[[#This Row],[Dates]],"mmm")</f>
        <v>Jan</v>
      </c>
      <c r="G1301" s="3">
        <f>VALUE(VLOOKUP(Dates[[#This Row],[MonthNo]],{7,1;8,2;9,3;10,4;11,5;12,6;1,7;2,8;3,9;4,10;5,11;6,12},2,0))</f>
        <v>7</v>
      </c>
    </row>
    <row r="1302" spans="1:7" x14ac:dyDescent="0.25">
      <c r="A1302" s="1">
        <v>43852</v>
      </c>
      <c r="B1302" s="2">
        <f t="shared" si="20"/>
        <v>43861</v>
      </c>
      <c r="C1302">
        <f>VALUE(IF(MONTH(A1302)&gt;=7,YEAR(A1302)+1,YEAR(A1302))&amp;VLOOKUP(MONTH(A1302),{7,1,"01";8,2,"02";9,3,"03";10,4,"04";11,5,"05";12,6,"06";1,7,"07";2,8,"08";3,9,"09";4,10,"10";5,11,"11";6,12,"12"},3,0))</f>
        <v>202007</v>
      </c>
      <c r="D1302" s="3">
        <f>IF(MONTH(Dates[[#This Row],[Dates]])&gt;=7,YEAR(Dates[[#This Row],[Dates]])+1,YEAR(Dates[[#This Row],[Dates]]))</f>
        <v>2020</v>
      </c>
      <c r="E1302">
        <f>MONTH(Dates[[#This Row],[Dates]])</f>
        <v>1</v>
      </c>
      <c r="F1302" t="str">
        <f>TEXT(Dates[[#This Row],[Dates]],"mmm")</f>
        <v>Jan</v>
      </c>
      <c r="G1302" s="3">
        <f>VALUE(VLOOKUP(Dates[[#This Row],[MonthNo]],{7,1;8,2;9,3;10,4;11,5;12,6;1,7;2,8;3,9;4,10;5,11;6,12},2,0))</f>
        <v>7</v>
      </c>
    </row>
    <row r="1303" spans="1:7" x14ac:dyDescent="0.25">
      <c r="A1303" s="1">
        <v>43853</v>
      </c>
      <c r="B1303" s="2">
        <f t="shared" si="20"/>
        <v>43861</v>
      </c>
      <c r="C1303">
        <f>VALUE(IF(MONTH(A1303)&gt;=7,YEAR(A1303)+1,YEAR(A1303))&amp;VLOOKUP(MONTH(A1303),{7,1,"01";8,2,"02";9,3,"03";10,4,"04";11,5,"05";12,6,"06";1,7,"07";2,8,"08";3,9,"09";4,10,"10";5,11,"11";6,12,"12"},3,0))</f>
        <v>202007</v>
      </c>
      <c r="D1303" s="3">
        <f>IF(MONTH(Dates[[#This Row],[Dates]])&gt;=7,YEAR(Dates[[#This Row],[Dates]])+1,YEAR(Dates[[#This Row],[Dates]]))</f>
        <v>2020</v>
      </c>
      <c r="E1303">
        <f>MONTH(Dates[[#This Row],[Dates]])</f>
        <v>1</v>
      </c>
      <c r="F1303" t="str">
        <f>TEXT(Dates[[#This Row],[Dates]],"mmm")</f>
        <v>Jan</v>
      </c>
      <c r="G1303" s="3">
        <f>VALUE(VLOOKUP(Dates[[#This Row],[MonthNo]],{7,1;8,2;9,3;10,4;11,5;12,6;1,7;2,8;3,9;4,10;5,11;6,12},2,0))</f>
        <v>7</v>
      </c>
    </row>
    <row r="1304" spans="1:7" x14ac:dyDescent="0.25">
      <c r="A1304" s="1">
        <v>43854</v>
      </c>
      <c r="B1304" s="2">
        <f t="shared" si="20"/>
        <v>43861</v>
      </c>
      <c r="C1304">
        <f>VALUE(IF(MONTH(A1304)&gt;=7,YEAR(A1304)+1,YEAR(A1304))&amp;VLOOKUP(MONTH(A1304),{7,1,"01";8,2,"02";9,3,"03";10,4,"04";11,5,"05";12,6,"06";1,7,"07";2,8,"08";3,9,"09";4,10,"10";5,11,"11";6,12,"12"},3,0))</f>
        <v>202007</v>
      </c>
      <c r="D1304" s="3">
        <f>IF(MONTH(Dates[[#This Row],[Dates]])&gt;=7,YEAR(Dates[[#This Row],[Dates]])+1,YEAR(Dates[[#This Row],[Dates]]))</f>
        <v>2020</v>
      </c>
      <c r="E1304">
        <f>MONTH(Dates[[#This Row],[Dates]])</f>
        <v>1</v>
      </c>
      <c r="F1304" t="str">
        <f>TEXT(Dates[[#This Row],[Dates]],"mmm")</f>
        <v>Jan</v>
      </c>
      <c r="G1304" s="3">
        <f>VALUE(VLOOKUP(Dates[[#This Row],[MonthNo]],{7,1;8,2;9,3;10,4;11,5;12,6;1,7;2,8;3,9;4,10;5,11;6,12},2,0))</f>
        <v>7</v>
      </c>
    </row>
    <row r="1305" spans="1:7" x14ac:dyDescent="0.25">
      <c r="A1305" s="1">
        <v>43855</v>
      </c>
      <c r="B1305" s="2">
        <f t="shared" si="20"/>
        <v>43861</v>
      </c>
      <c r="C1305">
        <f>VALUE(IF(MONTH(A1305)&gt;=7,YEAR(A1305)+1,YEAR(A1305))&amp;VLOOKUP(MONTH(A1305),{7,1,"01";8,2,"02";9,3,"03";10,4,"04";11,5,"05";12,6,"06";1,7,"07";2,8,"08";3,9,"09";4,10,"10";5,11,"11";6,12,"12"},3,0))</f>
        <v>202007</v>
      </c>
      <c r="D1305" s="3">
        <f>IF(MONTH(Dates[[#This Row],[Dates]])&gt;=7,YEAR(Dates[[#This Row],[Dates]])+1,YEAR(Dates[[#This Row],[Dates]]))</f>
        <v>2020</v>
      </c>
      <c r="E1305">
        <f>MONTH(Dates[[#This Row],[Dates]])</f>
        <v>1</v>
      </c>
      <c r="F1305" t="str">
        <f>TEXT(Dates[[#This Row],[Dates]],"mmm")</f>
        <v>Jan</v>
      </c>
      <c r="G1305" s="3">
        <f>VALUE(VLOOKUP(Dates[[#This Row],[MonthNo]],{7,1;8,2;9,3;10,4;11,5;12,6;1,7;2,8;3,9;4,10;5,11;6,12},2,0))</f>
        <v>7</v>
      </c>
    </row>
    <row r="1306" spans="1:7" x14ac:dyDescent="0.25">
      <c r="A1306" s="1">
        <v>43856</v>
      </c>
      <c r="B1306" s="2">
        <f t="shared" si="20"/>
        <v>43861</v>
      </c>
      <c r="C1306">
        <f>VALUE(IF(MONTH(A1306)&gt;=7,YEAR(A1306)+1,YEAR(A1306))&amp;VLOOKUP(MONTH(A1306),{7,1,"01";8,2,"02";9,3,"03";10,4,"04";11,5,"05";12,6,"06";1,7,"07";2,8,"08";3,9,"09";4,10,"10";5,11,"11";6,12,"12"},3,0))</f>
        <v>202007</v>
      </c>
      <c r="D1306" s="3">
        <f>IF(MONTH(Dates[[#This Row],[Dates]])&gt;=7,YEAR(Dates[[#This Row],[Dates]])+1,YEAR(Dates[[#This Row],[Dates]]))</f>
        <v>2020</v>
      </c>
      <c r="E1306">
        <f>MONTH(Dates[[#This Row],[Dates]])</f>
        <v>1</v>
      </c>
      <c r="F1306" t="str">
        <f>TEXT(Dates[[#This Row],[Dates]],"mmm")</f>
        <v>Jan</v>
      </c>
      <c r="G1306" s="3">
        <f>VALUE(VLOOKUP(Dates[[#This Row],[MonthNo]],{7,1;8,2;9,3;10,4;11,5;12,6;1,7;2,8;3,9;4,10;5,11;6,12},2,0))</f>
        <v>7</v>
      </c>
    </row>
    <row r="1307" spans="1:7" x14ac:dyDescent="0.25">
      <c r="A1307" s="1">
        <v>43857</v>
      </c>
      <c r="B1307" s="2">
        <f t="shared" si="20"/>
        <v>43861</v>
      </c>
      <c r="C1307">
        <f>VALUE(IF(MONTH(A1307)&gt;=7,YEAR(A1307)+1,YEAR(A1307))&amp;VLOOKUP(MONTH(A1307),{7,1,"01";8,2,"02";9,3,"03";10,4,"04";11,5,"05";12,6,"06";1,7,"07";2,8,"08";3,9,"09";4,10,"10";5,11,"11";6,12,"12"},3,0))</f>
        <v>202007</v>
      </c>
      <c r="D1307" s="3">
        <f>IF(MONTH(Dates[[#This Row],[Dates]])&gt;=7,YEAR(Dates[[#This Row],[Dates]])+1,YEAR(Dates[[#This Row],[Dates]]))</f>
        <v>2020</v>
      </c>
      <c r="E1307">
        <f>MONTH(Dates[[#This Row],[Dates]])</f>
        <v>1</v>
      </c>
      <c r="F1307" t="str">
        <f>TEXT(Dates[[#This Row],[Dates]],"mmm")</f>
        <v>Jan</v>
      </c>
      <c r="G1307" s="3">
        <f>VALUE(VLOOKUP(Dates[[#This Row],[MonthNo]],{7,1;8,2;9,3;10,4;11,5;12,6;1,7;2,8;3,9;4,10;5,11;6,12},2,0))</f>
        <v>7</v>
      </c>
    </row>
    <row r="1308" spans="1:7" x14ac:dyDescent="0.25">
      <c r="A1308" s="1">
        <v>43858</v>
      </c>
      <c r="B1308" s="2">
        <f t="shared" si="20"/>
        <v>43861</v>
      </c>
      <c r="C1308">
        <f>VALUE(IF(MONTH(A1308)&gt;=7,YEAR(A1308)+1,YEAR(A1308))&amp;VLOOKUP(MONTH(A1308),{7,1,"01";8,2,"02";9,3,"03";10,4,"04";11,5,"05";12,6,"06";1,7,"07";2,8,"08";3,9,"09";4,10,"10";5,11,"11";6,12,"12"},3,0))</f>
        <v>202007</v>
      </c>
      <c r="D1308" s="3">
        <f>IF(MONTH(Dates[[#This Row],[Dates]])&gt;=7,YEAR(Dates[[#This Row],[Dates]])+1,YEAR(Dates[[#This Row],[Dates]]))</f>
        <v>2020</v>
      </c>
      <c r="E1308">
        <f>MONTH(Dates[[#This Row],[Dates]])</f>
        <v>1</v>
      </c>
      <c r="F1308" t="str">
        <f>TEXT(Dates[[#This Row],[Dates]],"mmm")</f>
        <v>Jan</v>
      </c>
      <c r="G1308" s="3">
        <f>VALUE(VLOOKUP(Dates[[#This Row],[MonthNo]],{7,1;8,2;9,3;10,4;11,5;12,6;1,7;2,8;3,9;4,10;5,11;6,12},2,0))</f>
        <v>7</v>
      </c>
    </row>
    <row r="1309" spans="1:7" x14ac:dyDescent="0.25">
      <c r="A1309" s="1">
        <v>43859</v>
      </c>
      <c r="B1309" s="2">
        <f t="shared" si="20"/>
        <v>43861</v>
      </c>
      <c r="C1309">
        <f>VALUE(IF(MONTH(A1309)&gt;=7,YEAR(A1309)+1,YEAR(A1309))&amp;VLOOKUP(MONTH(A1309),{7,1,"01";8,2,"02";9,3,"03";10,4,"04";11,5,"05";12,6,"06";1,7,"07";2,8,"08";3,9,"09";4,10,"10";5,11,"11";6,12,"12"},3,0))</f>
        <v>202007</v>
      </c>
      <c r="D1309" s="3">
        <f>IF(MONTH(Dates[[#This Row],[Dates]])&gt;=7,YEAR(Dates[[#This Row],[Dates]])+1,YEAR(Dates[[#This Row],[Dates]]))</f>
        <v>2020</v>
      </c>
      <c r="E1309">
        <f>MONTH(Dates[[#This Row],[Dates]])</f>
        <v>1</v>
      </c>
      <c r="F1309" t="str">
        <f>TEXT(Dates[[#This Row],[Dates]],"mmm")</f>
        <v>Jan</v>
      </c>
      <c r="G1309" s="3">
        <f>VALUE(VLOOKUP(Dates[[#This Row],[MonthNo]],{7,1;8,2;9,3;10,4;11,5;12,6;1,7;2,8;3,9;4,10;5,11;6,12},2,0))</f>
        <v>7</v>
      </c>
    </row>
    <row r="1310" spans="1:7" x14ac:dyDescent="0.25">
      <c r="A1310" s="1">
        <v>43860</v>
      </c>
      <c r="B1310" s="2">
        <f t="shared" si="20"/>
        <v>43861</v>
      </c>
      <c r="C1310">
        <f>VALUE(IF(MONTH(A1310)&gt;=7,YEAR(A1310)+1,YEAR(A1310))&amp;VLOOKUP(MONTH(A1310),{7,1,"01";8,2,"02";9,3,"03";10,4,"04";11,5,"05";12,6,"06";1,7,"07";2,8,"08";3,9,"09";4,10,"10";5,11,"11";6,12,"12"},3,0))</f>
        <v>202007</v>
      </c>
      <c r="D1310" s="3">
        <f>IF(MONTH(Dates[[#This Row],[Dates]])&gt;=7,YEAR(Dates[[#This Row],[Dates]])+1,YEAR(Dates[[#This Row],[Dates]]))</f>
        <v>2020</v>
      </c>
      <c r="E1310">
        <f>MONTH(Dates[[#This Row],[Dates]])</f>
        <v>1</v>
      </c>
      <c r="F1310" t="str">
        <f>TEXT(Dates[[#This Row],[Dates]],"mmm")</f>
        <v>Jan</v>
      </c>
      <c r="G1310" s="3">
        <f>VALUE(VLOOKUP(Dates[[#This Row],[MonthNo]],{7,1;8,2;9,3;10,4;11,5;12,6;1,7;2,8;3,9;4,10;5,11;6,12},2,0))</f>
        <v>7</v>
      </c>
    </row>
    <row r="1311" spans="1:7" x14ac:dyDescent="0.25">
      <c r="A1311" s="1">
        <v>43861</v>
      </c>
      <c r="B1311" s="2">
        <f t="shared" si="20"/>
        <v>43861</v>
      </c>
      <c r="C1311">
        <f>VALUE(IF(MONTH(A1311)&gt;=7,YEAR(A1311)+1,YEAR(A1311))&amp;VLOOKUP(MONTH(A1311),{7,1,"01";8,2,"02";9,3,"03";10,4,"04";11,5,"05";12,6,"06";1,7,"07";2,8,"08";3,9,"09";4,10,"10";5,11,"11";6,12,"12"},3,0))</f>
        <v>202007</v>
      </c>
      <c r="D1311" s="3">
        <f>IF(MONTH(Dates[[#This Row],[Dates]])&gt;=7,YEAR(Dates[[#This Row],[Dates]])+1,YEAR(Dates[[#This Row],[Dates]]))</f>
        <v>2020</v>
      </c>
      <c r="E1311">
        <f>MONTH(Dates[[#This Row],[Dates]])</f>
        <v>1</v>
      </c>
      <c r="F1311" t="str">
        <f>TEXT(Dates[[#This Row],[Dates]],"mmm")</f>
        <v>Jan</v>
      </c>
      <c r="G1311" s="3">
        <f>VALUE(VLOOKUP(Dates[[#This Row],[MonthNo]],{7,1;8,2;9,3;10,4;11,5;12,6;1,7;2,8;3,9;4,10;5,11;6,12},2,0))</f>
        <v>7</v>
      </c>
    </row>
    <row r="1312" spans="1:7" x14ac:dyDescent="0.25">
      <c r="A1312" s="1">
        <v>43862</v>
      </c>
      <c r="B1312" s="2">
        <f t="shared" si="20"/>
        <v>43890</v>
      </c>
      <c r="C1312">
        <f>VALUE(IF(MONTH(A1312)&gt;=7,YEAR(A1312)+1,YEAR(A1312))&amp;VLOOKUP(MONTH(A1312),{7,1,"01";8,2,"02";9,3,"03";10,4,"04";11,5,"05";12,6,"06";1,7,"07";2,8,"08";3,9,"09";4,10,"10";5,11,"11";6,12,"12"},3,0))</f>
        <v>202008</v>
      </c>
      <c r="D1312" s="3">
        <f>IF(MONTH(Dates[[#This Row],[Dates]])&gt;=7,YEAR(Dates[[#This Row],[Dates]])+1,YEAR(Dates[[#This Row],[Dates]]))</f>
        <v>2020</v>
      </c>
      <c r="E1312">
        <f>MONTH(Dates[[#This Row],[Dates]])</f>
        <v>2</v>
      </c>
      <c r="F1312" t="str">
        <f>TEXT(Dates[[#This Row],[Dates]],"mmm")</f>
        <v>Feb</v>
      </c>
      <c r="G1312" s="3">
        <f>VALUE(VLOOKUP(Dates[[#This Row],[MonthNo]],{7,1;8,2;9,3;10,4;11,5;12,6;1,7;2,8;3,9;4,10;5,11;6,12},2,0))</f>
        <v>8</v>
      </c>
    </row>
    <row r="1313" spans="1:7" x14ac:dyDescent="0.25">
      <c r="A1313" s="1">
        <v>43863</v>
      </c>
      <c r="B1313" s="2">
        <f t="shared" si="20"/>
        <v>43890</v>
      </c>
      <c r="C1313">
        <f>VALUE(IF(MONTH(A1313)&gt;=7,YEAR(A1313)+1,YEAR(A1313))&amp;VLOOKUP(MONTH(A1313),{7,1,"01";8,2,"02";9,3,"03";10,4,"04";11,5,"05";12,6,"06";1,7,"07";2,8,"08";3,9,"09";4,10,"10";5,11,"11";6,12,"12"},3,0))</f>
        <v>202008</v>
      </c>
      <c r="D1313" s="3">
        <f>IF(MONTH(Dates[[#This Row],[Dates]])&gt;=7,YEAR(Dates[[#This Row],[Dates]])+1,YEAR(Dates[[#This Row],[Dates]]))</f>
        <v>2020</v>
      </c>
      <c r="E1313">
        <f>MONTH(Dates[[#This Row],[Dates]])</f>
        <v>2</v>
      </c>
      <c r="F1313" t="str">
        <f>TEXT(Dates[[#This Row],[Dates]],"mmm")</f>
        <v>Feb</v>
      </c>
      <c r="G1313" s="3">
        <f>VALUE(VLOOKUP(Dates[[#This Row],[MonthNo]],{7,1;8,2;9,3;10,4;11,5;12,6;1,7;2,8;3,9;4,10;5,11;6,12},2,0))</f>
        <v>8</v>
      </c>
    </row>
    <row r="1314" spans="1:7" x14ac:dyDescent="0.25">
      <c r="A1314" s="1">
        <v>43864</v>
      </c>
      <c r="B1314" s="2">
        <f t="shared" si="20"/>
        <v>43890</v>
      </c>
      <c r="C1314">
        <f>VALUE(IF(MONTH(A1314)&gt;=7,YEAR(A1314)+1,YEAR(A1314))&amp;VLOOKUP(MONTH(A1314),{7,1,"01";8,2,"02";9,3,"03";10,4,"04";11,5,"05";12,6,"06";1,7,"07";2,8,"08";3,9,"09";4,10,"10";5,11,"11";6,12,"12"},3,0))</f>
        <v>202008</v>
      </c>
      <c r="D1314" s="3">
        <f>IF(MONTH(Dates[[#This Row],[Dates]])&gt;=7,YEAR(Dates[[#This Row],[Dates]])+1,YEAR(Dates[[#This Row],[Dates]]))</f>
        <v>2020</v>
      </c>
      <c r="E1314">
        <f>MONTH(Dates[[#This Row],[Dates]])</f>
        <v>2</v>
      </c>
      <c r="F1314" t="str">
        <f>TEXT(Dates[[#This Row],[Dates]],"mmm")</f>
        <v>Feb</v>
      </c>
      <c r="G1314" s="3">
        <f>VALUE(VLOOKUP(Dates[[#This Row],[MonthNo]],{7,1;8,2;9,3;10,4;11,5;12,6;1,7;2,8;3,9;4,10;5,11;6,12},2,0))</f>
        <v>8</v>
      </c>
    </row>
    <row r="1315" spans="1:7" x14ac:dyDescent="0.25">
      <c r="A1315" s="1">
        <v>43865</v>
      </c>
      <c r="B1315" s="2">
        <f t="shared" si="20"/>
        <v>43890</v>
      </c>
      <c r="C1315">
        <f>VALUE(IF(MONTH(A1315)&gt;=7,YEAR(A1315)+1,YEAR(A1315))&amp;VLOOKUP(MONTH(A1315),{7,1,"01";8,2,"02";9,3,"03";10,4,"04";11,5,"05";12,6,"06";1,7,"07";2,8,"08";3,9,"09";4,10,"10";5,11,"11";6,12,"12"},3,0))</f>
        <v>202008</v>
      </c>
      <c r="D1315" s="3">
        <f>IF(MONTH(Dates[[#This Row],[Dates]])&gt;=7,YEAR(Dates[[#This Row],[Dates]])+1,YEAR(Dates[[#This Row],[Dates]]))</f>
        <v>2020</v>
      </c>
      <c r="E1315">
        <f>MONTH(Dates[[#This Row],[Dates]])</f>
        <v>2</v>
      </c>
      <c r="F1315" t="str">
        <f>TEXT(Dates[[#This Row],[Dates]],"mmm")</f>
        <v>Feb</v>
      </c>
      <c r="G1315" s="3">
        <f>VALUE(VLOOKUP(Dates[[#This Row],[MonthNo]],{7,1;8,2;9,3;10,4;11,5;12,6;1,7;2,8;3,9;4,10;5,11;6,12},2,0))</f>
        <v>8</v>
      </c>
    </row>
    <row r="1316" spans="1:7" x14ac:dyDescent="0.25">
      <c r="A1316" s="1">
        <v>43866</v>
      </c>
      <c r="B1316" s="2">
        <f t="shared" si="20"/>
        <v>43890</v>
      </c>
      <c r="C1316">
        <f>VALUE(IF(MONTH(A1316)&gt;=7,YEAR(A1316)+1,YEAR(A1316))&amp;VLOOKUP(MONTH(A1316),{7,1,"01";8,2,"02";9,3,"03";10,4,"04";11,5,"05";12,6,"06";1,7,"07";2,8,"08";3,9,"09";4,10,"10";5,11,"11";6,12,"12"},3,0))</f>
        <v>202008</v>
      </c>
      <c r="D1316" s="3">
        <f>IF(MONTH(Dates[[#This Row],[Dates]])&gt;=7,YEAR(Dates[[#This Row],[Dates]])+1,YEAR(Dates[[#This Row],[Dates]]))</f>
        <v>2020</v>
      </c>
      <c r="E1316">
        <f>MONTH(Dates[[#This Row],[Dates]])</f>
        <v>2</v>
      </c>
      <c r="F1316" t="str">
        <f>TEXT(Dates[[#This Row],[Dates]],"mmm")</f>
        <v>Feb</v>
      </c>
      <c r="G1316" s="3">
        <f>VALUE(VLOOKUP(Dates[[#This Row],[MonthNo]],{7,1;8,2;9,3;10,4;11,5;12,6;1,7;2,8;3,9;4,10;5,11;6,12},2,0))</f>
        <v>8</v>
      </c>
    </row>
    <row r="1317" spans="1:7" x14ac:dyDescent="0.25">
      <c r="A1317" s="1">
        <v>43867</v>
      </c>
      <c r="B1317" s="2">
        <f t="shared" si="20"/>
        <v>43890</v>
      </c>
      <c r="C1317">
        <f>VALUE(IF(MONTH(A1317)&gt;=7,YEAR(A1317)+1,YEAR(A1317))&amp;VLOOKUP(MONTH(A1317),{7,1,"01";8,2,"02";9,3,"03";10,4,"04";11,5,"05";12,6,"06";1,7,"07";2,8,"08";3,9,"09";4,10,"10";5,11,"11";6,12,"12"},3,0))</f>
        <v>202008</v>
      </c>
      <c r="D1317" s="3">
        <f>IF(MONTH(Dates[[#This Row],[Dates]])&gt;=7,YEAR(Dates[[#This Row],[Dates]])+1,YEAR(Dates[[#This Row],[Dates]]))</f>
        <v>2020</v>
      </c>
      <c r="E1317">
        <f>MONTH(Dates[[#This Row],[Dates]])</f>
        <v>2</v>
      </c>
      <c r="F1317" t="str">
        <f>TEXT(Dates[[#This Row],[Dates]],"mmm")</f>
        <v>Feb</v>
      </c>
      <c r="G1317" s="3">
        <f>VALUE(VLOOKUP(Dates[[#This Row],[MonthNo]],{7,1;8,2;9,3;10,4;11,5;12,6;1,7;2,8;3,9;4,10;5,11;6,12},2,0))</f>
        <v>8</v>
      </c>
    </row>
    <row r="1318" spans="1:7" x14ac:dyDescent="0.25">
      <c r="A1318" s="1">
        <v>43868</v>
      </c>
      <c r="B1318" s="2">
        <f t="shared" si="20"/>
        <v>43890</v>
      </c>
      <c r="C1318">
        <f>VALUE(IF(MONTH(A1318)&gt;=7,YEAR(A1318)+1,YEAR(A1318))&amp;VLOOKUP(MONTH(A1318),{7,1,"01";8,2,"02";9,3,"03";10,4,"04";11,5,"05";12,6,"06";1,7,"07";2,8,"08";3,9,"09";4,10,"10";5,11,"11";6,12,"12"},3,0))</f>
        <v>202008</v>
      </c>
      <c r="D1318" s="3">
        <f>IF(MONTH(Dates[[#This Row],[Dates]])&gt;=7,YEAR(Dates[[#This Row],[Dates]])+1,YEAR(Dates[[#This Row],[Dates]]))</f>
        <v>2020</v>
      </c>
      <c r="E1318">
        <f>MONTH(Dates[[#This Row],[Dates]])</f>
        <v>2</v>
      </c>
      <c r="F1318" t="str">
        <f>TEXT(Dates[[#This Row],[Dates]],"mmm")</f>
        <v>Feb</v>
      </c>
      <c r="G1318" s="3">
        <f>VALUE(VLOOKUP(Dates[[#This Row],[MonthNo]],{7,1;8,2;9,3;10,4;11,5;12,6;1,7;2,8;3,9;4,10;5,11;6,12},2,0))</f>
        <v>8</v>
      </c>
    </row>
    <row r="1319" spans="1:7" x14ac:dyDescent="0.25">
      <c r="A1319" s="1">
        <v>43869</v>
      </c>
      <c r="B1319" s="2">
        <f t="shared" si="20"/>
        <v>43890</v>
      </c>
      <c r="C1319">
        <f>VALUE(IF(MONTH(A1319)&gt;=7,YEAR(A1319)+1,YEAR(A1319))&amp;VLOOKUP(MONTH(A1319),{7,1,"01";8,2,"02";9,3,"03";10,4,"04";11,5,"05";12,6,"06";1,7,"07";2,8,"08";3,9,"09";4,10,"10";5,11,"11";6,12,"12"},3,0))</f>
        <v>202008</v>
      </c>
      <c r="D1319" s="3">
        <f>IF(MONTH(Dates[[#This Row],[Dates]])&gt;=7,YEAR(Dates[[#This Row],[Dates]])+1,YEAR(Dates[[#This Row],[Dates]]))</f>
        <v>2020</v>
      </c>
      <c r="E1319">
        <f>MONTH(Dates[[#This Row],[Dates]])</f>
        <v>2</v>
      </c>
      <c r="F1319" t="str">
        <f>TEXT(Dates[[#This Row],[Dates]],"mmm")</f>
        <v>Feb</v>
      </c>
      <c r="G1319" s="3">
        <f>VALUE(VLOOKUP(Dates[[#This Row],[MonthNo]],{7,1;8,2;9,3;10,4;11,5;12,6;1,7;2,8;3,9;4,10;5,11;6,12},2,0))</f>
        <v>8</v>
      </c>
    </row>
    <row r="1320" spans="1:7" x14ac:dyDescent="0.25">
      <c r="A1320" s="1">
        <v>43870</v>
      </c>
      <c r="B1320" s="2">
        <f t="shared" si="20"/>
        <v>43890</v>
      </c>
      <c r="C1320">
        <f>VALUE(IF(MONTH(A1320)&gt;=7,YEAR(A1320)+1,YEAR(A1320))&amp;VLOOKUP(MONTH(A1320),{7,1,"01";8,2,"02";9,3,"03";10,4,"04";11,5,"05";12,6,"06";1,7,"07";2,8,"08";3,9,"09";4,10,"10";5,11,"11";6,12,"12"},3,0))</f>
        <v>202008</v>
      </c>
      <c r="D1320" s="3">
        <f>IF(MONTH(Dates[[#This Row],[Dates]])&gt;=7,YEAR(Dates[[#This Row],[Dates]])+1,YEAR(Dates[[#This Row],[Dates]]))</f>
        <v>2020</v>
      </c>
      <c r="E1320">
        <f>MONTH(Dates[[#This Row],[Dates]])</f>
        <v>2</v>
      </c>
      <c r="F1320" t="str">
        <f>TEXT(Dates[[#This Row],[Dates]],"mmm")</f>
        <v>Feb</v>
      </c>
      <c r="G1320" s="3">
        <f>VALUE(VLOOKUP(Dates[[#This Row],[MonthNo]],{7,1;8,2;9,3;10,4;11,5;12,6;1,7;2,8;3,9;4,10;5,11;6,12},2,0))</f>
        <v>8</v>
      </c>
    </row>
    <row r="1321" spans="1:7" x14ac:dyDescent="0.25">
      <c r="A1321" s="1">
        <v>43871</v>
      </c>
      <c r="B1321" s="2">
        <f t="shared" si="20"/>
        <v>43890</v>
      </c>
      <c r="C1321">
        <f>VALUE(IF(MONTH(A1321)&gt;=7,YEAR(A1321)+1,YEAR(A1321))&amp;VLOOKUP(MONTH(A1321),{7,1,"01";8,2,"02";9,3,"03";10,4,"04";11,5,"05";12,6,"06";1,7,"07";2,8,"08";3,9,"09";4,10,"10";5,11,"11";6,12,"12"},3,0))</f>
        <v>202008</v>
      </c>
      <c r="D1321" s="3">
        <f>IF(MONTH(Dates[[#This Row],[Dates]])&gt;=7,YEAR(Dates[[#This Row],[Dates]])+1,YEAR(Dates[[#This Row],[Dates]]))</f>
        <v>2020</v>
      </c>
      <c r="E1321">
        <f>MONTH(Dates[[#This Row],[Dates]])</f>
        <v>2</v>
      </c>
      <c r="F1321" t="str">
        <f>TEXT(Dates[[#This Row],[Dates]],"mmm")</f>
        <v>Feb</v>
      </c>
      <c r="G1321" s="3">
        <f>VALUE(VLOOKUP(Dates[[#This Row],[MonthNo]],{7,1;8,2;9,3;10,4;11,5;12,6;1,7;2,8;3,9;4,10;5,11;6,12},2,0))</f>
        <v>8</v>
      </c>
    </row>
    <row r="1322" spans="1:7" x14ac:dyDescent="0.25">
      <c r="A1322" s="1">
        <v>43872</v>
      </c>
      <c r="B1322" s="2">
        <f t="shared" si="20"/>
        <v>43890</v>
      </c>
      <c r="C1322">
        <f>VALUE(IF(MONTH(A1322)&gt;=7,YEAR(A1322)+1,YEAR(A1322))&amp;VLOOKUP(MONTH(A1322),{7,1,"01";8,2,"02";9,3,"03";10,4,"04";11,5,"05";12,6,"06";1,7,"07";2,8,"08";3,9,"09";4,10,"10";5,11,"11";6,12,"12"},3,0))</f>
        <v>202008</v>
      </c>
      <c r="D1322" s="3">
        <f>IF(MONTH(Dates[[#This Row],[Dates]])&gt;=7,YEAR(Dates[[#This Row],[Dates]])+1,YEAR(Dates[[#This Row],[Dates]]))</f>
        <v>2020</v>
      </c>
      <c r="E1322">
        <f>MONTH(Dates[[#This Row],[Dates]])</f>
        <v>2</v>
      </c>
      <c r="F1322" t="str">
        <f>TEXT(Dates[[#This Row],[Dates]],"mmm")</f>
        <v>Feb</v>
      </c>
      <c r="G1322" s="3">
        <f>VALUE(VLOOKUP(Dates[[#This Row],[MonthNo]],{7,1;8,2;9,3;10,4;11,5;12,6;1,7;2,8;3,9;4,10;5,11;6,12},2,0))</f>
        <v>8</v>
      </c>
    </row>
    <row r="1323" spans="1:7" x14ac:dyDescent="0.25">
      <c r="A1323" s="1">
        <v>43873</v>
      </c>
      <c r="B1323" s="2">
        <f t="shared" si="20"/>
        <v>43890</v>
      </c>
      <c r="C1323">
        <f>VALUE(IF(MONTH(A1323)&gt;=7,YEAR(A1323)+1,YEAR(A1323))&amp;VLOOKUP(MONTH(A1323),{7,1,"01";8,2,"02";9,3,"03";10,4,"04";11,5,"05";12,6,"06";1,7,"07";2,8,"08";3,9,"09";4,10,"10";5,11,"11";6,12,"12"},3,0))</f>
        <v>202008</v>
      </c>
      <c r="D1323" s="3">
        <f>IF(MONTH(Dates[[#This Row],[Dates]])&gt;=7,YEAR(Dates[[#This Row],[Dates]])+1,YEAR(Dates[[#This Row],[Dates]]))</f>
        <v>2020</v>
      </c>
      <c r="E1323">
        <f>MONTH(Dates[[#This Row],[Dates]])</f>
        <v>2</v>
      </c>
      <c r="F1323" t="str">
        <f>TEXT(Dates[[#This Row],[Dates]],"mmm")</f>
        <v>Feb</v>
      </c>
      <c r="G1323" s="3">
        <f>VALUE(VLOOKUP(Dates[[#This Row],[MonthNo]],{7,1;8,2;9,3;10,4;11,5;12,6;1,7;2,8;3,9;4,10;5,11;6,12},2,0))</f>
        <v>8</v>
      </c>
    </row>
    <row r="1324" spans="1:7" x14ac:dyDescent="0.25">
      <c r="A1324" s="1">
        <v>43874</v>
      </c>
      <c r="B1324" s="2">
        <f t="shared" si="20"/>
        <v>43890</v>
      </c>
      <c r="C1324">
        <f>VALUE(IF(MONTH(A1324)&gt;=7,YEAR(A1324)+1,YEAR(A1324))&amp;VLOOKUP(MONTH(A1324),{7,1,"01";8,2,"02";9,3,"03";10,4,"04";11,5,"05";12,6,"06";1,7,"07";2,8,"08";3,9,"09";4,10,"10";5,11,"11";6,12,"12"},3,0))</f>
        <v>202008</v>
      </c>
      <c r="D1324" s="3">
        <f>IF(MONTH(Dates[[#This Row],[Dates]])&gt;=7,YEAR(Dates[[#This Row],[Dates]])+1,YEAR(Dates[[#This Row],[Dates]]))</f>
        <v>2020</v>
      </c>
      <c r="E1324">
        <f>MONTH(Dates[[#This Row],[Dates]])</f>
        <v>2</v>
      </c>
      <c r="F1324" t="str">
        <f>TEXT(Dates[[#This Row],[Dates]],"mmm")</f>
        <v>Feb</v>
      </c>
      <c r="G1324" s="3">
        <f>VALUE(VLOOKUP(Dates[[#This Row],[MonthNo]],{7,1;8,2;9,3;10,4;11,5;12,6;1,7;2,8;3,9;4,10;5,11;6,12},2,0))</f>
        <v>8</v>
      </c>
    </row>
    <row r="1325" spans="1:7" x14ac:dyDescent="0.25">
      <c r="A1325" s="1">
        <v>43875</v>
      </c>
      <c r="B1325" s="2">
        <f t="shared" si="20"/>
        <v>43890</v>
      </c>
      <c r="C1325">
        <f>VALUE(IF(MONTH(A1325)&gt;=7,YEAR(A1325)+1,YEAR(A1325))&amp;VLOOKUP(MONTH(A1325),{7,1,"01";8,2,"02";9,3,"03";10,4,"04";11,5,"05";12,6,"06";1,7,"07";2,8,"08";3,9,"09";4,10,"10";5,11,"11";6,12,"12"},3,0))</f>
        <v>202008</v>
      </c>
      <c r="D1325" s="3">
        <f>IF(MONTH(Dates[[#This Row],[Dates]])&gt;=7,YEAR(Dates[[#This Row],[Dates]])+1,YEAR(Dates[[#This Row],[Dates]]))</f>
        <v>2020</v>
      </c>
      <c r="E1325">
        <f>MONTH(Dates[[#This Row],[Dates]])</f>
        <v>2</v>
      </c>
      <c r="F1325" t="str">
        <f>TEXT(Dates[[#This Row],[Dates]],"mmm")</f>
        <v>Feb</v>
      </c>
      <c r="G1325" s="3">
        <f>VALUE(VLOOKUP(Dates[[#This Row],[MonthNo]],{7,1;8,2;9,3;10,4;11,5;12,6;1,7;2,8;3,9;4,10;5,11;6,12},2,0))</f>
        <v>8</v>
      </c>
    </row>
    <row r="1326" spans="1:7" x14ac:dyDescent="0.25">
      <c r="A1326" s="1">
        <v>43876</v>
      </c>
      <c r="B1326" s="2">
        <f t="shared" si="20"/>
        <v>43890</v>
      </c>
      <c r="C1326">
        <f>VALUE(IF(MONTH(A1326)&gt;=7,YEAR(A1326)+1,YEAR(A1326))&amp;VLOOKUP(MONTH(A1326),{7,1,"01";8,2,"02";9,3,"03";10,4,"04";11,5,"05";12,6,"06";1,7,"07";2,8,"08";3,9,"09";4,10,"10";5,11,"11";6,12,"12"},3,0))</f>
        <v>202008</v>
      </c>
      <c r="D1326" s="3">
        <f>IF(MONTH(Dates[[#This Row],[Dates]])&gt;=7,YEAR(Dates[[#This Row],[Dates]])+1,YEAR(Dates[[#This Row],[Dates]]))</f>
        <v>2020</v>
      </c>
      <c r="E1326">
        <f>MONTH(Dates[[#This Row],[Dates]])</f>
        <v>2</v>
      </c>
      <c r="F1326" t="str">
        <f>TEXT(Dates[[#This Row],[Dates]],"mmm")</f>
        <v>Feb</v>
      </c>
      <c r="G1326" s="3">
        <f>VALUE(VLOOKUP(Dates[[#This Row],[MonthNo]],{7,1;8,2;9,3;10,4;11,5;12,6;1,7;2,8;3,9;4,10;5,11;6,12},2,0))</f>
        <v>8</v>
      </c>
    </row>
    <row r="1327" spans="1:7" x14ac:dyDescent="0.25">
      <c r="A1327" s="1">
        <v>43877</v>
      </c>
      <c r="B1327" s="2">
        <f t="shared" si="20"/>
        <v>43890</v>
      </c>
      <c r="C1327">
        <f>VALUE(IF(MONTH(A1327)&gt;=7,YEAR(A1327)+1,YEAR(A1327))&amp;VLOOKUP(MONTH(A1327),{7,1,"01";8,2,"02";9,3,"03";10,4,"04";11,5,"05";12,6,"06";1,7,"07";2,8,"08";3,9,"09";4,10,"10";5,11,"11";6,12,"12"},3,0))</f>
        <v>202008</v>
      </c>
      <c r="D1327" s="3">
        <f>IF(MONTH(Dates[[#This Row],[Dates]])&gt;=7,YEAR(Dates[[#This Row],[Dates]])+1,YEAR(Dates[[#This Row],[Dates]]))</f>
        <v>2020</v>
      </c>
      <c r="E1327">
        <f>MONTH(Dates[[#This Row],[Dates]])</f>
        <v>2</v>
      </c>
      <c r="F1327" t="str">
        <f>TEXT(Dates[[#This Row],[Dates]],"mmm")</f>
        <v>Feb</v>
      </c>
      <c r="G1327" s="3">
        <f>VALUE(VLOOKUP(Dates[[#This Row],[MonthNo]],{7,1;8,2;9,3;10,4;11,5;12,6;1,7;2,8;3,9;4,10;5,11;6,12},2,0))</f>
        <v>8</v>
      </c>
    </row>
    <row r="1328" spans="1:7" x14ac:dyDescent="0.25">
      <c r="A1328" s="1">
        <v>43878</v>
      </c>
      <c r="B1328" s="2">
        <f t="shared" si="20"/>
        <v>43890</v>
      </c>
      <c r="C1328">
        <f>VALUE(IF(MONTH(A1328)&gt;=7,YEAR(A1328)+1,YEAR(A1328))&amp;VLOOKUP(MONTH(A1328),{7,1,"01";8,2,"02";9,3,"03";10,4,"04";11,5,"05";12,6,"06";1,7,"07";2,8,"08";3,9,"09";4,10,"10";5,11,"11";6,12,"12"},3,0))</f>
        <v>202008</v>
      </c>
      <c r="D1328" s="3">
        <f>IF(MONTH(Dates[[#This Row],[Dates]])&gt;=7,YEAR(Dates[[#This Row],[Dates]])+1,YEAR(Dates[[#This Row],[Dates]]))</f>
        <v>2020</v>
      </c>
      <c r="E1328">
        <f>MONTH(Dates[[#This Row],[Dates]])</f>
        <v>2</v>
      </c>
      <c r="F1328" t="str">
        <f>TEXT(Dates[[#This Row],[Dates]],"mmm")</f>
        <v>Feb</v>
      </c>
      <c r="G1328" s="3">
        <f>VALUE(VLOOKUP(Dates[[#This Row],[MonthNo]],{7,1;8,2;9,3;10,4;11,5;12,6;1,7;2,8;3,9;4,10;5,11;6,12},2,0))</f>
        <v>8</v>
      </c>
    </row>
    <row r="1329" spans="1:7" x14ac:dyDescent="0.25">
      <c r="A1329" s="1">
        <v>43879</v>
      </c>
      <c r="B1329" s="2">
        <f t="shared" si="20"/>
        <v>43890</v>
      </c>
      <c r="C1329">
        <f>VALUE(IF(MONTH(A1329)&gt;=7,YEAR(A1329)+1,YEAR(A1329))&amp;VLOOKUP(MONTH(A1329),{7,1,"01";8,2,"02";9,3,"03";10,4,"04";11,5,"05";12,6,"06";1,7,"07";2,8,"08";3,9,"09";4,10,"10";5,11,"11";6,12,"12"},3,0))</f>
        <v>202008</v>
      </c>
      <c r="D1329" s="3">
        <f>IF(MONTH(Dates[[#This Row],[Dates]])&gt;=7,YEAR(Dates[[#This Row],[Dates]])+1,YEAR(Dates[[#This Row],[Dates]]))</f>
        <v>2020</v>
      </c>
      <c r="E1329">
        <f>MONTH(Dates[[#This Row],[Dates]])</f>
        <v>2</v>
      </c>
      <c r="F1329" t="str">
        <f>TEXT(Dates[[#This Row],[Dates]],"mmm")</f>
        <v>Feb</v>
      </c>
      <c r="G1329" s="3">
        <f>VALUE(VLOOKUP(Dates[[#This Row],[MonthNo]],{7,1;8,2;9,3;10,4;11,5;12,6;1,7;2,8;3,9;4,10;5,11;6,12},2,0))</f>
        <v>8</v>
      </c>
    </row>
    <row r="1330" spans="1:7" x14ac:dyDescent="0.25">
      <c r="A1330" s="1">
        <v>43880</v>
      </c>
      <c r="B1330" s="2">
        <f t="shared" si="20"/>
        <v>43890</v>
      </c>
      <c r="C1330">
        <f>VALUE(IF(MONTH(A1330)&gt;=7,YEAR(A1330)+1,YEAR(A1330))&amp;VLOOKUP(MONTH(A1330),{7,1,"01";8,2,"02";9,3,"03";10,4,"04";11,5,"05";12,6,"06";1,7,"07";2,8,"08";3,9,"09";4,10,"10";5,11,"11";6,12,"12"},3,0))</f>
        <v>202008</v>
      </c>
      <c r="D1330" s="3">
        <f>IF(MONTH(Dates[[#This Row],[Dates]])&gt;=7,YEAR(Dates[[#This Row],[Dates]])+1,YEAR(Dates[[#This Row],[Dates]]))</f>
        <v>2020</v>
      </c>
      <c r="E1330">
        <f>MONTH(Dates[[#This Row],[Dates]])</f>
        <v>2</v>
      </c>
      <c r="F1330" t="str">
        <f>TEXT(Dates[[#This Row],[Dates]],"mmm")</f>
        <v>Feb</v>
      </c>
      <c r="G1330" s="3">
        <f>VALUE(VLOOKUP(Dates[[#This Row],[MonthNo]],{7,1;8,2;9,3;10,4;11,5;12,6;1,7;2,8;3,9;4,10;5,11;6,12},2,0))</f>
        <v>8</v>
      </c>
    </row>
    <row r="1331" spans="1:7" x14ac:dyDescent="0.25">
      <c r="A1331" s="1">
        <v>43881</v>
      </c>
      <c r="B1331" s="2">
        <f t="shared" si="20"/>
        <v>43890</v>
      </c>
      <c r="C1331">
        <f>VALUE(IF(MONTH(A1331)&gt;=7,YEAR(A1331)+1,YEAR(A1331))&amp;VLOOKUP(MONTH(A1331),{7,1,"01";8,2,"02";9,3,"03";10,4,"04";11,5,"05";12,6,"06";1,7,"07";2,8,"08";3,9,"09";4,10,"10";5,11,"11";6,12,"12"},3,0))</f>
        <v>202008</v>
      </c>
      <c r="D1331" s="3">
        <f>IF(MONTH(Dates[[#This Row],[Dates]])&gt;=7,YEAR(Dates[[#This Row],[Dates]])+1,YEAR(Dates[[#This Row],[Dates]]))</f>
        <v>2020</v>
      </c>
      <c r="E1331">
        <f>MONTH(Dates[[#This Row],[Dates]])</f>
        <v>2</v>
      </c>
      <c r="F1331" t="str">
        <f>TEXT(Dates[[#This Row],[Dates]],"mmm")</f>
        <v>Feb</v>
      </c>
      <c r="G1331" s="3">
        <f>VALUE(VLOOKUP(Dates[[#This Row],[MonthNo]],{7,1;8,2;9,3;10,4;11,5;12,6;1,7;2,8;3,9;4,10;5,11;6,12},2,0))</f>
        <v>8</v>
      </c>
    </row>
    <row r="1332" spans="1:7" x14ac:dyDescent="0.25">
      <c r="A1332" s="1">
        <v>43882</v>
      </c>
      <c r="B1332" s="2">
        <f t="shared" si="20"/>
        <v>43890</v>
      </c>
      <c r="C1332">
        <f>VALUE(IF(MONTH(A1332)&gt;=7,YEAR(A1332)+1,YEAR(A1332))&amp;VLOOKUP(MONTH(A1332),{7,1,"01";8,2,"02";9,3,"03";10,4,"04";11,5,"05";12,6,"06";1,7,"07";2,8,"08";3,9,"09";4,10,"10";5,11,"11";6,12,"12"},3,0))</f>
        <v>202008</v>
      </c>
      <c r="D1332" s="3">
        <f>IF(MONTH(Dates[[#This Row],[Dates]])&gt;=7,YEAR(Dates[[#This Row],[Dates]])+1,YEAR(Dates[[#This Row],[Dates]]))</f>
        <v>2020</v>
      </c>
      <c r="E1332">
        <f>MONTH(Dates[[#This Row],[Dates]])</f>
        <v>2</v>
      </c>
      <c r="F1332" t="str">
        <f>TEXT(Dates[[#This Row],[Dates]],"mmm")</f>
        <v>Feb</v>
      </c>
      <c r="G1332" s="3">
        <f>VALUE(VLOOKUP(Dates[[#This Row],[MonthNo]],{7,1;8,2;9,3;10,4;11,5;12,6;1,7;2,8;3,9;4,10;5,11;6,12},2,0))</f>
        <v>8</v>
      </c>
    </row>
    <row r="1333" spans="1:7" x14ac:dyDescent="0.25">
      <c r="A1333" s="1">
        <v>43883</v>
      </c>
      <c r="B1333" s="2">
        <f t="shared" si="20"/>
        <v>43890</v>
      </c>
      <c r="C1333">
        <f>VALUE(IF(MONTH(A1333)&gt;=7,YEAR(A1333)+1,YEAR(A1333))&amp;VLOOKUP(MONTH(A1333),{7,1,"01";8,2,"02";9,3,"03";10,4,"04";11,5,"05";12,6,"06";1,7,"07";2,8,"08";3,9,"09";4,10,"10";5,11,"11";6,12,"12"},3,0))</f>
        <v>202008</v>
      </c>
      <c r="D1333" s="3">
        <f>IF(MONTH(Dates[[#This Row],[Dates]])&gt;=7,YEAR(Dates[[#This Row],[Dates]])+1,YEAR(Dates[[#This Row],[Dates]]))</f>
        <v>2020</v>
      </c>
      <c r="E1333">
        <f>MONTH(Dates[[#This Row],[Dates]])</f>
        <v>2</v>
      </c>
      <c r="F1333" t="str">
        <f>TEXT(Dates[[#This Row],[Dates]],"mmm")</f>
        <v>Feb</v>
      </c>
      <c r="G1333" s="3">
        <f>VALUE(VLOOKUP(Dates[[#This Row],[MonthNo]],{7,1;8,2;9,3;10,4;11,5;12,6;1,7;2,8;3,9;4,10;5,11;6,12},2,0))</f>
        <v>8</v>
      </c>
    </row>
    <row r="1334" spans="1:7" x14ac:dyDescent="0.25">
      <c r="A1334" s="1">
        <v>43884</v>
      </c>
      <c r="B1334" s="2">
        <f t="shared" si="20"/>
        <v>43890</v>
      </c>
      <c r="C1334">
        <f>VALUE(IF(MONTH(A1334)&gt;=7,YEAR(A1334)+1,YEAR(A1334))&amp;VLOOKUP(MONTH(A1334),{7,1,"01";8,2,"02";9,3,"03";10,4,"04";11,5,"05";12,6,"06";1,7,"07";2,8,"08";3,9,"09";4,10,"10";5,11,"11";6,12,"12"},3,0))</f>
        <v>202008</v>
      </c>
      <c r="D1334" s="3">
        <f>IF(MONTH(Dates[[#This Row],[Dates]])&gt;=7,YEAR(Dates[[#This Row],[Dates]])+1,YEAR(Dates[[#This Row],[Dates]]))</f>
        <v>2020</v>
      </c>
      <c r="E1334">
        <f>MONTH(Dates[[#This Row],[Dates]])</f>
        <v>2</v>
      </c>
      <c r="F1334" t="str">
        <f>TEXT(Dates[[#This Row],[Dates]],"mmm")</f>
        <v>Feb</v>
      </c>
      <c r="G1334" s="3">
        <f>VALUE(VLOOKUP(Dates[[#This Row],[MonthNo]],{7,1;8,2;9,3;10,4;11,5;12,6;1,7;2,8;3,9;4,10;5,11;6,12},2,0))</f>
        <v>8</v>
      </c>
    </row>
    <row r="1335" spans="1:7" x14ac:dyDescent="0.25">
      <c r="A1335" s="1">
        <v>43885</v>
      </c>
      <c r="B1335" s="2">
        <f t="shared" si="20"/>
        <v>43890</v>
      </c>
      <c r="C1335">
        <f>VALUE(IF(MONTH(A1335)&gt;=7,YEAR(A1335)+1,YEAR(A1335))&amp;VLOOKUP(MONTH(A1335),{7,1,"01";8,2,"02";9,3,"03";10,4,"04";11,5,"05";12,6,"06";1,7,"07";2,8,"08";3,9,"09";4,10,"10";5,11,"11";6,12,"12"},3,0))</f>
        <v>202008</v>
      </c>
      <c r="D1335" s="3">
        <f>IF(MONTH(Dates[[#This Row],[Dates]])&gt;=7,YEAR(Dates[[#This Row],[Dates]])+1,YEAR(Dates[[#This Row],[Dates]]))</f>
        <v>2020</v>
      </c>
      <c r="E1335">
        <f>MONTH(Dates[[#This Row],[Dates]])</f>
        <v>2</v>
      </c>
      <c r="F1335" t="str">
        <f>TEXT(Dates[[#This Row],[Dates]],"mmm")</f>
        <v>Feb</v>
      </c>
      <c r="G1335" s="3">
        <f>VALUE(VLOOKUP(Dates[[#This Row],[MonthNo]],{7,1;8,2;9,3;10,4;11,5;12,6;1,7;2,8;3,9;4,10;5,11;6,12},2,0))</f>
        <v>8</v>
      </c>
    </row>
    <row r="1336" spans="1:7" x14ac:dyDescent="0.25">
      <c r="A1336" s="1">
        <v>43886</v>
      </c>
      <c r="B1336" s="2">
        <f t="shared" si="20"/>
        <v>43890</v>
      </c>
      <c r="C1336">
        <f>VALUE(IF(MONTH(A1336)&gt;=7,YEAR(A1336)+1,YEAR(A1336))&amp;VLOOKUP(MONTH(A1336),{7,1,"01";8,2,"02";9,3,"03";10,4,"04";11,5,"05";12,6,"06";1,7,"07";2,8,"08";3,9,"09";4,10,"10";5,11,"11";6,12,"12"},3,0))</f>
        <v>202008</v>
      </c>
      <c r="D1336" s="3">
        <f>IF(MONTH(Dates[[#This Row],[Dates]])&gt;=7,YEAR(Dates[[#This Row],[Dates]])+1,YEAR(Dates[[#This Row],[Dates]]))</f>
        <v>2020</v>
      </c>
      <c r="E1336">
        <f>MONTH(Dates[[#This Row],[Dates]])</f>
        <v>2</v>
      </c>
      <c r="F1336" t="str">
        <f>TEXT(Dates[[#This Row],[Dates]],"mmm")</f>
        <v>Feb</v>
      </c>
      <c r="G1336" s="3">
        <f>VALUE(VLOOKUP(Dates[[#This Row],[MonthNo]],{7,1;8,2;9,3;10,4;11,5;12,6;1,7;2,8;3,9;4,10;5,11;6,12},2,0))</f>
        <v>8</v>
      </c>
    </row>
    <row r="1337" spans="1:7" x14ac:dyDescent="0.25">
      <c r="A1337" s="1">
        <v>43887</v>
      </c>
      <c r="B1337" s="2">
        <f t="shared" si="20"/>
        <v>43890</v>
      </c>
      <c r="C1337">
        <f>VALUE(IF(MONTH(A1337)&gt;=7,YEAR(A1337)+1,YEAR(A1337))&amp;VLOOKUP(MONTH(A1337),{7,1,"01";8,2,"02";9,3,"03";10,4,"04";11,5,"05";12,6,"06";1,7,"07";2,8,"08";3,9,"09";4,10,"10";5,11,"11";6,12,"12"},3,0))</f>
        <v>202008</v>
      </c>
      <c r="D1337" s="3">
        <f>IF(MONTH(Dates[[#This Row],[Dates]])&gt;=7,YEAR(Dates[[#This Row],[Dates]])+1,YEAR(Dates[[#This Row],[Dates]]))</f>
        <v>2020</v>
      </c>
      <c r="E1337">
        <f>MONTH(Dates[[#This Row],[Dates]])</f>
        <v>2</v>
      </c>
      <c r="F1337" t="str">
        <f>TEXT(Dates[[#This Row],[Dates]],"mmm")</f>
        <v>Feb</v>
      </c>
      <c r="G1337" s="3">
        <f>VALUE(VLOOKUP(Dates[[#This Row],[MonthNo]],{7,1;8,2;9,3;10,4;11,5;12,6;1,7;2,8;3,9;4,10;5,11;6,12},2,0))</f>
        <v>8</v>
      </c>
    </row>
    <row r="1338" spans="1:7" x14ac:dyDescent="0.25">
      <c r="A1338" s="1">
        <v>43888</v>
      </c>
      <c r="B1338" s="2">
        <f t="shared" si="20"/>
        <v>43890</v>
      </c>
      <c r="C1338">
        <f>VALUE(IF(MONTH(A1338)&gt;=7,YEAR(A1338)+1,YEAR(A1338))&amp;VLOOKUP(MONTH(A1338),{7,1,"01";8,2,"02";9,3,"03";10,4,"04";11,5,"05";12,6,"06";1,7,"07";2,8,"08";3,9,"09";4,10,"10";5,11,"11";6,12,"12"},3,0))</f>
        <v>202008</v>
      </c>
      <c r="D1338" s="3">
        <f>IF(MONTH(Dates[[#This Row],[Dates]])&gt;=7,YEAR(Dates[[#This Row],[Dates]])+1,YEAR(Dates[[#This Row],[Dates]]))</f>
        <v>2020</v>
      </c>
      <c r="E1338">
        <f>MONTH(Dates[[#This Row],[Dates]])</f>
        <v>2</v>
      </c>
      <c r="F1338" t="str">
        <f>TEXT(Dates[[#This Row],[Dates]],"mmm")</f>
        <v>Feb</v>
      </c>
      <c r="G1338" s="3">
        <f>VALUE(VLOOKUP(Dates[[#This Row],[MonthNo]],{7,1;8,2;9,3;10,4;11,5;12,6;1,7;2,8;3,9;4,10;5,11;6,12},2,0))</f>
        <v>8</v>
      </c>
    </row>
    <row r="1339" spans="1:7" x14ac:dyDescent="0.25">
      <c r="A1339" s="1">
        <v>43889</v>
      </c>
      <c r="B1339" s="2">
        <f t="shared" si="20"/>
        <v>43890</v>
      </c>
      <c r="C1339">
        <f>VALUE(IF(MONTH(A1339)&gt;=7,YEAR(A1339)+1,YEAR(A1339))&amp;VLOOKUP(MONTH(A1339),{7,1,"01";8,2,"02";9,3,"03";10,4,"04";11,5,"05";12,6,"06";1,7,"07";2,8,"08";3,9,"09";4,10,"10";5,11,"11";6,12,"12"},3,0))</f>
        <v>202008</v>
      </c>
      <c r="D1339" s="3">
        <f>IF(MONTH(Dates[[#This Row],[Dates]])&gt;=7,YEAR(Dates[[#This Row],[Dates]])+1,YEAR(Dates[[#This Row],[Dates]]))</f>
        <v>2020</v>
      </c>
      <c r="E1339">
        <f>MONTH(Dates[[#This Row],[Dates]])</f>
        <v>2</v>
      </c>
      <c r="F1339" t="str">
        <f>TEXT(Dates[[#This Row],[Dates]],"mmm")</f>
        <v>Feb</v>
      </c>
      <c r="G1339" s="3">
        <f>VALUE(VLOOKUP(Dates[[#This Row],[MonthNo]],{7,1;8,2;9,3;10,4;11,5;12,6;1,7;2,8;3,9;4,10;5,11;6,12},2,0))</f>
        <v>8</v>
      </c>
    </row>
    <row r="1340" spans="1:7" x14ac:dyDescent="0.25">
      <c r="A1340" s="1">
        <v>43890</v>
      </c>
      <c r="B1340" s="2">
        <f t="shared" si="20"/>
        <v>43890</v>
      </c>
      <c r="C1340">
        <f>VALUE(IF(MONTH(A1340)&gt;=7,YEAR(A1340)+1,YEAR(A1340))&amp;VLOOKUP(MONTH(A1340),{7,1,"01";8,2,"02";9,3,"03";10,4,"04";11,5,"05";12,6,"06";1,7,"07";2,8,"08";3,9,"09";4,10,"10";5,11,"11";6,12,"12"},3,0))</f>
        <v>202008</v>
      </c>
      <c r="D1340" s="3">
        <f>IF(MONTH(Dates[[#This Row],[Dates]])&gt;=7,YEAR(Dates[[#This Row],[Dates]])+1,YEAR(Dates[[#This Row],[Dates]]))</f>
        <v>2020</v>
      </c>
      <c r="E1340">
        <f>MONTH(Dates[[#This Row],[Dates]])</f>
        <v>2</v>
      </c>
      <c r="F1340" t="str">
        <f>TEXT(Dates[[#This Row],[Dates]],"mmm")</f>
        <v>Feb</v>
      </c>
      <c r="G1340" s="3">
        <f>VALUE(VLOOKUP(Dates[[#This Row],[MonthNo]],{7,1;8,2;9,3;10,4;11,5;12,6;1,7;2,8;3,9;4,10;5,11;6,12},2,0))</f>
        <v>8</v>
      </c>
    </row>
    <row r="1341" spans="1:7" x14ac:dyDescent="0.25">
      <c r="A1341" s="1">
        <v>43891</v>
      </c>
      <c r="B1341" s="2">
        <f t="shared" si="20"/>
        <v>43921</v>
      </c>
      <c r="C1341">
        <f>VALUE(IF(MONTH(A1341)&gt;=7,YEAR(A1341)+1,YEAR(A1341))&amp;VLOOKUP(MONTH(A1341),{7,1,"01";8,2,"02";9,3,"03";10,4,"04";11,5,"05";12,6,"06";1,7,"07";2,8,"08";3,9,"09";4,10,"10";5,11,"11";6,12,"12"},3,0))</f>
        <v>202009</v>
      </c>
      <c r="D1341" s="3">
        <f>IF(MONTH(Dates[[#This Row],[Dates]])&gt;=7,YEAR(Dates[[#This Row],[Dates]])+1,YEAR(Dates[[#This Row],[Dates]]))</f>
        <v>2020</v>
      </c>
      <c r="E1341">
        <f>MONTH(Dates[[#This Row],[Dates]])</f>
        <v>3</v>
      </c>
      <c r="F1341" t="str">
        <f>TEXT(Dates[[#This Row],[Dates]],"mmm")</f>
        <v>Mar</v>
      </c>
      <c r="G1341" s="3">
        <f>VALUE(VLOOKUP(Dates[[#This Row],[MonthNo]],{7,1;8,2;9,3;10,4;11,5;12,6;1,7;2,8;3,9;4,10;5,11;6,12},2,0))</f>
        <v>9</v>
      </c>
    </row>
    <row r="1342" spans="1:7" x14ac:dyDescent="0.25">
      <c r="A1342" s="1">
        <v>43892</v>
      </c>
      <c r="B1342" s="2">
        <f t="shared" si="20"/>
        <v>43921</v>
      </c>
      <c r="C1342">
        <f>VALUE(IF(MONTH(A1342)&gt;=7,YEAR(A1342)+1,YEAR(A1342))&amp;VLOOKUP(MONTH(A1342),{7,1,"01";8,2,"02";9,3,"03";10,4,"04";11,5,"05";12,6,"06";1,7,"07";2,8,"08";3,9,"09";4,10,"10";5,11,"11";6,12,"12"},3,0))</f>
        <v>202009</v>
      </c>
      <c r="D1342" s="3">
        <f>IF(MONTH(Dates[[#This Row],[Dates]])&gt;=7,YEAR(Dates[[#This Row],[Dates]])+1,YEAR(Dates[[#This Row],[Dates]]))</f>
        <v>2020</v>
      </c>
      <c r="E1342">
        <f>MONTH(Dates[[#This Row],[Dates]])</f>
        <v>3</v>
      </c>
      <c r="F1342" t="str">
        <f>TEXT(Dates[[#This Row],[Dates]],"mmm")</f>
        <v>Mar</v>
      </c>
      <c r="G1342" s="3">
        <f>VALUE(VLOOKUP(Dates[[#This Row],[MonthNo]],{7,1;8,2;9,3;10,4;11,5;12,6;1,7;2,8;3,9;4,10;5,11;6,12},2,0))</f>
        <v>9</v>
      </c>
    </row>
    <row r="1343" spans="1:7" x14ac:dyDescent="0.25">
      <c r="A1343" s="1">
        <v>43893</v>
      </c>
      <c r="B1343" s="2">
        <f t="shared" si="20"/>
        <v>43921</v>
      </c>
      <c r="C1343">
        <f>VALUE(IF(MONTH(A1343)&gt;=7,YEAR(A1343)+1,YEAR(A1343))&amp;VLOOKUP(MONTH(A1343),{7,1,"01";8,2,"02";9,3,"03";10,4,"04";11,5,"05";12,6,"06";1,7,"07";2,8,"08";3,9,"09";4,10,"10";5,11,"11";6,12,"12"},3,0))</f>
        <v>202009</v>
      </c>
      <c r="D1343" s="3">
        <f>IF(MONTH(Dates[[#This Row],[Dates]])&gt;=7,YEAR(Dates[[#This Row],[Dates]])+1,YEAR(Dates[[#This Row],[Dates]]))</f>
        <v>2020</v>
      </c>
      <c r="E1343">
        <f>MONTH(Dates[[#This Row],[Dates]])</f>
        <v>3</v>
      </c>
      <c r="F1343" t="str">
        <f>TEXT(Dates[[#This Row],[Dates]],"mmm")</f>
        <v>Mar</v>
      </c>
      <c r="G1343" s="3">
        <f>VALUE(VLOOKUP(Dates[[#This Row],[MonthNo]],{7,1;8,2;9,3;10,4;11,5;12,6;1,7;2,8;3,9;4,10;5,11;6,12},2,0))</f>
        <v>9</v>
      </c>
    </row>
    <row r="1344" spans="1:7" x14ac:dyDescent="0.25">
      <c r="A1344" s="1">
        <v>43894</v>
      </c>
      <c r="B1344" s="2">
        <f t="shared" si="20"/>
        <v>43921</v>
      </c>
      <c r="C1344">
        <f>VALUE(IF(MONTH(A1344)&gt;=7,YEAR(A1344)+1,YEAR(A1344))&amp;VLOOKUP(MONTH(A1344),{7,1,"01";8,2,"02";9,3,"03";10,4,"04";11,5,"05";12,6,"06";1,7,"07";2,8,"08";3,9,"09";4,10,"10";5,11,"11";6,12,"12"},3,0))</f>
        <v>202009</v>
      </c>
      <c r="D1344" s="3">
        <f>IF(MONTH(Dates[[#This Row],[Dates]])&gt;=7,YEAR(Dates[[#This Row],[Dates]])+1,YEAR(Dates[[#This Row],[Dates]]))</f>
        <v>2020</v>
      </c>
      <c r="E1344">
        <f>MONTH(Dates[[#This Row],[Dates]])</f>
        <v>3</v>
      </c>
      <c r="F1344" t="str">
        <f>TEXT(Dates[[#This Row],[Dates]],"mmm")</f>
        <v>Mar</v>
      </c>
      <c r="G1344" s="3">
        <f>VALUE(VLOOKUP(Dates[[#This Row],[MonthNo]],{7,1;8,2;9,3;10,4;11,5;12,6;1,7;2,8;3,9;4,10;5,11;6,12},2,0))</f>
        <v>9</v>
      </c>
    </row>
    <row r="1345" spans="1:7" x14ac:dyDescent="0.25">
      <c r="A1345" s="1">
        <v>43895</v>
      </c>
      <c r="B1345" s="2">
        <f t="shared" si="20"/>
        <v>43921</v>
      </c>
      <c r="C1345">
        <f>VALUE(IF(MONTH(A1345)&gt;=7,YEAR(A1345)+1,YEAR(A1345))&amp;VLOOKUP(MONTH(A1345),{7,1,"01";8,2,"02";9,3,"03";10,4,"04";11,5,"05";12,6,"06";1,7,"07";2,8,"08";3,9,"09";4,10,"10";5,11,"11";6,12,"12"},3,0))</f>
        <v>202009</v>
      </c>
      <c r="D1345" s="3">
        <f>IF(MONTH(Dates[[#This Row],[Dates]])&gt;=7,YEAR(Dates[[#This Row],[Dates]])+1,YEAR(Dates[[#This Row],[Dates]]))</f>
        <v>2020</v>
      </c>
      <c r="E1345">
        <f>MONTH(Dates[[#This Row],[Dates]])</f>
        <v>3</v>
      </c>
      <c r="F1345" t="str">
        <f>TEXT(Dates[[#This Row],[Dates]],"mmm")</f>
        <v>Mar</v>
      </c>
      <c r="G1345" s="3">
        <f>VALUE(VLOOKUP(Dates[[#This Row],[MonthNo]],{7,1;8,2;9,3;10,4;11,5;12,6;1,7;2,8;3,9;4,10;5,11;6,12},2,0))</f>
        <v>9</v>
      </c>
    </row>
    <row r="1346" spans="1:7" x14ac:dyDescent="0.25">
      <c r="A1346" s="1">
        <v>43896</v>
      </c>
      <c r="B1346" s="2">
        <f t="shared" si="20"/>
        <v>43921</v>
      </c>
      <c r="C1346">
        <f>VALUE(IF(MONTH(A1346)&gt;=7,YEAR(A1346)+1,YEAR(A1346))&amp;VLOOKUP(MONTH(A1346),{7,1,"01";8,2,"02";9,3,"03";10,4,"04";11,5,"05";12,6,"06";1,7,"07";2,8,"08";3,9,"09";4,10,"10";5,11,"11";6,12,"12"},3,0))</f>
        <v>202009</v>
      </c>
      <c r="D1346" s="3">
        <f>IF(MONTH(Dates[[#This Row],[Dates]])&gt;=7,YEAR(Dates[[#This Row],[Dates]])+1,YEAR(Dates[[#This Row],[Dates]]))</f>
        <v>2020</v>
      </c>
      <c r="E1346">
        <f>MONTH(Dates[[#This Row],[Dates]])</f>
        <v>3</v>
      </c>
      <c r="F1346" t="str">
        <f>TEXT(Dates[[#This Row],[Dates]],"mmm")</f>
        <v>Mar</v>
      </c>
      <c r="G1346" s="3">
        <f>VALUE(VLOOKUP(Dates[[#This Row],[MonthNo]],{7,1;8,2;9,3;10,4;11,5;12,6;1,7;2,8;3,9;4,10;5,11;6,12},2,0))</f>
        <v>9</v>
      </c>
    </row>
    <row r="1347" spans="1:7" x14ac:dyDescent="0.25">
      <c r="A1347" s="1">
        <v>43897</v>
      </c>
      <c r="B1347" s="2">
        <f t="shared" ref="B1347:B1410" si="21">EOMONTH(A1347,0)</f>
        <v>43921</v>
      </c>
      <c r="C1347">
        <f>VALUE(IF(MONTH(A1347)&gt;=7,YEAR(A1347)+1,YEAR(A1347))&amp;VLOOKUP(MONTH(A1347),{7,1,"01";8,2,"02";9,3,"03";10,4,"04";11,5,"05";12,6,"06";1,7,"07";2,8,"08";3,9,"09";4,10,"10";5,11,"11";6,12,"12"},3,0))</f>
        <v>202009</v>
      </c>
      <c r="D1347" s="3">
        <f>IF(MONTH(Dates[[#This Row],[Dates]])&gt;=7,YEAR(Dates[[#This Row],[Dates]])+1,YEAR(Dates[[#This Row],[Dates]]))</f>
        <v>2020</v>
      </c>
      <c r="E1347">
        <f>MONTH(Dates[[#This Row],[Dates]])</f>
        <v>3</v>
      </c>
      <c r="F1347" t="str">
        <f>TEXT(Dates[[#This Row],[Dates]],"mmm")</f>
        <v>Mar</v>
      </c>
      <c r="G1347" s="3">
        <f>VALUE(VLOOKUP(Dates[[#This Row],[MonthNo]],{7,1;8,2;9,3;10,4;11,5;12,6;1,7;2,8;3,9;4,10;5,11;6,12},2,0))</f>
        <v>9</v>
      </c>
    </row>
    <row r="1348" spans="1:7" x14ac:dyDescent="0.25">
      <c r="A1348" s="1">
        <v>43898</v>
      </c>
      <c r="B1348" s="2">
        <f t="shared" si="21"/>
        <v>43921</v>
      </c>
      <c r="C1348">
        <f>VALUE(IF(MONTH(A1348)&gt;=7,YEAR(A1348)+1,YEAR(A1348))&amp;VLOOKUP(MONTH(A1348),{7,1,"01";8,2,"02";9,3,"03";10,4,"04";11,5,"05";12,6,"06";1,7,"07";2,8,"08";3,9,"09";4,10,"10";5,11,"11";6,12,"12"},3,0))</f>
        <v>202009</v>
      </c>
      <c r="D1348" s="3">
        <f>IF(MONTH(Dates[[#This Row],[Dates]])&gt;=7,YEAR(Dates[[#This Row],[Dates]])+1,YEAR(Dates[[#This Row],[Dates]]))</f>
        <v>2020</v>
      </c>
      <c r="E1348">
        <f>MONTH(Dates[[#This Row],[Dates]])</f>
        <v>3</v>
      </c>
      <c r="F1348" t="str">
        <f>TEXT(Dates[[#This Row],[Dates]],"mmm")</f>
        <v>Mar</v>
      </c>
      <c r="G1348" s="3">
        <f>VALUE(VLOOKUP(Dates[[#This Row],[MonthNo]],{7,1;8,2;9,3;10,4;11,5;12,6;1,7;2,8;3,9;4,10;5,11;6,12},2,0))</f>
        <v>9</v>
      </c>
    </row>
    <row r="1349" spans="1:7" x14ac:dyDescent="0.25">
      <c r="A1349" s="1">
        <v>43899</v>
      </c>
      <c r="B1349" s="2">
        <f t="shared" si="21"/>
        <v>43921</v>
      </c>
      <c r="C1349">
        <f>VALUE(IF(MONTH(A1349)&gt;=7,YEAR(A1349)+1,YEAR(A1349))&amp;VLOOKUP(MONTH(A1349),{7,1,"01";8,2,"02";9,3,"03";10,4,"04";11,5,"05";12,6,"06";1,7,"07";2,8,"08";3,9,"09";4,10,"10";5,11,"11";6,12,"12"},3,0))</f>
        <v>202009</v>
      </c>
      <c r="D1349" s="3">
        <f>IF(MONTH(Dates[[#This Row],[Dates]])&gt;=7,YEAR(Dates[[#This Row],[Dates]])+1,YEAR(Dates[[#This Row],[Dates]]))</f>
        <v>2020</v>
      </c>
      <c r="E1349">
        <f>MONTH(Dates[[#This Row],[Dates]])</f>
        <v>3</v>
      </c>
      <c r="F1349" t="str">
        <f>TEXT(Dates[[#This Row],[Dates]],"mmm")</f>
        <v>Mar</v>
      </c>
      <c r="G1349" s="3">
        <f>VALUE(VLOOKUP(Dates[[#This Row],[MonthNo]],{7,1;8,2;9,3;10,4;11,5;12,6;1,7;2,8;3,9;4,10;5,11;6,12},2,0))</f>
        <v>9</v>
      </c>
    </row>
    <row r="1350" spans="1:7" x14ac:dyDescent="0.25">
      <c r="A1350" s="1">
        <v>43900</v>
      </c>
      <c r="B1350" s="2">
        <f t="shared" si="21"/>
        <v>43921</v>
      </c>
      <c r="C1350">
        <f>VALUE(IF(MONTH(A1350)&gt;=7,YEAR(A1350)+1,YEAR(A1350))&amp;VLOOKUP(MONTH(A1350),{7,1,"01";8,2,"02";9,3,"03";10,4,"04";11,5,"05";12,6,"06";1,7,"07";2,8,"08";3,9,"09";4,10,"10";5,11,"11";6,12,"12"},3,0))</f>
        <v>202009</v>
      </c>
      <c r="D1350" s="3">
        <f>IF(MONTH(Dates[[#This Row],[Dates]])&gt;=7,YEAR(Dates[[#This Row],[Dates]])+1,YEAR(Dates[[#This Row],[Dates]]))</f>
        <v>2020</v>
      </c>
      <c r="E1350">
        <f>MONTH(Dates[[#This Row],[Dates]])</f>
        <v>3</v>
      </c>
      <c r="F1350" t="str">
        <f>TEXT(Dates[[#This Row],[Dates]],"mmm")</f>
        <v>Mar</v>
      </c>
      <c r="G1350" s="3">
        <f>VALUE(VLOOKUP(Dates[[#This Row],[MonthNo]],{7,1;8,2;9,3;10,4;11,5;12,6;1,7;2,8;3,9;4,10;5,11;6,12},2,0))</f>
        <v>9</v>
      </c>
    </row>
    <row r="1351" spans="1:7" x14ac:dyDescent="0.25">
      <c r="A1351" s="1">
        <v>43901</v>
      </c>
      <c r="B1351" s="2">
        <f t="shared" si="21"/>
        <v>43921</v>
      </c>
      <c r="C1351">
        <f>VALUE(IF(MONTH(A1351)&gt;=7,YEAR(A1351)+1,YEAR(A1351))&amp;VLOOKUP(MONTH(A1351),{7,1,"01";8,2,"02";9,3,"03";10,4,"04";11,5,"05";12,6,"06";1,7,"07";2,8,"08";3,9,"09";4,10,"10";5,11,"11";6,12,"12"},3,0))</f>
        <v>202009</v>
      </c>
      <c r="D1351" s="3">
        <f>IF(MONTH(Dates[[#This Row],[Dates]])&gt;=7,YEAR(Dates[[#This Row],[Dates]])+1,YEAR(Dates[[#This Row],[Dates]]))</f>
        <v>2020</v>
      </c>
      <c r="E1351">
        <f>MONTH(Dates[[#This Row],[Dates]])</f>
        <v>3</v>
      </c>
      <c r="F1351" t="str">
        <f>TEXT(Dates[[#This Row],[Dates]],"mmm")</f>
        <v>Mar</v>
      </c>
      <c r="G1351" s="3">
        <f>VALUE(VLOOKUP(Dates[[#This Row],[MonthNo]],{7,1;8,2;9,3;10,4;11,5;12,6;1,7;2,8;3,9;4,10;5,11;6,12},2,0))</f>
        <v>9</v>
      </c>
    </row>
    <row r="1352" spans="1:7" x14ac:dyDescent="0.25">
      <c r="A1352" s="1">
        <v>43902</v>
      </c>
      <c r="B1352" s="2">
        <f t="shared" si="21"/>
        <v>43921</v>
      </c>
      <c r="C1352">
        <f>VALUE(IF(MONTH(A1352)&gt;=7,YEAR(A1352)+1,YEAR(A1352))&amp;VLOOKUP(MONTH(A1352),{7,1,"01";8,2,"02";9,3,"03";10,4,"04";11,5,"05";12,6,"06";1,7,"07";2,8,"08";3,9,"09";4,10,"10";5,11,"11";6,12,"12"},3,0))</f>
        <v>202009</v>
      </c>
      <c r="D1352" s="3">
        <f>IF(MONTH(Dates[[#This Row],[Dates]])&gt;=7,YEAR(Dates[[#This Row],[Dates]])+1,YEAR(Dates[[#This Row],[Dates]]))</f>
        <v>2020</v>
      </c>
      <c r="E1352">
        <f>MONTH(Dates[[#This Row],[Dates]])</f>
        <v>3</v>
      </c>
      <c r="F1352" t="str">
        <f>TEXT(Dates[[#This Row],[Dates]],"mmm")</f>
        <v>Mar</v>
      </c>
      <c r="G1352" s="3">
        <f>VALUE(VLOOKUP(Dates[[#This Row],[MonthNo]],{7,1;8,2;9,3;10,4;11,5;12,6;1,7;2,8;3,9;4,10;5,11;6,12},2,0))</f>
        <v>9</v>
      </c>
    </row>
    <row r="1353" spans="1:7" x14ac:dyDescent="0.25">
      <c r="A1353" s="1">
        <v>43903</v>
      </c>
      <c r="B1353" s="2">
        <f t="shared" si="21"/>
        <v>43921</v>
      </c>
      <c r="C1353">
        <f>VALUE(IF(MONTH(A1353)&gt;=7,YEAR(A1353)+1,YEAR(A1353))&amp;VLOOKUP(MONTH(A1353),{7,1,"01";8,2,"02";9,3,"03";10,4,"04";11,5,"05";12,6,"06";1,7,"07";2,8,"08";3,9,"09";4,10,"10";5,11,"11";6,12,"12"},3,0))</f>
        <v>202009</v>
      </c>
      <c r="D1353" s="3">
        <f>IF(MONTH(Dates[[#This Row],[Dates]])&gt;=7,YEAR(Dates[[#This Row],[Dates]])+1,YEAR(Dates[[#This Row],[Dates]]))</f>
        <v>2020</v>
      </c>
      <c r="E1353">
        <f>MONTH(Dates[[#This Row],[Dates]])</f>
        <v>3</v>
      </c>
      <c r="F1353" t="str">
        <f>TEXT(Dates[[#This Row],[Dates]],"mmm")</f>
        <v>Mar</v>
      </c>
      <c r="G1353" s="3">
        <f>VALUE(VLOOKUP(Dates[[#This Row],[MonthNo]],{7,1;8,2;9,3;10,4;11,5;12,6;1,7;2,8;3,9;4,10;5,11;6,12},2,0))</f>
        <v>9</v>
      </c>
    </row>
    <row r="1354" spans="1:7" x14ac:dyDescent="0.25">
      <c r="A1354" s="1">
        <v>43904</v>
      </c>
      <c r="B1354" s="2">
        <f t="shared" si="21"/>
        <v>43921</v>
      </c>
      <c r="C1354">
        <f>VALUE(IF(MONTH(A1354)&gt;=7,YEAR(A1354)+1,YEAR(A1354))&amp;VLOOKUP(MONTH(A1354),{7,1,"01";8,2,"02";9,3,"03";10,4,"04";11,5,"05";12,6,"06";1,7,"07";2,8,"08";3,9,"09";4,10,"10";5,11,"11";6,12,"12"},3,0))</f>
        <v>202009</v>
      </c>
      <c r="D1354" s="3">
        <f>IF(MONTH(Dates[[#This Row],[Dates]])&gt;=7,YEAR(Dates[[#This Row],[Dates]])+1,YEAR(Dates[[#This Row],[Dates]]))</f>
        <v>2020</v>
      </c>
      <c r="E1354">
        <f>MONTH(Dates[[#This Row],[Dates]])</f>
        <v>3</v>
      </c>
      <c r="F1354" t="str">
        <f>TEXT(Dates[[#This Row],[Dates]],"mmm")</f>
        <v>Mar</v>
      </c>
      <c r="G1354" s="3">
        <f>VALUE(VLOOKUP(Dates[[#This Row],[MonthNo]],{7,1;8,2;9,3;10,4;11,5;12,6;1,7;2,8;3,9;4,10;5,11;6,12},2,0))</f>
        <v>9</v>
      </c>
    </row>
    <row r="1355" spans="1:7" x14ac:dyDescent="0.25">
      <c r="A1355" s="1">
        <v>43905</v>
      </c>
      <c r="B1355" s="2">
        <f t="shared" si="21"/>
        <v>43921</v>
      </c>
      <c r="C1355">
        <f>VALUE(IF(MONTH(A1355)&gt;=7,YEAR(A1355)+1,YEAR(A1355))&amp;VLOOKUP(MONTH(A1355),{7,1,"01";8,2,"02";9,3,"03";10,4,"04";11,5,"05";12,6,"06";1,7,"07";2,8,"08";3,9,"09";4,10,"10";5,11,"11";6,12,"12"},3,0))</f>
        <v>202009</v>
      </c>
      <c r="D1355" s="3">
        <f>IF(MONTH(Dates[[#This Row],[Dates]])&gt;=7,YEAR(Dates[[#This Row],[Dates]])+1,YEAR(Dates[[#This Row],[Dates]]))</f>
        <v>2020</v>
      </c>
      <c r="E1355">
        <f>MONTH(Dates[[#This Row],[Dates]])</f>
        <v>3</v>
      </c>
      <c r="F1355" t="str">
        <f>TEXT(Dates[[#This Row],[Dates]],"mmm")</f>
        <v>Mar</v>
      </c>
      <c r="G1355" s="3">
        <f>VALUE(VLOOKUP(Dates[[#This Row],[MonthNo]],{7,1;8,2;9,3;10,4;11,5;12,6;1,7;2,8;3,9;4,10;5,11;6,12},2,0))</f>
        <v>9</v>
      </c>
    </row>
    <row r="1356" spans="1:7" x14ac:dyDescent="0.25">
      <c r="A1356" s="1">
        <v>43906</v>
      </c>
      <c r="B1356" s="2">
        <f t="shared" si="21"/>
        <v>43921</v>
      </c>
      <c r="C1356">
        <f>VALUE(IF(MONTH(A1356)&gt;=7,YEAR(A1356)+1,YEAR(A1356))&amp;VLOOKUP(MONTH(A1356),{7,1,"01";8,2,"02";9,3,"03";10,4,"04";11,5,"05";12,6,"06";1,7,"07";2,8,"08";3,9,"09";4,10,"10";5,11,"11";6,12,"12"},3,0))</f>
        <v>202009</v>
      </c>
      <c r="D1356" s="3">
        <f>IF(MONTH(Dates[[#This Row],[Dates]])&gt;=7,YEAR(Dates[[#This Row],[Dates]])+1,YEAR(Dates[[#This Row],[Dates]]))</f>
        <v>2020</v>
      </c>
      <c r="E1356">
        <f>MONTH(Dates[[#This Row],[Dates]])</f>
        <v>3</v>
      </c>
      <c r="F1356" t="str">
        <f>TEXT(Dates[[#This Row],[Dates]],"mmm")</f>
        <v>Mar</v>
      </c>
      <c r="G1356" s="3">
        <f>VALUE(VLOOKUP(Dates[[#This Row],[MonthNo]],{7,1;8,2;9,3;10,4;11,5;12,6;1,7;2,8;3,9;4,10;5,11;6,12},2,0))</f>
        <v>9</v>
      </c>
    </row>
    <row r="1357" spans="1:7" x14ac:dyDescent="0.25">
      <c r="A1357" s="1">
        <v>43907</v>
      </c>
      <c r="B1357" s="2">
        <f t="shared" si="21"/>
        <v>43921</v>
      </c>
      <c r="C1357">
        <f>VALUE(IF(MONTH(A1357)&gt;=7,YEAR(A1357)+1,YEAR(A1357))&amp;VLOOKUP(MONTH(A1357),{7,1,"01";8,2,"02";9,3,"03";10,4,"04";11,5,"05";12,6,"06";1,7,"07";2,8,"08";3,9,"09";4,10,"10";5,11,"11";6,12,"12"},3,0))</f>
        <v>202009</v>
      </c>
      <c r="D1357" s="3">
        <f>IF(MONTH(Dates[[#This Row],[Dates]])&gt;=7,YEAR(Dates[[#This Row],[Dates]])+1,YEAR(Dates[[#This Row],[Dates]]))</f>
        <v>2020</v>
      </c>
      <c r="E1357">
        <f>MONTH(Dates[[#This Row],[Dates]])</f>
        <v>3</v>
      </c>
      <c r="F1357" t="str">
        <f>TEXT(Dates[[#This Row],[Dates]],"mmm")</f>
        <v>Mar</v>
      </c>
      <c r="G1357" s="3">
        <f>VALUE(VLOOKUP(Dates[[#This Row],[MonthNo]],{7,1;8,2;9,3;10,4;11,5;12,6;1,7;2,8;3,9;4,10;5,11;6,12},2,0))</f>
        <v>9</v>
      </c>
    </row>
    <row r="1358" spans="1:7" x14ac:dyDescent="0.25">
      <c r="A1358" s="1">
        <v>43908</v>
      </c>
      <c r="B1358" s="2">
        <f t="shared" si="21"/>
        <v>43921</v>
      </c>
      <c r="C1358">
        <f>VALUE(IF(MONTH(A1358)&gt;=7,YEAR(A1358)+1,YEAR(A1358))&amp;VLOOKUP(MONTH(A1358),{7,1,"01";8,2,"02";9,3,"03";10,4,"04";11,5,"05";12,6,"06";1,7,"07";2,8,"08";3,9,"09";4,10,"10";5,11,"11";6,12,"12"},3,0))</f>
        <v>202009</v>
      </c>
      <c r="D1358" s="3">
        <f>IF(MONTH(Dates[[#This Row],[Dates]])&gt;=7,YEAR(Dates[[#This Row],[Dates]])+1,YEAR(Dates[[#This Row],[Dates]]))</f>
        <v>2020</v>
      </c>
      <c r="E1358">
        <f>MONTH(Dates[[#This Row],[Dates]])</f>
        <v>3</v>
      </c>
      <c r="F1358" t="str">
        <f>TEXT(Dates[[#This Row],[Dates]],"mmm")</f>
        <v>Mar</v>
      </c>
      <c r="G1358" s="3">
        <f>VALUE(VLOOKUP(Dates[[#This Row],[MonthNo]],{7,1;8,2;9,3;10,4;11,5;12,6;1,7;2,8;3,9;4,10;5,11;6,12},2,0))</f>
        <v>9</v>
      </c>
    </row>
    <row r="1359" spans="1:7" x14ac:dyDescent="0.25">
      <c r="A1359" s="1">
        <v>43909</v>
      </c>
      <c r="B1359" s="2">
        <f t="shared" si="21"/>
        <v>43921</v>
      </c>
      <c r="C1359">
        <f>VALUE(IF(MONTH(A1359)&gt;=7,YEAR(A1359)+1,YEAR(A1359))&amp;VLOOKUP(MONTH(A1359),{7,1,"01";8,2,"02";9,3,"03";10,4,"04";11,5,"05";12,6,"06";1,7,"07";2,8,"08";3,9,"09";4,10,"10";5,11,"11";6,12,"12"},3,0))</f>
        <v>202009</v>
      </c>
      <c r="D1359" s="3">
        <f>IF(MONTH(Dates[[#This Row],[Dates]])&gt;=7,YEAR(Dates[[#This Row],[Dates]])+1,YEAR(Dates[[#This Row],[Dates]]))</f>
        <v>2020</v>
      </c>
      <c r="E1359">
        <f>MONTH(Dates[[#This Row],[Dates]])</f>
        <v>3</v>
      </c>
      <c r="F1359" t="str">
        <f>TEXT(Dates[[#This Row],[Dates]],"mmm")</f>
        <v>Mar</v>
      </c>
      <c r="G1359" s="3">
        <f>VALUE(VLOOKUP(Dates[[#This Row],[MonthNo]],{7,1;8,2;9,3;10,4;11,5;12,6;1,7;2,8;3,9;4,10;5,11;6,12},2,0))</f>
        <v>9</v>
      </c>
    </row>
    <row r="1360" spans="1:7" x14ac:dyDescent="0.25">
      <c r="A1360" s="1">
        <v>43910</v>
      </c>
      <c r="B1360" s="2">
        <f t="shared" si="21"/>
        <v>43921</v>
      </c>
      <c r="C1360">
        <f>VALUE(IF(MONTH(A1360)&gt;=7,YEAR(A1360)+1,YEAR(A1360))&amp;VLOOKUP(MONTH(A1360),{7,1,"01";8,2,"02";9,3,"03";10,4,"04";11,5,"05";12,6,"06";1,7,"07";2,8,"08";3,9,"09";4,10,"10";5,11,"11";6,12,"12"},3,0))</f>
        <v>202009</v>
      </c>
      <c r="D1360" s="3">
        <f>IF(MONTH(Dates[[#This Row],[Dates]])&gt;=7,YEAR(Dates[[#This Row],[Dates]])+1,YEAR(Dates[[#This Row],[Dates]]))</f>
        <v>2020</v>
      </c>
      <c r="E1360">
        <f>MONTH(Dates[[#This Row],[Dates]])</f>
        <v>3</v>
      </c>
      <c r="F1360" t="str">
        <f>TEXT(Dates[[#This Row],[Dates]],"mmm")</f>
        <v>Mar</v>
      </c>
      <c r="G1360" s="3">
        <f>VALUE(VLOOKUP(Dates[[#This Row],[MonthNo]],{7,1;8,2;9,3;10,4;11,5;12,6;1,7;2,8;3,9;4,10;5,11;6,12},2,0))</f>
        <v>9</v>
      </c>
    </row>
    <row r="1361" spans="1:7" x14ac:dyDescent="0.25">
      <c r="A1361" s="1">
        <v>43911</v>
      </c>
      <c r="B1361" s="2">
        <f t="shared" si="21"/>
        <v>43921</v>
      </c>
      <c r="C1361">
        <f>VALUE(IF(MONTH(A1361)&gt;=7,YEAR(A1361)+1,YEAR(A1361))&amp;VLOOKUP(MONTH(A1361),{7,1,"01";8,2,"02";9,3,"03";10,4,"04";11,5,"05";12,6,"06";1,7,"07";2,8,"08";3,9,"09";4,10,"10";5,11,"11";6,12,"12"},3,0))</f>
        <v>202009</v>
      </c>
      <c r="D1361" s="3">
        <f>IF(MONTH(Dates[[#This Row],[Dates]])&gt;=7,YEAR(Dates[[#This Row],[Dates]])+1,YEAR(Dates[[#This Row],[Dates]]))</f>
        <v>2020</v>
      </c>
      <c r="E1361">
        <f>MONTH(Dates[[#This Row],[Dates]])</f>
        <v>3</v>
      </c>
      <c r="F1361" t="str">
        <f>TEXT(Dates[[#This Row],[Dates]],"mmm")</f>
        <v>Mar</v>
      </c>
      <c r="G1361" s="3">
        <f>VALUE(VLOOKUP(Dates[[#This Row],[MonthNo]],{7,1;8,2;9,3;10,4;11,5;12,6;1,7;2,8;3,9;4,10;5,11;6,12},2,0))</f>
        <v>9</v>
      </c>
    </row>
    <row r="1362" spans="1:7" x14ac:dyDescent="0.25">
      <c r="A1362" s="1">
        <v>43912</v>
      </c>
      <c r="B1362" s="2">
        <f t="shared" si="21"/>
        <v>43921</v>
      </c>
      <c r="C1362">
        <f>VALUE(IF(MONTH(A1362)&gt;=7,YEAR(A1362)+1,YEAR(A1362))&amp;VLOOKUP(MONTH(A1362),{7,1,"01";8,2,"02";9,3,"03";10,4,"04";11,5,"05";12,6,"06";1,7,"07";2,8,"08";3,9,"09";4,10,"10";5,11,"11";6,12,"12"},3,0))</f>
        <v>202009</v>
      </c>
      <c r="D1362" s="3">
        <f>IF(MONTH(Dates[[#This Row],[Dates]])&gt;=7,YEAR(Dates[[#This Row],[Dates]])+1,YEAR(Dates[[#This Row],[Dates]]))</f>
        <v>2020</v>
      </c>
      <c r="E1362">
        <f>MONTH(Dates[[#This Row],[Dates]])</f>
        <v>3</v>
      </c>
      <c r="F1362" t="str">
        <f>TEXT(Dates[[#This Row],[Dates]],"mmm")</f>
        <v>Mar</v>
      </c>
      <c r="G1362" s="3">
        <f>VALUE(VLOOKUP(Dates[[#This Row],[MonthNo]],{7,1;8,2;9,3;10,4;11,5;12,6;1,7;2,8;3,9;4,10;5,11;6,12},2,0))</f>
        <v>9</v>
      </c>
    </row>
    <row r="1363" spans="1:7" x14ac:dyDescent="0.25">
      <c r="A1363" s="1">
        <v>43913</v>
      </c>
      <c r="B1363" s="2">
        <f t="shared" si="21"/>
        <v>43921</v>
      </c>
      <c r="C1363">
        <f>VALUE(IF(MONTH(A1363)&gt;=7,YEAR(A1363)+1,YEAR(A1363))&amp;VLOOKUP(MONTH(A1363),{7,1,"01";8,2,"02";9,3,"03";10,4,"04";11,5,"05";12,6,"06";1,7,"07";2,8,"08";3,9,"09";4,10,"10";5,11,"11";6,12,"12"},3,0))</f>
        <v>202009</v>
      </c>
      <c r="D1363" s="3">
        <f>IF(MONTH(Dates[[#This Row],[Dates]])&gt;=7,YEAR(Dates[[#This Row],[Dates]])+1,YEAR(Dates[[#This Row],[Dates]]))</f>
        <v>2020</v>
      </c>
      <c r="E1363">
        <f>MONTH(Dates[[#This Row],[Dates]])</f>
        <v>3</v>
      </c>
      <c r="F1363" t="str">
        <f>TEXT(Dates[[#This Row],[Dates]],"mmm")</f>
        <v>Mar</v>
      </c>
      <c r="G1363" s="3">
        <f>VALUE(VLOOKUP(Dates[[#This Row],[MonthNo]],{7,1;8,2;9,3;10,4;11,5;12,6;1,7;2,8;3,9;4,10;5,11;6,12},2,0))</f>
        <v>9</v>
      </c>
    </row>
    <row r="1364" spans="1:7" x14ac:dyDescent="0.25">
      <c r="A1364" s="1">
        <v>43914</v>
      </c>
      <c r="B1364" s="2">
        <f t="shared" si="21"/>
        <v>43921</v>
      </c>
      <c r="C1364">
        <f>VALUE(IF(MONTH(A1364)&gt;=7,YEAR(A1364)+1,YEAR(A1364))&amp;VLOOKUP(MONTH(A1364),{7,1,"01";8,2,"02";9,3,"03";10,4,"04";11,5,"05";12,6,"06";1,7,"07";2,8,"08";3,9,"09";4,10,"10";5,11,"11";6,12,"12"},3,0))</f>
        <v>202009</v>
      </c>
      <c r="D1364" s="3">
        <f>IF(MONTH(Dates[[#This Row],[Dates]])&gt;=7,YEAR(Dates[[#This Row],[Dates]])+1,YEAR(Dates[[#This Row],[Dates]]))</f>
        <v>2020</v>
      </c>
      <c r="E1364">
        <f>MONTH(Dates[[#This Row],[Dates]])</f>
        <v>3</v>
      </c>
      <c r="F1364" t="str">
        <f>TEXT(Dates[[#This Row],[Dates]],"mmm")</f>
        <v>Mar</v>
      </c>
      <c r="G1364" s="3">
        <f>VALUE(VLOOKUP(Dates[[#This Row],[MonthNo]],{7,1;8,2;9,3;10,4;11,5;12,6;1,7;2,8;3,9;4,10;5,11;6,12},2,0))</f>
        <v>9</v>
      </c>
    </row>
    <row r="1365" spans="1:7" x14ac:dyDescent="0.25">
      <c r="A1365" s="1">
        <v>43915</v>
      </c>
      <c r="B1365" s="2">
        <f t="shared" si="21"/>
        <v>43921</v>
      </c>
      <c r="C1365">
        <f>VALUE(IF(MONTH(A1365)&gt;=7,YEAR(A1365)+1,YEAR(A1365))&amp;VLOOKUP(MONTH(A1365),{7,1,"01";8,2,"02";9,3,"03";10,4,"04";11,5,"05";12,6,"06";1,7,"07";2,8,"08";3,9,"09";4,10,"10";5,11,"11";6,12,"12"},3,0))</f>
        <v>202009</v>
      </c>
      <c r="D1365" s="3">
        <f>IF(MONTH(Dates[[#This Row],[Dates]])&gt;=7,YEAR(Dates[[#This Row],[Dates]])+1,YEAR(Dates[[#This Row],[Dates]]))</f>
        <v>2020</v>
      </c>
      <c r="E1365">
        <f>MONTH(Dates[[#This Row],[Dates]])</f>
        <v>3</v>
      </c>
      <c r="F1365" t="str">
        <f>TEXT(Dates[[#This Row],[Dates]],"mmm")</f>
        <v>Mar</v>
      </c>
      <c r="G1365" s="3">
        <f>VALUE(VLOOKUP(Dates[[#This Row],[MonthNo]],{7,1;8,2;9,3;10,4;11,5;12,6;1,7;2,8;3,9;4,10;5,11;6,12},2,0))</f>
        <v>9</v>
      </c>
    </row>
    <row r="1366" spans="1:7" x14ac:dyDescent="0.25">
      <c r="A1366" s="1">
        <v>43916</v>
      </c>
      <c r="B1366" s="2">
        <f t="shared" si="21"/>
        <v>43921</v>
      </c>
      <c r="C1366">
        <f>VALUE(IF(MONTH(A1366)&gt;=7,YEAR(A1366)+1,YEAR(A1366))&amp;VLOOKUP(MONTH(A1366),{7,1,"01";8,2,"02";9,3,"03";10,4,"04";11,5,"05";12,6,"06";1,7,"07";2,8,"08";3,9,"09";4,10,"10";5,11,"11";6,12,"12"},3,0))</f>
        <v>202009</v>
      </c>
      <c r="D1366" s="3">
        <f>IF(MONTH(Dates[[#This Row],[Dates]])&gt;=7,YEAR(Dates[[#This Row],[Dates]])+1,YEAR(Dates[[#This Row],[Dates]]))</f>
        <v>2020</v>
      </c>
      <c r="E1366">
        <f>MONTH(Dates[[#This Row],[Dates]])</f>
        <v>3</v>
      </c>
      <c r="F1366" t="str">
        <f>TEXT(Dates[[#This Row],[Dates]],"mmm")</f>
        <v>Mar</v>
      </c>
      <c r="G1366" s="3">
        <f>VALUE(VLOOKUP(Dates[[#This Row],[MonthNo]],{7,1;8,2;9,3;10,4;11,5;12,6;1,7;2,8;3,9;4,10;5,11;6,12},2,0))</f>
        <v>9</v>
      </c>
    </row>
    <row r="1367" spans="1:7" x14ac:dyDescent="0.25">
      <c r="A1367" s="1">
        <v>43917</v>
      </c>
      <c r="B1367" s="2">
        <f t="shared" si="21"/>
        <v>43921</v>
      </c>
      <c r="C1367">
        <f>VALUE(IF(MONTH(A1367)&gt;=7,YEAR(A1367)+1,YEAR(A1367))&amp;VLOOKUP(MONTH(A1367),{7,1,"01";8,2,"02";9,3,"03";10,4,"04";11,5,"05";12,6,"06";1,7,"07";2,8,"08";3,9,"09";4,10,"10";5,11,"11";6,12,"12"},3,0))</f>
        <v>202009</v>
      </c>
      <c r="D1367" s="3">
        <f>IF(MONTH(Dates[[#This Row],[Dates]])&gt;=7,YEAR(Dates[[#This Row],[Dates]])+1,YEAR(Dates[[#This Row],[Dates]]))</f>
        <v>2020</v>
      </c>
      <c r="E1367">
        <f>MONTH(Dates[[#This Row],[Dates]])</f>
        <v>3</v>
      </c>
      <c r="F1367" t="str">
        <f>TEXT(Dates[[#This Row],[Dates]],"mmm")</f>
        <v>Mar</v>
      </c>
      <c r="G1367" s="3">
        <f>VALUE(VLOOKUP(Dates[[#This Row],[MonthNo]],{7,1;8,2;9,3;10,4;11,5;12,6;1,7;2,8;3,9;4,10;5,11;6,12},2,0))</f>
        <v>9</v>
      </c>
    </row>
    <row r="1368" spans="1:7" x14ac:dyDescent="0.25">
      <c r="A1368" s="1">
        <v>43918</v>
      </c>
      <c r="B1368" s="2">
        <f t="shared" si="21"/>
        <v>43921</v>
      </c>
      <c r="C1368">
        <f>VALUE(IF(MONTH(A1368)&gt;=7,YEAR(A1368)+1,YEAR(A1368))&amp;VLOOKUP(MONTH(A1368),{7,1,"01";8,2,"02";9,3,"03";10,4,"04";11,5,"05";12,6,"06";1,7,"07";2,8,"08";3,9,"09";4,10,"10";5,11,"11";6,12,"12"},3,0))</f>
        <v>202009</v>
      </c>
      <c r="D1368" s="3">
        <f>IF(MONTH(Dates[[#This Row],[Dates]])&gt;=7,YEAR(Dates[[#This Row],[Dates]])+1,YEAR(Dates[[#This Row],[Dates]]))</f>
        <v>2020</v>
      </c>
      <c r="E1368">
        <f>MONTH(Dates[[#This Row],[Dates]])</f>
        <v>3</v>
      </c>
      <c r="F1368" t="str">
        <f>TEXT(Dates[[#This Row],[Dates]],"mmm")</f>
        <v>Mar</v>
      </c>
      <c r="G1368" s="3">
        <f>VALUE(VLOOKUP(Dates[[#This Row],[MonthNo]],{7,1;8,2;9,3;10,4;11,5;12,6;1,7;2,8;3,9;4,10;5,11;6,12},2,0))</f>
        <v>9</v>
      </c>
    </row>
    <row r="1369" spans="1:7" x14ac:dyDescent="0.25">
      <c r="A1369" s="1">
        <v>43919</v>
      </c>
      <c r="B1369" s="2">
        <f t="shared" si="21"/>
        <v>43921</v>
      </c>
      <c r="C1369">
        <f>VALUE(IF(MONTH(A1369)&gt;=7,YEAR(A1369)+1,YEAR(A1369))&amp;VLOOKUP(MONTH(A1369),{7,1,"01";8,2,"02";9,3,"03";10,4,"04";11,5,"05";12,6,"06";1,7,"07";2,8,"08";3,9,"09";4,10,"10";5,11,"11";6,12,"12"},3,0))</f>
        <v>202009</v>
      </c>
      <c r="D1369" s="3">
        <f>IF(MONTH(Dates[[#This Row],[Dates]])&gt;=7,YEAR(Dates[[#This Row],[Dates]])+1,YEAR(Dates[[#This Row],[Dates]]))</f>
        <v>2020</v>
      </c>
      <c r="E1369">
        <f>MONTH(Dates[[#This Row],[Dates]])</f>
        <v>3</v>
      </c>
      <c r="F1369" t="str">
        <f>TEXT(Dates[[#This Row],[Dates]],"mmm")</f>
        <v>Mar</v>
      </c>
      <c r="G1369" s="3">
        <f>VALUE(VLOOKUP(Dates[[#This Row],[MonthNo]],{7,1;8,2;9,3;10,4;11,5;12,6;1,7;2,8;3,9;4,10;5,11;6,12},2,0))</f>
        <v>9</v>
      </c>
    </row>
    <row r="1370" spans="1:7" x14ac:dyDescent="0.25">
      <c r="A1370" s="1">
        <v>43920</v>
      </c>
      <c r="B1370" s="2">
        <f t="shared" si="21"/>
        <v>43921</v>
      </c>
      <c r="C1370">
        <f>VALUE(IF(MONTH(A1370)&gt;=7,YEAR(A1370)+1,YEAR(A1370))&amp;VLOOKUP(MONTH(A1370),{7,1,"01";8,2,"02";9,3,"03";10,4,"04";11,5,"05";12,6,"06";1,7,"07";2,8,"08";3,9,"09";4,10,"10";5,11,"11";6,12,"12"},3,0))</f>
        <v>202009</v>
      </c>
      <c r="D1370" s="3">
        <f>IF(MONTH(Dates[[#This Row],[Dates]])&gt;=7,YEAR(Dates[[#This Row],[Dates]])+1,YEAR(Dates[[#This Row],[Dates]]))</f>
        <v>2020</v>
      </c>
      <c r="E1370">
        <f>MONTH(Dates[[#This Row],[Dates]])</f>
        <v>3</v>
      </c>
      <c r="F1370" t="str">
        <f>TEXT(Dates[[#This Row],[Dates]],"mmm")</f>
        <v>Mar</v>
      </c>
      <c r="G1370" s="3">
        <f>VALUE(VLOOKUP(Dates[[#This Row],[MonthNo]],{7,1;8,2;9,3;10,4;11,5;12,6;1,7;2,8;3,9;4,10;5,11;6,12},2,0))</f>
        <v>9</v>
      </c>
    </row>
    <row r="1371" spans="1:7" x14ac:dyDescent="0.25">
      <c r="A1371" s="1">
        <v>43921</v>
      </c>
      <c r="B1371" s="2">
        <f t="shared" si="21"/>
        <v>43921</v>
      </c>
      <c r="C1371">
        <f>VALUE(IF(MONTH(A1371)&gt;=7,YEAR(A1371)+1,YEAR(A1371))&amp;VLOOKUP(MONTH(A1371),{7,1,"01";8,2,"02";9,3,"03";10,4,"04";11,5,"05";12,6,"06";1,7,"07";2,8,"08";3,9,"09";4,10,"10";5,11,"11";6,12,"12"},3,0))</f>
        <v>202009</v>
      </c>
      <c r="D1371" s="3">
        <f>IF(MONTH(Dates[[#This Row],[Dates]])&gt;=7,YEAR(Dates[[#This Row],[Dates]])+1,YEAR(Dates[[#This Row],[Dates]]))</f>
        <v>2020</v>
      </c>
      <c r="E1371">
        <f>MONTH(Dates[[#This Row],[Dates]])</f>
        <v>3</v>
      </c>
      <c r="F1371" t="str">
        <f>TEXT(Dates[[#This Row],[Dates]],"mmm")</f>
        <v>Mar</v>
      </c>
      <c r="G1371" s="3">
        <f>VALUE(VLOOKUP(Dates[[#This Row],[MonthNo]],{7,1;8,2;9,3;10,4;11,5;12,6;1,7;2,8;3,9;4,10;5,11;6,12},2,0))</f>
        <v>9</v>
      </c>
    </row>
    <row r="1372" spans="1:7" x14ac:dyDescent="0.25">
      <c r="A1372" s="1">
        <v>43922</v>
      </c>
      <c r="B1372" s="2">
        <f t="shared" si="21"/>
        <v>43951</v>
      </c>
      <c r="C1372">
        <f>VALUE(IF(MONTH(A1372)&gt;=7,YEAR(A1372)+1,YEAR(A1372))&amp;VLOOKUP(MONTH(A1372),{7,1,"01";8,2,"02";9,3,"03";10,4,"04";11,5,"05";12,6,"06";1,7,"07";2,8,"08";3,9,"09";4,10,"10";5,11,"11";6,12,"12"},3,0))</f>
        <v>202010</v>
      </c>
      <c r="D1372" s="3">
        <f>IF(MONTH(Dates[[#This Row],[Dates]])&gt;=7,YEAR(Dates[[#This Row],[Dates]])+1,YEAR(Dates[[#This Row],[Dates]]))</f>
        <v>2020</v>
      </c>
      <c r="E1372">
        <f>MONTH(Dates[[#This Row],[Dates]])</f>
        <v>4</v>
      </c>
      <c r="F1372" t="str">
        <f>TEXT(Dates[[#This Row],[Dates]],"mmm")</f>
        <v>Apr</v>
      </c>
      <c r="G1372" s="3">
        <f>VALUE(VLOOKUP(Dates[[#This Row],[MonthNo]],{7,1;8,2;9,3;10,4;11,5;12,6;1,7;2,8;3,9;4,10;5,11;6,12},2,0))</f>
        <v>10</v>
      </c>
    </row>
    <row r="1373" spans="1:7" x14ac:dyDescent="0.25">
      <c r="A1373" s="1">
        <v>43923</v>
      </c>
      <c r="B1373" s="2">
        <f t="shared" si="21"/>
        <v>43951</v>
      </c>
      <c r="C1373">
        <f>VALUE(IF(MONTH(A1373)&gt;=7,YEAR(A1373)+1,YEAR(A1373))&amp;VLOOKUP(MONTH(A1373),{7,1,"01";8,2,"02";9,3,"03";10,4,"04";11,5,"05";12,6,"06";1,7,"07";2,8,"08";3,9,"09";4,10,"10";5,11,"11";6,12,"12"},3,0))</f>
        <v>202010</v>
      </c>
      <c r="D1373" s="3">
        <f>IF(MONTH(Dates[[#This Row],[Dates]])&gt;=7,YEAR(Dates[[#This Row],[Dates]])+1,YEAR(Dates[[#This Row],[Dates]]))</f>
        <v>2020</v>
      </c>
      <c r="E1373">
        <f>MONTH(Dates[[#This Row],[Dates]])</f>
        <v>4</v>
      </c>
      <c r="F1373" t="str">
        <f>TEXT(Dates[[#This Row],[Dates]],"mmm")</f>
        <v>Apr</v>
      </c>
      <c r="G1373" s="3">
        <f>VALUE(VLOOKUP(Dates[[#This Row],[MonthNo]],{7,1;8,2;9,3;10,4;11,5;12,6;1,7;2,8;3,9;4,10;5,11;6,12},2,0))</f>
        <v>10</v>
      </c>
    </row>
    <row r="1374" spans="1:7" x14ac:dyDescent="0.25">
      <c r="A1374" s="1">
        <v>43924</v>
      </c>
      <c r="B1374" s="2">
        <f t="shared" si="21"/>
        <v>43951</v>
      </c>
      <c r="C1374">
        <f>VALUE(IF(MONTH(A1374)&gt;=7,YEAR(A1374)+1,YEAR(A1374))&amp;VLOOKUP(MONTH(A1374),{7,1,"01";8,2,"02";9,3,"03";10,4,"04";11,5,"05";12,6,"06";1,7,"07";2,8,"08";3,9,"09";4,10,"10";5,11,"11";6,12,"12"},3,0))</f>
        <v>202010</v>
      </c>
      <c r="D1374" s="3">
        <f>IF(MONTH(Dates[[#This Row],[Dates]])&gt;=7,YEAR(Dates[[#This Row],[Dates]])+1,YEAR(Dates[[#This Row],[Dates]]))</f>
        <v>2020</v>
      </c>
      <c r="E1374">
        <f>MONTH(Dates[[#This Row],[Dates]])</f>
        <v>4</v>
      </c>
      <c r="F1374" t="str">
        <f>TEXT(Dates[[#This Row],[Dates]],"mmm")</f>
        <v>Apr</v>
      </c>
      <c r="G1374" s="3">
        <f>VALUE(VLOOKUP(Dates[[#This Row],[MonthNo]],{7,1;8,2;9,3;10,4;11,5;12,6;1,7;2,8;3,9;4,10;5,11;6,12},2,0))</f>
        <v>10</v>
      </c>
    </row>
    <row r="1375" spans="1:7" x14ac:dyDescent="0.25">
      <c r="A1375" s="1">
        <v>43925</v>
      </c>
      <c r="B1375" s="2">
        <f t="shared" si="21"/>
        <v>43951</v>
      </c>
      <c r="C1375">
        <f>VALUE(IF(MONTH(A1375)&gt;=7,YEAR(A1375)+1,YEAR(A1375))&amp;VLOOKUP(MONTH(A1375),{7,1,"01";8,2,"02";9,3,"03";10,4,"04";11,5,"05";12,6,"06";1,7,"07";2,8,"08";3,9,"09";4,10,"10";5,11,"11";6,12,"12"},3,0))</f>
        <v>202010</v>
      </c>
      <c r="D1375" s="3">
        <f>IF(MONTH(Dates[[#This Row],[Dates]])&gt;=7,YEAR(Dates[[#This Row],[Dates]])+1,YEAR(Dates[[#This Row],[Dates]]))</f>
        <v>2020</v>
      </c>
      <c r="E1375">
        <f>MONTH(Dates[[#This Row],[Dates]])</f>
        <v>4</v>
      </c>
      <c r="F1375" t="str">
        <f>TEXT(Dates[[#This Row],[Dates]],"mmm")</f>
        <v>Apr</v>
      </c>
      <c r="G1375" s="3">
        <f>VALUE(VLOOKUP(Dates[[#This Row],[MonthNo]],{7,1;8,2;9,3;10,4;11,5;12,6;1,7;2,8;3,9;4,10;5,11;6,12},2,0))</f>
        <v>10</v>
      </c>
    </row>
    <row r="1376" spans="1:7" x14ac:dyDescent="0.25">
      <c r="A1376" s="1">
        <v>43926</v>
      </c>
      <c r="B1376" s="2">
        <f t="shared" si="21"/>
        <v>43951</v>
      </c>
      <c r="C1376">
        <f>VALUE(IF(MONTH(A1376)&gt;=7,YEAR(A1376)+1,YEAR(A1376))&amp;VLOOKUP(MONTH(A1376),{7,1,"01";8,2,"02";9,3,"03";10,4,"04";11,5,"05";12,6,"06";1,7,"07";2,8,"08";3,9,"09";4,10,"10";5,11,"11";6,12,"12"},3,0))</f>
        <v>202010</v>
      </c>
      <c r="D1376" s="3">
        <f>IF(MONTH(Dates[[#This Row],[Dates]])&gt;=7,YEAR(Dates[[#This Row],[Dates]])+1,YEAR(Dates[[#This Row],[Dates]]))</f>
        <v>2020</v>
      </c>
      <c r="E1376">
        <f>MONTH(Dates[[#This Row],[Dates]])</f>
        <v>4</v>
      </c>
      <c r="F1376" t="str">
        <f>TEXT(Dates[[#This Row],[Dates]],"mmm")</f>
        <v>Apr</v>
      </c>
      <c r="G1376" s="3">
        <f>VALUE(VLOOKUP(Dates[[#This Row],[MonthNo]],{7,1;8,2;9,3;10,4;11,5;12,6;1,7;2,8;3,9;4,10;5,11;6,12},2,0))</f>
        <v>10</v>
      </c>
    </row>
    <row r="1377" spans="1:7" x14ac:dyDescent="0.25">
      <c r="A1377" s="1">
        <v>43927</v>
      </c>
      <c r="B1377" s="2">
        <f t="shared" si="21"/>
        <v>43951</v>
      </c>
      <c r="C1377">
        <f>VALUE(IF(MONTH(A1377)&gt;=7,YEAR(A1377)+1,YEAR(A1377))&amp;VLOOKUP(MONTH(A1377),{7,1,"01";8,2,"02";9,3,"03";10,4,"04";11,5,"05";12,6,"06";1,7,"07";2,8,"08";3,9,"09";4,10,"10";5,11,"11";6,12,"12"},3,0))</f>
        <v>202010</v>
      </c>
      <c r="D1377" s="3">
        <f>IF(MONTH(Dates[[#This Row],[Dates]])&gt;=7,YEAR(Dates[[#This Row],[Dates]])+1,YEAR(Dates[[#This Row],[Dates]]))</f>
        <v>2020</v>
      </c>
      <c r="E1377">
        <f>MONTH(Dates[[#This Row],[Dates]])</f>
        <v>4</v>
      </c>
      <c r="F1377" t="str">
        <f>TEXT(Dates[[#This Row],[Dates]],"mmm")</f>
        <v>Apr</v>
      </c>
      <c r="G1377" s="3">
        <f>VALUE(VLOOKUP(Dates[[#This Row],[MonthNo]],{7,1;8,2;9,3;10,4;11,5;12,6;1,7;2,8;3,9;4,10;5,11;6,12},2,0))</f>
        <v>10</v>
      </c>
    </row>
    <row r="1378" spans="1:7" x14ac:dyDescent="0.25">
      <c r="A1378" s="1">
        <v>43928</v>
      </c>
      <c r="B1378" s="2">
        <f t="shared" si="21"/>
        <v>43951</v>
      </c>
      <c r="C1378">
        <f>VALUE(IF(MONTH(A1378)&gt;=7,YEAR(A1378)+1,YEAR(A1378))&amp;VLOOKUP(MONTH(A1378),{7,1,"01";8,2,"02";9,3,"03";10,4,"04";11,5,"05";12,6,"06";1,7,"07";2,8,"08";3,9,"09";4,10,"10";5,11,"11";6,12,"12"},3,0))</f>
        <v>202010</v>
      </c>
      <c r="D1378" s="3">
        <f>IF(MONTH(Dates[[#This Row],[Dates]])&gt;=7,YEAR(Dates[[#This Row],[Dates]])+1,YEAR(Dates[[#This Row],[Dates]]))</f>
        <v>2020</v>
      </c>
      <c r="E1378">
        <f>MONTH(Dates[[#This Row],[Dates]])</f>
        <v>4</v>
      </c>
      <c r="F1378" t="str">
        <f>TEXT(Dates[[#This Row],[Dates]],"mmm")</f>
        <v>Apr</v>
      </c>
      <c r="G1378" s="3">
        <f>VALUE(VLOOKUP(Dates[[#This Row],[MonthNo]],{7,1;8,2;9,3;10,4;11,5;12,6;1,7;2,8;3,9;4,10;5,11;6,12},2,0))</f>
        <v>10</v>
      </c>
    </row>
    <row r="1379" spans="1:7" x14ac:dyDescent="0.25">
      <c r="A1379" s="1">
        <v>43929</v>
      </c>
      <c r="B1379" s="2">
        <f t="shared" si="21"/>
        <v>43951</v>
      </c>
      <c r="C1379">
        <f>VALUE(IF(MONTH(A1379)&gt;=7,YEAR(A1379)+1,YEAR(A1379))&amp;VLOOKUP(MONTH(A1379),{7,1,"01";8,2,"02";9,3,"03";10,4,"04";11,5,"05";12,6,"06";1,7,"07";2,8,"08";3,9,"09";4,10,"10";5,11,"11";6,12,"12"},3,0))</f>
        <v>202010</v>
      </c>
      <c r="D1379" s="3">
        <f>IF(MONTH(Dates[[#This Row],[Dates]])&gt;=7,YEAR(Dates[[#This Row],[Dates]])+1,YEAR(Dates[[#This Row],[Dates]]))</f>
        <v>2020</v>
      </c>
      <c r="E1379">
        <f>MONTH(Dates[[#This Row],[Dates]])</f>
        <v>4</v>
      </c>
      <c r="F1379" t="str">
        <f>TEXT(Dates[[#This Row],[Dates]],"mmm")</f>
        <v>Apr</v>
      </c>
      <c r="G1379" s="3">
        <f>VALUE(VLOOKUP(Dates[[#This Row],[MonthNo]],{7,1;8,2;9,3;10,4;11,5;12,6;1,7;2,8;3,9;4,10;5,11;6,12},2,0))</f>
        <v>10</v>
      </c>
    </row>
    <row r="1380" spans="1:7" x14ac:dyDescent="0.25">
      <c r="A1380" s="1">
        <v>43930</v>
      </c>
      <c r="B1380" s="2">
        <f t="shared" si="21"/>
        <v>43951</v>
      </c>
      <c r="C1380">
        <f>VALUE(IF(MONTH(A1380)&gt;=7,YEAR(A1380)+1,YEAR(A1380))&amp;VLOOKUP(MONTH(A1380),{7,1,"01";8,2,"02";9,3,"03";10,4,"04";11,5,"05";12,6,"06";1,7,"07";2,8,"08";3,9,"09";4,10,"10";5,11,"11";6,12,"12"},3,0))</f>
        <v>202010</v>
      </c>
      <c r="D1380" s="3">
        <f>IF(MONTH(Dates[[#This Row],[Dates]])&gt;=7,YEAR(Dates[[#This Row],[Dates]])+1,YEAR(Dates[[#This Row],[Dates]]))</f>
        <v>2020</v>
      </c>
      <c r="E1380">
        <f>MONTH(Dates[[#This Row],[Dates]])</f>
        <v>4</v>
      </c>
      <c r="F1380" t="str">
        <f>TEXT(Dates[[#This Row],[Dates]],"mmm")</f>
        <v>Apr</v>
      </c>
      <c r="G1380" s="3">
        <f>VALUE(VLOOKUP(Dates[[#This Row],[MonthNo]],{7,1;8,2;9,3;10,4;11,5;12,6;1,7;2,8;3,9;4,10;5,11;6,12},2,0))</f>
        <v>10</v>
      </c>
    </row>
    <row r="1381" spans="1:7" x14ac:dyDescent="0.25">
      <c r="A1381" s="1">
        <v>43931</v>
      </c>
      <c r="B1381" s="2">
        <f t="shared" si="21"/>
        <v>43951</v>
      </c>
      <c r="C1381">
        <f>VALUE(IF(MONTH(A1381)&gt;=7,YEAR(A1381)+1,YEAR(A1381))&amp;VLOOKUP(MONTH(A1381),{7,1,"01";8,2,"02";9,3,"03";10,4,"04";11,5,"05";12,6,"06";1,7,"07";2,8,"08";3,9,"09";4,10,"10";5,11,"11";6,12,"12"},3,0))</f>
        <v>202010</v>
      </c>
      <c r="D1381" s="3">
        <f>IF(MONTH(Dates[[#This Row],[Dates]])&gt;=7,YEAR(Dates[[#This Row],[Dates]])+1,YEAR(Dates[[#This Row],[Dates]]))</f>
        <v>2020</v>
      </c>
      <c r="E1381">
        <f>MONTH(Dates[[#This Row],[Dates]])</f>
        <v>4</v>
      </c>
      <c r="F1381" t="str">
        <f>TEXT(Dates[[#This Row],[Dates]],"mmm")</f>
        <v>Apr</v>
      </c>
      <c r="G1381" s="3">
        <f>VALUE(VLOOKUP(Dates[[#This Row],[MonthNo]],{7,1;8,2;9,3;10,4;11,5;12,6;1,7;2,8;3,9;4,10;5,11;6,12},2,0))</f>
        <v>10</v>
      </c>
    </row>
    <row r="1382" spans="1:7" x14ac:dyDescent="0.25">
      <c r="A1382" s="1">
        <v>43932</v>
      </c>
      <c r="B1382" s="2">
        <f t="shared" si="21"/>
        <v>43951</v>
      </c>
      <c r="C1382">
        <f>VALUE(IF(MONTH(A1382)&gt;=7,YEAR(A1382)+1,YEAR(A1382))&amp;VLOOKUP(MONTH(A1382),{7,1,"01";8,2,"02";9,3,"03";10,4,"04";11,5,"05";12,6,"06";1,7,"07";2,8,"08";3,9,"09";4,10,"10";5,11,"11";6,12,"12"},3,0))</f>
        <v>202010</v>
      </c>
      <c r="D1382" s="3">
        <f>IF(MONTH(Dates[[#This Row],[Dates]])&gt;=7,YEAR(Dates[[#This Row],[Dates]])+1,YEAR(Dates[[#This Row],[Dates]]))</f>
        <v>2020</v>
      </c>
      <c r="E1382">
        <f>MONTH(Dates[[#This Row],[Dates]])</f>
        <v>4</v>
      </c>
      <c r="F1382" t="str">
        <f>TEXT(Dates[[#This Row],[Dates]],"mmm")</f>
        <v>Apr</v>
      </c>
      <c r="G1382" s="3">
        <f>VALUE(VLOOKUP(Dates[[#This Row],[MonthNo]],{7,1;8,2;9,3;10,4;11,5;12,6;1,7;2,8;3,9;4,10;5,11;6,12},2,0))</f>
        <v>10</v>
      </c>
    </row>
    <row r="1383" spans="1:7" x14ac:dyDescent="0.25">
      <c r="A1383" s="1">
        <v>43933</v>
      </c>
      <c r="B1383" s="2">
        <f t="shared" si="21"/>
        <v>43951</v>
      </c>
      <c r="C1383">
        <f>VALUE(IF(MONTH(A1383)&gt;=7,YEAR(A1383)+1,YEAR(A1383))&amp;VLOOKUP(MONTH(A1383),{7,1,"01";8,2,"02";9,3,"03";10,4,"04";11,5,"05";12,6,"06";1,7,"07";2,8,"08";3,9,"09";4,10,"10";5,11,"11";6,12,"12"},3,0))</f>
        <v>202010</v>
      </c>
      <c r="D1383" s="3">
        <f>IF(MONTH(Dates[[#This Row],[Dates]])&gt;=7,YEAR(Dates[[#This Row],[Dates]])+1,YEAR(Dates[[#This Row],[Dates]]))</f>
        <v>2020</v>
      </c>
      <c r="E1383">
        <f>MONTH(Dates[[#This Row],[Dates]])</f>
        <v>4</v>
      </c>
      <c r="F1383" t="str">
        <f>TEXT(Dates[[#This Row],[Dates]],"mmm")</f>
        <v>Apr</v>
      </c>
      <c r="G1383" s="3">
        <f>VALUE(VLOOKUP(Dates[[#This Row],[MonthNo]],{7,1;8,2;9,3;10,4;11,5;12,6;1,7;2,8;3,9;4,10;5,11;6,12},2,0))</f>
        <v>10</v>
      </c>
    </row>
    <row r="1384" spans="1:7" x14ac:dyDescent="0.25">
      <c r="A1384" s="1">
        <v>43934</v>
      </c>
      <c r="B1384" s="2">
        <f t="shared" si="21"/>
        <v>43951</v>
      </c>
      <c r="C1384">
        <f>VALUE(IF(MONTH(A1384)&gt;=7,YEAR(A1384)+1,YEAR(A1384))&amp;VLOOKUP(MONTH(A1384),{7,1,"01";8,2,"02";9,3,"03";10,4,"04";11,5,"05";12,6,"06";1,7,"07";2,8,"08";3,9,"09";4,10,"10";5,11,"11";6,12,"12"},3,0))</f>
        <v>202010</v>
      </c>
      <c r="D1384" s="3">
        <f>IF(MONTH(Dates[[#This Row],[Dates]])&gt;=7,YEAR(Dates[[#This Row],[Dates]])+1,YEAR(Dates[[#This Row],[Dates]]))</f>
        <v>2020</v>
      </c>
      <c r="E1384">
        <f>MONTH(Dates[[#This Row],[Dates]])</f>
        <v>4</v>
      </c>
      <c r="F1384" t="str">
        <f>TEXT(Dates[[#This Row],[Dates]],"mmm")</f>
        <v>Apr</v>
      </c>
      <c r="G1384" s="3">
        <f>VALUE(VLOOKUP(Dates[[#This Row],[MonthNo]],{7,1;8,2;9,3;10,4;11,5;12,6;1,7;2,8;3,9;4,10;5,11;6,12},2,0))</f>
        <v>10</v>
      </c>
    </row>
    <row r="1385" spans="1:7" x14ac:dyDescent="0.25">
      <c r="A1385" s="1">
        <v>43935</v>
      </c>
      <c r="B1385" s="2">
        <f t="shared" si="21"/>
        <v>43951</v>
      </c>
      <c r="C1385">
        <f>VALUE(IF(MONTH(A1385)&gt;=7,YEAR(A1385)+1,YEAR(A1385))&amp;VLOOKUP(MONTH(A1385),{7,1,"01";8,2,"02";9,3,"03";10,4,"04";11,5,"05";12,6,"06";1,7,"07";2,8,"08";3,9,"09";4,10,"10";5,11,"11";6,12,"12"},3,0))</f>
        <v>202010</v>
      </c>
      <c r="D1385" s="3">
        <f>IF(MONTH(Dates[[#This Row],[Dates]])&gt;=7,YEAR(Dates[[#This Row],[Dates]])+1,YEAR(Dates[[#This Row],[Dates]]))</f>
        <v>2020</v>
      </c>
      <c r="E1385">
        <f>MONTH(Dates[[#This Row],[Dates]])</f>
        <v>4</v>
      </c>
      <c r="F1385" t="str">
        <f>TEXT(Dates[[#This Row],[Dates]],"mmm")</f>
        <v>Apr</v>
      </c>
      <c r="G1385" s="3">
        <f>VALUE(VLOOKUP(Dates[[#This Row],[MonthNo]],{7,1;8,2;9,3;10,4;11,5;12,6;1,7;2,8;3,9;4,10;5,11;6,12},2,0))</f>
        <v>10</v>
      </c>
    </row>
    <row r="1386" spans="1:7" x14ac:dyDescent="0.25">
      <c r="A1386" s="1">
        <v>43936</v>
      </c>
      <c r="B1386" s="2">
        <f t="shared" si="21"/>
        <v>43951</v>
      </c>
      <c r="C1386">
        <f>VALUE(IF(MONTH(A1386)&gt;=7,YEAR(A1386)+1,YEAR(A1386))&amp;VLOOKUP(MONTH(A1386),{7,1,"01";8,2,"02";9,3,"03";10,4,"04";11,5,"05";12,6,"06";1,7,"07";2,8,"08";3,9,"09";4,10,"10";5,11,"11";6,12,"12"},3,0))</f>
        <v>202010</v>
      </c>
      <c r="D1386" s="3">
        <f>IF(MONTH(Dates[[#This Row],[Dates]])&gt;=7,YEAR(Dates[[#This Row],[Dates]])+1,YEAR(Dates[[#This Row],[Dates]]))</f>
        <v>2020</v>
      </c>
      <c r="E1386">
        <f>MONTH(Dates[[#This Row],[Dates]])</f>
        <v>4</v>
      </c>
      <c r="F1386" t="str">
        <f>TEXT(Dates[[#This Row],[Dates]],"mmm")</f>
        <v>Apr</v>
      </c>
      <c r="G1386" s="3">
        <f>VALUE(VLOOKUP(Dates[[#This Row],[MonthNo]],{7,1;8,2;9,3;10,4;11,5;12,6;1,7;2,8;3,9;4,10;5,11;6,12},2,0))</f>
        <v>10</v>
      </c>
    </row>
    <row r="1387" spans="1:7" x14ac:dyDescent="0.25">
      <c r="A1387" s="1">
        <v>43937</v>
      </c>
      <c r="B1387" s="2">
        <f t="shared" si="21"/>
        <v>43951</v>
      </c>
      <c r="C1387">
        <f>VALUE(IF(MONTH(A1387)&gt;=7,YEAR(A1387)+1,YEAR(A1387))&amp;VLOOKUP(MONTH(A1387),{7,1,"01";8,2,"02";9,3,"03";10,4,"04";11,5,"05";12,6,"06";1,7,"07";2,8,"08";3,9,"09";4,10,"10";5,11,"11";6,12,"12"},3,0))</f>
        <v>202010</v>
      </c>
      <c r="D1387" s="3">
        <f>IF(MONTH(Dates[[#This Row],[Dates]])&gt;=7,YEAR(Dates[[#This Row],[Dates]])+1,YEAR(Dates[[#This Row],[Dates]]))</f>
        <v>2020</v>
      </c>
      <c r="E1387">
        <f>MONTH(Dates[[#This Row],[Dates]])</f>
        <v>4</v>
      </c>
      <c r="F1387" t="str">
        <f>TEXT(Dates[[#This Row],[Dates]],"mmm")</f>
        <v>Apr</v>
      </c>
      <c r="G1387" s="3">
        <f>VALUE(VLOOKUP(Dates[[#This Row],[MonthNo]],{7,1;8,2;9,3;10,4;11,5;12,6;1,7;2,8;3,9;4,10;5,11;6,12},2,0))</f>
        <v>10</v>
      </c>
    </row>
    <row r="1388" spans="1:7" x14ac:dyDescent="0.25">
      <c r="A1388" s="1">
        <v>43938</v>
      </c>
      <c r="B1388" s="2">
        <f t="shared" si="21"/>
        <v>43951</v>
      </c>
      <c r="C1388">
        <f>VALUE(IF(MONTH(A1388)&gt;=7,YEAR(A1388)+1,YEAR(A1388))&amp;VLOOKUP(MONTH(A1388),{7,1,"01";8,2,"02";9,3,"03";10,4,"04";11,5,"05";12,6,"06";1,7,"07";2,8,"08";3,9,"09";4,10,"10";5,11,"11";6,12,"12"},3,0))</f>
        <v>202010</v>
      </c>
      <c r="D1388" s="3">
        <f>IF(MONTH(Dates[[#This Row],[Dates]])&gt;=7,YEAR(Dates[[#This Row],[Dates]])+1,YEAR(Dates[[#This Row],[Dates]]))</f>
        <v>2020</v>
      </c>
      <c r="E1388">
        <f>MONTH(Dates[[#This Row],[Dates]])</f>
        <v>4</v>
      </c>
      <c r="F1388" t="str">
        <f>TEXT(Dates[[#This Row],[Dates]],"mmm")</f>
        <v>Apr</v>
      </c>
      <c r="G1388" s="3">
        <f>VALUE(VLOOKUP(Dates[[#This Row],[MonthNo]],{7,1;8,2;9,3;10,4;11,5;12,6;1,7;2,8;3,9;4,10;5,11;6,12},2,0))</f>
        <v>10</v>
      </c>
    </row>
    <row r="1389" spans="1:7" x14ac:dyDescent="0.25">
      <c r="A1389" s="1">
        <v>43939</v>
      </c>
      <c r="B1389" s="2">
        <f t="shared" si="21"/>
        <v>43951</v>
      </c>
      <c r="C1389">
        <f>VALUE(IF(MONTH(A1389)&gt;=7,YEAR(A1389)+1,YEAR(A1389))&amp;VLOOKUP(MONTH(A1389),{7,1,"01";8,2,"02";9,3,"03";10,4,"04";11,5,"05";12,6,"06";1,7,"07";2,8,"08";3,9,"09";4,10,"10";5,11,"11";6,12,"12"},3,0))</f>
        <v>202010</v>
      </c>
      <c r="D1389" s="3">
        <f>IF(MONTH(Dates[[#This Row],[Dates]])&gt;=7,YEAR(Dates[[#This Row],[Dates]])+1,YEAR(Dates[[#This Row],[Dates]]))</f>
        <v>2020</v>
      </c>
      <c r="E1389">
        <f>MONTH(Dates[[#This Row],[Dates]])</f>
        <v>4</v>
      </c>
      <c r="F1389" t="str">
        <f>TEXT(Dates[[#This Row],[Dates]],"mmm")</f>
        <v>Apr</v>
      </c>
      <c r="G1389" s="3">
        <f>VALUE(VLOOKUP(Dates[[#This Row],[MonthNo]],{7,1;8,2;9,3;10,4;11,5;12,6;1,7;2,8;3,9;4,10;5,11;6,12},2,0))</f>
        <v>10</v>
      </c>
    </row>
    <row r="1390" spans="1:7" x14ac:dyDescent="0.25">
      <c r="A1390" s="1">
        <v>43940</v>
      </c>
      <c r="B1390" s="2">
        <f t="shared" si="21"/>
        <v>43951</v>
      </c>
      <c r="C1390">
        <f>VALUE(IF(MONTH(A1390)&gt;=7,YEAR(A1390)+1,YEAR(A1390))&amp;VLOOKUP(MONTH(A1390),{7,1,"01";8,2,"02";9,3,"03";10,4,"04";11,5,"05";12,6,"06";1,7,"07";2,8,"08";3,9,"09";4,10,"10";5,11,"11";6,12,"12"},3,0))</f>
        <v>202010</v>
      </c>
      <c r="D1390" s="3">
        <f>IF(MONTH(Dates[[#This Row],[Dates]])&gt;=7,YEAR(Dates[[#This Row],[Dates]])+1,YEAR(Dates[[#This Row],[Dates]]))</f>
        <v>2020</v>
      </c>
      <c r="E1390">
        <f>MONTH(Dates[[#This Row],[Dates]])</f>
        <v>4</v>
      </c>
      <c r="F1390" t="str">
        <f>TEXT(Dates[[#This Row],[Dates]],"mmm")</f>
        <v>Apr</v>
      </c>
      <c r="G1390" s="3">
        <f>VALUE(VLOOKUP(Dates[[#This Row],[MonthNo]],{7,1;8,2;9,3;10,4;11,5;12,6;1,7;2,8;3,9;4,10;5,11;6,12},2,0))</f>
        <v>10</v>
      </c>
    </row>
    <row r="1391" spans="1:7" x14ac:dyDescent="0.25">
      <c r="A1391" s="1">
        <v>43941</v>
      </c>
      <c r="B1391" s="2">
        <f t="shared" si="21"/>
        <v>43951</v>
      </c>
      <c r="C1391">
        <f>VALUE(IF(MONTH(A1391)&gt;=7,YEAR(A1391)+1,YEAR(A1391))&amp;VLOOKUP(MONTH(A1391),{7,1,"01";8,2,"02";9,3,"03";10,4,"04";11,5,"05";12,6,"06";1,7,"07";2,8,"08";3,9,"09";4,10,"10";5,11,"11";6,12,"12"},3,0))</f>
        <v>202010</v>
      </c>
      <c r="D1391" s="3">
        <f>IF(MONTH(Dates[[#This Row],[Dates]])&gt;=7,YEAR(Dates[[#This Row],[Dates]])+1,YEAR(Dates[[#This Row],[Dates]]))</f>
        <v>2020</v>
      </c>
      <c r="E1391">
        <f>MONTH(Dates[[#This Row],[Dates]])</f>
        <v>4</v>
      </c>
      <c r="F1391" t="str">
        <f>TEXT(Dates[[#This Row],[Dates]],"mmm")</f>
        <v>Apr</v>
      </c>
      <c r="G1391" s="3">
        <f>VALUE(VLOOKUP(Dates[[#This Row],[MonthNo]],{7,1;8,2;9,3;10,4;11,5;12,6;1,7;2,8;3,9;4,10;5,11;6,12},2,0))</f>
        <v>10</v>
      </c>
    </row>
    <row r="1392" spans="1:7" x14ac:dyDescent="0.25">
      <c r="A1392" s="1">
        <v>43942</v>
      </c>
      <c r="B1392" s="2">
        <f t="shared" si="21"/>
        <v>43951</v>
      </c>
      <c r="C1392">
        <f>VALUE(IF(MONTH(A1392)&gt;=7,YEAR(A1392)+1,YEAR(A1392))&amp;VLOOKUP(MONTH(A1392),{7,1,"01";8,2,"02";9,3,"03";10,4,"04";11,5,"05";12,6,"06";1,7,"07";2,8,"08";3,9,"09";4,10,"10";5,11,"11";6,12,"12"},3,0))</f>
        <v>202010</v>
      </c>
      <c r="D1392" s="3">
        <f>IF(MONTH(Dates[[#This Row],[Dates]])&gt;=7,YEAR(Dates[[#This Row],[Dates]])+1,YEAR(Dates[[#This Row],[Dates]]))</f>
        <v>2020</v>
      </c>
      <c r="E1392">
        <f>MONTH(Dates[[#This Row],[Dates]])</f>
        <v>4</v>
      </c>
      <c r="F1392" t="str">
        <f>TEXT(Dates[[#This Row],[Dates]],"mmm")</f>
        <v>Apr</v>
      </c>
      <c r="G1392" s="3">
        <f>VALUE(VLOOKUP(Dates[[#This Row],[MonthNo]],{7,1;8,2;9,3;10,4;11,5;12,6;1,7;2,8;3,9;4,10;5,11;6,12},2,0))</f>
        <v>10</v>
      </c>
    </row>
    <row r="1393" spans="1:7" x14ac:dyDescent="0.25">
      <c r="A1393" s="1">
        <v>43943</v>
      </c>
      <c r="B1393" s="2">
        <f t="shared" si="21"/>
        <v>43951</v>
      </c>
      <c r="C1393">
        <f>VALUE(IF(MONTH(A1393)&gt;=7,YEAR(A1393)+1,YEAR(A1393))&amp;VLOOKUP(MONTH(A1393),{7,1,"01";8,2,"02";9,3,"03";10,4,"04";11,5,"05";12,6,"06";1,7,"07";2,8,"08";3,9,"09";4,10,"10";5,11,"11";6,12,"12"},3,0))</f>
        <v>202010</v>
      </c>
      <c r="D1393" s="3">
        <f>IF(MONTH(Dates[[#This Row],[Dates]])&gt;=7,YEAR(Dates[[#This Row],[Dates]])+1,YEAR(Dates[[#This Row],[Dates]]))</f>
        <v>2020</v>
      </c>
      <c r="E1393">
        <f>MONTH(Dates[[#This Row],[Dates]])</f>
        <v>4</v>
      </c>
      <c r="F1393" t="str">
        <f>TEXT(Dates[[#This Row],[Dates]],"mmm")</f>
        <v>Apr</v>
      </c>
      <c r="G1393" s="3">
        <f>VALUE(VLOOKUP(Dates[[#This Row],[MonthNo]],{7,1;8,2;9,3;10,4;11,5;12,6;1,7;2,8;3,9;4,10;5,11;6,12},2,0))</f>
        <v>10</v>
      </c>
    </row>
    <row r="1394" spans="1:7" x14ac:dyDescent="0.25">
      <c r="A1394" s="1">
        <v>43944</v>
      </c>
      <c r="B1394" s="2">
        <f t="shared" si="21"/>
        <v>43951</v>
      </c>
      <c r="C1394">
        <f>VALUE(IF(MONTH(A1394)&gt;=7,YEAR(A1394)+1,YEAR(A1394))&amp;VLOOKUP(MONTH(A1394),{7,1,"01";8,2,"02";9,3,"03";10,4,"04";11,5,"05";12,6,"06";1,7,"07";2,8,"08";3,9,"09";4,10,"10";5,11,"11";6,12,"12"},3,0))</f>
        <v>202010</v>
      </c>
      <c r="D1394" s="3">
        <f>IF(MONTH(Dates[[#This Row],[Dates]])&gt;=7,YEAR(Dates[[#This Row],[Dates]])+1,YEAR(Dates[[#This Row],[Dates]]))</f>
        <v>2020</v>
      </c>
      <c r="E1394">
        <f>MONTH(Dates[[#This Row],[Dates]])</f>
        <v>4</v>
      </c>
      <c r="F1394" t="str">
        <f>TEXT(Dates[[#This Row],[Dates]],"mmm")</f>
        <v>Apr</v>
      </c>
      <c r="G1394" s="3">
        <f>VALUE(VLOOKUP(Dates[[#This Row],[MonthNo]],{7,1;8,2;9,3;10,4;11,5;12,6;1,7;2,8;3,9;4,10;5,11;6,12},2,0))</f>
        <v>10</v>
      </c>
    </row>
    <row r="1395" spans="1:7" x14ac:dyDescent="0.25">
      <c r="A1395" s="1">
        <v>43945</v>
      </c>
      <c r="B1395" s="2">
        <f t="shared" si="21"/>
        <v>43951</v>
      </c>
      <c r="C1395">
        <f>VALUE(IF(MONTH(A1395)&gt;=7,YEAR(A1395)+1,YEAR(A1395))&amp;VLOOKUP(MONTH(A1395),{7,1,"01";8,2,"02";9,3,"03";10,4,"04";11,5,"05";12,6,"06";1,7,"07";2,8,"08";3,9,"09";4,10,"10";5,11,"11";6,12,"12"},3,0))</f>
        <v>202010</v>
      </c>
      <c r="D1395" s="3">
        <f>IF(MONTH(Dates[[#This Row],[Dates]])&gt;=7,YEAR(Dates[[#This Row],[Dates]])+1,YEAR(Dates[[#This Row],[Dates]]))</f>
        <v>2020</v>
      </c>
      <c r="E1395">
        <f>MONTH(Dates[[#This Row],[Dates]])</f>
        <v>4</v>
      </c>
      <c r="F1395" t="str">
        <f>TEXT(Dates[[#This Row],[Dates]],"mmm")</f>
        <v>Apr</v>
      </c>
      <c r="G1395" s="3">
        <f>VALUE(VLOOKUP(Dates[[#This Row],[MonthNo]],{7,1;8,2;9,3;10,4;11,5;12,6;1,7;2,8;3,9;4,10;5,11;6,12},2,0))</f>
        <v>10</v>
      </c>
    </row>
    <row r="1396" spans="1:7" x14ac:dyDescent="0.25">
      <c r="A1396" s="1">
        <v>43946</v>
      </c>
      <c r="B1396" s="2">
        <f t="shared" si="21"/>
        <v>43951</v>
      </c>
      <c r="C1396">
        <f>VALUE(IF(MONTH(A1396)&gt;=7,YEAR(A1396)+1,YEAR(A1396))&amp;VLOOKUP(MONTH(A1396),{7,1,"01";8,2,"02";9,3,"03";10,4,"04";11,5,"05";12,6,"06";1,7,"07";2,8,"08";3,9,"09";4,10,"10";5,11,"11";6,12,"12"},3,0))</f>
        <v>202010</v>
      </c>
      <c r="D1396" s="3">
        <f>IF(MONTH(Dates[[#This Row],[Dates]])&gt;=7,YEAR(Dates[[#This Row],[Dates]])+1,YEAR(Dates[[#This Row],[Dates]]))</f>
        <v>2020</v>
      </c>
      <c r="E1396">
        <f>MONTH(Dates[[#This Row],[Dates]])</f>
        <v>4</v>
      </c>
      <c r="F1396" t="str">
        <f>TEXT(Dates[[#This Row],[Dates]],"mmm")</f>
        <v>Apr</v>
      </c>
      <c r="G1396" s="3">
        <f>VALUE(VLOOKUP(Dates[[#This Row],[MonthNo]],{7,1;8,2;9,3;10,4;11,5;12,6;1,7;2,8;3,9;4,10;5,11;6,12},2,0))</f>
        <v>10</v>
      </c>
    </row>
    <row r="1397" spans="1:7" x14ac:dyDescent="0.25">
      <c r="A1397" s="1">
        <v>43947</v>
      </c>
      <c r="B1397" s="2">
        <f t="shared" si="21"/>
        <v>43951</v>
      </c>
      <c r="C1397">
        <f>VALUE(IF(MONTH(A1397)&gt;=7,YEAR(A1397)+1,YEAR(A1397))&amp;VLOOKUP(MONTH(A1397),{7,1,"01";8,2,"02";9,3,"03";10,4,"04";11,5,"05";12,6,"06";1,7,"07";2,8,"08";3,9,"09";4,10,"10";5,11,"11";6,12,"12"},3,0))</f>
        <v>202010</v>
      </c>
      <c r="D1397" s="3">
        <f>IF(MONTH(Dates[[#This Row],[Dates]])&gt;=7,YEAR(Dates[[#This Row],[Dates]])+1,YEAR(Dates[[#This Row],[Dates]]))</f>
        <v>2020</v>
      </c>
      <c r="E1397">
        <f>MONTH(Dates[[#This Row],[Dates]])</f>
        <v>4</v>
      </c>
      <c r="F1397" t="str">
        <f>TEXT(Dates[[#This Row],[Dates]],"mmm")</f>
        <v>Apr</v>
      </c>
      <c r="G1397" s="3">
        <f>VALUE(VLOOKUP(Dates[[#This Row],[MonthNo]],{7,1;8,2;9,3;10,4;11,5;12,6;1,7;2,8;3,9;4,10;5,11;6,12},2,0))</f>
        <v>10</v>
      </c>
    </row>
    <row r="1398" spans="1:7" x14ac:dyDescent="0.25">
      <c r="A1398" s="1">
        <v>43948</v>
      </c>
      <c r="B1398" s="2">
        <f t="shared" si="21"/>
        <v>43951</v>
      </c>
      <c r="C1398">
        <f>VALUE(IF(MONTH(A1398)&gt;=7,YEAR(A1398)+1,YEAR(A1398))&amp;VLOOKUP(MONTH(A1398),{7,1,"01";8,2,"02";9,3,"03";10,4,"04";11,5,"05";12,6,"06";1,7,"07";2,8,"08";3,9,"09";4,10,"10";5,11,"11";6,12,"12"},3,0))</f>
        <v>202010</v>
      </c>
      <c r="D1398" s="3">
        <f>IF(MONTH(Dates[[#This Row],[Dates]])&gt;=7,YEAR(Dates[[#This Row],[Dates]])+1,YEAR(Dates[[#This Row],[Dates]]))</f>
        <v>2020</v>
      </c>
      <c r="E1398">
        <f>MONTH(Dates[[#This Row],[Dates]])</f>
        <v>4</v>
      </c>
      <c r="F1398" t="str">
        <f>TEXT(Dates[[#This Row],[Dates]],"mmm")</f>
        <v>Apr</v>
      </c>
      <c r="G1398" s="3">
        <f>VALUE(VLOOKUP(Dates[[#This Row],[MonthNo]],{7,1;8,2;9,3;10,4;11,5;12,6;1,7;2,8;3,9;4,10;5,11;6,12},2,0))</f>
        <v>10</v>
      </c>
    </row>
    <row r="1399" spans="1:7" x14ac:dyDescent="0.25">
      <c r="A1399" s="1">
        <v>43949</v>
      </c>
      <c r="B1399" s="2">
        <f t="shared" si="21"/>
        <v>43951</v>
      </c>
      <c r="C1399">
        <f>VALUE(IF(MONTH(A1399)&gt;=7,YEAR(A1399)+1,YEAR(A1399))&amp;VLOOKUP(MONTH(A1399),{7,1,"01";8,2,"02";9,3,"03";10,4,"04";11,5,"05";12,6,"06";1,7,"07";2,8,"08";3,9,"09";4,10,"10";5,11,"11";6,12,"12"},3,0))</f>
        <v>202010</v>
      </c>
      <c r="D1399" s="3">
        <f>IF(MONTH(Dates[[#This Row],[Dates]])&gt;=7,YEAR(Dates[[#This Row],[Dates]])+1,YEAR(Dates[[#This Row],[Dates]]))</f>
        <v>2020</v>
      </c>
      <c r="E1399">
        <f>MONTH(Dates[[#This Row],[Dates]])</f>
        <v>4</v>
      </c>
      <c r="F1399" t="str">
        <f>TEXT(Dates[[#This Row],[Dates]],"mmm")</f>
        <v>Apr</v>
      </c>
      <c r="G1399" s="3">
        <f>VALUE(VLOOKUP(Dates[[#This Row],[MonthNo]],{7,1;8,2;9,3;10,4;11,5;12,6;1,7;2,8;3,9;4,10;5,11;6,12},2,0))</f>
        <v>10</v>
      </c>
    </row>
    <row r="1400" spans="1:7" x14ac:dyDescent="0.25">
      <c r="A1400" s="1">
        <v>43950</v>
      </c>
      <c r="B1400" s="2">
        <f t="shared" si="21"/>
        <v>43951</v>
      </c>
      <c r="C1400">
        <f>VALUE(IF(MONTH(A1400)&gt;=7,YEAR(A1400)+1,YEAR(A1400))&amp;VLOOKUP(MONTH(A1400),{7,1,"01";8,2,"02";9,3,"03";10,4,"04";11,5,"05";12,6,"06";1,7,"07";2,8,"08";3,9,"09";4,10,"10";5,11,"11";6,12,"12"},3,0))</f>
        <v>202010</v>
      </c>
      <c r="D1400" s="3">
        <f>IF(MONTH(Dates[[#This Row],[Dates]])&gt;=7,YEAR(Dates[[#This Row],[Dates]])+1,YEAR(Dates[[#This Row],[Dates]]))</f>
        <v>2020</v>
      </c>
      <c r="E1400">
        <f>MONTH(Dates[[#This Row],[Dates]])</f>
        <v>4</v>
      </c>
      <c r="F1400" t="str">
        <f>TEXT(Dates[[#This Row],[Dates]],"mmm")</f>
        <v>Apr</v>
      </c>
      <c r="G1400" s="3">
        <f>VALUE(VLOOKUP(Dates[[#This Row],[MonthNo]],{7,1;8,2;9,3;10,4;11,5;12,6;1,7;2,8;3,9;4,10;5,11;6,12},2,0))</f>
        <v>10</v>
      </c>
    </row>
    <row r="1401" spans="1:7" x14ac:dyDescent="0.25">
      <c r="A1401" s="1">
        <v>43951</v>
      </c>
      <c r="B1401" s="2">
        <f t="shared" si="21"/>
        <v>43951</v>
      </c>
      <c r="C1401">
        <f>VALUE(IF(MONTH(A1401)&gt;=7,YEAR(A1401)+1,YEAR(A1401))&amp;VLOOKUP(MONTH(A1401),{7,1,"01";8,2,"02";9,3,"03";10,4,"04";11,5,"05";12,6,"06";1,7,"07";2,8,"08";3,9,"09";4,10,"10";5,11,"11";6,12,"12"},3,0))</f>
        <v>202010</v>
      </c>
      <c r="D1401" s="3">
        <f>IF(MONTH(Dates[[#This Row],[Dates]])&gt;=7,YEAR(Dates[[#This Row],[Dates]])+1,YEAR(Dates[[#This Row],[Dates]]))</f>
        <v>2020</v>
      </c>
      <c r="E1401">
        <f>MONTH(Dates[[#This Row],[Dates]])</f>
        <v>4</v>
      </c>
      <c r="F1401" t="str">
        <f>TEXT(Dates[[#This Row],[Dates]],"mmm")</f>
        <v>Apr</v>
      </c>
      <c r="G1401" s="3">
        <f>VALUE(VLOOKUP(Dates[[#This Row],[MonthNo]],{7,1;8,2;9,3;10,4;11,5;12,6;1,7;2,8;3,9;4,10;5,11;6,12},2,0))</f>
        <v>10</v>
      </c>
    </row>
    <row r="1402" spans="1:7" x14ac:dyDescent="0.25">
      <c r="A1402" s="1">
        <v>43952</v>
      </c>
      <c r="B1402" s="2">
        <f t="shared" si="21"/>
        <v>43982</v>
      </c>
      <c r="C1402">
        <f>VALUE(IF(MONTH(A1402)&gt;=7,YEAR(A1402)+1,YEAR(A1402))&amp;VLOOKUP(MONTH(A1402),{7,1,"01";8,2,"02";9,3,"03";10,4,"04";11,5,"05";12,6,"06";1,7,"07";2,8,"08";3,9,"09";4,10,"10";5,11,"11";6,12,"12"},3,0))</f>
        <v>202011</v>
      </c>
      <c r="D1402" s="3">
        <f>IF(MONTH(Dates[[#This Row],[Dates]])&gt;=7,YEAR(Dates[[#This Row],[Dates]])+1,YEAR(Dates[[#This Row],[Dates]]))</f>
        <v>2020</v>
      </c>
      <c r="E1402">
        <f>MONTH(Dates[[#This Row],[Dates]])</f>
        <v>5</v>
      </c>
      <c r="F1402" t="str">
        <f>TEXT(Dates[[#This Row],[Dates]],"mmm")</f>
        <v>May</v>
      </c>
      <c r="G1402" s="3">
        <f>VALUE(VLOOKUP(Dates[[#This Row],[MonthNo]],{7,1;8,2;9,3;10,4;11,5;12,6;1,7;2,8;3,9;4,10;5,11;6,12},2,0))</f>
        <v>11</v>
      </c>
    </row>
    <row r="1403" spans="1:7" x14ac:dyDescent="0.25">
      <c r="A1403" s="1">
        <v>43953</v>
      </c>
      <c r="B1403" s="2">
        <f t="shared" si="21"/>
        <v>43982</v>
      </c>
      <c r="C1403">
        <f>VALUE(IF(MONTH(A1403)&gt;=7,YEAR(A1403)+1,YEAR(A1403))&amp;VLOOKUP(MONTH(A1403),{7,1,"01";8,2,"02";9,3,"03";10,4,"04";11,5,"05";12,6,"06";1,7,"07";2,8,"08";3,9,"09";4,10,"10";5,11,"11";6,12,"12"},3,0))</f>
        <v>202011</v>
      </c>
      <c r="D1403" s="3">
        <f>IF(MONTH(Dates[[#This Row],[Dates]])&gt;=7,YEAR(Dates[[#This Row],[Dates]])+1,YEAR(Dates[[#This Row],[Dates]]))</f>
        <v>2020</v>
      </c>
      <c r="E1403">
        <f>MONTH(Dates[[#This Row],[Dates]])</f>
        <v>5</v>
      </c>
      <c r="F1403" t="str">
        <f>TEXT(Dates[[#This Row],[Dates]],"mmm")</f>
        <v>May</v>
      </c>
      <c r="G1403" s="3">
        <f>VALUE(VLOOKUP(Dates[[#This Row],[MonthNo]],{7,1;8,2;9,3;10,4;11,5;12,6;1,7;2,8;3,9;4,10;5,11;6,12},2,0))</f>
        <v>11</v>
      </c>
    </row>
    <row r="1404" spans="1:7" x14ac:dyDescent="0.25">
      <c r="A1404" s="1">
        <v>43954</v>
      </c>
      <c r="B1404" s="2">
        <f t="shared" si="21"/>
        <v>43982</v>
      </c>
      <c r="C1404">
        <f>VALUE(IF(MONTH(A1404)&gt;=7,YEAR(A1404)+1,YEAR(A1404))&amp;VLOOKUP(MONTH(A1404),{7,1,"01";8,2,"02";9,3,"03";10,4,"04";11,5,"05";12,6,"06";1,7,"07";2,8,"08";3,9,"09";4,10,"10";5,11,"11";6,12,"12"},3,0))</f>
        <v>202011</v>
      </c>
      <c r="D1404" s="3">
        <f>IF(MONTH(Dates[[#This Row],[Dates]])&gt;=7,YEAR(Dates[[#This Row],[Dates]])+1,YEAR(Dates[[#This Row],[Dates]]))</f>
        <v>2020</v>
      </c>
      <c r="E1404">
        <f>MONTH(Dates[[#This Row],[Dates]])</f>
        <v>5</v>
      </c>
      <c r="F1404" t="str">
        <f>TEXT(Dates[[#This Row],[Dates]],"mmm")</f>
        <v>May</v>
      </c>
      <c r="G1404" s="3">
        <f>VALUE(VLOOKUP(Dates[[#This Row],[MonthNo]],{7,1;8,2;9,3;10,4;11,5;12,6;1,7;2,8;3,9;4,10;5,11;6,12},2,0))</f>
        <v>11</v>
      </c>
    </row>
    <row r="1405" spans="1:7" x14ac:dyDescent="0.25">
      <c r="A1405" s="1">
        <v>43955</v>
      </c>
      <c r="B1405" s="2">
        <f t="shared" si="21"/>
        <v>43982</v>
      </c>
      <c r="C1405">
        <f>VALUE(IF(MONTH(A1405)&gt;=7,YEAR(A1405)+1,YEAR(A1405))&amp;VLOOKUP(MONTH(A1405),{7,1,"01";8,2,"02";9,3,"03";10,4,"04";11,5,"05";12,6,"06";1,7,"07";2,8,"08";3,9,"09";4,10,"10";5,11,"11";6,12,"12"},3,0))</f>
        <v>202011</v>
      </c>
      <c r="D1405" s="3">
        <f>IF(MONTH(Dates[[#This Row],[Dates]])&gt;=7,YEAR(Dates[[#This Row],[Dates]])+1,YEAR(Dates[[#This Row],[Dates]]))</f>
        <v>2020</v>
      </c>
      <c r="E1405">
        <f>MONTH(Dates[[#This Row],[Dates]])</f>
        <v>5</v>
      </c>
      <c r="F1405" t="str">
        <f>TEXT(Dates[[#This Row],[Dates]],"mmm")</f>
        <v>May</v>
      </c>
      <c r="G1405" s="3">
        <f>VALUE(VLOOKUP(Dates[[#This Row],[MonthNo]],{7,1;8,2;9,3;10,4;11,5;12,6;1,7;2,8;3,9;4,10;5,11;6,12},2,0))</f>
        <v>11</v>
      </c>
    </row>
    <row r="1406" spans="1:7" x14ac:dyDescent="0.25">
      <c r="A1406" s="1">
        <v>43956</v>
      </c>
      <c r="B1406" s="2">
        <f t="shared" si="21"/>
        <v>43982</v>
      </c>
      <c r="C1406">
        <f>VALUE(IF(MONTH(A1406)&gt;=7,YEAR(A1406)+1,YEAR(A1406))&amp;VLOOKUP(MONTH(A1406),{7,1,"01";8,2,"02";9,3,"03";10,4,"04";11,5,"05";12,6,"06";1,7,"07";2,8,"08";3,9,"09";4,10,"10";5,11,"11";6,12,"12"},3,0))</f>
        <v>202011</v>
      </c>
      <c r="D1406" s="3">
        <f>IF(MONTH(Dates[[#This Row],[Dates]])&gt;=7,YEAR(Dates[[#This Row],[Dates]])+1,YEAR(Dates[[#This Row],[Dates]]))</f>
        <v>2020</v>
      </c>
      <c r="E1406">
        <f>MONTH(Dates[[#This Row],[Dates]])</f>
        <v>5</v>
      </c>
      <c r="F1406" t="str">
        <f>TEXT(Dates[[#This Row],[Dates]],"mmm")</f>
        <v>May</v>
      </c>
      <c r="G1406" s="3">
        <f>VALUE(VLOOKUP(Dates[[#This Row],[MonthNo]],{7,1;8,2;9,3;10,4;11,5;12,6;1,7;2,8;3,9;4,10;5,11;6,12},2,0))</f>
        <v>11</v>
      </c>
    </row>
    <row r="1407" spans="1:7" x14ac:dyDescent="0.25">
      <c r="A1407" s="1">
        <v>43957</v>
      </c>
      <c r="B1407" s="2">
        <f t="shared" si="21"/>
        <v>43982</v>
      </c>
      <c r="C1407">
        <f>VALUE(IF(MONTH(A1407)&gt;=7,YEAR(A1407)+1,YEAR(A1407))&amp;VLOOKUP(MONTH(A1407),{7,1,"01";8,2,"02";9,3,"03";10,4,"04";11,5,"05";12,6,"06";1,7,"07";2,8,"08";3,9,"09";4,10,"10";5,11,"11";6,12,"12"},3,0))</f>
        <v>202011</v>
      </c>
      <c r="D1407" s="3">
        <f>IF(MONTH(Dates[[#This Row],[Dates]])&gt;=7,YEAR(Dates[[#This Row],[Dates]])+1,YEAR(Dates[[#This Row],[Dates]]))</f>
        <v>2020</v>
      </c>
      <c r="E1407">
        <f>MONTH(Dates[[#This Row],[Dates]])</f>
        <v>5</v>
      </c>
      <c r="F1407" t="str">
        <f>TEXT(Dates[[#This Row],[Dates]],"mmm")</f>
        <v>May</v>
      </c>
      <c r="G1407" s="3">
        <f>VALUE(VLOOKUP(Dates[[#This Row],[MonthNo]],{7,1;8,2;9,3;10,4;11,5;12,6;1,7;2,8;3,9;4,10;5,11;6,12},2,0))</f>
        <v>11</v>
      </c>
    </row>
    <row r="1408" spans="1:7" x14ac:dyDescent="0.25">
      <c r="A1408" s="1">
        <v>43958</v>
      </c>
      <c r="B1408" s="2">
        <f t="shared" si="21"/>
        <v>43982</v>
      </c>
      <c r="C1408">
        <f>VALUE(IF(MONTH(A1408)&gt;=7,YEAR(A1408)+1,YEAR(A1408))&amp;VLOOKUP(MONTH(A1408),{7,1,"01";8,2,"02";9,3,"03";10,4,"04";11,5,"05";12,6,"06";1,7,"07";2,8,"08";3,9,"09";4,10,"10";5,11,"11";6,12,"12"},3,0))</f>
        <v>202011</v>
      </c>
      <c r="D1408" s="3">
        <f>IF(MONTH(Dates[[#This Row],[Dates]])&gt;=7,YEAR(Dates[[#This Row],[Dates]])+1,YEAR(Dates[[#This Row],[Dates]]))</f>
        <v>2020</v>
      </c>
      <c r="E1408">
        <f>MONTH(Dates[[#This Row],[Dates]])</f>
        <v>5</v>
      </c>
      <c r="F1408" t="str">
        <f>TEXT(Dates[[#This Row],[Dates]],"mmm")</f>
        <v>May</v>
      </c>
      <c r="G1408" s="3">
        <f>VALUE(VLOOKUP(Dates[[#This Row],[MonthNo]],{7,1;8,2;9,3;10,4;11,5;12,6;1,7;2,8;3,9;4,10;5,11;6,12},2,0))</f>
        <v>11</v>
      </c>
    </row>
    <row r="1409" spans="1:7" x14ac:dyDescent="0.25">
      <c r="A1409" s="1">
        <v>43959</v>
      </c>
      <c r="B1409" s="2">
        <f t="shared" si="21"/>
        <v>43982</v>
      </c>
      <c r="C1409">
        <f>VALUE(IF(MONTH(A1409)&gt;=7,YEAR(A1409)+1,YEAR(A1409))&amp;VLOOKUP(MONTH(A1409),{7,1,"01";8,2,"02";9,3,"03";10,4,"04";11,5,"05";12,6,"06";1,7,"07";2,8,"08";3,9,"09";4,10,"10";5,11,"11";6,12,"12"},3,0))</f>
        <v>202011</v>
      </c>
      <c r="D1409" s="3">
        <f>IF(MONTH(Dates[[#This Row],[Dates]])&gt;=7,YEAR(Dates[[#This Row],[Dates]])+1,YEAR(Dates[[#This Row],[Dates]]))</f>
        <v>2020</v>
      </c>
      <c r="E1409">
        <f>MONTH(Dates[[#This Row],[Dates]])</f>
        <v>5</v>
      </c>
      <c r="F1409" t="str">
        <f>TEXT(Dates[[#This Row],[Dates]],"mmm")</f>
        <v>May</v>
      </c>
      <c r="G1409" s="3">
        <f>VALUE(VLOOKUP(Dates[[#This Row],[MonthNo]],{7,1;8,2;9,3;10,4;11,5;12,6;1,7;2,8;3,9;4,10;5,11;6,12},2,0))</f>
        <v>11</v>
      </c>
    </row>
    <row r="1410" spans="1:7" x14ac:dyDescent="0.25">
      <c r="A1410" s="1">
        <v>43960</v>
      </c>
      <c r="B1410" s="2">
        <f t="shared" si="21"/>
        <v>43982</v>
      </c>
      <c r="C1410">
        <f>VALUE(IF(MONTH(A1410)&gt;=7,YEAR(A1410)+1,YEAR(A1410))&amp;VLOOKUP(MONTH(A1410),{7,1,"01";8,2,"02";9,3,"03";10,4,"04";11,5,"05";12,6,"06";1,7,"07";2,8,"08";3,9,"09";4,10,"10";5,11,"11";6,12,"12"},3,0))</f>
        <v>202011</v>
      </c>
      <c r="D1410" s="3">
        <f>IF(MONTH(Dates[[#This Row],[Dates]])&gt;=7,YEAR(Dates[[#This Row],[Dates]])+1,YEAR(Dates[[#This Row],[Dates]]))</f>
        <v>2020</v>
      </c>
      <c r="E1410">
        <f>MONTH(Dates[[#This Row],[Dates]])</f>
        <v>5</v>
      </c>
      <c r="F1410" t="str">
        <f>TEXT(Dates[[#This Row],[Dates]],"mmm")</f>
        <v>May</v>
      </c>
      <c r="G1410" s="3">
        <f>VALUE(VLOOKUP(Dates[[#This Row],[MonthNo]],{7,1;8,2;9,3;10,4;11,5;12,6;1,7;2,8;3,9;4,10;5,11;6,12},2,0))</f>
        <v>11</v>
      </c>
    </row>
    <row r="1411" spans="1:7" x14ac:dyDescent="0.25">
      <c r="A1411" s="1">
        <v>43961</v>
      </c>
      <c r="B1411" s="2">
        <f t="shared" ref="B1411:B1462" si="22">EOMONTH(A1411,0)</f>
        <v>43982</v>
      </c>
      <c r="C1411">
        <f>VALUE(IF(MONTH(A1411)&gt;=7,YEAR(A1411)+1,YEAR(A1411))&amp;VLOOKUP(MONTH(A1411),{7,1,"01";8,2,"02";9,3,"03";10,4,"04";11,5,"05";12,6,"06";1,7,"07";2,8,"08";3,9,"09";4,10,"10";5,11,"11";6,12,"12"},3,0))</f>
        <v>202011</v>
      </c>
      <c r="D1411" s="3">
        <f>IF(MONTH(Dates[[#This Row],[Dates]])&gt;=7,YEAR(Dates[[#This Row],[Dates]])+1,YEAR(Dates[[#This Row],[Dates]]))</f>
        <v>2020</v>
      </c>
      <c r="E1411">
        <f>MONTH(Dates[[#This Row],[Dates]])</f>
        <v>5</v>
      </c>
      <c r="F1411" t="str">
        <f>TEXT(Dates[[#This Row],[Dates]],"mmm")</f>
        <v>May</v>
      </c>
      <c r="G1411" s="3">
        <f>VALUE(VLOOKUP(Dates[[#This Row],[MonthNo]],{7,1;8,2;9,3;10,4;11,5;12,6;1,7;2,8;3,9;4,10;5,11;6,12},2,0))</f>
        <v>11</v>
      </c>
    </row>
    <row r="1412" spans="1:7" x14ac:dyDescent="0.25">
      <c r="A1412" s="1">
        <v>43962</v>
      </c>
      <c r="B1412" s="2">
        <f t="shared" si="22"/>
        <v>43982</v>
      </c>
      <c r="C1412">
        <f>VALUE(IF(MONTH(A1412)&gt;=7,YEAR(A1412)+1,YEAR(A1412))&amp;VLOOKUP(MONTH(A1412),{7,1,"01";8,2,"02";9,3,"03";10,4,"04";11,5,"05";12,6,"06";1,7,"07";2,8,"08";3,9,"09";4,10,"10";5,11,"11";6,12,"12"},3,0))</f>
        <v>202011</v>
      </c>
      <c r="D1412" s="3">
        <f>IF(MONTH(Dates[[#This Row],[Dates]])&gt;=7,YEAR(Dates[[#This Row],[Dates]])+1,YEAR(Dates[[#This Row],[Dates]]))</f>
        <v>2020</v>
      </c>
      <c r="E1412">
        <f>MONTH(Dates[[#This Row],[Dates]])</f>
        <v>5</v>
      </c>
      <c r="F1412" t="str">
        <f>TEXT(Dates[[#This Row],[Dates]],"mmm")</f>
        <v>May</v>
      </c>
      <c r="G1412" s="3">
        <f>VALUE(VLOOKUP(Dates[[#This Row],[MonthNo]],{7,1;8,2;9,3;10,4;11,5;12,6;1,7;2,8;3,9;4,10;5,11;6,12},2,0))</f>
        <v>11</v>
      </c>
    </row>
    <row r="1413" spans="1:7" x14ac:dyDescent="0.25">
      <c r="A1413" s="1">
        <v>43963</v>
      </c>
      <c r="B1413" s="2">
        <f t="shared" si="22"/>
        <v>43982</v>
      </c>
      <c r="C1413">
        <f>VALUE(IF(MONTH(A1413)&gt;=7,YEAR(A1413)+1,YEAR(A1413))&amp;VLOOKUP(MONTH(A1413),{7,1,"01";8,2,"02";9,3,"03";10,4,"04";11,5,"05";12,6,"06";1,7,"07";2,8,"08";3,9,"09";4,10,"10";5,11,"11";6,12,"12"},3,0))</f>
        <v>202011</v>
      </c>
      <c r="D1413" s="3">
        <f>IF(MONTH(Dates[[#This Row],[Dates]])&gt;=7,YEAR(Dates[[#This Row],[Dates]])+1,YEAR(Dates[[#This Row],[Dates]]))</f>
        <v>2020</v>
      </c>
      <c r="E1413">
        <f>MONTH(Dates[[#This Row],[Dates]])</f>
        <v>5</v>
      </c>
      <c r="F1413" t="str">
        <f>TEXT(Dates[[#This Row],[Dates]],"mmm")</f>
        <v>May</v>
      </c>
      <c r="G1413" s="3">
        <f>VALUE(VLOOKUP(Dates[[#This Row],[MonthNo]],{7,1;8,2;9,3;10,4;11,5;12,6;1,7;2,8;3,9;4,10;5,11;6,12},2,0))</f>
        <v>11</v>
      </c>
    </row>
    <row r="1414" spans="1:7" x14ac:dyDescent="0.25">
      <c r="A1414" s="1">
        <v>43964</v>
      </c>
      <c r="B1414" s="2">
        <f t="shared" si="22"/>
        <v>43982</v>
      </c>
      <c r="C1414">
        <f>VALUE(IF(MONTH(A1414)&gt;=7,YEAR(A1414)+1,YEAR(A1414))&amp;VLOOKUP(MONTH(A1414),{7,1,"01";8,2,"02";9,3,"03";10,4,"04";11,5,"05";12,6,"06";1,7,"07";2,8,"08";3,9,"09";4,10,"10";5,11,"11";6,12,"12"},3,0))</f>
        <v>202011</v>
      </c>
      <c r="D1414" s="3">
        <f>IF(MONTH(Dates[[#This Row],[Dates]])&gt;=7,YEAR(Dates[[#This Row],[Dates]])+1,YEAR(Dates[[#This Row],[Dates]]))</f>
        <v>2020</v>
      </c>
      <c r="E1414">
        <f>MONTH(Dates[[#This Row],[Dates]])</f>
        <v>5</v>
      </c>
      <c r="F1414" t="str">
        <f>TEXT(Dates[[#This Row],[Dates]],"mmm")</f>
        <v>May</v>
      </c>
      <c r="G1414" s="3">
        <f>VALUE(VLOOKUP(Dates[[#This Row],[MonthNo]],{7,1;8,2;9,3;10,4;11,5;12,6;1,7;2,8;3,9;4,10;5,11;6,12},2,0))</f>
        <v>11</v>
      </c>
    </row>
    <row r="1415" spans="1:7" x14ac:dyDescent="0.25">
      <c r="A1415" s="1">
        <v>43965</v>
      </c>
      <c r="B1415" s="2">
        <f t="shared" si="22"/>
        <v>43982</v>
      </c>
      <c r="C1415">
        <f>VALUE(IF(MONTH(A1415)&gt;=7,YEAR(A1415)+1,YEAR(A1415))&amp;VLOOKUP(MONTH(A1415),{7,1,"01";8,2,"02";9,3,"03";10,4,"04";11,5,"05";12,6,"06";1,7,"07";2,8,"08";3,9,"09";4,10,"10";5,11,"11";6,12,"12"},3,0))</f>
        <v>202011</v>
      </c>
      <c r="D1415" s="3">
        <f>IF(MONTH(Dates[[#This Row],[Dates]])&gt;=7,YEAR(Dates[[#This Row],[Dates]])+1,YEAR(Dates[[#This Row],[Dates]]))</f>
        <v>2020</v>
      </c>
      <c r="E1415">
        <f>MONTH(Dates[[#This Row],[Dates]])</f>
        <v>5</v>
      </c>
      <c r="F1415" t="str">
        <f>TEXT(Dates[[#This Row],[Dates]],"mmm")</f>
        <v>May</v>
      </c>
      <c r="G1415" s="3">
        <f>VALUE(VLOOKUP(Dates[[#This Row],[MonthNo]],{7,1;8,2;9,3;10,4;11,5;12,6;1,7;2,8;3,9;4,10;5,11;6,12},2,0))</f>
        <v>11</v>
      </c>
    </row>
    <row r="1416" spans="1:7" x14ac:dyDescent="0.25">
      <c r="A1416" s="1">
        <v>43966</v>
      </c>
      <c r="B1416" s="2">
        <f t="shared" si="22"/>
        <v>43982</v>
      </c>
      <c r="C1416">
        <f>VALUE(IF(MONTH(A1416)&gt;=7,YEAR(A1416)+1,YEAR(A1416))&amp;VLOOKUP(MONTH(A1416),{7,1,"01";8,2,"02";9,3,"03";10,4,"04";11,5,"05";12,6,"06";1,7,"07";2,8,"08";3,9,"09";4,10,"10";5,11,"11";6,12,"12"},3,0))</f>
        <v>202011</v>
      </c>
      <c r="D1416" s="3">
        <f>IF(MONTH(Dates[[#This Row],[Dates]])&gt;=7,YEAR(Dates[[#This Row],[Dates]])+1,YEAR(Dates[[#This Row],[Dates]]))</f>
        <v>2020</v>
      </c>
      <c r="E1416">
        <f>MONTH(Dates[[#This Row],[Dates]])</f>
        <v>5</v>
      </c>
      <c r="F1416" t="str">
        <f>TEXT(Dates[[#This Row],[Dates]],"mmm")</f>
        <v>May</v>
      </c>
      <c r="G1416" s="3">
        <f>VALUE(VLOOKUP(Dates[[#This Row],[MonthNo]],{7,1;8,2;9,3;10,4;11,5;12,6;1,7;2,8;3,9;4,10;5,11;6,12},2,0))</f>
        <v>11</v>
      </c>
    </row>
    <row r="1417" spans="1:7" x14ac:dyDescent="0.25">
      <c r="A1417" s="1">
        <v>43967</v>
      </c>
      <c r="B1417" s="2">
        <f t="shared" si="22"/>
        <v>43982</v>
      </c>
      <c r="C1417">
        <f>VALUE(IF(MONTH(A1417)&gt;=7,YEAR(A1417)+1,YEAR(A1417))&amp;VLOOKUP(MONTH(A1417),{7,1,"01";8,2,"02";9,3,"03";10,4,"04";11,5,"05";12,6,"06";1,7,"07";2,8,"08";3,9,"09";4,10,"10";5,11,"11";6,12,"12"},3,0))</f>
        <v>202011</v>
      </c>
      <c r="D1417" s="3">
        <f>IF(MONTH(Dates[[#This Row],[Dates]])&gt;=7,YEAR(Dates[[#This Row],[Dates]])+1,YEAR(Dates[[#This Row],[Dates]]))</f>
        <v>2020</v>
      </c>
      <c r="E1417">
        <f>MONTH(Dates[[#This Row],[Dates]])</f>
        <v>5</v>
      </c>
      <c r="F1417" t="str">
        <f>TEXT(Dates[[#This Row],[Dates]],"mmm")</f>
        <v>May</v>
      </c>
      <c r="G1417" s="3">
        <f>VALUE(VLOOKUP(Dates[[#This Row],[MonthNo]],{7,1;8,2;9,3;10,4;11,5;12,6;1,7;2,8;3,9;4,10;5,11;6,12},2,0))</f>
        <v>11</v>
      </c>
    </row>
    <row r="1418" spans="1:7" x14ac:dyDescent="0.25">
      <c r="A1418" s="1">
        <v>43968</v>
      </c>
      <c r="B1418" s="2">
        <f t="shared" si="22"/>
        <v>43982</v>
      </c>
      <c r="C1418">
        <f>VALUE(IF(MONTH(A1418)&gt;=7,YEAR(A1418)+1,YEAR(A1418))&amp;VLOOKUP(MONTH(A1418),{7,1,"01";8,2,"02";9,3,"03";10,4,"04";11,5,"05";12,6,"06";1,7,"07";2,8,"08";3,9,"09";4,10,"10";5,11,"11";6,12,"12"},3,0))</f>
        <v>202011</v>
      </c>
      <c r="D1418" s="3">
        <f>IF(MONTH(Dates[[#This Row],[Dates]])&gt;=7,YEAR(Dates[[#This Row],[Dates]])+1,YEAR(Dates[[#This Row],[Dates]]))</f>
        <v>2020</v>
      </c>
      <c r="E1418">
        <f>MONTH(Dates[[#This Row],[Dates]])</f>
        <v>5</v>
      </c>
      <c r="F1418" t="str">
        <f>TEXT(Dates[[#This Row],[Dates]],"mmm")</f>
        <v>May</v>
      </c>
      <c r="G1418" s="3">
        <f>VALUE(VLOOKUP(Dates[[#This Row],[MonthNo]],{7,1;8,2;9,3;10,4;11,5;12,6;1,7;2,8;3,9;4,10;5,11;6,12},2,0))</f>
        <v>11</v>
      </c>
    </row>
    <row r="1419" spans="1:7" x14ac:dyDescent="0.25">
      <c r="A1419" s="1">
        <v>43969</v>
      </c>
      <c r="B1419" s="2">
        <f t="shared" si="22"/>
        <v>43982</v>
      </c>
      <c r="C1419">
        <f>VALUE(IF(MONTH(A1419)&gt;=7,YEAR(A1419)+1,YEAR(A1419))&amp;VLOOKUP(MONTH(A1419),{7,1,"01";8,2,"02";9,3,"03";10,4,"04";11,5,"05";12,6,"06";1,7,"07";2,8,"08";3,9,"09";4,10,"10";5,11,"11";6,12,"12"},3,0))</f>
        <v>202011</v>
      </c>
      <c r="D1419" s="3">
        <f>IF(MONTH(Dates[[#This Row],[Dates]])&gt;=7,YEAR(Dates[[#This Row],[Dates]])+1,YEAR(Dates[[#This Row],[Dates]]))</f>
        <v>2020</v>
      </c>
      <c r="E1419">
        <f>MONTH(Dates[[#This Row],[Dates]])</f>
        <v>5</v>
      </c>
      <c r="F1419" t="str">
        <f>TEXT(Dates[[#This Row],[Dates]],"mmm")</f>
        <v>May</v>
      </c>
      <c r="G1419" s="3">
        <f>VALUE(VLOOKUP(Dates[[#This Row],[MonthNo]],{7,1;8,2;9,3;10,4;11,5;12,6;1,7;2,8;3,9;4,10;5,11;6,12},2,0))</f>
        <v>11</v>
      </c>
    </row>
    <row r="1420" spans="1:7" x14ac:dyDescent="0.25">
      <c r="A1420" s="1">
        <v>43970</v>
      </c>
      <c r="B1420" s="2">
        <f t="shared" si="22"/>
        <v>43982</v>
      </c>
      <c r="C1420">
        <f>VALUE(IF(MONTH(A1420)&gt;=7,YEAR(A1420)+1,YEAR(A1420))&amp;VLOOKUP(MONTH(A1420),{7,1,"01";8,2,"02";9,3,"03";10,4,"04";11,5,"05";12,6,"06";1,7,"07";2,8,"08";3,9,"09";4,10,"10";5,11,"11";6,12,"12"},3,0))</f>
        <v>202011</v>
      </c>
      <c r="D1420" s="3">
        <f>IF(MONTH(Dates[[#This Row],[Dates]])&gt;=7,YEAR(Dates[[#This Row],[Dates]])+1,YEAR(Dates[[#This Row],[Dates]]))</f>
        <v>2020</v>
      </c>
      <c r="E1420">
        <f>MONTH(Dates[[#This Row],[Dates]])</f>
        <v>5</v>
      </c>
      <c r="F1420" t="str">
        <f>TEXT(Dates[[#This Row],[Dates]],"mmm")</f>
        <v>May</v>
      </c>
      <c r="G1420" s="3">
        <f>VALUE(VLOOKUP(Dates[[#This Row],[MonthNo]],{7,1;8,2;9,3;10,4;11,5;12,6;1,7;2,8;3,9;4,10;5,11;6,12},2,0))</f>
        <v>11</v>
      </c>
    </row>
    <row r="1421" spans="1:7" x14ac:dyDescent="0.25">
      <c r="A1421" s="1">
        <v>43971</v>
      </c>
      <c r="B1421" s="2">
        <f t="shared" si="22"/>
        <v>43982</v>
      </c>
      <c r="C1421">
        <f>VALUE(IF(MONTH(A1421)&gt;=7,YEAR(A1421)+1,YEAR(A1421))&amp;VLOOKUP(MONTH(A1421),{7,1,"01";8,2,"02";9,3,"03";10,4,"04";11,5,"05";12,6,"06";1,7,"07";2,8,"08";3,9,"09";4,10,"10";5,11,"11";6,12,"12"},3,0))</f>
        <v>202011</v>
      </c>
      <c r="D1421" s="3">
        <f>IF(MONTH(Dates[[#This Row],[Dates]])&gt;=7,YEAR(Dates[[#This Row],[Dates]])+1,YEAR(Dates[[#This Row],[Dates]]))</f>
        <v>2020</v>
      </c>
      <c r="E1421">
        <f>MONTH(Dates[[#This Row],[Dates]])</f>
        <v>5</v>
      </c>
      <c r="F1421" t="str">
        <f>TEXT(Dates[[#This Row],[Dates]],"mmm")</f>
        <v>May</v>
      </c>
      <c r="G1421" s="3">
        <f>VALUE(VLOOKUP(Dates[[#This Row],[MonthNo]],{7,1;8,2;9,3;10,4;11,5;12,6;1,7;2,8;3,9;4,10;5,11;6,12},2,0))</f>
        <v>11</v>
      </c>
    </row>
    <row r="1422" spans="1:7" x14ac:dyDescent="0.25">
      <c r="A1422" s="1">
        <v>43972</v>
      </c>
      <c r="B1422" s="2">
        <f t="shared" si="22"/>
        <v>43982</v>
      </c>
      <c r="C1422">
        <f>VALUE(IF(MONTH(A1422)&gt;=7,YEAR(A1422)+1,YEAR(A1422))&amp;VLOOKUP(MONTH(A1422),{7,1,"01";8,2,"02";9,3,"03";10,4,"04";11,5,"05";12,6,"06";1,7,"07";2,8,"08";3,9,"09";4,10,"10";5,11,"11";6,12,"12"},3,0))</f>
        <v>202011</v>
      </c>
      <c r="D1422" s="3">
        <f>IF(MONTH(Dates[[#This Row],[Dates]])&gt;=7,YEAR(Dates[[#This Row],[Dates]])+1,YEAR(Dates[[#This Row],[Dates]]))</f>
        <v>2020</v>
      </c>
      <c r="E1422">
        <f>MONTH(Dates[[#This Row],[Dates]])</f>
        <v>5</v>
      </c>
      <c r="F1422" t="str">
        <f>TEXT(Dates[[#This Row],[Dates]],"mmm")</f>
        <v>May</v>
      </c>
      <c r="G1422" s="3">
        <f>VALUE(VLOOKUP(Dates[[#This Row],[MonthNo]],{7,1;8,2;9,3;10,4;11,5;12,6;1,7;2,8;3,9;4,10;5,11;6,12},2,0))</f>
        <v>11</v>
      </c>
    </row>
    <row r="1423" spans="1:7" x14ac:dyDescent="0.25">
      <c r="A1423" s="1">
        <v>43973</v>
      </c>
      <c r="B1423" s="2">
        <f t="shared" si="22"/>
        <v>43982</v>
      </c>
      <c r="C1423">
        <f>VALUE(IF(MONTH(A1423)&gt;=7,YEAR(A1423)+1,YEAR(A1423))&amp;VLOOKUP(MONTH(A1423),{7,1,"01";8,2,"02";9,3,"03";10,4,"04";11,5,"05";12,6,"06";1,7,"07";2,8,"08";3,9,"09";4,10,"10";5,11,"11";6,12,"12"},3,0))</f>
        <v>202011</v>
      </c>
      <c r="D1423" s="3">
        <f>IF(MONTH(Dates[[#This Row],[Dates]])&gt;=7,YEAR(Dates[[#This Row],[Dates]])+1,YEAR(Dates[[#This Row],[Dates]]))</f>
        <v>2020</v>
      </c>
      <c r="E1423">
        <f>MONTH(Dates[[#This Row],[Dates]])</f>
        <v>5</v>
      </c>
      <c r="F1423" t="str">
        <f>TEXT(Dates[[#This Row],[Dates]],"mmm")</f>
        <v>May</v>
      </c>
      <c r="G1423" s="3">
        <f>VALUE(VLOOKUP(Dates[[#This Row],[MonthNo]],{7,1;8,2;9,3;10,4;11,5;12,6;1,7;2,8;3,9;4,10;5,11;6,12},2,0))</f>
        <v>11</v>
      </c>
    </row>
    <row r="1424" spans="1:7" x14ac:dyDescent="0.25">
      <c r="A1424" s="1">
        <v>43974</v>
      </c>
      <c r="B1424" s="2">
        <f t="shared" si="22"/>
        <v>43982</v>
      </c>
      <c r="C1424">
        <f>VALUE(IF(MONTH(A1424)&gt;=7,YEAR(A1424)+1,YEAR(A1424))&amp;VLOOKUP(MONTH(A1424),{7,1,"01";8,2,"02";9,3,"03";10,4,"04";11,5,"05";12,6,"06";1,7,"07";2,8,"08";3,9,"09";4,10,"10";5,11,"11";6,12,"12"},3,0))</f>
        <v>202011</v>
      </c>
      <c r="D1424" s="3">
        <f>IF(MONTH(Dates[[#This Row],[Dates]])&gt;=7,YEAR(Dates[[#This Row],[Dates]])+1,YEAR(Dates[[#This Row],[Dates]]))</f>
        <v>2020</v>
      </c>
      <c r="E1424">
        <f>MONTH(Dates[[#This Row],[Dates]])</f>
        <v>5</v>
      </c>
      <c r="F1424" t="str">
        <f>TEXT(Dates[[#This Row],[Dates]],"mmm")</f>
        <v>May</v>
      </c>
      <c r="G1424" s="3">
        <f>VALUE(VLOOKUP(Dates[[#This Row],[MonthNo]],{7,1;8,2;9,3;10,4;11,5;12,6;1,7;2,8;3,9;4,10;5,11;6,12},2,0))</f>
        <v>11</v>
      </c>
    </row>
    <row r="1425" spans="1:7" x14ac:dyDescent="0.25">
      <c r="A1425" s="1">
        <v>43975</v>
      </c>
      <c r="B1425" s="2">
        <f t="shared" si="22"/>
        <v>43982</v>
      </c>
      <c r="C1425">
        <f>VALUE(IF(MONTH(A1425)&gt;=7,YEAR(A1425)+1,YEAR(A1425))&amp;VLOOKUP(MONTH(A1425),{7,1,"01";8,2,"02";9,3,"03";10,4,"04";11,5,"05";12,6,"06";1,7,"07";2,8,"08";3,9,"09";4,10,"10";5,11,"11";6,12,"12"},3,0))</f>
        <v>202011</v>
      </c>
      <c r="D1425" s="3">
        <f>IF(MONTH(Dates[[#This Row],[Dates]])&gt;=7,YEAR(Dates[[#This Row],[Dates]])+1,YEAR(Dates[[#This Row],[Dates]]))</f>
        <v>2020</v>
      </c>
      <c r="E1425">
        <f>MONTH(Dates[[#This Row],[Dates]])</f>
        <v>5</v>
      </c>
      <c r="F1425" t="str">
        <f>TEXT(Dates[[#This Row],[Dates]],"mmm")</f>
        <v>May</v>
      </c>
      <c r="G1425" s="3">
        <f>VALUE(VLOOKUP(Dates[[#This Row],[MonthNo]],{7,1;8,2;9,3;10,4;11,5;12,6;1,7;2,8;3,9;4,10;5,11;6,12},2,0))</f>
        <v>11</v>
      </c>
    </row>
    <row r="1426" spans="1:7" x14ac:dyDescent="0.25">
      <c r="A1426" s="1">
        <v>43976</v>
      </c>
      <c r="B1426" s="2">
        <f t="shared" si="22"/>
        <v>43982</v>
      </c>
      <c r="C1426">
        <f>VALUE(IF(MONTH(A1426)&gt;=7,YEAR(A1426)+1,YEAR(A1426))&amp;VLOOKUP(MONTH(A1426),{7,1,"01";8,2,"02";9,3,"03";10,4,"04";11,5,"05";12,6,"06";1,7,"07";2,8,"08";3,9,"09";4,10,"10";5,11,"11";6,12,"12"},3,0))</f>
        <v>202011</v>
      </c>
      <c r="D1426" s="3">
        <f>IF(MONTH(Dates[[#This Row],[Dates]])&gt;=7,YEAR(Dates[[#This Row],[Dates]])+1,YEAR(Dates[[#This Row],[Dates]]))</f>
        <v>2020</v>
      </c>
      <c r="E1426">
        <f>MONTH(Dates[[#This Row],[Dates]])</f>
        <v>5</v>
      </c>
      <c r="F1426" t="str">
        <f>TEXT(Dates[[#This Row],[Dates]],"mmm")</f>
        <v>May</v>
      </c>
      <c r="G1426" s="3">
        <f>VALUE(VLOOKUP(Dates[[#This Row],[MonthNo]],{7,1;8,2;9,3;10,4;11,5;12,6;1,7;2,8;3,9;4,10;5,11;6,12},2,0))</f>
        <v>11</v>
      </c>
    </row>
    <row r="1427" spans="1:7" x14ac:dyDescent="0.25">
      <c r="A1427" s="1">
        <v>43977</v>
      </c>
      <c r="B1427" s="2">
        <f t="shared" si="22"/>
        <v>43982</v>
      </c>
      <c r="C1427">
        <f>VALUE(IF(MONTH(A1427)&gt;=7,YEAR(A1427)+1,YEAR(A1427))&amp;VLOOKUP(MONTH(A1427),{7,1,"01";8,2,"02";9,3,"03";10,4,"04";11,5,"05";12,6,"06";1,7,"07";2,8,"08";3,9,"09";4,10,"10";5,11,"11";6,12,"12"},3,0))</f>
        <v>202011</v>
      </c>
      <c r="D1427" s="3">
        <f>IF(MONTH(Dates[[#This Row],[Dates]])&gt;=7,YEAR(Dates[[#This Row],[Dates]])+1,YEAR(Dates[[#This Row],[Dates]]))</f>
        <v>2020</v>
      </c>
      <c r="E1427">
        <f>MONTH(Dates[[#This Row],[Dates]])</f>
        <v>5</v>
      </c>
      <c r="F1427" t="str">
        <f>TEXT(Dates[[#This Row],[Dates]],"mmm")</f>
        <v>May</v>
      </c>
      <c r="G1427" s="3">
        <f>VALUE(VLOOKUP(Dates[[#This Row],[MonthNo]],{7,1;8,2;9,3;10,4;11,5;12,6;1,7;2,8;3,9;4,10;5,11;6,12},2,0))</f>
        <v>11</v>
      </c>
    </row>
    <row r="1428" spans="1:7" x14ac:dyDescent="0.25">
      <c r="A1428" s="1">
        <v>43978</v>
      </c>
      <c r="B1428" s="2">
        <f t="shared" si="22"/>
        <v>43982</v>
      </c>
      <c r="C1428">
        <f>VALUE(IF(MONTH(A1428)&gt;=7,YEAR(A1428)+1,YEAR(A1428))&amp;VLOOKUP(MONTH(A1428),{7,1,"01";8,2,"02";9,3,"03";10,4,"04";11,5,"05";12,6,"06";1,7,"07";2,8,"08";3,9,"09";4,10,"10";5,11,"11";6,12,"12"},3,0))</f>
        <v>202011</v>
      </c>
      <c r="D1428" s="3">
        <f>IF(MONTH(Dates[[#This Row],[Dates]])&gt;=7,YEAR(Dates[[#This Row],[Dates]])+1,YEAR(Dates[[#This Row],[Dates]]))</f>
        <v>2020</v>
      </c>
      <c r="E1428">
        <f>MONTH(Dates[[#This Row],[Dates]])</f>
        <v>5</v>
      </c>
      <c r="F1428" t="str">
        <f>TEXT(Dates[[#This Row],[Dates]],"mmm")</f>
        <v>May</v>
      </c>
      <c r="G1428" s="3">
        <f>VALUE(VLOOKUP(Dates[[#This Row],[MonthNo]],{7,1;8,2;9,3;10,4;11,5;12,6;1,7;2,8;3,9;4,10;5,11;6,12},2,0))</f>
        <v>11</v>
      </c>
    </row>
    <row r="1429" spans="1:7" x14ac:dyDescent="0.25">
      <c r="A1429" s="1">
        <v>43979</v>
      </c>
      <c r="B1429" s="2">
        <f t="shared" si="22"/>
        <v>43982</v>
      </c>
      <c r="C1429">
        <f>VALUE(IF(MONTH(A1429)&gt;=7,YEAR(A1429)+1,YEAR(A1429))&amp;VLOOKUP(MONTH(A1429),{7,1,"01";8,2,"02";9,3,"03";10,4,"04";11,5,"05";12,6,"06";1,7,"07";2,8,"08";3,9,"09";4,10,"10";5,11,"11";6,12,"12"},3,0))</f>
        <v>202011</v>
      </c>
      <c r="D1429" s="3">
        <f>IF(MONTH(Dates[[#This Row],[Dates]])&gt;=7,YEAR(Dates[[#This Row],[Dates]])+1,YEAR(Dates[[#This Row],[Dates]]))</f>
        <v>2020</v>
      </c>
      <c r="E1429">
        <f>MONTH(Dates[[#This Row],[Dates]])</f>
        <v>5</v>
      </c>
      <c r="F1429" t="str">
        <f>TEXT(Dates[[#This Row],[Dates]],"mmm")</f>
        <v>May</v>
      </c>
      <c r="G1429" s="3">
        <f>VALUE(VLOOKUP(Dates[[#This Row],[MonthNo]],{7,1;8,2;9,3;10,4;11,5;12,6;1,7;2,8;3,9;4,10;5,11;6,12},2,0))</f>
        <v>11</v>
      </c>
    </row>
    <row r="1430" spans="1:7" x14ac:dyDescent="0.25">
      <c r="A1430" s="1">
        <v>43980</v>
      </c>
      <c r="B1430" s="2">
        <f t="shared" si="22"/>
        <v>43982</v>
      </c>
      <c r="C1430">
        <f>VALUE(IF(MONTH(A1430)&gt;=7,YEAR(A1430)+1,YEAR(A1430))&amp;VLOOKUP(MONTH(A1430),{7,1,"01";8,2,"02";9,3,"03";10,4,"04";11,5,"05";12,6,"06";1,7,"07";2,8,"08";3,9,"09";4,10,"10";5,11,"11";6,12,"12"},3,0))</f>
        <v>202011</v>
      </c>
      <c r="D1430" s="3">
        <f>IF(MONTH(Dates[[#This Row],[Dates]])&gt;=7,YEAR(Dates[[#This Row],[Dates]])+1,YEAR(Dates[[#This Row],[Dates]]))</f>
        <v>2020</v>
      </c>
      <c r="E1430">
        <f>MONTH(Dates[[#This Row],[Dates]])</f>
        <v>5</v>
      </c>
      <c r="F1430" t="str">
        <f>TEXT(Dates[[#This Row],[Dates]],"mmm")</f>
        <v>May</v>
      </c>
      <c r="G1430" s="3">
        <f>VALUE(VLOOKUP(Dates[[#This Row],[MonthNo]],{7,1;8,2;9,3;10,4;11,5;12,6;1,7;2,8;3,9;4,10;5,11;6,12},2,0))</f>
        <v>11</v>
      </c>
    </row>
    <row r="1431" spans="1:7" x14ac:dyDescent="0.25">
      <c r="A1431" s="1">
        <v>43981</v>
      </c>
      <c r="B1431" s="2">
        <f t="shared" si="22"/>
        <v>43982</v>
      </c>
      <c r="C1431">
        <f>VALUE(IF(MONTH(A1431)&gt;=7,YEAR(A1431)+1,YEAR(A1431))&amp;VLOOKUP(MONTH(A1431),{7,1,"01";8,2,"02";9,3,"03";10,4,"04";11,5,"05";12,6,"06";1,7,"07";2,8,"08";3,9,"09";4,10,"10";5,11,"11";6,12,"12"},3,0))</f>
        <v>202011</v>
      </c>
      <c r="D1431" s="3">
        <f>IF(MONTH(Dates[[#This Row],[Dates]])&gt;=7,YEAR(Dates[[#This Row],[Dates]])+1,YEAR(Dates[[#This Row],[Dates]]))</f>
        <v>2020</v>
      </c>
      <c r="E1431">
        <f>MONTH(Dates[[#This Row],[Dates]])</f>
        <v>5</v>
      </c>
      <c r="F1431" t="str">
        <f>TEXT(Dates[[#This Row],[Dates]],"mmm")</f>
        <v>May</v>
      </c>
      <c r="G1431" s="3">
        <f>VALUE(VLOOKUP(Dates[[#This Row],[MonthNo]],{7,1;8,2;9,3;10,4;11,5;12,6;1,7;2,8;3,9;4,10;5,11;6,12},2,0))</f>
        <v>11</v>
      </c>
    </row>
    <row r="1432" spans="1:7" x14ac:dyDescent="0.25">
      <c r="A1432" s="1">
        <v>43982</v>
      </c>
      <c r="B1432" s="2">
        <f t="shared" si="22"/>
        <v>43982</v>
      </c>
      <c r="C1432">
        <f>VALUE(IF(MONTH(A1432)&gt;=7,YEAR(A1432)+1,YEAR(A1432))&amp;VLOOKUP(MONTH(A1432),{7,1,"01";8,2,"02";9,3,"03";10,4,"04";11,5,"05";12,6,"06";1,7,"07";2,8,"08";3,9,"09";4,10,"10";5,11,"11";6,12,"12"},3,0))</f>
        <v>202011</v>
      </c>
      <c r="D1432" s="3">
        <f>IF(MONTH(Dates[[#This Row],[Dates]])&gt;=7,YEAR(Dates[[#This Row],[Dates]])+1,YEAR(Dates[[#This Row],[Dates]]))</f>
        <v>2020</v>
      </c>
      <c r="E1432">
        <f>MONTH(Dates[[#This Row],[Dates]])</f>
        <v>5</v>
      </c>
      <c r="F1432" t="str">
        <f>TEXT(Dates[[#This Row],[Dates]],"mmm")</f>
        <v>May</v>
      </c>
      <c r="G1432" s="3">
        <f>VALUE(VLOOKUP(Dates[[#This Row],[MonthNo]],{7,1;8,2;9,3;10,4;11,5;12,6;1,7;2,8;3,9;4,10;5,11;6,12},2,0))</f>
        <v>11</v>
      </c>
    </row>
    <row r="1433" spans="1:7" x14ac:dyDescent="0.25">
      <c r="A1433" s="1">
        <v>43983</v>
      </c>
      <c r="B1433" s="2">
        <f t="shared" si="22"/>
        <v>44012</v>
      </c>
      <c r="C1433">
        <f>VALUE(IF(MONTH(A1433)&gt;=7,YEAR(A1433)+1,YEAR(A1433))&amp;VLOOKUP(MONTH(A1433),{7,1,"01";8,2,"02";9,3,"03";10,4,"04";11,5,"05";12,6,"06";1,7,"07";2,8,"08";3,9,"09";4,10,"10";5,11,"11";6,12,"12"},3,0))</f>
        <v>202012</v>
      </c>
      <c r="D1433" s="3">
        <f>IF(MONTH(Dates[[#This Row],[Dates]])&gt;=7,YEAR(Dates[[#This Row],[Dates]])+1,YEAR(Dates[[#This Row],[Dates]]))</f>
        <v>2020</v>
      </c>
      <c r="E1433">
        <f>MONTH(Dates[[#This Row],[Dates]])</f>
        <v>6</v>
      </c>
      <c r="F1433" t="str">
        <f>TEXT(Dates[[#This Row],[Dates]],"mmm")</f>
        <v>Jun</v>
      </c>
      <c r="G1433" s="3">
        <f>VALUE(VLOOKUP(Dates[[#This Row],[MonthNo]],{7,1;8,2;9,3;10,4;11,5;12,6;1,7;2,8;3,9;4,10;5,11;6,12},2,0))</f>
        <v>12</v>
      </c>
    </row>
    <row r="1434" spans="1:7" x14ac:dyDescent="0.25">
      <c r="A1434" s="1">
        <v>43984</v>
      </c>
      <c r="B1434" s="2">
        <f t="shared" si="22"/>
        <v>44012</v>
      </c>
      <c r="C1434">
        <f>VALUE(IF(MONTH(A1434)&gt;=7,YEAR(A1434)+1,YEAR(A1434))&amp;VLOOKUP(MONTH(A1434),{7,1,"01";8,2,"02";9,3,"03";10,4,"04";11,5,"05";12,6,"06";1,7,"07";2,8,"08";3,9,"09";4,10,"10";5,11,"11";6,12,"12"},3,0))</f>
        <v>202012</v>
      </c>
      <c r="D1434" s="3">
        <f>IF(MONTH(Dates[[#This Row],[Dates]])&gt;=7,YEAR(Dates[[#This Row],[Dates]])+1,YEAR(Dates[[#This Row],[Dates]]))</f>
        <v>2020</v>
      </c>
      <c r="E1434">
        <f>MONTH(Dates[[#This Row],[Dates]])</f>
        <v>6</v>
      </c>
      <c r="F1434" t="str">
        <f>TEXT(Dates[[#This Row],[Dates]],"mmm")</f>
        <v>Jun</v>
      </c>
      <c r="G1434" s="3">
        <f>VALUE(VLOOKUP(Dates[[#This Row],[MonthNo]],{7,1;8,2;9,3;10,4;11,5;12,6;1,7;2,8;3,9;4,10;5,11;6,12},2,0))</f>
        <v>12</v>
      </c>
    </row>
    <row r="1435" spans="1:7" x14ac:dyDescent="0.25">
      <c r="A1435" s="1">
        <v>43985</v>
      </c>
      <c r="B1435" s="2">
        <f t="shared" si="22"/>
        <v>44012</v>
      </c>
      <c r="C1435">
        <f>VALUE(IF(MONTH(A1435)&gt;=7,YEAR(A1435)+1,YEAR(A1435))&amp;VLOOKUP(MONTH(A1435),{7,1,"01";8,2,"02";9,3,"03";10,4,"04";11,5,"05";12,6,"06";1,7,"07";2,8,"08";3,9,"09";4,10,"10";5,11,"11";6,12,"12"},3,0))</f>
        <v>202012</v>
      </c>
      <c r="D1435" s="3">
        <f>IF(MONTH(Dates[[#This Row],[Dates]])&gt;=7,YEAR(Dates[[#This Row],[Dates]])+1,YEAR(Dates[[#This Row],[Dates]]))</f>
        <v>2020</v>
      </c>
      <c r="E1435">
        <f>MONTH(Dates[[#This Row],[Dates]])</f>
        <v>6</v>
      </c>
      <c r="F1435" t="str">
        <f>TEXT(Dates[[#This Row],[Dates]],"mmm")</f>
        <v>Jun</v>
      </c>
      <c r="G1435" s="3">
        <f>VALUE(VLOOKUP(Dates[[#This Row],[MonthNo]],{7,1;8,2;9,3;10,4;11,5;12,6;1,7;2,8;3,9;4,10;5,11;6,12},2,0))</f>
        <v>12</v>
      </c>
    </row>
    <row r="1436" spans="1:7" x14ac:dyDescent="0.25">
      <c r="A1436" s="1">
        <v>43986</v>
      </c>
      <c r="B1436" s="2">
        <f t="shared" si="22"/>
        <v>44012</v>
      </c>
      <c r="C1436">
        <f>VALUE(IF(MONTH(A1436)&gt;=7,YEAR(A1436)+1,YEAR(A1436))&amp;VLOOKUP(MONTH(A1436),{7,1,"01";8,2,"02";9,3,"03";10,4,"04";11,5,"05";12,6,"06";1,7,"07";2,8,"08";3,9,"09";4,10,"10";5,11,"11";6,12,"12"},3,0))</f>
        <v>202012</v>
      </c>
      <c r="D1436" s="3">
        <f>IF(MONTH(Dates[[#This Row],[Dates]])&gt;=7,YEAR(Dates[[#This Row],[Dates]])+1,YEAR(Dates[[#This Row],[Dates]]))</f>
        <v>2020</v>
      </c>
      <c r="E1436">
        <f>MONTH(Dates[[#This Row],[Dates]])</f>
        <v>6</v>
      </c>
      <c r="F1436" t="str">
        <f>TEXT(Dates[[#This Row],[Dates]],"mmm")</f>
        <v>Jun</v>
      </c>
      <c r="G1436" s="3">
        <f>VALUE(VLOOKUP(Dates[[#This Row],[MonthNo]],{7,1;8,2;9,3;10,4;11,5;12,6;1,7;2,8;3,9;4,10;5,11;6,12},2,0))</f>
        <v>12</v>
      </c>
    </row>
    <row r="1437" spans="1:7" x14ac:dyDescent="0.25">
      <c r="A1437" s="1">
        <v>43987</v>
      </c>
      <c r="B1437" s="2">
        <f t="shared" si="22"/>
        <v>44012</v>
      </c>
      <c r="C1437">
        <f>VALUE(IF(MONTH(A1437)&gt;=7,YEAR(A1437)+1,YEAR(A1437))&amp;VLOOKUP(MONTH(A1437),{7,1,"01";8,2,"02";9,3,"03";10,4,"04";11,5,"05";12,6,"06";1,7,"07";2,8,"08";3,9,"09";4,10,"10";5,11,"11";6,12,"12"},3,0))</f>
        <v>202012</v>
      </c>
      <c r="D1437" s="3">
        <f>IF(MONTH(Dates[[#This Row],[Dates]])&gt;=7,YEAR(Dates[[#This Row],[Dates]])+1,YEAR(Dates[[#This Row],[Dates]]))</f>
        <v>2020</v>
      </c>
      <c r="E1437">
        <f>MONTH(Dates[[#This Row],[Dates]])</f>
        <v>6</v>
      </c>
      <c r="F1437" t="str">
        <f>TEXT(Dates[[#This Row],[Dates]],"mmm")</f>
        <v>Jun</v>
      </c>
      <c r="G1437" s="3">
        <f>VALUE(VLOOKUP(Dates[[#This Row],[MonthNo]],{7,1;8,2;9,3;10,4;11,5;12,6;1,7;2,8;3,9;4,10;5,11;6,12},2,0))</f>
        <v>12</v>
      </c>
    </row>
    <row r="1438" spans="1:7" x14ac:dyDescent="0.25">
      <c r="A1438" s="1">
        <v>43988</v>
      </c>
      <c r="B1438" s="2">
        <f t="shared" si="22"/>
        <v>44012</v>
      </c>
      <c r="C1438">
        <f>VALUE(IF(MONTH(A1438)&gt;=7,YEAR(A1438)+1,YEAR(A1438))&amp;VLOOKUP(MONTH(A1438),{7,1,"01";8,2,"02";9,3,"03";10,4,"04";11,5,"05";12,6,"06";1,7,"07";2,8,"08";3,9,"09";4,10,"10";5,11,"11";6,12,"12"},3,0))</f>
        <v>202012</v>
      </c>
      <c r="D1438" s="3">
        <f>IF(MONTH(Dates[[#This Row],[Dates]])&gt;=7,YEAR(Dates[[#This Row],[Dates]])+1,YEAR(Dates[[#This Row],[Dates]]))</f>
        <v>2020</v>
      </c>
      <c r="E1438">
        <f>MONTH(Dates[[#This Row],[Dates]])</f>
        <v>6</v>
      </c>
      <c r="F1438" t="str">
        <f>TEXT(Dates[[#This Row],[Dates]],"mmm")</f>
        <v>Jun</v>
      </c>
      <c r="G1438" s="3">
        <f>VALUE(VLOOKUP(Dates[[#This Row],[MonthNo]],{7,1;8,2;9,3;10,4;11,5;12,6;1,7;2,8;3,9;4,10;5,11;6,12},2,0))</f>
        <v>12</v>
      </c>
    </row>
    <row r="1439" spans="1:7" x14ac:dyDescent="0.25">
      <c r="A1439" s="1">
        <v>43989</v>
      </c>
      <c r="B1439" s="2">
        <f t="shared" si="22"/>
        <v>44012</v>
      </c>
      <c r="C1439">
        <f>VALUE(IF(MONTH(A1439)&gt;=7,YEAR(A1439)+1,YEAR(A1439))&amp;VLOOKUP(MONTH(A1439),{7,1,"01";8,2,"02";9,3,"03";10,4,"04";11,5,"05";12,6,"06";1,7,"07";2,8,"08";3,9,"09";4,10,"10";5,11,"11";6,12,"12"},3,0))</f>
        <v>202012</v>
      </c>
      <c r="D1439" s="3">
        <f>IF(MONTH(Dates[[#This Row],[Dates]])&gt;=7,YEAR(Dates[[#This Row],[Dates]])+1,YEAR(Dates[[#This Row],[Dates]]))</f>
        <v>2020</v>
      </c>
      <c r="E1439">
        <f>MONTH(Dates[[#This Row],[Dates]])</f>
        <v>6</v>
      </c>
      <c r="F1439" t="str">
        <f>TEXT(Dates[[#This Row],[Dates]],"mmm")</f>
        <v>Jun</v>
      </c>
      <c r="G1439" s="3">
        <f>VALUE(VLOOKUP(Dates[[#This Row],[MonthNo]],{7,1;8,2;9,3;10,4;11,5;12,6;1,7;2,8;3,9;4,10;5,11;6,12},2,0))</f>
        <v>12</v>
      </c>
    </row>
    <row r="1440" spans="1:7" x14ac:dyDescent="0.25">
      <c r="A1440" s="1">
        <v>43990</v>
      </c>
      <c r="B1440" s="2">
        <f t="shared" si="22"/>
        <v>44012</v>
      </c>
      <c r="C1440">
        <f>VALUE(IF(MONTH(A1440)&gt;=7,YEAR(A1440)+1,YEAR(A1440))&amp;VLOOKUP(MONTH(A1440),{7,1,"01";8,2,"02";9,3,"03";10,4,"04";11,5,"05";12,6,"06";1,7,"07";2,8,"08";3,9,"09";4,10,"10";5,11,"11";6,12,"12"},3,0))</f>
        <v>202012</v>
      </c>
      <c r="D1440" s="3">
        <f>IF(MONTH(Dates[[#This Row],[Dates]])&gt;=7,YEAR(Dates[[#This Row],[Dates]])+1,YEAR(Dates[[#This Row],[Dates]]))</f>
        <v>2020</v>
      </c>
      <c r="E1440">
        <f>MONTH(Dates[[#This Row],[Dates]])</f>
        <v>6</v>
      </c>
      <c r="F1440" t="str">
        <f>TEXT(Dates[[#This Row],[Dates]],"mmm")</f>
        <v>Jun</v>
      </c>
      <c r="G1440" s="3">
        <f>VALUE(VLOOKUP(Dates[[#This Row],[MonthNo]],{7,1;8,2;9,3;10,4;11,5;12,6;1,7;2,8;3,9;4,10;5,11;6,12},2,0))</f>
        <v>12</v>
      </c>
    </row>
    <row r="1441" spans="1:7" x14ac:dyDescent="0.25">
      <c r="A1441" s="1">
        <v>43991</v>
      </c>
      <c r="B1441" s="2">
        <f t="shared" si="22"/>
        <v>44012</v>
      </c>
      <c r="C1441">
        <f>VALUE(IF(MONTH(A1441)&gt;=7,YEAR(A1441)+1,YEAR(A1441))&amp;VLOOKUP(MONTH(A1441),{7,1,"01";8,2,"02";9,3,"03";10,4,"04";11,5,"05";12,6,"06";1,7,"07";2,8,"08";3,9,"09";4,10,"10";5,11,"11";6,12,"12"},3,0))</f>
        <v>202012</v>
      </c>
      <c r="D1441" s="3">
        <f>IF(MONTH(Dates[[#This Row],[Dates]])&gt;=7,YEAR(Dates[[#This Row],[Dates]])+1,YEAR(Dates[[#This Row],[Dates]]))</f>
        <v>2020</v>
      </c>
      <c r="E1441">
        <f>MONTH(Dates[[#This Row],[Dates]])</f>
        <v>6</v>
      </c>
      <c r="F1441" t="str">
        <f>TEXT(Dates[[#This Row],[Dates]],"mmm")</f>
        <v>Jun</v>
      </c>
      <c r="G1441" s="3">
        <f>VALUE(VLOOKUP(Dates[[#This Row],[MonthNo]],{7,1;8,2;9,3;10,4;11,5;12,6;1,7;2,8;3,9;4,10;5,11;6,12},2,0))</f>
        <v>12</v>
      </c>
    </row>
    <row r="1442" spans="1:7" x14ac:dyDescent="0.25">
      <c r="A1442" s="1">
        <v>43992</v>
      </c>
      <c r="B1442" s="2">
        <f t="shared" si="22"/>
        <v>44012</v>
      </c>
      <c r="C1442">
        <f>VALUE(IF(MONTH(A1442)&gt;=7,YEAR(A1442)+1,YEAR(A1442))&amp;VLOOKUP(MONTH(A1442),{7,1,"01";8,2,"02";9,3,"03";10,4,"04";11,5,"05";12,6,"06";1,7,"07";2,8,"08";3,9,"09";4,10,"10";5,11,"11";6,12,"12"},3,0))</f>
        <v>202012</v>
      </c>
      <c r="D1442" s="3">
        <f>IF(MONTH(Dates[[#This Row],[Dates]])&gt;=7,YEAR(Dates[[#This Row],[Dates]])+1,YEAR(Dates[[#This Row],[Dates]]))</f>
        <v>2020</v>
      </c>
      <c r="E1442">
        <f>MONTH(Dates[[#This Row],[Dates]])</f>
        <v>6</v>
      </c>
      <c r="F1442" t="str">
        <f>TEXT(Dates[[#This Row],[Dates]],"mmm")</f>
        <v>Jun</v>
      </c>
      <c r="G1442" s="3">
        <f>VALUE(VLOOKUP(Dates[[#This Row],[MonthNo]],{7,1;8,2;9,3;10,4;11,5;12,6;1,7;2,8;3,9;4,10;5,11;6,12},2,0))</f>
        <v>12</v>
      </c>
    </row>
    <row r="1443" spans="1:7" x14ac:dyDescent="0.25">
      <c r="A1443" s="1">
        <v>43993</v>
      </c>
      <c r="B1443" s="2">
        <f t="shared" si="22"/>
        <v>44012</v>
      </c>
      <c r="C1443">
        <f>VALUE(IF(MONTH(A1443)&gt;=7,YEAR(A1443)+1,YEAR(A1443))&amp;VLOOKUP(MONTH(A1443),{7,1,"01";8,2,"02";9,3,"03";10,4,"04";11,5,"05";12,6,"06";1,7,"07";2,8,"08";3,9,"09";4,10,"10";5,11,"11";6,12,"12"},3,0))</f>
        <v>202012</v>
      </c>
      <c r="D1443" s="3">
        <f>IF(MONTH(Dates[[#This Row],[Dates]])&gt;=7,YEAR(Dates[[#This Row],[Dates]])+1,YEAR(Dates[[#This Row],[Dates]]))</f>
        <v>2020</v>
      </c>
      <c r="E1443">
        <f>MONTH(Dates[[#This Row],[Dates]])</f>
        <v>6</v>
      </c>
      <c r="F1443" t="str">
        <f>TEXT(Dates[[#This Row],[Dates]],"mmm")</f>
        <v>Jun</v>
      </c>
      <c r="G1443" s="3">
        <f>VALUE(VLOOKUP(Dates[[#This Row],[MonthNo]],{7,1;8,2;9,3;10,4;11,5;12,6;1,7;2,8;3,9;4,10;5,11;6,12},2,0))</f>
        <v>12</v>
      </c>
    </row>
    <row r="1444" spans="1:7" x14ac:dyDescent="0.25">
      <c r="A1444" s="1">
        <v>43994</v>
      </c>
      <c r="B1444" s="2">
        <f t="shared" si="22"/>
        <v>44012</v>
      </c>
      <c r="C1444">
        <f>VALUE(IF(MONTH(A1444)&gt;=7,YEAR(A1444)+1,YEAR(A1444))&amp;VLOOKUP(MONTH(A1444),{7,1,"01";8,2,"02";9,3,"03";10,4,"04";11,5,"05";12,6,"06";1,7,"07";2,8,"08";3,9,"09";4,10,"10";5,11,"11";6,12,"12"},3,0))</f>
        <v>202012</v>
      </c>
      <c r="D1444" s="3">
        <f>IF(MONTH(Dates[[#This Row],[Dates]])&gt;=7,YEAR(Dates[[#This Row],[Dates]])+1,YEAR(Dates[[#This Row],[Dates]]))</f>
        <v>2020</v>
      </c>
      <c r="E1444">
        <f>MONTH(Dates[[#This Row],[Dates]])</f>
        <v>6</v>
      </c>
      <c r="F1444" t="str">
        <f>TEXT(Dates[[#This Row],[Dates]],"mmm")</f>
        <v>Jun</v>
      </c>
      <c r="G1444" s="3">
        <f>VALUE(VLOOKUP(Dates[[#This Row],[MonthNo]],{7,1;8,2;9,3;10,4;11,5;12,6;1,7;2,8;3,9;4,10;5,11;6,12},2,0))</f>
        <v>12</v>
      </c>
    </row>
    <row r="1445" spans="1:7" x14ac:dyDescent="0.25">
      <c r="A1445" s="1">
        <v>43995</v>
      </c>
      <c r="B1445" s="2">
        <f t="shared" si="22"/>
        <v>44012</v>
      </c>
      <c r="C1445">
        <f>VALUE(IF(MONTH(A1445)&gt;=7,YEAR(A1445)+1,YEAR(A1445))&amp;VLOOKUP(MONTH(A1445),{7,1,"01";8,2,"02";9,3,"03";10,4,"04";11,5,"05";12,6,"06";1,7,"07";2,8,"08";3,9,"09";4,10,"10";5,11,"11";6,12,"12"},3,0))</f>
        <v>202012</v>
      </c>
      <c r="D1445" s="3">
        <f>IF(MONTH(Dates[[#This Row],[Dates]])&gt;=7,YEAR(Dates[[#This Row],[Dates]])+1,YEAR(Dates[[#This Row],[Dates]]))</f>
        <v>2020</v>
      </c>
      <c r="E1445">
        <f>MONTH(Dates[[#This Row],[Dates]])</f>
        <v>6</v>
      </c>
      <c r="F1445" t="str">
        <f>TEXT(Dates[[#This Row],[Dates]],"mmm")</f>
        <v>Jun</v>
      </c>
      <c r="G1445" s="3">
        <f>VALUE(VLOOKUP(Dates[[#This Row],[MonthNo]],{7,1;8,2;9,3;10,4;11,5;12,6;1,7;2,8;3,9;4,10;5,11;6,12},2,0))</f>
        <v>12</v>
      </c>
    </row>
    <row r="1446" spans="1:7" x14ac:dyDescent="0.25">
      <c r="A1446" s="1">
        <v>43996</v>
      </c>
      <c r="B1446" s="2">
        <f t="shared" si="22"/>
        <v>44012</v>
      </c>
      <c r="C1446">
        <f>VALUE(IF(MONTH(A1446)&gt;=7,YEAR(A1446)+1,YEAR(A1446))&amp;VLOOKUP(MONTH(A1446),{7,1,"01";8,2,"02";9,3,"03";10,4,"04";11,5,"05";12,6,"06";1,7,"07";2,8,"08";3,9,"09";4,10,"10";5,11,"11";6,12,"12"},3,0))</f>
        <v>202012</v>
      </c>
      <c r="D1446" s="3">
        <f>IF(MONTH(Dates[[#This Row],[Dates]])&gt;=7,YEAR(Dates[[#This Row],[Dates]])+1,YEAR(Dates[[#This Row],[Dates]]))</f>
        <v>2020</v>
      </c>
      <c r="E1446">
        <f>MONTH(Dates[[#This Row],[Dates]])</f>
        <v>6</v>
      </c>
      <c r="F1446" t="str">
        <f>TEXT(Dates[[#This Row],[Dates]],"mmm")</f>
        <v>Jun</v>
      </c>
      <c r="G1446" s="3">
        <f>VALUE(VLOOKUP(Dates[[#This Row],[MonthNo]],{7,1;8,2;9,3;10,4;11,5;12,6;1,7;2,8;3,9;4,10;5,11;6,12},2,0))</f>
        <v>12</v>
      </c>
    </row>
    <row r="1447" spans="1:7" x14ac:dyDescent="0.25">
      <c r="A1447" s="1">
        <v>43997</v>
      </c>
      <c r="B1447" s="2">
        <f t="shared" si="22"/>
        <v>44012</v>
      </c>
      <c r="C1447">
        <f>VALUE(IF(MONTH(A1447)&gt;=7,YEAR(A1447)+1,YEAR(A1447))&amp;VLOOKUP(MONTH(A1447),{7,1,"01";8,2,"02";9,3,"03";10,4,"04";11,5,"05";12,6,"06";1,7,"07";2,8,"08";3,9,"09";4,10,"10";5,11,"11";6,12,"12"},3,0))</f>
        <v>202012</v>
      </c>
      <c r="D1447" s="3">
        <f>IF(MONTH(Dates[[#This Row],[Dates]])&gt;=7,YEAR(Dates[[#This Row],[Dates]])+1,YEAR(Dates[[#This Row],[Dates]]))</f>
        <v>2020</v>
      </c>
      <c r="E1447">
        <f>MONTH(Dates[[#This Row],[Dates]])</f>
        <v>6</v>
      </c>
      <c r="F1447" t="str">
        <f>TEXT(Dates[[#This Row],[Dates]],"mmm")</f>
        <v>Jun</v>
      </c>
      <c r="G1447" s="3">
        <f>VALUE(VLOOKUP(Dates[[#This Row],[MonthNo]],{7,1;8,2;9,3;10,4;11,5;12,6;1,7;2,8;3,9;4,10;5,11;6,12},2,0))</f>
        <v>12</v>
      </c>
    </row>
    <row r="1448" spans="1:7" x14ac:dyDescent="0.25">
      <c r="A1448" s="1">
        <v>43998</v>
      </c>
      <c r="B1448" s="2">
        <f t="shared" si="22"/>
        <v>44012</v>
      </c>
      <c r="C1448">
        <f>VALUE(IF(MONTH(A1448)&gt;=7,YEAR(A1448)+1,YEAR(A1448))&amp;VLOOKUP(MONTH(A1448),{7,1,"01";8,2,"02";9,3,"03";10,4,"04";11,5,"05";12,6,"06";1,7,"07";2,8,"08";3,9,"09";4,10,"10";5,11,"11";6,12,"12"},3,0))</f>
        <v>202012</v>
      </c>
      <c r="D1448" s="3">
        <f>IF(MONTH(Dates[[#This Row],[Dates]])&gt;=7,YEAR(Dates[[#This Row],[Dates]])+1,YEAR(Dates[[#This Row],[Dates]]))</f>
        <v>2020</v>
      </c>
      <c r="E1448">
        <f>MONTH(Dates[[#This Row],[Dates]])</f>
        <v>6</v>
      </c>
      <c r="F1448" t="str">
        <f>TEXT(Dates[[#This Row],[Dates]],"mmm")</f>
        <v>Jun</v>
      </c>
      <c r="G1448" s="3">
        <f>VALUE(VLOOKUP(Dates[[#This Row],[MonthNo]],{7,1;8,2;9,3;10,4;11,5;12,6;1,7;2,8;3,9;4,10;5,11;6,12},2,0))</f>
        <v>12</v>
      </c>
    </row>
    <row r="1449" spans="1:7" x14ac:dyDescent="0.25">
      <c r="A1449" s="1">
        <v>43999</v>
      </c>
      <c r="B1449" s="2">
        <f t="shared" si="22"/>
        <v>44012</v>
      </c>
      <c r="C1449">
        <f>VALUE(IF(MONTH(A1449)&gt;=7,YEAR(A1449)+1,YEAR(A1449))&amp;VLOOKUP(MONTH(A1449),{7,1,"01";8,2,"02";9,3,"03";10,4,"04";11,5,"05";12,6,"06";1,7,"07";2,8,"08";3,9,"09";4,10,"10";5,11,"11";6,12,"12"},3,0))</f>
        <v>202012</v>
      </c>
      <c r="D1449" s="3">
        <f>IF(MONTH(Dates[[#This Row],[Dates]])&gt;=7,YEAR(Dates[[#This Row],[Dates]])+1,YEAR(Dates[[#This Row],[Dates]]))</f>
        <v>2020</v>
      </c>
      <c r="E1449">
        <f>MONTH(Dates[[#This Row],[Dates]])</f>
        <v>6</v>
      </c>
      <c r="F1449" t="str">
        <f>TEXT(Dates[[#This Row],[Dates]],"mmm")</f>
        <v>Jun</v>
      </c>
      <c r="G1449" s="3">
        <f>VALUE(VLOOKUP(Dates[[#This Row],[MonthNo]],{7,1;8,2;9,3;10,4;11,5;12,6;1,7;2,8;3,9;4,10;5,11;6,12},2,0))</f>
        <v>12</v>
      </c>
    </row>
    <row r="1450" spans="1:7" x14ac:dyDescent="0.25">
      <c r="A1450" s="1">
        <v>44000</v>
      </c>
      <c r="B1450" s="2">
        <f t="shared" si="22"/>
        <v>44012</v>
      </c>
      <c r="C1450">
        <f>VALUE(IF(MONTH(A1450)&gt;=7,YEAR(A1450)+1,YEAR(A1450))&amp;VLOOKUP(MONTH(A1450),{7,1,"01";8,2,"02";9,3,"03";10,4,"04";11,5,"05";12,6,"06";1,7,"07";2,8,"08";3,9,"09";4,10,"10";5,11,"11";6,12,"12"},3,0))</f>
        <v>202012</v>
      </c>
      <c r="D1450" s="3">
        <f>IF(MONTH(Dates[[#This Row],[Dates]])&gt;=7,YEAR(Dates[[#This Row],[Dates]])+1,YEAR(Dates[[#This Row],[Dates]]))</f>
        <v>2020</v>
      </c>
      <c r="E1450">
        <f>MONTH(Dates[[#This Row],[Dates]])</f>
        <v>6</v>
      </c>
      <c r="F1450" t="str">
        <f>TEXT(Dates[[#This Row],[Dates]],"mmm")</f>
        <v>Jun</v>
      </c>
      <c r="G1450" s="3">
        <f>VALUE(VLOOKUP(Dates[[#This Row],[MonthNo]],{7,1;8,2;9,3;10,4;11,5;12,6;1,7;2,8;3,9;4,10;5,11;6,12},2,0))</f>
        <v>12</v>
      </c>
    </row>
    <row r="1451" spans="1:7" x14ac:dyDescent="0.25">
      <c r="A1451" s="1">
        <v>44001</v>
      </c>
      <c r="B1451" s="2">
        <f t="shared" si="22"/>
        <v>44012</v>
      </c>
      <c r="C1451">
        <f>VALUE(IF(MONTH(A1451)&gt;=7,YEAR(A1451)+1,YEAR(A1451))&amp;VLOOKUP(MONTH(A1451),{7,1,"01";8,2,"02";9,3,"03";10,4,"04";11,5,"05";12,6,"06";1,7,"07";2,8,"08";3,9,"09";4,10,"10";5,11,"11";6,12,"12"},3,0))</f>
        <v>202012</v>
      </c>
      <c r="D1451" s="3">
        <f>IF(MONTH(Dates[[#This Row],[Dates]])&gt;=7,YEAR(Dates[[#This Row],[Dates]])+1,YEAR(Dates[[#This Row],[Dates]]))</f>
        <v>2020</v>
      </c>
      <c r="E1451">
        <f>MONTH(Dates[[#This Row],[Dates]])</f>
        <v>6</v>
      </c>
      <c r="F1451" t="str">
        <f>TEXT(Dates[[#This Row],[Dates]],"mmm")</f>
        <v>Jun</v>
      </c>
      <c r="G1451" s="3">
        <f>VALUE(VLOOKUP(Dates[[#This Row],[MonthNo]],{7,1;8,2;9,3;10,4;11,5;12,6;1,7;2,8;3,9;4,10;5,11;6,12},2,0))</f>
        <v>12</v>
      </c>
    </row>
    <row r="1452" spans="1:7" x14ac:dyDescent="0.25">
      <c r="A1452" s="1">
        <v>44002</v>
      </c>
      <c r="B1452" s="2">
        <f t="shared" si="22"/>
        <v>44012</v>
      </c>
      <c r="C1452">
        <f>VALUE(IF(MONTH(A1452)&gt;=7,YEAR(A1452)+1,YEAR(A1452))&amp;VLOOKUP(MONTH(A1452),{7,1,"01";8,2,"02";9,3,"03";10,4,"04";11,5,"05";12,6,"06";1,7,"07";2,8,"08";3,9,"09";4,10,"10";5,11,"11";6,12,"12"},3,0))</f>
        <v>202012</v>
      </c>
      <c r="D1452" s="3">
        <f>IF(MONTH(Dates[[#This Row],[Dates]])&gt;=7,YEAR(Dates[[#This Row],[Dates]])+1,YEAR(Dates[[#This Row],[Dates]]))</f>
        <v>2020</v>
      </c>
      <c r="E1452">
        <f>MONTH(Dates[[#This Row],[Dates]])</f>
        <v>6</v>
      </c>
      <c r="F1452" t="str">
        <f>TEXT(Dates[[#This Row],[Dates]],"mmm")</f>
        <v>Jun</v>
      </c>
      <c r="G1452" s="3">
        <f>VALUE(VLOOKUP(Dates[[#This Row],[MonthNo]],{7,1;8,2;9,3;10,4;11,5;12,6;1,7;2,8;3,9;4,10;5,11;6,12},2,0))</f>
        <v>12</v>
      </c>
    </row>
    <row r="1453" spans="1:7" x14ac:dyDescent="0.25">
      <c r="A1453" s="1">
        <v>44003</v>
      </c>
      <c r="B1453" s="2">
        <f t="shared" si="22"/>
        <v>44012</v>
      </c>
      <c r="C1453">
        <f>VALUE(IF(MONTH(A1453)&gt;=7,YEAR(A1453)+1,YEAR(A1453))&amp;VLOOKUP(MONTH(A1453),{7,1,"01";8,2,"02";9,3,"03";10,4,"04";11,5,"05";12,6,"06";1,7,"07";2,8,"08";3,9,"09";4,10,"10";5,11,"11";6,12,"12"},3,0))</f>
        <v>202012</v>
      </c>
      <c r="D1453" s="3">
        <f>IF(MONTH(Dates[[#This Row],[Dates]])&gt;=7,YEAR(Dates[[#This Row],[Dates]])+1,YEAR(Dates[[#This Row],[Dates]]))</f>
        <v>2020</v>
      </c>
      <c r="E1453">
        <f>MONTH(Dates[[#This Row],[Dates]])</f>
        <v>6</v>
      </c>
      <c r="F1453" t="str">
        <f>TEXT(Dates[[#This Row],[Dates]],"mmm")</f>
        <v>Jun</v>
      </c>
      <c r="G1453" s="3">
        <f>VALUE(VLOOKUP(Dates[[#This Row],[MonthNo]],{7,1;8,2;9,3;10,4;11,5;12,6;1,7;2,8;3,9;4,10;5,11;6,12},2,0))</f>
        <v>12</v>
      </c>
    </row>
    <row r="1454" spans="1:7" x14ac:dyDescent="0.25">
      <c r="A1454" s="1">
        <v>44004</v>
      </c>
      <c r="B1454" s="2">
        <f t="shared" si="22"/>
        <v>44012</v>
      </c>
      <c r="C1454">
        <f>VALUE(IF(MONTH(A1454)&gt;=7,YEAR(A1454)+1,YEAR(A1454))&amp;VLOOKUP(MONTH(A1454),{7,1,"01";8,2,"02";9,3,"03";10,4,"04";11,5,"05";12,6,"06";1,7,"07";2,8,"08";3,9,"09";4,10,"10";5,11,"11";6,12,"12"},3,0))</f>
        <v>202012</v>
      </c>
      <c r="D1454" s="3">
        <f>IF(MONTH(Dates[[#This Row],[Dates]])&gt;=7,YEAR(Dates[[#This Row],[Dates]])+1,YEAR(Dates[[#This Row],[Dates]]))</f>
        <v>2020</v>
      </c>
      <c r="E1454">
        <f>MONTH(Dates[[#This Row],[Dates]])</f>
        <v>6</v>
      </c>
      <c r="F1454" t="str">
        <f>TEXT(Dates[[#This Row],[Dates]],"mmm")</f>
        <v>Jun</v>
      </c>
      <c r="G1454" s="3">
        <f>VALUE(VLOOKUP(Dates[[#This Row],[MonthNo]],{7,1;8,2;9,3;10,4;11,5;12,6;1,7;2,8;3,9;4,10;5,11;6,12},2,0))</f>
        <v>12</v>
      </c>
    </row>
    <row r="1455" spans="1:7" x14ac:dyDescent="0.25">
      <c r="A1455" s="1">
        <v>44005</v>
      </c>
      <c r="B1455" s="2">
        <f t="shared" si="22"/>
        <v>44012</v>
      </c>
      <c r="C1455">
        <f>VALUE(IF(MONTH(A1455)&gt;=7,YEAR(A1455)+1,YEAR(A1455))&amp;VLOOKUP(MONTH(A1455),{7,1,"01";8,2,"02";9,3,"03";10,4,"04";11,5,"05";12,6,"06";1,7,"07";2,8,"08";3,9,"09";4,10,"10";5,11,"11";6,12,"12"},3,0))</f>
        <v>202012</v>
      </c>
      <c r="D1455" s="3">
        <f>IF(MONTH(Dates[[#This Row],[Dates]])&gt;=7,YEAR(Dates[[#This Row],[Dates]])+1,YEAR(Dates[[#This Row],[Dates]]))</f>
        <v>2020</v>
      </c>
      <c r="E1455">
        <f>MONTH(Dates[[#This Row],[Dates]])</f>
        <v>6</v>
      </c>
      <c r="F1455" t="str">
        <f>TEXT(Dates[[#This Row],[Dates]],"mmm")</f>
        <v>Jun</v>
      </c>
      <c r="G1455" s="3">
        <f>VALUE(VLOOKUP(Dates[[#This Row],[MonthNo]],{7,1;8,2;9,3;10,4;11,5;12,6;1,7;2,8;3,9;4,10;5,11;6,12},2,0))</f>
        <v>12</v>
      </c>
    </row>
    <row r="1456" spans="1:7" x14ac:dyDescent="0.25">
      <c r="A1456" s="1">
        <v>44006</v>
      </c>
      <c r="B1456" s="2">
        <f t="shared" si="22"/>
        <v>44012</v>
      </c>
      <c r="C1456">
        <f>VALUE(IF(MONTH(A1456)&gt;=7,YEAR(A1456)+1,YEAR(A1456))&amp;VLOOKUP(MONTH(A1456),{7,1,"01";8,2,"02";9,3,"03";10,4,"04";11,5,"05";12,6,"06";1,7,"07";2,8,"08";3,9,"09";4,10,"10";5,11,"11";6,12,"12"},3,0))</f>
        <v>202012</v>
      </c>
      <c r="D1456" s="3">
        <f>IF(MONTH(Dates[[#This Row],[Dates]])&gt;=7,YEAR(Dates[[#This Row],[Dates]])+1,YEAR(Dates[[#This Row],[Dates]]))</f>
        <v>2020</v>
      </c>
      <c r="E1456">
        <f>MONTH(Dates[[#This Row],[Dates]])</f>
        <v>6</v>
      </c>
      <c r="F1456" t="str">
        <f>TEXT(Dates[[#This Row],[Dates]],"mmm")</f>
        <v>Jun</v>
      </c>
      <c r="G1456" s="3">
        <f>VALUE(VLOOKUP(Dates[[#This Row],[MonthNo]],{7,1;8,2;9,3;10,4;11,5;12,6;1,7;2,8;3,9;4,10;5,11;6,12},2,0))</f>
        <v>12</v>
      </c>
    </row>
    <row r="1457" spans="1:7" x14ac:dyDescent="0.25">
      <c r="A1457" s="1">
        <v>44007</v>
      </c>
      <c r="B1457" s="2">
        <f t="shared" si="22"/>
        <v>44012</v>
      </c>
      <c r="C1457">
        <f>VALUE(IF(MONTH(A1457)&gt;=7,YEAR(A1457)+1,YEAR(A1457))&amp;VLOOKUP(MONTH(A1457),{7,1,"01";8,2,"02";9,3,"03";10,4,"04";11,5,"05";12,6,"06";1,7,"07";2,8,"08";3,9,"09";4,10,"10";5,11,"11";6,12,"12"},3,0))</f>
        <v>202012</v>
      </c>
      <c r="D1457" s="3">
        <f>IF(MONTH(Dates[[#This Row],[Dates]])&gt;=7,YEAR(Dates[[#This Row],[Dates]])+1,YEAR(Dates[[#This Row],[Dates]]))</f>
        <v>2020</v>
      </c>
      <c r="E1457">
        <f>MONTH(Dates[[#This Row],[Dates]])</f>
        <v>6</v>
      </c>
      <c r="F1457" t="str">
        <f>TEXT(Dates[[#This Row],[Dates]],"mmm")</f>
        <v>Jun</v>
      </c>
      <c r="G1457" s="3">
        <f>VALUE(VLOOKUP(Dates[[#This Row],[MonthNo]],{7,1;8,2;9,3;10,4;11,5;12,6;1,7;2,8;3,9;4,10;5,11;6,12},2,0))</f>
        <v>12</v>
      </c>
    </row>
    <row r="1458" spans="1:7" x14ac:dyDescent="0.25">
      <c r="A1458" s="1">
        <v>44008</v>
      </c>
      <c r="B1458" s="2">
        <f t="shared" si="22"/>
        <v>44012</v>
      </c>
      <c r="C1458">
        <f>VALUE(IF(MONTH(A1458)&gt;=7,YEAR(A1458)+1,YEAR(A1458))&amp;VLOOKUP(MONTH(A1458),{7,1,"01";8,2,"02";9,3,"03";10,4,"04";11,5,"05";12,6,"06";1,7,"07";2,8,"08";3,9,"09";4,10,"10";5,11,"11";6,12,"12"},3,0))</f>
        <v>202012</v>
      </c>
      <c r="D1458" s="3">
        <f>IF(MONTH(Dates[[#This Row],[Dates]])&gt;=7,YEAR(Dates[[#This Row],[Dates]])+1,YEAR(Dates[[#This Row],[Dates]]))</f>
        <v>2020</v>
      </c>
      <c r="E1458">
        <f>MONTH(Dates[[#This Row],[Dates]])</f>
        <v>6</v>
      </c>
      <c r="F1458" t="str">
        <f>TEXT(Dates[[#This Row],[Dates]],"mmm")</f>
        <v>Jun</v>
      </c>
      <c r="G1458" s="3">
        <f>VALUE(VLOOKUP(Dates[[#This Row],[MonthNo]],{7,1;8,2;9,3;10,4;11,5;12,6;1,7;2,8;3,9;4,10;5,11;6,12},2,0))</f>
        <v>12</v>
      </c>
    </row>
    <row r="1459" spans="1:7" x14ac:dyDescent="0.25">
      <c r="A1459" s="1">
        <v>44009</v>
      </c>
      <c r="B1459" s="2">
        <f t="shared" si="22"/>
        <v>44012</v>
      </c>
      <c r="C1459">
        <f>VALUE(IF(MONTH(A1459)&gt;=7,YEAR(A1459)+1,YEAR(A1459))&amp;VLOOKUP(MONTH(A1459),{7,1,"01";8,2,"02";9,3,"03";10,4,"04";11,5,"05";12,6,"06";1,7,"07";2,8,"08";3,9,"09";4,10,"10";5,11,"11";6,12,"12"},3,0))</f>
        <v>202012</v>
      </c>
      <c r="D1459" s="3">
        <f>IF(MONTH(Dates[[#This Row],[Dates]])&gt;=7,YEAR(Dates[[#This Row],[Dates]])+1,YEAR(Dates[[#This Row],[Dates]]))</f>
        <v>2020</v>
      </c>
      <c r="E1459">
        <f>MONTH(Dates[[#This Row],[Dates]])</f>
        <v>6</v>
      </c>
      <c r="F1459" t="str">
        <f>TEXT(Dates[[#This Row],[Dates]],"mmm")</f>
        <v>Jun</v>
      </c>
      <c r="G1459" s="3">
        <f>VALUE(VLOOKUP(Dates[[#This Row],[MonthNo]],{7,1;8,2;9,3;10,4;11,5;12,6;1,7;2,8;3,9;4,10;5,11;6,12},2,0))</f>
        <v>12</v>
      </c>
    </row>
    <row r="1460" spans="1:7" x14ac:dyDescent="0.25">
      <c r="A1460" s="1">
        <v>44010</v>
      </c>
      <c r="B1460" s="2">
        <f t="shared" si="22"/>
        <v>44012</v>
      </c>
      <c r="C1460">
        <f>VALUE(IF(MONTH(A1460)&gt;=7,YEAR(A1460)+1,YEAR(A1460))&amp;VLOOKUP(MONTH(A1460),{7,1,"01";8,2,"02";9,3,"03";10,4,"04";11,5,"05";12,6,"06";1,7,"07";2,8,"08";3,9,"09";4,10,"10";5,11,"11";6,12,"12"},3,0))</f>
        <v>202012</v>
      </c>
      <c r="D1460" s="3">
        <f>IF(MONTH(Dates[[#This Row],[Dates]])&gt;=7,YEAR(Dates[[#This Row],[Dates]])+1,YEAR(Dates[[#This Row],[Dates]]))</f>
        <v>2020</v>
      </c>
      <c r="E1460">
        <f>MONTH(Dates[[#This Row],[Dates]])</f>
        <v>6</v>
      </c>
      <c r="F1460" t="str">
        <f>TEXT(Dates[[#This Row],[Dates]],"mmm")</f>
        <v>Jun</v>
      </c>
      <c r="G1460" s="3">
        <f>VALUE(VLOOKUP(Dates[[#This Row],[MonthNo]],{7,1;8,2;9,3;10,4;11,5;12,6;1,7;2,8;3,9;4,10;5,11;6,12},2,0))</f>
        <v>12</v>
      </c>
    </row>
    <row r="1461" spans="1:7" x14ac:dyDescent="0.25">
      <c r="A1461" s="1">
        <v>44011</v>
      </c>
      <c r="B1461" s="2">
        <f t="shared" si="22"/>
        <v>44012</v>
      </c>
      <c r="C1461">
        <f>VALUE(IF(MONTH(A1461)&gt;=7,YEAR(A1461)+1,YEAR(A1461))&amp;VLOOKUP(MONTH(A1461),{7,1,"01";8,2,"02";9,3,"03";10,4,"04";11,5,"05";12,6,"06";1,7,"07";2,8,"08";3,9,"09";4,10,"10";5,11,"11";6,12,"12"},3,0))</f>
        <v>202012</v>
      </c>
      <c r="D1461" s="3">
        <f>IF(MONTH(Dates[[#This Row],[Dates]])&gt;=7,YEAR(Dates[[#This Row],[Dates]])+1,YEAR(Dates[[#This Row],[Dates]]))</f>
        <v>2020</v>
      </c>
      <c r="E1461">
        <f>MONTH(Dates[[#This Row],[Dates]])</f>
        <v>6</v>
      </c>
      <c r="F1461" t="str">
        <f>TEXT(Dates[[#This Row],[Dates]],"mmm")</f>
        <v>Jun</v>
      </c>
      <c r="G1461" s="3">
        <f>VALUE(VLOOKUP(Dates[[#This Row],[MonthNo]],{7,1;8,2;9,3;10,4;11,5;12,6;1,7;2,8;3,9;4,10;5,11;6,12},2,0))</f>
        <v>12</v>
      </c>
    </row>
    <row r="1462" spans="1:7" x14ac:dyDescent="0.25">
      <c r="A1462" s="1">
        <v>44012</v>
      </c>
      <c r="B1462" s="2">
        <f t="shared" si="22"/>
        <v>44012</v>
      </c>
      <c r="C1462">
        <f>VALUE(IF(MONTH(A1462)&gt;=7,YEAR(A1462)+1,YEAR(A1462))&amp;VLOOKUP(MONTH(A1462),{7,1,"01";8,2,"02";9,3,"03";10,4,"04";11,5,"05";12,6,"06";1,7,"07";2,8,"08";3,9,"09";4,10,"10";5,11,"11";6,12,"12"},3,0))</f>
        <v>202012</v>
      </c>
      <c r="D1462" s="3">
        <f>IF(MONTH(Dates[[#This Row],[Dates]])&gt;=7,YEAR(Dates[[#This Row],[Dates]])+1,YEAR(Dates[[#This Row],[Dates]]))</f>
        <v>2020</v>
      </c>
      <c r="E1462">
        <f>MONTH(Dates[[#This Row],[Dates]])</f>
        <v>6</v>
      </c>
      <c r="F1462" t="str">
        <f>TEXT(Dates[[#This Row],[Dates]],"mmm")</f>
        <v>Jun</v>
      </c>
      <c r="G1462" s="3">
        <f>VALUE(VLOOKUP(Dates[[#This Row],[MonthNo]],{7,1;8,2;9,3;10,4;11,5;12,6;1,7;2,8;3,9;4,10;5,11;6,12},2,0))</f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AFEA4-599A-4471-A814-7D56FE626468}">
  <dimension ref="A1:B49"/>
  <sheetViews>
    <sheetView workbookViewId="0">
      <selection activeCell="A16" sqref="A16"/>
    </sheetView>
  </sheetViews>
  <sheetFormatPr defaultRowHeight="15" x14ac:dyDescent="0.25"/>
  <cols>
    <col min="1" max="1" width="10" customWidth="1"/>
    <col min="2" max="2" width="10.140625" bestFit="1" customWidth="1"/>
  </cols>
  <sheetData>
    <row r="1" spans="1:2" x14ac:dyDescent="0.25">
      <c r="A1" t="s">
        <v>2</v>
      </c>
      <c r="B1" t="s">
        <v>1</v>
      </c>
    </row>
    <row r="2" spans="1:2" x14ac:dyDescent="0.25">
      <c r="A2">
        <v>201701</v>
      </c>
      <c r="B2" s="2">
        <f>EOMONTH(INDEX(DatesSource!$A$1:$A$1462,MATCH(PerpostSource!A2,DatesSource!$C$1:$C$1462,0),),0)</f>
        <v>42582</v>
      </c>
    </row>
    <row r="3" spans="1:2" x14ac:dyDescent="0.25">
      <c r="A3">
        <v>201702</v>
      </c>
      <c r="B3" s="2">
        <f>EOMONTH(INDEX(DatesSource!$A$1:$A$1462,MATCH(PerpostSource!A3,DatesSource!$C$1:$C$1462,0),),0)</f>
        <v>42613</v>
      </c>
    </row>
    <row r="4" spans="1:2" x14ac:dyDescent="0.25">
      <c r="A4">
        <v>201703</v>
      </c>
      <c r="B4" s="2">
        <f>EOMONTH(INDEX(DatesSource!$A$1:$A$1462,MATCH(PerpostSource!A4,DatesSource!$C$1:$C$1462,0),),0)</f>
        <v>42643</v>
      </c>
    </row>
    <row r="5" spans="1:2" x14ac:dyDescent="0.25">
      <c r="A5">
        <v>201704</v>
      </c>
      <c r="B5" s="2">
        <f>EOMONTH(INDEX(DatesSource!$A$1:$A$1462,MATCH(PerpostSource!A5,DatesSource!$C$1:$C$1462,0),),0)</f>
        <v>42674</v>
      </c>
    </row>
    <row r="6" spans="1:2" x14ac:dyDescent="0.25">
      <c r="A6">
        <v>201705</v>
      </c>
      <c r="B6" s="2">
        <f>EOMONTH(INDEX(DatesSource!$A$1:$A$1462,MATCH(PerpostSource!A6,DatesSource!$C$1:$C$1462,0),),0)</f>
        <v>42704</v>
      </c>
    </row>
    <row r="7" spans="1:2" x14ac:dyDescent="0.25">
      <c r="A7">
        <v>201706</v>
      </c>
      <c r="B7" s="2">
        <f>EOMONTH(INDEX(DatesSource!$A$1:$A$1462,MATCH(PerpostSource!A7,DatesSource!$C$1:$C$1462,0),),0)</f>
        <v>42735</v>
      </c>
    </row>
    <row r="8" spans="1:2" x14ac:dyDescent="0.25">
      <c r="A8">
        <v>201707</v>
      </c>
      <c r="B8" s="2">
        <f>EOMONTH(INDEX(DatesSource!$A$1:$A$1462,MATCH(PerpostSource!A8,DatesSource!$C$1:$C$1462,0),),0)</f>
        <v>42766</v>
      </c>
    </row>
    <row r="9" spans="1:2" x14ac:dyDescent="0.25">
      <c r="A9">
        <v>201708</v>
      </c>
      <c r="B9" s="2">
        <f>EOMONTH(INDEX(DatesSource!$A$1:$A$1462,MATCH(PerpostSource!A9,DatesSource!$C$1:$C$1462,0),),0)</f>
        <v>42794</v>
      </c>
    </row>
    <row r="10" spans="1:2" x14ac:dyDescent="0.25">
      <c r="A10">
        <v>201709</v>
      </c>
      <c r="B10" s="2">
        <f>EOMONTH(INDEX(DatesSource!$A$1:$A$1462,MATCH(PerpostSource!A10,DatesSource!$C$1:$C$1462,0),),0)</f>
        <v>42825</v>
      </c>
    </row>
    <row r="11" spans="1:2" x14ac:dyDescent="0.25">
      <c r="A11">
        <v>201710</v>
      </c>
      <c r="B11" s="2">
        <f>EOMONTH(INDEX(DatesSource!$A$1:$A$1462,MATCH(PerpostSource!A11,DatesSource!$C$1:$C$1462,0),),0)</f>
        <v>42855</v>
      </c>
    </row>
    <row r="12" spans="1:2" x14ac:dyDescent="0.25">
      <c r="A12">
        <v>201711</v>
      </c>
      <c r="B12" s="2">
        <f>EOMONTH(INDEX(DatesSource!$A$1:$A$1462,MATCH(PerpostSource!A12,DatesSource!$C$1:$C$1462,0),),0)</f>
        <v>42886</v>
      </c>
    </row>
    <row r="13" spans="1:2" x14ac:dyDescent="0.25">
      <c r="A13">
        <v>201712</v>
      </c>
      <c r="B13" s="2">
        <f>EOMONTH(INDEX(DatesSource!$A$1:$A$1462,MATCH(PerpostSource!A13,DatesSource!$C$1:$C$1462,0),),0)</f>
        <v>42916</v>
      </c>
    </row>
    <row r="14" spans="1:2" x14ac:dyDescent="0.25">
      <c r="A14">
        <v>201801</v>
      </c>
      <c r="B14" s="2">
        <f>EOMONTH(INDEX(DatesSource!$A$1:$A$1462,MATCH(PerpostSource!A14,DatesSource!$C$1:$C$1462,0),),0)</f>
        <v>42947</v>
      </c>
    </row>
    <row r="15" spans="1:2" x14ac:dyDescent="0.25">
      <c r="A15">
        <v>201802</v>
      </c>
      <c r="B15" s="2">
        <f>EOMONTH(INDEX(DatesSource!$A$1:$A$1462,MATCH(PerpostSource!A15,DatesSource!$C$1:$C$1462,0),),0)</f>
        <v>42978</v>
      </c>
    </row>
    <row r="16" spans="1:2" x14ac:dyDescent="0.25">
      <c r="A16">
        <v>201803</v>
      </c>
      <c r="B16" s="2">
        <f>EOMONTH(INDEX(DatesSource!$A$1:$A$1462,MATCH(PerpostSource!A16,DatesSource!$C$1:$C$1462,0),),0)</f>
        <v>43008</v>
      </c>
    </row>
    <row r="17" spans="1:2" x14ac:dyDescent="0.25">
      <c r="A17">
        <v>201804</v>
      </c>
      <c r="B17" s="2">
        <f>EOMONTH(INDEX(DatesSource!$A$1:$A$1462,MATCH(PerpostSource!A17,DatesSource!$C$1:$C$1462,0),),0)</f>
        <v>43039</v>
      </c>
    </row>
    <row r="18" spans="1:2" x14ac:dyDescent="0.25">
      <c r="A18">
        <v>201805</v>
      </c>
      <c r="B18" s="2">
        <f>EOMONTH(INDEX(DatesSource!$A$1:$A$1462,MATCH(PerpostSource!A18,DatesSource!$C$1:$C$1462,0),),0)</f>
        <v>43069</v>
      </c>
    </row>
    <row r="19" spans="1:2" x14ac:dyDescent="0.25">
      <c r="A19">
        <v>201806</v>
      </c>
      <c r="B19" s="2">
        <f>EOMONTH(INDEX(DatesSource!$A$1:$A$1462,MATCH(PerpostSource!A19,DatesSource!$C$1:$C$1462,0),),0)</f>
        <v>43100</v>
      </c>
    </row>
    <row r="20" spans="1:2" x14ac:dyDescent="0.25">
      <c r="A20">
        <v>201807</v>
      </c>
      <c r="B20" s="2">
        <f>EOMONTH(INDEX(DatesSource!$A$1:$A$1462,MATCH(PerpostSource!A20,DatesSource!$C$1:$C$1462,0),),0)</f>
        <v>43131</v>
      </c>
    </row>
    <row r="21" spans="1:2" x14ac:dyDescent="0.25">
      <c r="A21">
        <v>201808</v>
      </c>
      <c r="B21" s="2">
        <f>EOMONTH(INDEX(DatesSource!$A$1:$A$1462,MATCH(PerpostSource!A21,DatesSource!$C$1:$C$1462,0),),0)</f>
        <v>43159</v>
      </c>
    </row>
    <row r="22" spans="1:2" x14ac:dyDescent="0.25">
      <c r="A22">
        <v>201809</v>
      </c>
      <c r="B22" s="2">
        <f>EOMONTH(INDEX(DatesSource!$A$1:$A$1462,MATCH(PerpostSource!A22,DatesSource!$C$1:$C$1462,0),),0)</f>
        <v>43190</v>
      </c>
    </row>
    <row r="23" spans="1:2" x14ac:dyDescent="0.25">
      <c r="A23">
        <v>201810</v>
      </c>
      <c r="B23" s="2">
        <f>EOMONTH(INDEX(DatesSource!$A$1:$A$1462,MATCH(PerpostSource!A23,DatesSource!$C$1:$C$1462,0),),0)</f>
        <v>43220</v>
      </c>
    </row>
    <row r="24" spans="1:2" x14ac:dyDescent="0.25">
      <c r="A24">
        <v>201811</v>
      </c>
      <c r="B24" s="2">
        <f>EOMONTH(INDEX(DatesSource!$A$1:$A$1462,MATCH(PerpostSource!A24,DatesSource!$C$1:$C$1462,0),),0)</f>
        <v>43251</v>
      </c>
    </row>
    <row r="25" spans="1:2" x14ac:dyDescent="0.25">
      <c r="A25">
        <v>201812</v>
      </c>
      <c r="B25" s="2">
        <f>EOMONTH(INDEX(DatesSource!$A$1:$A$1462,MATCH(PerpostSource!A25,DatesSource!$C$1:$C$1462,0),),0)</f>
        <v>43281</v>
      </c>
    </row>
    <row r="26" spans="1:2" x14ac:dyDescent="0.25">
      <c r="A26">
        <v>201901</v>
      </c>
      <c r="B26" s="2">
        <f>EOMONTH(INDEX(DatesSource!$A$1:$A$1462,MATCH(PerpostSource!A26,DatesSource!$C$1:$C$1462,0),),0)</f>
        <v>43312</v>
      </c>
    </row>
    <row r="27" spans="1:2" x14ac:dyDescent="0.25">
      <c r="A27">
        <v>201902</v>
      </c>
      <c r="B27" s="2">
        <f>EOMONTH(INDEX(DatesSource!$A$1:$A$1462,MATCH(PerpostSource!A27,DatesSource!$C$1:$C$1462,0),),0)</f>
        <v>43343</v>
      </c>
    </row>
    <row r="28" spans="1:2" x14ac:dyDescent="0.25">
      <c r="A28">
        <v>201903</v>
      </c>
      <c r="B28" s="2">
        <f>EOMONTH(INDEX(DatesSource!$A$1:$A$1462,MATCH(PerpostSource!A28,DatesSource!$C$1:$C$1462,0),),0)</f>
        <v>43373</v>
      </c>
    </row>
    <row r="29" spans="1:2" x14ac:dyDescent="0.25">
      <c r="A29">
        <v>201904</v>
      </c>
      <c r="B29" s="2">
        <f>EOMONTH(INDEX(DatesSource!$A$1:$A$1462,MATCH(PerpostSource!A29,DatesSource!$C$1:$C$1462,0),),0)</f>
        <v>43404</v>
      </c>
    </row>
    <row r="30" spans="1:2" x14ac:dyDescent="0.25">
      <c r="A30">
        <v>201905</v>
      </c>
      <c r="B30" s="2">
        <f>EOMONTH(INDEX(DatesSource!$A$1:$A$1462,MATCH(PerpostSource!A30,DatesSource!$C$1:$C$1462,0),),0)</f>
        <v>43434</v>
      </c>
    </row>
    <row r="31" spans="1:2" x14ac:dyDescent="0.25">
      <c r="A31">
        <v>201906</v>
      </c>
      <c r="B31" s="2">
        <f>EOMONTH(INDEX(DatesSource!$A$1:$A$1462,MATCH(PerpostSource!A31,DatesSource!$C$1:$C$1462,0),),0)</f>
        <v>43465</v>
      </c>
    </row>
    <row r="32" spans="1:2" x14ac:dyDescent="0.25">
      <c r="A32">
        <v>201907</v>
      </c>
      <c r="B32" s="2">
        <f>EOMONTH(INDEX(DatesSource!$A$1:$A$1462,MATCH(PerpostSource!A32,DatesSource!$C$1:$C$1462,0),),0)</f>
        <v>43496</v>
      </c>
    </row>
    <row r="33" spans="1:2" x14ac:dyDescent="0.25">
      <c r="A33">
        <v>201908</v>
      </c>
      <c r="B33" s="2">
        <f>EOMONTH(INDEX(DatesSource!$A$1:$A$1462,MATCH(PerpostSource!A33,DatesSource!$C$1:$C$1462,0),),0)</f>
        <v>43524</v>
      </c>
    </row>
    <row r="34" spans="1:2" x14ac:dyDescent="0.25">
      <c r="A34">
        <v>201909</v>
      </c>
      <c r="B34" s="2">
        <f>EOMONTH(INDEX(DatesSource!$A$1:$A$1462,MATCH(PerpostSource!A34,DatesSource!$C$1:$C$1462,0),),0)</f>
        <v>43555</v>
      </c>
    </row>
    <row r="35" spans="1:2" x14ac:dyDescent="0.25">
      <c r="A35">
        <v>201910</v>
      </c>
      <c r="B35" s="2">
        <f>EOMONTH(INDEX(DatesSource!$A$1:$A$1462,MATCH(PerpostSource!A35,DatesSource!$C$1:$C$1462,0),),0)</f>
        <v>43585</v>
      </c>
    </row>
    <row r="36" spans="1:2" x14ac:dyDescent="0.25">
      <c r="A36">
        <v>201911</v>
      </c>
      <c r="B36" s="2">
        <f>EOMONTH(INDEX(DatesSource!$A$1:$A$1462,MATCH(PerpostSource!A36,DatesSource!$C$1:$C$1462,0),),0)</f>
        <v>43616</v>
      </c>
    </row>
    <row r="37" spans="1:2" x14ac:dyDescent="0.25">
      <c r="A37">
        <v>201912</v>
      </c>
      <c r="B37" s="2">
        <f>EOMONTH(INDEX(DatesSource!$A$1:$A$1462,MATCH(PerpostSource!A37,DatesSource!$C$1:$C$1462,0),),0)</f>
        <v>43646</v>
      </c>
    </row>
    <row r="38" spans="1:2" x14ac:dyDescent="0.25">
      <c r="A38">
        <v>202001</v>
      </c>
      <c r="B38" s="2">
        <f>EOMONTH(INDEX(DatesSource!$A$1:$A$1462,MATCH(PerpostSource!A38,DatesSource!$C$1:$C$1462,0),),0)</f>
        <v>43677</v>
      </c>
    </row>
    <row r="39" spans="1:2" x14ac:dyDescent="0.25">
      <c r="A39">
        <v>202002</v>
      </c>
      <c r="B39" s="2">
        <f>EOMONTH(INDEX(DatesSource!$A$1:$A$1462,MATCH(PerpostSource!A39,DatesSource!$C$1:$C$1462,0),),0)</f>
        <v>43708</v>
      </c>
    </row>
    <row r="40" spans="1:2" x14ac:dyDescent="0.25">
      <c r="A40">
        <v>202003</v>
      </c>
      <c r="B40" s="2">
        <f>EOMONTH(INDEX(DatesSource!$A$1:$A$1462,MATCH(PerpostSource!A40,DatesSource!$C$1:$C$1462,0),),0)</f>
        <v>43738</v>
      </c>
    </row>
    <row r="41" spans="1:2" x14ac:dyDescent="0.25">
      <c r="A41">
        <v>202004</v>
      </c>
      <c r="B41" s="2">
        <f>EOMONTH(INDEX(DatesSource!$A$1:$A$1462,MATCH(PerpostSource!A41,DatesSource!$C$1:$C$1462,0),),0)</f>
        <v>43769</v>
      </c>
    </row>
    <row r="42" spans="1:2" x14ac:dyDescent="0.25">
      <c r="A42">
        <v>202005</v>
      </c>
      <c r="B42" s="2">
        <f>EOMONTH(INDEX(DatesSource!$A$1:$A$1462,MATCH(PerpostSource!A42,DatesSource!$C$1:$C$1462,0),),0)</f>
        <v>43799</v>
      </c>
    </row>
    <row r="43" spans="1:2" x14ac:dyDescent="0.25">
      <c r="A43">
        <v>202006</v>
      </c>
      <c r="B43" s="2">
        <f>EOMONTH(INDEX(DatesSource!$A$1:$A$1462,MATCH(PerpostSource!A43,DatesSource!$C$1:$C$1462,0),),0)</f>
        <v>43830</v>
      </c>
    </row>
    <row r="44" spans="1:2" x14ac:dyDescent="0.25">
      <c r="A44">
        <v>202007</v>
      </c>
      <c r="B44" s="2">
        <f>EOMONTH(INDEX(DatesSource!$A$1:$A$1462,MATCH(PerpostSource!A44,DatesSource!$C$1:$C$1462,0),),0)</f>
        <v>43861</v>
      </c>
    </row>
    <row r="45" spans="1:2" x14ac:dyDescent="0.25">
      <c r="A45">
        <v>202008</v>
      </c>
      <c r="B45" s="2">
        <f>EOMONTH(INDEX(DatesSource!$A$1:$A$1462,MATCH(PerpostSource!A45,DatesSource!$C$1:$C$1462,0),),0)</f>
        <v>43890</v>
      </c>
    </row>
    <row r="46" spans="1:2" x14ac:dyDescent="0.25">
      <c r="A46">
        <v>202009</v>
      </c>
      <c r="B46" s="2">
        <f>EOMONTH(INDEX(DatesSource!$A$1:$A$1462,MATCH(PerpostSource!A46,DatesSource!$C$1:$C$1462,0),),0)</f>
        <v>43921</v>
      </c>
    </row>
    <row r="47" spans="1:2" x14ac:dyDescent="0.25">
      <c r="A47">
        <v>202010</v>
      </c>
      <c r="B47" s="2">
        <f>EOMONTH(INDEX(DatesSource!$A$1:$A$1462,MATCH(PerpostSource!A47,DatesSource!$C$1:$C$1462,0),),0)</f>
        <v>43951</v>
      </c>
    </row>
    <row r="48" spans="1:2" x14ac:dyDescent="0.25">
      <c r="A48">
        <v>202011</v>
      </c>
      <c r="B48" s="2">
        <f>EOMONTH(INDEX(DatesSource!$A$1:$A$1462,MATCH(PerpostSource!A48,DatesSource!$C$1:$C$1462,0),),0)</f>
        <v>43982</v>
      </c>
    </row>
    <row r="49" spans="1:2" x14ac:dyDescent="0.25">
      <c r="A49">
        <v>202012</v>
      </c>
      <c r="B49" s="2">
        <f>EOMONTH(INDEX(DatesSource!$A$1:$A$1462,MATCH(PerpostSource!A49,DatesSource!$C$1:$C$1462,0),),0)</f>
        <v>44012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102B-3CF1-4C5F-A91D-80DECBDC1432}">
  <dimension ref="A1:B97"/>
  <sheetViews>
    <sheetView tabSelected="1" workbookViewId="0">
      <selection activeCell="A14" sqref="A14"/>
    </sheetView>
  </sheetViews>
  <sheetFormatPr defaultRowHeight="15" x14ac:dyDescent="0.25"/>
  <cols>
    <col min="1" max="1" width="10" customWidth="1"/>
  </cols>
  <sheetData>
    <row r="1" spans="1:2" x14ac:dyDescent="0.25">
      <c r="A1" t="s">
        <v>2</v>
      </c>
      <c r="B1" t="s">
        <v>3</v>
      </c>
    </row>
    <row r="2" spans="1:2" x14ac:dyDescent="0.25">
      <c r="A2">
        <v>201701</v>
      </c>
      <c r="B2">
        <v>31245</v>
      </c>
    </row>
    <row r="3" spans="1:2" x14ac:dyDescent="0.25">
      <c r="A3">
        <v>201701</v>
      </c>
      <c r="B3">
        <v>21122</v>
      </c>
    </row>
    <row r="4" spans="1:2" x14ac:dyDescent="0.25">
      <c r="A4">
        <v>201702</v>
      </c>
      <c r="B4">
        <v>12091</v>
      </c>
    </row>
    <row r="5" spans="1:2" x14ac:dyDescent="0.25">
      <c r="A5">
        <v>201702</v>
      </c>
      <c r="B5">
        <v>23559</v>
      </c>
    </row>
    <row r="6" spans="1:2" x14ac:dyDescent="0.25">
      <c r="A6">
        <v>201703</v>
      </c>
      <c r="B6">
        <v>25496</v>
      </c>
    </row>
    <row r="7" spans="1:2" x14ac:dyDescent="0.25">
      <c r="A7">
        <v>201703</v>
      </c>
      <c r="B7">
        <v>28893</v>
      </c>
    </row>
    <row r="8" spans="1:2" x14ac:dyDescent="0.25">
      <c r="A8">
        <v>201704</v>
      </c>
      <c r="B8">
        <v>33737</v>
      </c>
    </row>
    <row r="9" spans="1:2" x14ac:dyDescent="0.25">
      <c r="A9">
        <v>201704</v>
      </c>
      <c r="B9">
        <v>27030</v>
      </c>
    </row>
    <row r="10" spans="1:2" x14ac:dyDescent="0.25">
      <c r="A10">
        <v>201705</v>
      </c>
      <c r="B10">
        <v>29906</v>
      </c>
    </row>
    <row r="11" spans="1:2" x14ac:dyDescent="0.25">
      <c r="A11">
        <v>201705</v>
      </c>
      <c r="B11">
        <v>18188</v>
      </c>
    </row>
    <row r="12" spans="1:2" x14ac:dyDescent="0.25">
      <c r="A12">
        <v>201706</v>
      </c>
      <c r="B12">
        <v>14557</v>
      </c>
    </row>
    <row r="13" spans="1:2" x14ac:dyDescent="0.25">
      <c r="A13">
        <v>201706</v>
      </c>
      <c r="B13">
        <v>32018</v>
      </c>
    </row>
    <row r="14" spans="1:2" x14ac:dyDescent="0.25">
      <c r="A14">
        <v>201707</v>
      </c>
      <c r="B14">
        <v>10272</v>
      </c>
    </row>
    <row r="15" spans="1:2" x14ac:dyDescent="0.25">
      <c r="A15">
        <v>201707</v>
      </c>
      <c r="B15">
        <v>14056</v>
      </c>
    </row>
    <row r="16" spans="1:2" x14ac:dyDescent="0.25">
      <c r="A16">
        <v>201708</v>
      </c>
      <c r="B16">
        <v>8861</v>
      </c>
    </row>
    <row r="17" spans="1:2" x14ac:dyDescent="0.25">
      <c r="A17">
        <v>201708</v>
      </c>
      <c r="B17">
        <v>3170</v>
      </c>
    </row>
    <row r="18" spans="1:2" x14ac:dyDescent="0.25">
      <c r="A18">
        <v>201709</v>
      </c>
      <c r="B18">
        <v>13067</v>
      </c>
    </row>
    <row r="19" spans="1:2" x14ac:dyDescent="0.25">
      <c r="A19">
        <v>201709</v>
      </c>
      <c r="B19">
        <v>28898</v>
      </c>
    </row>
    <row r="20" spans="1:2" x14ac:dyDescent="0.25">
      <c r="A20">
        <v>201710</v>
      </c>
      <c r="B20">
        <v>13107</v>
      </c>
    </row>
    <row r="21" spans="1:2" x14ac:dyDescent="0.25">
      <c r="A21">
        <v>201710</v>
      </c>
      <c r="B21">
        <v>23269</v>
      </c>
    </row>
    <row r="22" spans="1:2" x14ac:dyDescent="0.25">
      <c r="A22">
        <v>201711</v>
      </c>
      <c r="B22">
        <v>15138</v>
      </c>
    </row>
    <row r="23" spans="1:2" x14ac:dyDescent="0.25">
      <c r="A23">
        <v>201711</v>
      </c>
      <c r="B23">
        <v>14431</v>
      </c>
    </row>
    <row r="24" spans="1:2" x14ac:dyDescent="0.25">
      <c r="A24">
        <v>201712</v>
      </c>
      <c r="B24">
        <v>19017</v>
      </c>
    </row>
    <row r="25" spans="1:2" x14ac:dyDescent="0.25">
      <c r="A25">
        <v>201712</v>
      </c>
      <c r="B25">
        <v>6897</v>
      </c>
    </row>
    <row r="26" spans="1:2" x14ac:dyDescent="0.25">
      <c r="A26">
        <v>201801</v>
      </c>
      <c r="B26">
        <v>32024</v>
      </c>
    </row>
    <row r="27" spans="1:2" x14ac:dyDescent="0.25">
      <c r="A27">
        <v>201801</v>
      </c>
      <c r="B27">
        <v>1759</v>
      </c>
    </row>
    <row r="28" spans="1:2" x14ac:dyDescent="0.25">
      <c r="A28">
        <v>201802</v>
      </c>
      <c r="B28">
        <v>29420</v>
      </c>
    </row>
    <row r="29" spans="1:2" x14ac:dyDescent="0.25">
      <c r="A29">
        <v>201802</v>
      </c>
      <c r="B29">
        <v>31729</v>
      </c>
    </row>
    <row r="30" spans="1:2" x14ac:dyDescent="0.25">
      <c r="A30">
        <v>201803</v>
      </c>
      <c r="B30">
        <v>31386</v>
      </c>
    </row>
    <row r="31" spans="1:2" x14ac:dyDescent="0.25">
      <c r="A31">
        <v>201803</v>
      </c>
      <c r="B31">
        <v>23720</v>
      </c>
    </row>
    <row r="32" spans="1:2" x14ac:dyDescent="0.25">
      <c r="A32">
        <v>201804</v>
      </c>
      <c r="B32">
        <v>13761</v>
      </c>
    </row>
    <row r="33" spans="1:2" x14ac:dyDescent="0.25">
      <c r="A33">
        <v>201804</v>
      </c>
      <c r="B33">
        <v>16964</v>
      </c>
    </row>
    <row r="34" spans="1:2" x14ac:dyDescent="0.25">
      <c r="A34">
        <v>201805</v>
      </c>
      <c r="B34">
        <v>11357</v>
      </c>
    </row>
    <row r="35" spans="1:2" x14ac:dyDescent="0.25">
      <c r="A35">
        <v>201805</v>
      </c>
      <c r="B35">
        <v>14375</v>
      </c>
    </row>
    <row r="36" spans="1:2" x14ac:dyDescent="0.25">
      <c r="A36">
        <v>201806</v>
      </c>
      <c r="B36">
        <v>19390</v>
      </c>
    </row>
    <row r="37" spans="1:2" x14ac:dyDescent="0.25">
      <c r="A37">
        <v>201806</v>
      </c>
      <c r="B37">
        <v>3537</v>
      </c>
    </row>
    <row r="38" spans="1:2" x14ac:dyDescent="0.25">
      <c r="A38">
        <v>201807</v>
      </c>
      <c r="B38">
        <v>18011</v>
      </c>
    </row>
    <row r="39" spans="1:2" x14ac:dyDescent="0.25">
      <c r="A39">
        <v>201807</v>
      </c>
      <c r="B39">
        <v>28423</v>
      </c>
    </row>
    <row r="40" spans="1:2" x14ac:dyDescent="0.25">
      <c r="A40">
        <v>201808</v>
      </c>
      <c r="B40">
        <v>32543</v>
      </c>
    </row>
    <row r="41" spans="1:2" x14ac:dyDescent="0.25">
      <c r="A41">
        <v>201808</v>
      </c>
      <c r="B41">
        <v>13905</v>
      </c>
    </row>
    <row r="42" spans="1:2" x14ac:dyDescent="0.25">
      <c r="A42">
        <v>201809</v>
      </c>
      <c r="B42">
        <v>21022</v>
      </c>
    </row>
    <row r="43" spans="1:2" x14ac:dyDescent="0.25">
      <c r="A43">
        <v>201809</v>
      </c>
      <c r="B43">
        <v>16966</v>
      </c>
    </row>
    <row r="44" spans="1:2" x14ac:dyDescent="0.25">
      <c r="A44">
        <v>201810</v>
      </c>
      <c r="B44">
        <v>9913</v>
      </c>
    </row>
    <row r="45" spans="1:2" x14ac:dyDescent="0.25">
      <c r="A45">
        <v>201810</v>
      </c>
      <c r="B45">
        <v>10743</v>
      </c>
    </row>
    <row r="46" spans="1:2" x14ac:dyDescent="0.25">
      <c r="A46">
        <v>201811</v>
      </c>
      <c r="B46">
        <v>25000</v>
      </c>
    </row>
    <row r="47" spans="1:2" x14ac:dyDescent="0.25">
      <c r="A47">
        <v>201811</v>
      </c>
      <c r="B47">
        <v>20744</v>
      </c>
    </row>
    <row r="48" spans="1:2" x14ac:dyDescent="0.25">
      <c r="A48">
        <v>201812</v>
      </c>
      <c r="B48">
        <v>24259</v>
      </c>
    </row>
    <row r="49" spans="1:2" x14ac:dyDescent="0.25">
      <c r="A49">
        <v>201812</v>
      </c>
      <c r="B49">
        <v>29865</v>
      </c>
    </row>
    <row r="50" spans="1:2" x14ac:dyDescent="0.25">
      <c r="A50">
        <v>201901</v>
      </c>
      <c r="B50">
        <v>11431</v>
      </c>
    </row>
    <row r="51" spans="1:2" x14ac:dyDescent="0.25">
      <c r="A51">
        <v>201901</v>
      </c>
      <c r="B51">
        <v>10262</v>
      </c>
    </row>
    <row r="52" spans="1:2" x14ac:dyDescent="0.25">
      <c r="A52">
        <v>201902</v>
      </c>
      <c r="B52">
        <v>5846</v>
      </c>
    </row>
    <row r="53" spans="1:2" x14ac:dyDescent="0.25">
      <c r="A53">
        <v>201902</v>
      </c>
      <c r="B53">
        <v>24147</v>
      </c>
    </row>
    <row r="54" spans="1:2" x14ac:dyDescent="0.25">
      <c r="A54">
        <v>201903</v>
      </c>
      <c r="B54">
        <v>6901</v>
      </c>
    </row>
    <row r="55" spans="1:2" x14ac:dyDescent="0.25">
      <c r="A55">
        <v>201903</v>
      </c>
      <c r="B55">
        <v>29387</v>
      </c>
    </row>
    <row r="56" spans="1:2" x14ac:dyDescent="0.25">
      <c r="A56">
        <v>201904</v>
      </c>
      <c r="B56">
        <v>13272</v>
      </c>
    </row>
    <row r="57" spans="1:2" x14ac:dyDescent="0.25">
      <c r="A57">
        <v>201904</v>
      </c>
      <c r="B57">
        <v>20552</v>
      </c>
    </row>
    <row r="58" spans="1:2" x14ac:dyDescent="0.25">
      <c r="A58">
        <v>201905</v>
      </c>
      <c r="B58">
        <v>3560</v>
      </c>
    </row>
    <row r="59" spans="1:2" x14ac:dyDescent="0.25">
      <c r="A59">
        <v>201905</v>
      </c>
      <c r="B59">
        <v>6777</v>
      </c>
    </row>
    <row r="60" spans="1:2" x14ac:dyDescent="0.25">
      <c r="A60">
        <v>201906</v>
      </c>
      <c r="B60">
        <v>10585</v>
      </c>
    </row>
    <row r="61" spans="1:2" x14ac:dyDescent="0.25">
      <c r="A61">
        <v>201906</v>
      </c>
      <c r="B61">
        <v>15895</v>
      </c>
    </row>
    <row r="62" spans="1:2" x14ac:dyDescent="0.25">
      <c r="A62">
        <v>201907</v>
      </c>
      <c r="B62">
        <v>34919</v>
      </c>
    </row>
    <row r="63" spans="1:2" x14ac:dyDescent="0.25">
      <c r="A63">
        <v>201907</v>
      </c>
      <c r="B63">
        <v>29108</v>
      </c>
    </row>
    <row r="64" spans="1:2" x14ac:dyDescent="0.25">
      <c r="A64">
        <v>201908</v>
      </c>
      <c r="B64">
        <v>27769</v>
      </c>
    </row>
    <row r="65" spans="1:2" x14ac:dyDescent="0.25">
      <c r="A65">
        <v>201908</v>
      </c>
      <c r="B65">
        <v>10661</v>
      </c>
    </row>
    <row r="66" spans="1:2" x14ac:dyDescent="0.25">
      <c r="A66">
        <v>201909</v>
      </c>
      <c r="B66">
        <v>29730</v>
      </c>
    </row>
    <row r="67" spans="1:2" x14ac:dyDescent="0.25">
      <c r="A67">
        <v>201909</v>
      </c>
      <c r="B67">
        <v>11345</v>
      </c>
    </row>
    <row r="68" spans="1:2" x14ac:dyDescent="0.25">
      <c r="A68">
        <v>201910</v>
      </c>
      <c r="B68">
        <v>10727</v>
      </c>
    </row>
    <row r="69" spans="1:2" x14ac:dyDescent="0.25">
      <c r="A69">
        <v>201910</v>
      </c>
      <c r="B69">
        <v>10536</v>
      </c>
    </row>
    <row r="70" spans="1:2" x14ac:dyDescent="0.25">
      <c r="A70">
        <v>201911</v>
      </c>
      <c r="B70">
        <v>31461</v>
      </c>
    </row>
    <row r="71" spans="1:2" x14ac:dyDescent="0.25">
      <c r="A71">
        <v>201911</v>
      </c>
      <c r="B71">
        <v>9831</v>
      </c>
    </row>
    <row r="72" spans="1:2" x14ac:dyDescent="0.25">
      <c r="A72">
        <v>201912</v>
      </c>
      <c r="B72">
        <v>17768</v>
      </c>
    </row>
    <row r="73" spans="1:2" x14ac:dyDescent="0.25">
      <c r="A73">
        <v>201912</v>
      </c>
      <c r="B73">
        <v>4443</v>
      </c>
    </row>
    <row r="74" spans="1:2" x14ac:dyDescent="0.25">
      <c r="A74">
        <v>202001</v>
      </c>
      <c r="B74">
        <v>29460</v>
      </c>
    </row>
    <row r="75" spans="1:2" x14ac:dyDescent="0.25">
      <c r="A75">
        <v>202001</v>
      </c>
      <c r="B75">
        <v>2155</v>
      </c>
    </row>
    <row r="76" spans="1:2" x14ac:dyDescent="0.25">
      <c r="A76">
        <v>202002</v>
      </c>
      <c r="B76">
        <v>23273</v>
      </c>
    </row>
    <row r="77" spans="1:2" x14ac:dyDescent="0.25">
      <c r="A77">
        <v>202002</v>
      </c>
      <c r="B77">
        <v>11550</v>
      </c>
    </row>
    <row r="78" spans="1:2" x14ac:dyDescent="0.25">
      <c r="A78">
        <v>202003</v>
      </c>
      <c r="B78">
        <v>18201</v>
      </c>
    </row>
    <row r="79" spans="1:2" x14ac:dyDescent="0.25">
      <c r="A79">
        <v>202003</v>
      </c>
      <c r="B79">
        <v>23784</v>
      </c>
    </row>
    <row r="80" spans="1:2" x14ac:dyDescent="0.25">
      <c r="A80">
        <v>202004</v>
      </c>
      <c r="B80">
        <v>27582</v>
      </c>
    </row>
    <row r="81" spans="1:2" x14ac:dyDescent="0.25">
      <c r="A81">
        <v>202004</v>
      </c>
      <c r="B81">
        <v>2276</v>
      </c>
    </row>
    <row r="82" spans="1:2" x14ac:dyDescent="0.25">
      <c r="A82">
        <v>202005</v>
      </c>
      <c r="B82">
        <v>7685</v>
      </c>
    </row>
    <row r="83" spans="1:2" x14ac:dyDescent="0.25">
      <c r="A83">
        <v>202005</v>
      </c>
      <c r="B83">
        <v>5956</v>
      </c>
    </row>
    <row r="84" spans="1:2" x14ac:dyDescent="0.25">
      <c r="A84">
        <v>202006</v>
      </c>
      <c r="B84">
        <v>19179</v>
      </c>
    </row>
    <row r="85" spans="1:2" x14ac:dyDescent="0.25">
      <c r="A85">
        <v>202006</v>
      </c>
      <c r="B85">
        <v>24196</v>
      </c>
    </row>
    <row r="86" spans="1:2" x14ac:dyDescent="0.25">
      <c r="A86">
        <v>202007</v>
      </c>
      <c r="B86">
        <v>5488</v>
      </c>
    </row>
    <row r="87" spans="1:2" x14ac:dyDescent="0.25">
      <c r="A87">
        <v>202007</v>
      </c>
      <c r="B87">
        <v>11101</v>
      </c>
    </row>
    <row r="88" spans="1:2" x14ac:dyDescent="0.25">
      <c r="A88">
        <v>202008</v>
      </c>
      <c r="B88">
        <v>17474</v>
      </c>
    </row>
    <row r="89" spans="1:2" x14ac:dyDescent="0.25">
      <c r="A89">
        <v>202008</v>
      </c>
      <c r="B89">
        <v>30536</v>
      </c>
    </row>
    <row r="90" spans="1:2" x14ac:dyDescent="0.25">
      <c r="A90">
        <v>202009</v>
      </c>
      <c r="B90">
        <v>34592</v>
      </c>
    </row>
    <row r="91" spans="1:2" x14ac:dyDescent="0.25">
      <c r="A91">
        <v>202009</v>
      </c>
      <c r="B91">
        <v>34739</v>
      </c>
    </row>
    <row r="92" spans="1:2" x14ac:dyDescent="0.25">
      <c r="A92">
        <v>202010</v>
      </c>
      <c r="B92">
        <v>24227</v>
      </c>
    </row>
    <row r="93" spans="1:2" x14ac:dyDescent="0.25">
      <c r="A93">
        <v>202010</v>
      </c>
      <c r="B93">
        <v>25363</v>
      </c>
    </row>
    <row r="94" spans="1:2" x14ac:dyDescent="0.25">
      <c r="A94">
        <v>202011</v>
      </c>
      <c r="B94">
        <v>13336</v>
      </c>
    </row>
    <row r="95" spans="1:2" x14ac:dyDescent="0.25">
      <c r="A95">
        <v>202011</v>
      </c>
      <c r="B95">
        <v>7019</v>
      </c>
    </row>
    <row r="96" spans="1:2" x14ac:dyDescent="0.25">
      <c r="A96">
        <v>202012</v>
      </c>
      <c r="B96">
        <v>24409</v>
      </c>
    </row>
    <row r="97" spans="1:2" x14ac:dyDescent="0.25">
      <c r="A97">
        <v>202012</v>
      </c>
      <c r="B97">
        <v>23798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e r p o s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 P e r p o s t < / s t r i n g > < / k e y > < v a l u e > < i n t > 8 4 < / i n t > < / v a l u e > < / i t e m > < i t e m > < k e y > < s t r i n g > E O M < / s t r i n g > < / k e y > < v a l u e > < i n t > 9 1 < / i n t > < / v a l u e > < / i t e m > < / C o l u m n W i d t h s > < C o l u m n D i s p l a y I n d e x > < i t e m > < k e y > < s t r i n g > P e r p o s t < / s t r i n g > < / k e y > < v a l u e > < i n t > 0 < / i n t > < / v a l u e > < / i t e m > < i t e m > < k e y > < s t r i n g > E O M 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A c t u a l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 D a t e s 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 3 1 8 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 P e r p o s t 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 A c t u a l s 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 3 1 2 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 P e r p o s t 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 P e r p o s t 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 C o l u m n s \ P e r p o s t < / K e y > < / D i a g r a m O b j e c t K e y > < D i a g r a m O b j e c t K e y > < K e y > C o l u m n s \ E O M 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 C o l u m n s \ E O M 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 T a g s \ T a b l e s \ & l t ; T a b l e s \ D a t e s & g t ; < / K e y > < / D i a g r a m O b j e c t K e y > < D i a g r a m O b j e c t K e y > < K e y > D y n a m i c   T a g s \ T a b l e s \ & l t ; T a b l e s \ P e r p o s t & g t ; < / K e y > < / D i a g r a m O b j e c t K e y > < D i a g r a m O b j e c t K e y > < K e y > D y n a m i c   T a g s \ T a b l e s \ & l t ; T a b l e s \ A c t u a l s & g t ; < / K e y > < / D i a g r a m O b j e c t K e y > < D i a g r a m O b j e c t K e y > < K e y > T a b l e s \ D a t e s < / K e y > < / D i a g r a m O b j e c t K e y > < D i a g r a m O b j e c t K e y > < K e y > T a b l e s \ D a t e s \ C o l u m n s \ D a t e s < / K e y > < / D i a g r a m O b j e c t K e y > < D i a g r a m O b j e c t K e y > < K e y > T a b l e s \ D a t e s \ C o l u m n s \ E O M < / K e y > < / D i a g r a m O b j e c t K e y > < D i a g r a m O b j e c t K e y > < K e y > T a b l e s \ D a t e s \ C o l u m n s \ P e r p o s t < / K e y > < / D i a g r a m O b j e c t K e y > < D i a g r a m O b j e c t K e y > < K e y > T a b l e s \ D a t e s \ C o l u m n s \ Y e a r < / K e y > < / D i a g r a m O b j e c t K e y > < D i a g r a m O b j e c t K e y > < K e y > T a b l e s \ D a t e s \ C o l u m n s \ M o n t h N o < / K e y > < / D i a g r a m O b j e c t K e y > < D i a g r a m O b j e c t K e y > < K e y > T a b l e s \ D a t e s \ C o l u m n s \ M n t h < / K e y > < / D i a g r a m O b j e c t K e y > < D i a g r a m O b j e c t K e y > < K e y > T a b l e s \ P e r p o s t < / K e y > < / D i a g r a m O b j e c t K e y > < D i a g r a m O b j e c t K e y > < K e y > T a b l e s \ P e r p o s t \ C o l u m n s \ P e r p o s t < / K e y > < / D i a g r a m O b j e c t K e y > < D i a g r a m O b j e c t K e y > < K e y > T a b l e s \ P e r p o s t \ C o l u m n s \ E O M < / K e y > < / D i a g r a m O b j e c t K e y > < D i a g r a m O b j e c t K e y > < K e y > T a b l e s \ A c t u a l s < / K e y > < / D i a g r a m O b j e c t K e y > < D i a g r a m O b j e c t K e y > < K e y > T a b l e s \ A c t u a l s \ C o l u m n s \ P e r p o s t < / K e y > < / D i a g r a m O b j e c t K e y > < D i a g r a m O b j e c t K e y > < K e y > T a b l e s \ A c t u a l s \ C o l u m n s \ V a l u e < / K e y > < / D i a g r a m O b j e c t K e y > < D i a g r a m O b j e c t K e y > < K e y > R e l a t i o n s h i p s \ & l t ; T a b l e s \ P e r p o s t \ C o l u m n s \ E O M & g t ; - & l t ; T a b l e s \ D a t e s \ C o l u m n s \ D a t e s & g t ; < / K e y > < / D i a g r a m O b j e c t K e y > < D i a g r a m O b j e c t K e y > < K e y > R e l a t i o n s h i p s \ & l t ; T a b l e s \ P e r p o s t \ C o l u m n s \ E O M & g t ; - & l t ; T a b l e s \ D a t e s \ C o l u m n s \ D a t e s & g t ; \ F K < / K e y > < / D i a g r a m O b j e c t K e y > < D i a g r a m O b j e c t K e y > < K e y > R e l a t i o n s h i p s \ & l t ; T a b l e s \ P e r p o s t \ C o l u m n s \ E O M & g t ; - & l t ; T a b l e s \ D a t e s \ C o l u m n s \ D a t e s & g t ; \ P K < / K e y > < / D i a g r a m O b j e c t K e y > < D i a g r a m O b j e c t K e y > < K e y > R e l a t i o n s h i p s \ & l t ; T a b l e s \ P e r p o s t \ C o l u m n s \ E O M & g t ; - & l t ; T a b l e s \ D a t e s \ C o l u m n s \ D a t e s & g t ; \ C r o s s F i l t e r < / K e y > < / D i a g r a m O b j e c t K e y > < D i a g r a m O b j e c t K e y > < K e y > R e l a t i o n s h i p s \ & l t ; T a b l e s \ A c t u a l s \ C o l u m n s \ P e r p o s t & g t ; - & l t ; T a b l e s \ P e r p o s t \ C o l u m n s \ P e r p o s t & g t ; < / K e y > < / D i a g r a m O b j e c t K e y > < D i a g r a m O b j e c t K e y > < K e y > R e l a t i o n s h i p s \ & l t ; T a b l e s \ A c t u a l s \ C o l u m n s \ P e r p o s t & g t ; - & l t ; T a b l e s \ P e r p o s t \ C o l u m n s \ P e r p o s t & g t ; \ F K < / K e y > < / D i a g r a m O b j e c t K e y > < D i a g r a m O b j e c t K e y > < K e y > R e l a t i o n s h i p s \ & l t ; T a b l e s \ A c t u a l s \ C o l u m n s \ P e r p o s t & g t ; - & l t ; T a b l e s \ P e r p o s t \ C o l u m n s \ P e r p o s t & g t ; \ P K < / K e y > < / D i a g r a m O b j e c t K e y > < D i a g r a m O b j e c t K e y > < K e y > R e l a t i o n s h i p s \ & l t ; T a b l e s \ A c t u a l s \ C o l u m n s \ P e r p o s t & g t ; - & l t ; T a b l e s \ P e r p o s t \ C o l u m n s \ P e r p o s t & g t ; \ C r o s s F i l t e r < / K e y > < / D i a g r a m O b j e c t K e y > < / A l l K e y s > < S e l e c t e d K e y s > < D i a g r a m O b j e c t K e y > < K e y > T a b l e s \ A c t u a l s 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 T a g s \ T a b l e s \ & l t ; T a b l e s \ P e r p o s t & g t ; 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 T a g s \ T a b l e s \ & l t ; T a b l e s \ A c t u a l s & g t ; 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 T a b l e s \ D a t e s < / K e y > < / a : K e y > < a : V a l u e   i : t y p e = " D i a g r a m D i s p l a y N o d e V i e w S t a t e " > < H e i g h t > 1 5 0 < / H e i g h t > < I s E x p a n d e d > t r u e < / I s E x p a n d e d > < L a y e d O u t > t r u e < / L a y e d O u t > < S c r o l l V e r t i c a l O f f s e t > 6 < / S c r o l l V e r t i c a l O f f s e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 T a b l e s \ D a t e s \ C o l u m n s \ D a t e s 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 T a b l e s \ D a t e s \ C o l u m n s \ E O M 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 T a b l e s \ D a t e s \ C o l u m n s \ P e r p o s t 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 T a b l e s \ D a t e s \ C o l u m n s \ M o n t h N o 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 T a b l e s \ D a t e s \ C o l u m n s \ M n t h 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 T a b l e s \ P e r p o s t 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 1 3 8 . 9 0 3 8 1 0 5 6 7 6 6 5 9 1 < / L e f t > < T a b I n d e x > 1 < / T a b I n d e x > < T o p > 1 6 2 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 T a b l e s \ P e r p o s t \ C o l u m n s \ P e r p o s t 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 T a b l e s \ P e r p o s t \ C o l u m n s \ E O M 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 T a b l e s \ A c t u a l s 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 3 0 6 . 8 0 7 6 2 1 1 3 5 3 3 1 6 < / L e f t > < T a b I n d e x > 2 < / T a b I n d e x > < T o p > 3 4 9 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 T a b l e s \ A c t u a l s \ C o l u m n s \ P e r p o s t 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 T a b l e s \ A c t u a l s \ C o l u m n s \ V a l u e 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 R e l a t i o n s h i p s \ & l t ; T a b l e s \ P e r p o s t \ C o l u m n s \ E O M & g t ; - & l t ; T a b l e s \ D a t e s \ C o l u m n s \ D a t e s & g t ; < / K e y > < / a : K e y > < a : V a l u e   i : t y p e = " D i a g r a m D i s p l a y L i n k V i e w S t a t e " > < A u t o m a t i o n P r o p e r t y H e l p e r T e x t > E n d   p o i n t   1 :   ( 1 2 2 . 9 0 3 8 1 0 5 6 7 6 6 6 , 2 3 7 ) .   E n d   p o i n t   2 :   ( 1 0 0 , 1 6 6 ) 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 1 2 2 . 9 0 3 8 1 0 5 6 7 6 6 5 9 1 < / b : _ x > < b : _ y > 2 3 7 < / b : _ y > < / b : P o i n t > < b : P o i n t > < b : _ x > 1 0 2 < / b : _ x > < b : _ y > 2 3 7 < / b : _ y > < / b : P o i n t > < b : P o i n t > < b : _ x > 1 0 0 < / b : _ x > < b : _ y > 2 3 5 < / b : _ y > < / b : P o i n t > < b : P o i n t > < b : _ x > 1 0 0 < / b : _ x > < b : _ y > 1 6 6 . 0 0 0 0 0 0 0 0 0 0 0 0 0 3 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 R e l a t i o n s h i p s \ & l t ; T a b l e s \ P e r p o s t \ C o l u m n s \ E O M & g t ; - & l t ; T a b l e s \ D a t e s \ C o l u m n s \ D a t e s & g t ; \ F K 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 1 2 2 . 9 0 3 8 1 0 5 6 7 6 6 5 9 1 < / b : _ x > < b : _ y > 2 2 9 < / b : _ y > < / L a b e l L o c a t i o n > < L o c a t i o n   x m l n s : b = " h t t p : / / s c h e m a s . d a t a c o n t r a c t . o r g / 2 0 0 4 / 0 7 / S y s t e m . W i n d o w s " > < b : _ x > 1 3 8 . 9 0 3 8 1 0 5 6 7 6 6 5 9 1 < / b : _ x > < b : _ y > 2 3 7 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 R e l a t i o n s h i p s \ & l t ; T a b l e s \ P e r p o s t \ C o l u m n s \ E O M & g t ; - & l t ; T a b l e s \ D a t e s \ C o l u m n s \ D a t e s & g t ; \ P K 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 1 5 0 . 0 0 0 0 0 0 0 0 0 0 0 0 0 3 < / b : _ y > < / L a b e l L o c a t i o n > < L o c a t i o n   x m l n s : b = " h t t p : / / s c h e m a s . d a t a c o n t r a c t . o r g / 2 0 0 4 / 0 7 / S y s t e m . W i n d o w s " > < b : _ x > 1 0 0 < / b : _ x > < b : _ y > 1 5 0 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 R e l a t i o n s h i p s \ & l t ; T a b l e s \ P e r p o s t \ C o l u m n s \ E O M & g t ; - & l t ; T a b l e s \ D a t e s \ C o l u m n s \ D a t e s & g t ; \ C r o s s F i l t e r 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 1 2 2 . 9 0 3 8 1 0 5 6 7 6 6 5 9 1 < / b : _ x > < b : _ y > 2 3 7 < / b : _ y > < / b : P o i n t > < b : P o i n t > < b : _ x > 1 0 2 < / b : _ x > < b : _ y > 2 3 7 < / b : _ y > < / b : P o i n t > < b : P o i n t > < b : _ x > 1 0 0 < / b : _ x > < b : _ y > 2 3 5 < / b : _ y > < / b : P o i n t > < b : P o i n t > < b : _ x > 1 0 0 < / b : _ x > < b : _ y > 1 6 6 . 0 0 0 0 0 0 0 0 0 0 0 0 0 3 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 R e l a t i o n s h i p s \ & l t ; T a b l e s \ A c t u a l s \ C o l u m n s \ P e r p o s t & g t ; - & l t ; T a b l e s \ P e r p o s t \ C o l u m n s \ P e r p o s t & g t ; < / K e y > < / a : K e y > < a : V a l u e   i : t y p e = " D i a g r a m D i s p l a y L i n k V i e w S t a t e " > < A u t o m a t i o n P r o p e r t y H e l p e r T e x t > E n d   p o i n t   1 :   ( 4 0 6 . 8 0 7 6 2 1 , 3 3 3 ) .   E n d   p o i n t   2 :   ( 3 5 4 . 9 0 3 8 1 0 5 6 7 6 6 6 , 2 3 7 ) 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 4 0 6 . 8 0 7 6 2 0 9 9 9 9 9 9 9 3 < / b : _ x > < b : _ y > 3 3 2 . 9 9 9 9 9 9 9 9 9 9 9 9 9 4 < / b : _ y > < / b : P o i n t > < b : P o i n t > < b : _ x > 4 0 6 . 8 0 7 6 2 1 < / b : _ x > < b : _ y > 2 3 9 < / b : _ y > < / b : P o i n t > < b : P o i n t > < b : _ x > 4 0 4 . 8 0 7 6 2 1 < / b : _ x > < b : _ y > 2 3 7 < / b : _ y > < / b : P o i n t > < b : P o i n t > < b : _ x > 3 5 4 . 9 0 3 8 1 0 5 6 7 6 6 5 9 1 < / b : _ x > < b : _ y > 2 3 7 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 R e l a t i o n s h i p s \ & l t ; T a b l e s \ A c t u a l s \ C o l u m n s \ P e r p o s t & g t ; - & l t ; T a b l e s \ P e r p o s t \ C o l u m n s \ P e r p o s t & g t ; \ F K 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 3 9 8 . 8 0 7 6 2 0 9 9 9 9 9 9 9 3 < / b : _ x > < b : _ y > 3 3 2 . 9 9 9 9 9 9 9 9 9 9 9 9 9 4 < / b : _ y > < / L a b e l L o c a t i o n > < L o c a t i o n   x m l n s : b = " h t t p : / / s c h e m a s . d a t a c o n t r a c t . o r g / 2 0 0 4 / 0 7 / S y s t e m . W i n d o w s " > < b : _ x > 4 0 6 . 8 0 7 6 2 0 9 9 9 9 9 9 9 3 < / b : _ x > < b : _ y > 3 4 9 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 R e l a t i o n s h i p s \ & l t ; T a b l e s \ A c t u a l s \ C o l u m n s \ P e r p o s t & g t ; - & l t ; T a b l e s \ P e r p o s t \ C o l u m n s \ P e r p o s t & g t ; \ P K 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 3 3 8 . 9 0 3 8 1 0 5 6 7 6 6 5 9 1 < / b : _ x > < b : _ y > 2 2 9 < / b : _ y > < / L a b e l L o c a t i o n > < L o c a t i o n   x m l n s : b = " h t t p : / / s c h e m a s . d a t a c o n t r a c t . o r g / 2 0 0 4 / 0 7 / S y s t e m . W i n d o w s " > < b : _ x > 3 3 8 . 9 0 3 8 1 0 5 6 7 6 6 5 9 1 < / b : _ x > < b : _ y > 2 3 7 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 R e l a t i o n s h i p s \ & l t ; T a b l e s \ A c t u a l s \ C o l u m n s \ P e r p o s t & g t ; - & l t ; T a b l e s \ P e r p o s t \ C o l u m n s \ P e r p o s t & g t ; \ C r o s s F i l t e r 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 4 0 6 . 8 0 7 6 2 0 9 9 9 9 9 9 9 3 < / b : _ x > < b : _ y > 3 3 2 . 9 9 9 9 9 9 9 9 9 9 9 9 9 4 < / b : _ y > < / b : P o i n t > < b : P o i n t > < b : _ x > 4 0 6 . 8 0 7 6 2 1 < / b : _ x > < b : _ y > 2 3 9 < / b : _ y > < / b : P o i n t > < b : P o i n t > < b : _ x > 4 0 4 . 8 0 7 6 2 1 < / b : _ x > < b : _ y > 2 3 7 < / b : _ y > < / b : P o i n t > < b : P o i n t > < b : _ x > 3 5 4 . 9 0 3 8 1 0 5 6 7 6 6 5 9 1 < / b : _ x > < b : _ y > 2 3 7 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 C o l u m n s \ D a t e s < / K e y > < / D i a g r a m O b j e c t K e y > < D i a g r a m O b j e c t K e y > < K e y > C o l u m n s \ E O M < / K e y > < / D i a g r a m O b j e c t K e y > < D i a g r a m O b j e c t K e y > < K e y > C o l u m n s \ P e r p o s t < / K e y > < / D i a g r a m O b j e c t K e y > < D i a g r a m O b j e c t K e y > < K e y > C o l u m n s \ Y e a r < / K e y > < / D i a g r a m O b j e c t K e y > < D i a g r a m O b j e c t K e y > < K e y > C o l u m n s \ M o n t h N o < / K e y > < / D i a g r a m O b j e c t K e y > < D i a g r a m O b j e c t K e y > < K e y > C o l u m n s \ M n t h < / K e y > < / D i a g r a m O b j e c t K e y > < D i a g r a m O b j e c t K e y > < K e y > C o l u m n s \ M o n t h F i s c a l 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 C o l u m n s \ E O M 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 C o l u m n s \ M o n t h N o 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 C o l u m n s \ M n t h 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 C o l u m n s \ M o n t h F i s c a l 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 A c t u a l s 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 A c t u a l s 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 C o l u m n s \ P e r p o s t < / K e y > < / D i a g r a m O b j e c t K e y > < D i a g r a m O b j e c t K e y > < K e y > C o l u m n s \ V a l u e 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 P e r p o s t 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 P e r p o s t 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 C o l u m n s \ E O M 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 C o l u m n s \ M o n t h F i s c a l 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 A c t u a l s 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 A c t u a l s 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 C o l u m n s \ P e r p o s t 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 C o l u m n s \ V a l u e 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6 b 5 1 7 1 9 f - 8 c a 7 - 4 2 8 3 - a 2 e a - 5 e c 5 e 8 a 7 9 9 0 0 " > < C u s t o m C o n t e n t > < ! [ C D A T A [ < ? x m l   v e r s i o n = " 1 . 0 "   e n c o d i n g = " u t f - 1 6 " ? > < S e t t i n g s > < C a l c u l a t e d F i e l d s > < i t e m > < M e a s u r e N a m e > T o t a l   A c t u a l s < / M e a s u r e N a m e > < D i s p l a y N a m e > T o t a l   A c t u a l s < / D i s p l a y N a m e > < V i s i b l e > F a l s e < / V i s i b l e > < / i t e m > < i t e m > < M e a s u r e N a m e > T o t a l   A c t u a l s   T Y < / M e a s u r e N a m e > < D i s p l a y N a m e > T o t a l   A c t u a l s   T Y < / D i s p l a y N a m e > < V i s i b l e > F a l s e < / V i s i b l e > < / i t e m > < i t e m > < M e a s u r e N a m e > T o t a l   A c t u a l s   - 1 Y r < / M e a s u r e N a m e > < D i s p l a y N a m e > T o t a l   A c t u a l s   - 1 Y r < / D i s p l a y N a m e > < V i s i b l e > F a l s e < / V i s i b l e > < / i t e m > < i t e m > < M e a s u r e N a m e > T o t a l   A c t u a l s   - 2 Y r < / M e a s u r e N a m e > < D i s p l a y N a m e > T o t a l   A c t u a l s   - 2 Y r < / D i s p l a y N a m e > < V i s i b l e > F a l s e < / V i s i b l e > < / i t e m > < i t e m > < M e a s u r e N a m e > T o t a l   A c t u a l s   - 3 Y r < / M e a s u r e N a m e > < D i s p l a y N a m e > T o t a l   A c t u a l s   - 3 Y r < / D i s p l a y N a m e > < V i s i b l e > F a l s e < / V i s i b l e > < / i t e m > < i t e m > < M e a s u r e N a m e > C u m u l a t i v e   T Y < / M e a s u r e N a m e > < D i s p l a y N a m e > C u m u l a t i v e   T Y < / D i s p l a y N a m e > < V i s i b l e > F a l s e < / V i s i b l e > < / i t e m > < i t e m > < M e a s u r e N a m e > C u m u l a t i v e   - 1 Y r < / M e a s u r e N a m e > < D i s p l a y N a m e > C u m u l a t i v e   - 1 Y r < / D i s p l a y N a m e > < V i s i b l e > F a l s e < / V i s i b l e > < / i t e m > < i t e m > < M e a s u r e N a m e > C u m u l a t i v e   - 2 Y r < / M e a s u r e N a m e > < D i s p l a y N a m e > C u m u l a t i v e   - 2 Y r < / D i s p l a y N a m e > < V i s i b l e > F a l s e < / V i s i b l e > < / i t e m > < i t e m > < M e a s u r e N a m e > C u m u l a t i v e   - 3 Y r < / M e a s u r e N a m e > < D i s p l a y N a m e > C u m u l a t i v e   - 3 Y r 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1 5 2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 2 0 1 9 - 1 1 - 0 2 T 0 8 : 5 6 : 2 1 . 0 2 2 6 4 8 8 + 1 3 : 0 0 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O r d e r " > < C u s t o m C o n t e n t > < ! [ C D A T A [ D a t e s , P e r p o s t , A c t u a l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 1 3 2 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A c t u a l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 P e r p o s t < / s t r i n g > < / k e y > < v a l u e > < i n t > 2 2 5 < / i n t > < / v a l u e > < / i t e m > < i t e m > < k e y > < s t r i n g > V a l u e < / s t r i n g > < / k e y > < v a l u e > < i n t > 1 9 5 < / i n t > < / v a l u e > < / i t e m > < / C o l u m n W i d t h s > < C o l u m n D i s p l a y I n d e x > < i t e m > < k e y > < s t r i n g > P e r p o s t < / s t r i n g > < / k e y > < v a l u e > < i n t > 0 < / i n t > < / v a l u e > < / i t e m > < i t e m > < k e y > < s t r i n g > V a l u e < / s t r i n g > < / k e y > < v a l u e > < i n t > 1 < / i n t > < / v a l u e > < / i t e m > < / C o l u m n D i s p l a y I n d e x > < C o l u m n F r o z e n   / > < C o l u m n C h e c k e d   / > < C o l u m n F i l t e r > < i t e m > < k e y > < s t r i n g > P e r p o s t < / s t r i n g > < / k e y > < v a l u e > < F i l t e r E x p r e s s i o n   x s i : n i l = " t r u e "   / > < / v a l u e > < / i t e m > < / C o l u m n F i l t e r > < S e l e c t i o n F i l t e r > < i t e m > < k e y > < s t r i n g > P e r p o s t < / s t r i n g > < / k e y > < v a l u e > < S e l e c t i o n F i l t e r   x s i : n i l = " t r u e "   / > < / v a l u e > < / i t e m > < / S e l e c t i o n F i l t e r > < F i l t e r P a r a m e t e r s > < i t e m > < k e y > < s t r i n g > P e r p o s t 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D a t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 D a t e s < / s t r i n g > < / k e y > < v a l u e > < i n t > 1 0 8 < / i n t > < / v a l u e > < / i t e m > < i t e m > < k e y > < s t r i n g > E O M < / s t r i n g > < / k e y > < v a l u e > < i n t > 6 5 < / i n t > < / v a l u e > < / i t e m > < i t e m > < k e y > < s t r i n g > P e r p o s t < / s t r i n g > < / k e y > < v a l u e > < i n t > 8 4 < / i n t > < / v a l u e > < / i t e m > < i t e m > < k e y > < s t r i n g > Y e a r < / s t r i n g > < / k e y > < v a l u e > < i n t > 6 2 < / i n t > < / v a l u e > < / i t e m > < i t e m > < k e y > < s t r i n g > M o n t h N o < / s t r i n g > < / k e y > < v a l u e > < i n t > 9 5 < / i n t > < / v a l u e > < / i t e m > < i t e m > < k e y > < s t r i n g > M n t h < / s t r i n g > < / k e y > < v a l u e > < i n t > 6 9 < / i n t > < / v a l u e > < / i t e m > < i t e m > < k e y > < s t r i n g > M o n t h F i s c a l < / s t r i n g > < / k e y > < v a l u e > < i n t > 1 1 1 < / i n t > < / v a l u e > < / i t e m > < / C o l u m n W i d t h s > < C o l u m n D i s p l a y I n d e x > < i t e m > < k e y > < s t r i n g > D a t e s < / s t r i n g > < / k e y > < v a l u e > < i n t > 0 < / i n t > < / v a l u e > < / i t e m > < i t e m > < k e y > < s t r i n g > E O M < / s t r i n g > < / k e y > < v a l u e > < i n t > 1 < / i n t > < / v a l u e > < / i t e m > < i t e m > < k e y > < s t r i n g > P e r p o s t < / s t r i n g > < / k e y > < v a l u e > < i n t > 2 < / i n t > < / v a l u e > < / i t e m > < i t e m > < k e y > < s t r i n g > Y e a r < / s t r i n g > < / k e y > < v a l u e > < i n t > 3 < / i n t > < / v a l u e > < / i t e m > < i t e m > < k e y > < s t r i n g > M o n t h N o < / s t r i n g > < / k e y > < v a l u e > < i n t > 4 < / i n t > < / v a l u e > < / i t e m > < i t e m > < k e y > < s t r i n g > M n t h < / s t r i n g > < / k e y > < v a l u e > < i n t > 5 < / i n t > < / v a l u e > < / i t e m > < i t e m > < k e y > < s t r i n g > M o n t h F i s c a l 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893E6643-EBBF-4591-B953-5DF69ACC38C4}">
  <ds:schemaRefs/>
</ds:datastoreItem>
</file>

<file path=customXml/itemProps10.xml><?xml version="1.0" encoding="utf-8"?>
<ds:datastoreItem xmlns:ds="http://schemas.openxmlformats.org/officeDocument/2006/customXml" ds:itemID="{E063CB61-5FCF-4DC6-A986-8D3CDE55C27B}">
  <ds:schemaRefs/>
</ds:datastoreItem>
</file>

<file path=customXml/itemProps11.xml><?xml version="1.0" encoding="utf-8"?>
<ds:datastoreItem xmlns:ds="http://schemas.openxmlformats.org/officeDocument/2006/customXml" ds:itemID="{81B1E920-726F-4E4E-A8C4-124B8B78D035}">
  <ds:schemaRefs/>
</ds:datastoreItem>
</file>

<file path=customXml/itemProps12.xml><?xml version="1.0" encoding="utf-8"?>
<ds:datastoreItem xmlns:ds="http://schemas.openxmlformats.org/officeDocument/2006/customXml" ds:itemID="{9B0C7A10-D91D-44DD-909B-75671BF5ECD2}">
  <ds:schemaRefs/>
</ds:datastoreItem>
</file>

<file path=customXml/itemProps13.xml><?xml version="1.0" encoding="utf-8"?>
<ds:datastoreItem xmlns:ds="http://schemas.openxmlformats.org/officeDocument/2006/customXml" ds:itemID="{B36631B4-4084-4C0E-B60B-1F88AF7B5207}">
  <ds:schemaRefs/>
</ds:datastoreItem>
</file>

<file path=customXml/itemProps14.xml><?xml version="1.0" encoding="utf-8"?>
<ds:datastoreItem xmlns:ds="http://schemas.openxmlformats.org/officeDocument/2006/customXml" ds:itemID="{F9EACAC9-28D2-48D9-90CE-B2CAFB067D12}">
  <ds:schemaRefs/>
</ds:datastoreItem>
</file>

<file path=customXml/itemProps15.xml><?xml version="1.0" encoding="utf-8"?>
<ds:datastoreItem xmlns:ds="http://schemas.openxmlformats.org/officeDocument/2006/customXml" ds:itemID="{DA751AB9-616F-42B9-8E62-33ECB8993FD9}">
  <ds:schemaRefs/>
</ds:datastoreItem>
</file>

<file path=customXml/itemProps16.xml><?xml version="1.0" encoding="utf-8"?>
<ds:datastoreItem xmlns:ds="http://schemas.openxmlformats.org/officeDocument/2006/customXml" ds:itemID="{818B5DB3-DC85-4DBC-AE80-A08675B997E1}">
  <ds:schemaRefs/>
</ds:datastoreItem>
</file>

<file path=customXml/itemProps17.xml><?xml version="1.0" encoding="utf-8"?>
<ds:datastoreItem xmlns:ds="http://schemas.openxmlformats.org/officeDocument/2006/customXml" ds:itemID="{CCEFB10B-C58A-4F30-9D5D-11DBD56A3E23}">
  <ds:schemaRefs/>
</ds:datastoreItem>
</file>

<file path=customXml/itemProps18.xml><?xml version="1.0" encoding="utf-8"?>
<ds:datastoreItem xmlns:ds="http://schemas.openxmlformats.org/officeDocument/2006/customXml" ds:itemID="{64A3395E-103F-4FB0-B566-339B574972B0}">
  <ds:schemaRefs/>
</ds:datastoreItem>
</file>

<file path=customXml/itemProps19.xml><?xml version="1.0" encoding="utf-8"?>
<ds:datastoreItem xmlns:ds="http://schemas.openxmlformats.org/officeDocument/2006/customXml" ds:itemID="{C5E00869-38D4-4EED-A0F5-DBD00E5B0BD7}">
  <ds:schemaRefs/>
</ds:datastoreItem>
</file>

<file path=customXml/itemProps2.xml><?xml version="1.0" encoding="utf-8"?>
<ds:datastoreItem xmlns:ds="http://schemas.openxmlformats.org/officeDocument/2006/customXml" ds:itemID="{8F360357-C58F-4800-B062-49C7A3944A65}">
  <ds:schemaRefs/>
</ds:datastoreItem>
</file>

<file path=customXml/itemProps3.xml><?xml version="1.0" encoding="utf-8"?>
<ds:datastoreItem xmlns:ds="http://schemas.openxmlformats.org/officeDocument/2006/customXml" ds:itemID="{9CDB723E-0EA9-4305-816C-79E614503464}">
  <ds:schemaRefs/>
</ds:datastoreItem>
</file>

<file path=customXml/itemProps4.xml><?xml version="1.0" encoding="utf-8"?>
<ds:datastoreItem xmlns:ds="http://schemas.openxmlformats.org/officeDocument/2006/customXml" ds:itemID="{A9EE86FB-F574-43EC-A7D5-8E4B8535839D}">
  <ds:schemaRefs/>
</ds:datastoreItem>
</file>

<file path=customXml/itemProps5.xml><?xml version="1.0" encoding="utf-8"?>
<ds:datastoreItem xmlns:ds="http://schemas.openxmlformats.org/officeDocument/2006/customXml" ds:itemID="{4AA36DE5-0AE1-4074-8B78-BDB8E0C74750}">
  <ds:schemaRefs/>
</ds:datastoreItem>
</file>

<file path=customXml/itemProps6.xml><?xml version="1.0" encoding="utf-8"?>
<ds:datastoreItem xmlns:ds="http://schemas.openxmlformats.org/officeDocument/2006/customXml" ds:itemID="{F1281309-6F50-44ED-B146-91094F480E2A}">
  <ds:schemaRefs/>
</ds:datastoreItem>
</file>

<file path=customXml/itemProps7.xml><?xml version="1.0" encoding="utf-8"?>
<ds:datastoreItem xmlns:ds="http://schemas.openxmlformats.org/officeDocument/2006/customXml" ds:itemID="{215BFD66-7F9F-48E3-9016-9F41B5838BEC}">
  <ds:schemaRefs/>
</ds:datastoreItem>
</file>

<file path=customXml/itemProps8.xml><?xml version="1.0" encoding="utf-8"?>
<ds:datastoreItem xmlns:ds="http://schemas.openxmlformats.org/officeDocument/2006/customXml" ds:itemID="{8057C482-E59B-4AA6-B7DD-54CC3FAE3FBA}">
  <ds:schemaRefs/>
</ds:datastoreItem>
</file>

<file path=customXml/itemProps9.xml><?xml version="1.0" encoding="utf-8"?>
<ds:datastoreItem xmlns:ds="http://schemas.openxmlformats.org/officeDocument/2006/customXml" ds:itemID="{B1CF0982-436C-4342-9B3F-DC1B9889D3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DatesSource</vt:lpstr>
      <vt:lpstr>PerpostSource</vt:lpstr>
      <vt:lpstr>ActualsSource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Bujor Doru Imbroane</dc:creator>
  <cp:lastModifiedBy>Bujor Doru Imbroane</cp:lastModifiedBy>
  <dcterms:created xsi:type="dcterms:W3CDTF">2019-11-01T18:26:57Z</dcterms:created>
  <dcterms:modified xsi:type="dcterms:W3CDTF">2019-11-01T19:56:21Z</dcterms:modified>
</cp:coreProperties>
</file>