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slicerCaches/slicerCache1.xml" ContentType="application/vnd.ms-excel.slicerCache+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Cache/pivotCacheDefinition5.xml" ContentType="application/vnd.openxmlformats-officedocument.spreadsheetml.pivotCacheDefinition+xml"/>
  <Override PartName="/xl/pivotCache/pivotCacheDefinition6.xml" ContentType="application/vnd.openxmlformats-officedocument.spreadsheetml.pivotCacheDefinition+xml"/>
  <Override PartName="/xl/pivotCache/pivotCacheDefinition7.xml" ContentType="application/vnd.openxmlformats-officedocument.spreadsheetml.pivotCacheDefinition+xml"/>
  <Override PartName="/xl/pivotCache/pivotCacheDefinition8.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Ex1.xml" ContentType="application/vnd.ms-office.chartex+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xl/volatileDependencies.xml" ContentType="application/vnd.openxmlformats-officedocument.spreadsheetml.volatileDependenc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anila\Downloads\Benenden\"/>
    </mc:Choice>
  </mc:AlternateContent>
  <xr:revisionPtr revIDLastSave="0" documentId="13_ncr:1_{7235EC7E-F763-49A1-BEB3-CAA478D0642C}" xr6:coauthVersionLast="47" xr6:coauthVersionMax="47" xr10:uidLastSave="{00000000-0000-0000-0000-000000000000}"/>
  <bookViews>
    <workbookView xWindow="-120" yWindow="-120" windowWidth="20730" windowHeight="11040" activeTab="3" xr2:uid="{A5780EE4-6D1B-490F-BD56-BE286C9BCB04}"/>
  </bookViews>
  <sheets>
    <sheet name="SCHEME_DETAILS" sheetId="2" r:id="rId1"/>
    <sheet name="MEMBERSHIP" sheetId="1" r:id="rId2"/>
    <sheet name="USAGE" sheetId="3" r:id="rId3"/>
    <sheet name="Dashboard" sheetId="5" r:id="rId4"/>
  </sheets>
  <definedNames>
    <definedName name="_xlnm._FilterDatabase" localSheetId="1" hidden="1">MEMBERSHIP!$A$1:$F$514</definedName>
    <definedName name="_xlchart.v1.0" hidden="1">MEMBERSHIP!$H$3:$H$15</definedName>
    <definedName name="_xlchart.v1.1" hidden="1">MEMBERSHIP!$I$3:$I$15</definedName>
    <definedName name="_xlcn.WorksheetConnection_DATASETXL.xlsxMembership1" hidden="1">Membership[]</definedName>
    <definedName name="_xlcn.WorksheetConnection_DATASETXL.xlsxScheme1" hidden="1">Scheme[]</definedName>
    <definedName name="_xlcn.WorksheetConnection_DATASETXL.xlsxUsage1" hidden="1">Usage[]</definedName>
    <definedName name="Slicer_Date_Hierarchy">#N/A</definedName>
  </definedNames>
  <calcPr calcId="191029"/>
  <pivotCaches>
    <pivotCache cacheId="27" r:id="rId5"/>
  </pivotCaches>
  <extLst>
    <ext xmlns:x14="http://schemas.microsoft.com/office/spreadsheetml/2009/9/main" uri="{876F7934-8845-4945-9796-88D515C7AA90}">
      <x14:pivotCaches>
        <pivotCache cacheId="10" r:id="rId6"/>
      </x14:pivotCaches>
    </ext>
    <ext xmlns:x14="http://schemas.microsoft.com/office/spreadsheetml/2009/9/main" uri="{BBE1A952-AA13-448e-AADC-164F8A28A991}">
      <x14:slicerCaches>
        <x14:slicerCache r:id="rId7"/>
      </x14:slicerCaches>
    </ext>
    <ext xmlns:x14="http://schemas.microsoft.com/office/spreadsheetml/2009/9/main" uri="{79F54976-1DA5-4618-B147-4CDE4B953A38}">
      <x14:workbookPr/>
    </ext>
    <ext xmlns:x15="http://schemas.microsoft.com/office/spreadsheetml/2010/11/main" uri="{841E416B-1EF1-43b6-AB56-02D37102CBD5}">
      <x15:pivotCaches>
        <pivotCache cacheId="260" r:id="rId8"/>
        <pivotCache cacheId="263" r:id="rId9"/>
        <pivotCache cacheId="266" r:id="rId10"/>
        <pivotCache cacheId="269" r:id="rId11"/>
        <pivotCache cacheId="272" r:id="rId12"/>
        <pivotCache cacheId="275" r:id="rId13"/>
      </x15:pivotCaches>
    </ext>
    <ext xmlns:x15="http://schemas.microsoft.com/office/spreadsheetml/2010/11/main" uri="{983426D0-5260-488c-9760-48F4B6AC55F4}">
      <x15:pivotTableReferences>
        <x15:pivotTableReference r:id="rId14"/>
        <x15:pivotTableReference r:id="rId15"/>
        <x15:pivotTableReference r:id="rId16"/>
        <x15:pivotTableReference r:id="rId17"/>
        <x15:pivotTableReference r:id="rId18"/>
        <x15:pivotTableReference r:id="rId19"/>
      </x15:pivotTableReferences>
    </ex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Usage" name="Usage" connection="WorksheetConnection_DATASET-XL.xlsx!Usage"/>
          <x15:modelTable id="Scheme" name="Scheme" connection="WorksheetConnection_DATASET-XL.xlsx!Scheme"/>
          <x15:modelTable id="Membership" name="Membership" connection="WorksheetConnection_DATASET-XL.xlsx!Membership"/>
          <x15:modelTable id="Calendar" name="Calendar" connection="Connection"/>
        </x15:modelTables>
        <x15:modelRelationships>
          <x15:modelRelationship fromTable="Membership" fromColumn="SCHEME_CODE" toTable="Scheme" toColumn="COMPANY_CODE"/>
          <x15:modelRelationship fromTable="Usage" fromColumn="REF_NUM" toTable="Membership" toColumn="REF_NUM"/>
          <x15:modelRelationship fromTable="Usage" fromColumn="CREATE_DATE" toTable="Calendar" toColumn="Date"/>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5"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25476D53-1234-489B-A0C4-530C0CAD373B}" name="Connection" type="104" refreshedVersion="0" background="1">
    <extLst>
      <ext xmlns:x15="http://schemas.microsoft.com/office/spreadsheetml/2010/11/main" uri="{DE250136-89BD-433C-8126-D09CA5730AF9}">
        <x15:connection id="Calendar"/>
      </ext>
    </extLst>
  </connection>
  <connection id="2" xr16:uid="{593D4DEF-C154-4929-A73F-87136BF38499}" keepAlive="1" name="ThisWorkbookDataModel" description="Data Model" type="5" refreshedVersion="8"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06D60192-298F-4CD8-BD09-3963573E592C}" name="WorksheetConnection_DATASET-XL.xlsx!Membership" type="102" refreshedVersion="8" minRefreshableVersion="5">
    <extLst>
      <ext xmlns:x15="http://schemas.microsoft.com/office/spreadsheetml/2010/11/main" uri="{DE250136-89BD-433C-8126-D09CA5730AF9}">
        <x15:connection id="Membership">
          <x15:rangePr sourceName="_xlcn.WorksheetConnection_DATASETXL.xlsxMembership1"/>
        </x15:connection>
      </ext>
    </extLst>
  </connection>
  <connection id="4" xr16:uid="{859122F8-0CFE-49F7-BFB9-62EFD571FC5C}" name="WorksheetConnection_DATASET-XL.xlsx!Scheme" type="102" refreshedVersion="8" minRefreshableVersion="5">
    <extLst>
      <ext xmlns:x15="http://schemas.microsoft.com/office/spreadsheetml/2010/11/main" uri="{DE250136-89BD-433C-8126-D09CA5730AF9}">
        <x15:connection id="Scheme">
          <x15:rangePr sourceName="_xlcn.WorksheetConnection_DATASETXL.xlsxScheme1"/>
        </x15:connection>
      </ext>
    </extLst>
  </connection>
  <connection id="5" xr16:uid="{EDDA094A-8643-4CD4-AB95-0409451C1044}" name="WorksheetConnection_DATASET-XL.xlsx!Usage" type="102" refreshedVersion="8" minRefreshableVersion="5">
    <extLst>
      <ext xmlns:x15="http://schemas.microsoft.com/office/spreadsheetml/2010/11/main" uri="{DE250136-89BD-433C-8126-D09CA5730AF9}">
        <x15:connection id="Usage">
          <x15:rangePr sourceName="_xlcn.WorksheetConnection_DATASETXL.xlsxUsage1"/>
        </x15:connection>
      </ext>
    </extLst>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4">
    <s v="ThisWorkbookDataModel"/>
    <s v="[Measures].[Total Sales]"/>
    <s v="0"/>
    <s v="{[Calendar].[Date Hierarchy].[Year].&amp;[2022]}"/>
  </metadataStrings>
  <mdxMetadata count="1">
    <mdx n="0" f="v">
      <t c="2" si="2">
        <n x="1"/>
        <n x="3" s="1"/>
      </t>
    </mdx>
  </mdxMetadata>
  <valueMetadata count="1">
    <bk>
      <rc t="1" v="0"/>
    </bk>
  </valueMetadata>
</metadata>
</file>

<file path=xl/sharedStrings.xml><?xml version="1.0" encoding="utf-8"?>
<sst xmlns="http://schemas.openxmlformats.org/spreadsheetml/2006/main" count="1974" uniqueCount="579">
  <si>
    <t>DC187E</t>
  </si>
  <si>
    <t>DC197E</t>
  </si>
  <si>
    <t>DC198E</t>
  </si>
  <si>
    <t>DC202E</t>
  </si>
  <si>
    <t>DC207E</t>
  </si>
  <si>
    <t>DC215E</t>
  </si>
  <si>
    <t>London</t>
  </si>
  <si>
    <t>DC221E</t>
  </si>
  <si>
    <t>DC227E</t>
  </si>
  <si>
    <t>SALES_REP</t>
  </si>
  <si>
    <t>START_DATE</t>
  </si>
  <si>
    <t>END_DATE</t>
  </si>
  <si>
    <t>01/01/2020</t>
  </si>
  <si>
    <t>SCHEME_CODE</t>
  </si>
  <si>
    <t>Advanced Idea Mechanics</t>
  </si>
  <si>
    <t>Xavier's school for gifted youngsters</t>
  </si>
  <si>
    <t>Essex Corporation</t>
  </si>
  <si>
    <t>Stark Industries</t>
  </si>
  <si>
    <t>Oscorp</t>
  </si>
  <si>
    <t>Daily Bugle</t>
  </si>
  <si>
    <t>Pym Technologies</t>
  </si>
  <si>
    <t>COMPANY_CODE</t>
  </si>
  <si>
    <t>COMPANY_NAME</t>
  </si>
  <si>
    <t>01/11/2022</t>
  </si>
  <si>
    <t>P Parker</t>
  </si>
  <si>
    <t>Peter Parker</t>
  </si>
  <si>
    <t>Matt Murdock</t>
  </si>
  <si>
    <t>Bruce Banner</t>
  </si>
  <si>
    <t>Jen Walters</t>
  </si>
  <si>
    <t>Steve Rogers</t>
  </si>
  <si>
    <t>REF_NUM</t>
  </si>
  <si>
    <t>AGE</t>
  </si>
  <si>
    <t>REGION</t>
  </si>
  <si>
    <t>Scotland</t>
  </si>
  <si>
    <t>South East</t>
  </si>
  <si>
    <t>North East</t>
  </si>
  <si>
    <t>East of England</t>
  </si>
  <si>
    <t>North West</t>
  </si>
  <si>
    <t>Wales</t>
  </si>
  <si>
    <t>Yorkshire and The Humber</t>
  </si>
  <si>
    <t>East Midlands</t>
  </si>
  <si>
    <t>Northern Ireland</t>
  </si>
  <si>
    <t>West Midlands</t>
  </si>
  <si>
    <t>South West</t>
  </si>
  <si>
    <t>UNKNOWN</t>
  </si>
  <si>
    <t>DC248E</t>
  </si>
  <si>
    <t>01/12/2022</t>
  </si>
  <si>
    <t>Goodman, Lieber, Kurtzberg &amp; Holliway</t>
  </si>
  <si>
    <t>Y</t>
  </si>
  <si>
    <t>baxter Foundation</t>
  </si>
  <si>
    <t>CAT_DESC</t>
  </si>
  <si>
    <t>GP 24/7</t>
  </si>
  <si>
    <t>N</t>
  </si>
  <si>
    <t>Mental Health Support</t>
  </si>
  <si>
    <t>Medical Treatment</t>
  </si>
  <si>
    <t>CREATE_DATE</t>
  </si>
  <si>
    <t>SERVICE_AGREED</t>
  </si>
  <si>
    <t>COST</t>
  </si>
  <si>
    <t>Diagnostics</t>
  </si>
  <si>
    <t>INITIAL_ONBOARDING</t>
  </si>
  <si>
    <t>TOTAL_EMPLOYEE_COUNT</t>
  </si>
  <si>
    <t>00129636</t>
  </si>
  <si>
    <t>00957792</t>
  </si>
  <si>
    <t>01144919</t>
  </si>
  <si>
    <t>08321371</t>
  </si>
  <si>
    <t>08701320</t>
  </si>
  <si>
    <t>08721746</t>
  </si>
  <si>
    <t>09106835</t>
  </si>
  <si>
    <t>09210911</t>
  </si>
  <si>
    <t>09339572</t>
  </si>
  <si>
    <t>09775059</t>
  </si>
  <si>
    <t>09894955</t>
  </si>
  <si>
    <t>10097465</t>
  </si>
  <si>
    <t>10170763</t>
  </si>
  <si>
    <t>10229468</t>
  </si>
  <si>
    <t>10472929</t>
  </si>
  <si>
    <t>10762761</t>
  </si>
  <si>
    <t>10830290</t>
  </si>
  <si>
    <t>10852808</t>
  </si>
  <si>
    <t>10862753</t>
  </si>
  <si>
    <t>10896470</t>
  </si>
  <si>
    <t>10896804</t>
  </si>
  <si>
    <t>10897319</t>
  </si>
  <si>
    <t>10897937</t>
  </si>
  <si>
    <t>10926077</t>
  </si>
  <si>
    <t>10945772</t>
  </si>
  <si>
    <t>10970093</t>
  </si>
  <si>
    <t>11021364</t>
  </si>
  <si>
    <t>11027709</t>
  </si>
  <si>
    <t>11054135</t>
  </si>
  <si>
    <t>11159850</t>
  </si>
  <si>
    <t>11160113</t>
  </si>
  <si>
    <t>11198459</t>
  </si>
  <si>
    <t>11268401</t>
  </si>
  <si>
    <t>11301285</t>
  </si>
  <si>
    <t>11326674</t>
  </si>
  <si>
    <t>11335058</t>
  </si>
  <si>
    <t>11417206</t>
  </si>
  <si>
    <t>11431844</t>
  </si>
  <si>
    <t>11470568</t>
  </si>
  <si>
    <t>11471720</t>
  </si>
  <si>
    <t>11496106</t>
  </si>
  <si>
    <t>11497351</t>
  </si>
  <si>
    <t>11503811</t>
  </si>
  <si>
    <t>11509426</t>
  </si>
  <si>
    <t>11524482</t>
  </si>
  <si>
    <t>11525100</t>
  </si>
  <si>
    <t>11532366</t>
  </si>
  <si>
    <t>11535164</t>
  </si>
  <si>
    <t>11535521</t>
  </si>
  <si>
    <t>11536384</t>
  </si>
  <si>
    <t>11536440</t>
  </si>
  <si>
    <t>11536452</t>
  </si>
  <si>
    <t>11536588</t>
  </si>
  <si>
    <t>11536650</t>
  </si>
  <si>
    <t>11536832</t>
  </si>
  <si>
    <t>11536935</t>
  </si>
  <si>
    <t>11536944</t>
  </si>
  <si>
    <t>11536950</t>
  </si>
  <si>
    <t>11537896</t>
  </si>
  <si>
    <t>11539149</t>
  </si>
  <si>
    <t>11539336</t>
  </si>
  <si>
    <t>11539350</t>
  </si>
  <si>
    <t>11539535</t>
  </si>
  <si>
    <t>11539556</t>
  </si>
  <si>
    <t>11539571</t>
  </si>
  <si>
    <t>11539575</t>
  </si>
  <si>
    <t>11539603</t>
  </si>
  <si>
    <t>11539659</t>
  </si>
  <si>
    <t>11539983</t>
  </si>
  <si>
    <t>11539997</t>
  </si>
  <si>
    <t>11540009</t>
  </si>
  <si>
    <t>11540088</t>
  </si>
  <si>
    <t>11540107</t>
  </si>
  <si>
    <t>11540148</t>
  </si>
  <si>
    <t>11540405</t>
  </si>
  <si>
    <t>11540440</t>
  </si>
  <si>
    <t>11540476</t>
  </si>
  <si>
    <t>11540500</t>
  </si>
  <si>
    <t>11540518</t>
  </si>
  <si>
    <t>11540590</t>
  </si>
  <si>
    <t>11540594</t>
  </si>
  <si>
    <t>11540625</t>
  </si>
  <si>
    <t>11540678</t>
  </si>
  <si>
    <t>11540747</t>
  </si>
  <si>
    <t>11540824</t>
  </si>
  <si>
    <t>11540953</t>
  </si>
  <si>
    <t>11541166</t>
  </si>
  <si>
    <t>11541215</t>
  </si>
  <si>
    <t>11541233</t>
  </si>
  <si>
    <t>11541384</t>
  </si>
  <si>
    <t>11541409</t>
  </si>
  <si>
    <t>11541413</t>
  </si>
  <si>
    <t>11541441</t>
  </si>
  <si>
    <t>11541484</t>
  </si>
  <si>
    <t>11541526</t>
  </si>
  <si>
    <t>11541559</t>
  </si>
  <si>
    <t>11541718</t>
  </si>
  <si>
    <t>11541751</t>
  </si>
  <si>
    <t>11541807</t>
  </si>
  <si>
    <t>11541919</t>
  </si>
  <si>
    <t>11542059</t>
  </si>
  <si>
    <t>11542180</t>
  </si>
  <si>
    <t>11542271</t>
  </si>
  <si>
    <t>11542397</t>
  </si>
  <si>
    <t>11542416</t>
  </si>
  <si>
    <t>11542548</t>
  </si>
  <si>
    <t>11542619</t>
  </si>
  <si>
    <t>11542762</t>
  </si>
  <si>
    <t>11542906</t>
  </si>
  <si>
    <t>11543128</t>
  </si>
  <si>
    <t>11543206</t>
  </si>
  <si>
    <t>11543217</t>
  </si>
  <si>
    <t>11543231</t>
  </si>
  <si>
    <t>11543450</t>
  </si>
  <si>
    <t>11543559</t>
  </si>
  <si>
    <t>11543561</t>
  </si>
  <si>
    <t>11543631</t>
  </si>
  <si>
    <t>11543688</t>
  </si>
  <si>
    <t>11543743</t>
  </si>
  <si>
    <t>11543753</t>
  </si>
  <si>
    <t>11543783</t>
  </si>
  <si>
    <t>11543791</t>
  </si>
  <si>
    <t>11543802</t>
  </si>
  <si>
    <t>11543890</t>
  </si>
  <si>
    <t>11544014</t>
  </si>
  <si>
    <t>11544498</t>
  </si>
  <si>
    <t>11544560</t>
  </si>
  <si>
    <t>11544571</t>
  </si>
  <si>
    <t>11544643</t>
  </si>
  <si>
    <t>11544646</t>
  </si>
  <si>
    <t>11544760</t>
  </si>
  <si>
    <t>11544882</t>
  </si>
  <si>
    <t>11545149</t>
  </si>
  <si>
    <t>11545295</t>
  </si>
  <si>
    <t>11545330</t>
  </si>
  <si>
    <t>11545478</t>
  </si>
  <si>
    <t>11545520</t>
  </si>
  <si>
    <t>11545649</t>
  </si>
  <si>
    <t>11545743</t>
  </si>
  <si>
    <t>11545960</t>
  </si>
  <si>
    <t>11546123</t>
  </si>
  <si>
    <t>11546251</t>
  </si>
  <si>
    <t>11546378</t>
  </si>
  <si>
    <t>11546472</t>
  </si>
  <si>
    <t>11546527</t>
  </si>
  <si>
    <t>11546556</t>
  </si>
  <si>
    <t>11546594</t>
  </si>
  <si>
    <t>11546629</t>
  </si>
  <si>
    <t>11546658</t>
  </si>
  <si>
    <t>11546666</t>
  </si>
  <si>
    <t>11546833</t>
  </si>
  <si>
    <t>11547256</t>
  </si>
  <si>
    <t>11547335</t>
  </si>
  <si>
    <t>11547425</t>
  </si>
  <si>
    <t>11547598</t>
  </si>
  <si>
    <t>11547634</t>
  </si>
  <si>
    <t>11548230</t>
  </si>
  <si>
    <t>11548239</t>
  </si>
  <si>
    <t>11548587</t>
  </si>
  <si>
    <t>11548623</t>
  </si>
  <si>
    <t>11549694</t>
  </si>
  <si>
    <t>11549705</t>
  </si>
  <si>
    <t>11549760</t>
  </si>
  <si>
    <t>11549794</t>
  </si>
  <si>
    <t>11550131</t>
  </si>
  <si>
    <t>11550395</t>
  </si>
  <si>
    <t>11550444</t>
  </si>
  <si>
    <t>11550480</t>
  </si>
  <si>
    <t>11550516</t>
  </si>
  <si>
    <t>11550587</t>
  </si>
  <si>
    <t>11550694</t>
  </si>
  <si>
    <t>11550695</t>
  </si>
  <si>
    <t>11550756</t>
  </si>
  <si>
    <t>11550854</t>
  </si>
  <si>
    <t>11551047</t>
  </si>
  <si>
    <t>11551123</t>
  </si>
  <si>
    <t>11551183</t>
  </si>
  <si>
    <t>11551234</t>
  </si>
  <si>
    <t>11551237</t>
  </si>
  <si>
    <t>11551313</t>
  </si>
  <si>
    <t>11551358</t>
  </si>
  <si>
    <t>11551603</t>
  </si>
  <si>
    <t>11551651</t>
  </si>
  <si>
    <t>11551796</t>
  </si>
  <si>
    <t>11551870</t>
  </si>
  <si>
    <t>11551923</t>
  </si>
  <si>
    <t>11551970</t>
  </si>
  <si>
    <t>11552192</t>
  </si>
  <si>
    <t>11552396</t>
  </si>
  <si>
    <t>11552438</t>
  </si>
  <si>
    <t>11552636</t>
  </si>
  <si>
    <t>11552674</t>
  </si>
  <si>
    <t>11552738</t>
  </si>
  <si>
    <t>11552775</t>
  </si>
  <si>
    <t>11552909</t>
  </si>
  <si>
    <t>11552916</t>
  </si>
  <si>
    <t>11553288</t>
  </si>
  <si>
    <t>11553316</t>
  </si>
  <si>
    <t>11553335</t>
  </si>
  <si>
    <t>11553340</t>
  </si>
  <si>
    <t>11553464</t>
  </si>
  <si>
    <t>11553688</t>
  </si>
  <si>
    <t>11553777</t>
  </si>
  <si>
    <t>11553783</t>
  </si>
  <si>
    <t>11553821</t>
  </si>
  <si>
    <t>11554059</t>
  </si>
  <si>
    <t>11554065</t>
  </si>
  <si>
    <t>11554091</t>
  </si>
  <si>
    <t>11554179</t>
  </si>
  <si>
    <t>11554217</t>
  </si>
  <si>
    <t>11554512</t>
  </si>
  <si>
    <t>11554513</t>
  </si>
  <si>
    <t>11554668</t>
  </si>
  <si>
    <t>11554935</t>
  </si>
  <si>
    <t>11554936</t>
  </si>
  <si>
    <t>11554965</t>
  </si>
  <si>
    <t>11555061</t>
  </si>
  <si>
    <t>11555097</t>
  </si>
  <si>
    <t>11555188</t>
  </si>
  <si>
    <t>11555236</t>
  </si>
  <si>
    <t>11555238</t>
  </si>
  <si>
    <t>11555266</t>
  </si>
  <si>
    <t>11555301</t>
  </si>
  <si>
    <t>11555388</t>
  </si>
  <si>
    <t>11555674</t>
  </si>
  <si>
    <t>11555972</t>
  </si>
  <si>
    <t>11555982</t>
  </si>
  <si>
    <t>11556011</t>
  </si>
  <si>
    <t>11556068</t>
  </si>
  <si>
    <t>11556499</t>
  </si>
  <si>
    <t>11556501</t>
  </si>
  <si>
    <t>11556586</t>
  </si>
  <si>
    <t>11556607</t>
  </si>
  <si>
    <t>11557338</t>
  </si>
  <si>
    <t>11557641</t>
  </si>
  <si>
    <t>11557750</t>
  </si>
  <si>
    <t>11557804</t>
  </si>
  <si>
    <t>11557999</t>
  </si>
  <si>
    <t>11558385</t>
  </si>
  <si>
    <t>11558586</t>
  </si>
  <si>
    <t>11558737</t>
  </si>
  <si>
    <t>11558984</t>
  </si>
  <si>
    <t>11559051</t>
  </si>
  <si>
    <t>11559073</t>
  </si>
  <si>
    <t>11559133</t>
  </si>
  <si>
    <t>11559309</t>
  </si>
  <si>
    <t>11559338</t>
  </si>
  <si>
    <t>11559393</t>
  </si>
  <si>
    <t>11559513</t>
  </si>
  <si>
    <t>11559565</t>
  </si>
  <si>
    <t>11559723</t>
  </si>
  <si>
    <t>11559886</t>
  </si>
  <si>
    <t>11559983</t>
  </si>
  <si>
    <t>11560024</t>
  </si>
  <si>
    <t>11560132</t>
  </si>
  <si>
    <t>11560184</t>
  </si>
  <si>
    <t>11560195</t>
  </si>
  <si>
    <t>11560298</t>
  </si>
  <si>
    <t>11560399</t>
  </si>
  <si>
    <t>11560668</t>
  </si>
  <si>
    <t>11560721</t>
  </si>
  <si>
    <t>11560771</t>
  </si>
  <si>
    <t>11560788</t>
  </si>
  <si>
    <t>11560994</t>
  </si>
  <si>
    <t>11561227</t>
  </si>
  <si>
    <t>11561540</t>
  </si>
  <si>
    <t>11561610</t>
  </si>
  <si>
    <t>11561847</t>
  </si>
  <si>
    <t>11561857</t>
  </si>
  <si>
    <t>11561961</t>
  </si>
  <si>
    <t>11562096</t>
  </si>
  <si>
    <t>11562132</t>
  </si>
  <si>
    <t>11562149</t>
  </si>
  <si>
    <t>11562341</t>
  </si>
  <si>
    <t>11562396</t>
  </si>
  <si>
    <t>11562407</t>
  </si>
  <si>
    <t>11562420</t>
  </si>
  <si>
    <t>11562491</t>
  </si>
  <si>
    <t>11562552</t>
  </si>
  <si>
    <t>11562622</t>
  </si>
  <si>
    <t>11562650</t>
  </si>
  <si>
    <t>11562674</t>
  </si>
  <si>
    <t>11562983</t>
  </si>
  <si>
    <t>11562994</t>
  </si>
  <si>
    <t>11563135</t>
  </si>
  <si>
    <t>11563173</t>
  </si>
  <si>
    <t>11563195</t>
  </si>
  <si>
    <t>11563209</t>
  </si>
  <si>
    <t>11563263</t>
  </si>
  <si>
    <t>11563382</t>
  </si>
  <si>
    <t>11563389</t>
  </si>
  <si>
    <t>11563399</t>
  </si>
  <si>
    <t>11563518</t>
  </si>
  <si>
    <t>11563750</t>
  </si>
  <si>
    <t>11563842</t>
  </si>
  <si>
    <t>11563951</t>
  </si>
  <si>
    <t>11563983</t>
  </si>
  <si>
    <t>11564015</t>
  </si>
  <si>
    <t>11564035</t>
  </si>
  <si>
    <t>11564051</t>
  </si>
  <si>
    <t>11564081</t>
  </si>
  <si>
    <t>11564094</t>
  </si>
  <si>
    <t>11564115</t>
  </si>
  <si>
    <t>11564143</t>
  </si>
  <si>
    <t>11564298</t>
  </si>
  <si>
    <t>11564303</t>
  </si>
  <si>
    <t>11564319</t>
  </si>
  <si>
    <t>11564391</t>
  </si>
  <si>
    <t>11564717</t>
  </si>
  <si>
    <t>11565203</t>
  </si>
  <si>
    <t>11565232</t>
  </si>
  <si>
    <t>11565470</t>
  </si>
  <si>
    <t>11565533</t>
  </si>
  <si>
    <t>11565739</t>
  </si>
  <si>
    <t>11565760</t>
  </si>
  <si>
    <t>11565784</t>
  </si>
  <si>
    <t>11565823</t>
  </si>
  <si>
    <t>11565861</t>
  </si>
  <si>
    <t>11565908</t>
  </si>
  <si>
    <t>11566214</t>
  </si>
  <si>
    <t>11566224</t>
  </si>
  <si>
    <t>11566242</t>
  </si>
  <si>
    <t>11566249</t>
  </si>
  <si>
    <t>11566311</t>
  </si>
  <si>
    <t>11566774</t>
  </si>
  <si>
    <t>11566799</t>
  </si>
  <si>
    <t>11566844</t>
  </si>
  <si>
    <t>11566865</t>
  </si>
  <si>
    <t>11566918</t>
  </si>
  <si>
    <t>11567053</t>
  </si>
  <si>
    <t>11567084</t>
  </si>
  <si>
    <t>11567177</t>
  </si>
  <si>
    <t>11567197</t>
  </si>
  <si>
    <t>11567301</t>
  </si>
  <si>
    <t>11567435</t>
  </si>
  <si>
    <t>11567439</t>
  </si>
  <si>
    <t>11567462</t>
  </si>
  <si>
    <t>11567581</t>
  </si>
  <si>
    <t>11567732</t>
  </si>
  <si>
    <t>11567904</t>
  </si>
  <si>
    <t>11568099</t>
  </si>
  <si>
    <t>11568161</t>
  </si>
  <si>
    <t>11568277</t>
  </si>
  <si>
    <t>11568292</t>
  </si>
  <si>
    <t>11568345</t>
  </si>
  <si>
    <t>11568625</t>
  </si>
  <si>
    <t>11568769</t>
  </si>
  <si>
    <t>11568780</t>
  </si>
  <si>
    <t>11568909</t>
  </si>
  <si>
    <t>11568910</t>
  </si>
  <si>
    <t>11568911</t>
  </si>
  <si>
    <t>11568912</t>
  </si>
  <si>
    <t>11568913</t>
  </si>
  <si>
    <t>11568914</t>
  </si>
  <si>
    <t>11568915</t>
  </si>
  <si>
    <t>11568916</t>
  </si>
  <si>
    <t>11568917</t>
  </si>
  <si>
    <t>11568918</t>
  </si>
  <si>
    <t>11568919</t>
  </si>
  <si>
    <t>11568920</t>
  </si>
  <si>
    <t>11568921</t>
  </si>
  <si>
    <t>11568922</t>
  </si>
  <si>
    <t>11568923</t>
  </si>
  <si>
    <t>11568924</t>
  </si>
  <si>
    <t>11568925</t>
  </si>
  <si>
    <t>11568926</t>
  </si>
  <si>
    <t>11568927</t>
  </si>
  <si>
    <t>11568928</t>
  </si>
  <si>
    <t>11568929</t>
  </si>
  <si>
    <t>11568930</t>
  </si>
  <si>
    <t>11568931</t>
  </si>
  <si>
    <t>11569173</t>
  </si>
  <si>
    <t>11569215</t>
  </si>
  <si>
    <t>11569365</t>
  </si>
  <si>
    <t>11569417</t>
  </si>
  <si>
    <t>11569987</t>
  </si>
  <si>
    <t>11570519</t>
  </si>
  <si>
    <t>11570585</t>
  </si>
  <si>
    <t>11570654</t>
  </si>
  <si>
    <t>11570699</t>
  </si>
  <si>
    <t>11570717</t>
  </si>
  <si>
    <t>11570759</t>
  </si>
  <si>
    <t>11570762</t>
  </si>
  <si>
    <t>11570812</t>
  </si>
  <si>
    <t>11570874</t>
  </si>
  <si>
    <t>11570877</t>
  </si>
  <si>
    <t>11570957</t>
  </si>
  <si>
    <t>11570962</t>
  </si>
  <si>
    <t>11570989</t>
  </si>
  <si>
    <t>11571009</t>
  </si>
  <si>
    <t>11571067</t>
  </si>
  <si>
    <t>11571232</t>
  </si>
  <si>
    <t>11571321</t>
  </si>
  <si>
    <t>11571610</t>
  </si>
  <si>
    <t>11571744</t>
  </si>
  <si>
    <t>11571820</t>
  </si>
  <si>
    <t>11571932</t>
  </si>
  <si>
    <t>11571987</t>
  </si>
  <si>
    <t>11572137</t>
  </si>
  <si>
    <t>11572364</t>
  </si>
  <si>
    <t>11572607</t>
  </si>
  <si>
    <t>11572717</t>
  </si>
  <si>
    <t>11572740</t>
  </si>
  <si>
    <t>11572927</t>
  </si>
  <si>
    <t>11573049</t>
  </si>
  <si>
    <t>11573092</t>
  </si>
  <si>
    <t>11573164</t>
  </si>
  <si>
    <t>11573269</t>
  </si>
  <si>
    <t>11573376</t>
  </si>
  <si>
    <t>11573470</t>
  </si>
  <si>
    <t>11573486</t>
  </si>
  <si>
    <t>11573694</t>
  </si>
  <si>
    <t>11573723</t>
  </si>
  <si>
    <t>11573757</t>
  </si>
  <si>
    <t>11573889</t>
  </si>
  <si>
    <t>11573978</t>
  </si>
  <si>
    <t>11574014</t>
  </si>
  <si>
    <t>11574018</t>
  </si>
  <si>
    <t>11574031</t>
  </si>
  <si>
    <t>11574129</t>
  </si>
  <si>
    <t>11574406</t>
  </si>
  <si>
    <t>11574450</t>
  </si>
  <si>
    <t>11574474</t>
  </si>
  <si>
    <t>11574495</t>
  </si>
  <si>
    <t>11574499</t>
  </si>
  <si>
    <t>11574659</t>
  </si>
  <si>
    <t>11574719</t>
  </si>
  <si>
    <t>11574724</t>
  </si>
  <si>
    <t>11574932</t>
  </si>
  <si>
    <t>11574945</t>
  </si>
  <si>
    <t>11574953</t>
  </si>
  <si>
    <t>11575055</t>
  </si>
  <si>
    <t>11575088</t>
  </si>
  <si>
    <t>11575181</t>
  </si>
  <si>
    <t>11575415</t>
  </si>
  <si>
    <t>11575441</t>
  </si>
  <si>
    <t>11575506</t>
  </si>
  <si>
    <t>11575510</t>
  </si>
  <si>
    <t>11575622</t>
  </si>
  <si>
    <t>11575628</t>
  </si>
  <si>
    <t>11575877</t>
  </si>
  <si>
    <t>11575932</t>
  </si>
  <si>
    <t>11575970</t>
  </si>
  <si>
    <t>11576026</t>
  </si>
  <si>
    <t>11576061</t>
  </si>
  <si>
    <t>11576556</t>
  </si>
  <si>
    <t>11576575</t>
  </si>
  <si>
    <t>11576652</t>
  </si>
  <si>
    <t>11576807</t>
  </si>
  <si>
    <t>11576888</t>
  </si>
  <si>
    <t>11576904</t>
  </si>
  <si>
    <t>11576956</t>
  </si>
  <si>
    <t>11577010</t>
  </si>
  <si>
    <t>11577014</t>
  </si>
  <si>
    <t>11577045</t>
  </si>
  <si>
    <t>11577089</t>
  </si>
  <si>
    <t>11577099</t>
  </si>
  <si>
    <t>11577101</t>
  </si>
  <si>
    <t>11577137</t>
  </si>
  <si>
    <t>11577368</t>
  </si>
  <si>
    <t>11577448</t>
  </si>
  <si>
    <t>11577651</t>
  </si>
  <si>
    <t>11577780</t>
  </si>
  <si>
    <t>11577840</t>
  </si>
  <si>
    <t>11578232</t>
  </si>
  <si>
    <t>11578392</t>
  </si>
  <si>
    <t>11578487</t>
  </si>
  <si>
    <t>11578553</t>
  </si>
  <si>
    <t>11578685</t>
  </si>
  <si>
    <t>11578731</t>
  </si>
  <si>
    <t>11578838</t>
  </si>
  <si>
    <t>11578939</t>
  </si>
  <si>
    <t>11578972</t>
  </si>
  <si>
    <t>11579360</t>
  </si>
  <si>
    <t>11579373</t>
  </si>
  <si>
    <t>11579397</t>
  </si>
  <si>
    <t>11579450</t>
  </si>
  <si>
    <t>11579470</t>
  </si>
  <si>
    <t>11579606</t>
  </si>
  <si>
    <t>11579985</t>
  </si>
  <si>
    <t>11580108</t>
  </si>
  <si>
    <t>11580161</t>
  </si>
  <si>
    <t>11580214</t>
  </si>
  <si>
    <t>11580296</t>
  </si>
  <si>
    <t>11580745</t>
  </si>
  <si>
    <t>11580813</t>
  </si>
  <si>
    <t>11580901</t>
  </si>
  <si>
    <t>11580931</t>
  </si>
  <si>
    <t>11581186</t>
  </si>
  <si>
    <t>11581218</t>
  </si>
  <si>
    <t>11581421</t>
  </si>
  <si>
    <t>11581455</t>
  </si>
  <si>
    <t>11581529</t>
  </si>
  <si>
    <t>11581587</t>
  </si>
  <si>
    <t>11581604</t>
  </si>
  <si>
    <t>11581784</t>
  </si>
  <si>
    <t>11581861</t>
  </si>
  <si>
    <t>11581899</t>
  </si>
  <si>
    <t>11581998</t>
  </si>
  <si>
    <t>11582087</t>
  </si>
  <si>
    <t>11582108</t>
  </si>
  <si>
    <t>11582230</t>
  </si>
  <si>
    <t>11582263</t>
  </si>
  <si>
    <t>11582351</t>
  </si>
  <si>
    <t>11582399</t>
  </si>
  <si>
    <t>11582589</t>
  </si>
  <si>
    <t>11582614</t>
  </si>
  <si>
    <t>11582649</t>
  </si>
  <si>
    <t>11582712</t>
  </si>
  <si>
    <t>11582742</t>
  </si>
  <si>
    <t>11582786</t>
  </si>
  <si>
    <t>11582801</t>
  </si>
  <si>
    <t>11582802</t>
  </si>
  <si>
    <t>Row Labels</t>
  </si>
  <si>
    <t>Grand Total</t>
  </si>
  <si>
    <t>Count of REF_NUM</t>
  </si>
  <si>
    <t>Onboarded</t>
  </si>
  <si>
    <t>Subscribed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</si>
</sst>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_-[$£-809]* #,##0.00_-;\-[$£-809]* #,##0.00_-;_-[$£-809]* &quot;-&quot;??_-;_-@_-"/>
  </numFmts>
  <fonts count="2" x14ac:knownFonts="1">
    <font>
      <sz val="11"/>
      <color theme="1"/>
      <name val="Calibri"/>
      <family val="2"/>
      <scheme val="minor"/>
    </font>
    <font>
      <sz val="8"/>
      <name val="Calibri"/>
      <family val="2"/>
      <scheme val="minor"/>
    </font>
  </fonts>
  <fills count="3">
    <fill>
      <patternFill patternType="none"/>
    </fill>
    <fill>
      <patternFill patternType="gray125"/>
    </fill>
    <fill>
      <patternFill patternType="solid">
        <fgColor rgb="FF1C2C4E"/>
        <bgColor indexed="64"/>
      </patternFill>
    </fill>
  </fills>
  <borders count="1">
    <border>
      <left/>
      <right/>
      <top/>
      <bottom/>
      <diagonal/>
    </border>
  </borders>
  <cellStyleXfs count="1">
    <xf numFmtId="0" fontId="0" fillId="0" borderId="0"/>
  </cellStyleXfs>
  <cellXfs count="9">
    <xf numFmtId="0" fontId="0" fillId="0" borderId="0" xfId="0"/>
    <xf numFmtId="14" fontId="0" fillId="0" borderId="0" xfId="0" applyNumberFormat="1"/>
    <xf numFmtId="1" fontId="0" fillId="0" borderId="0" xfId="0" applyNumberFormat="1"/>
    <xf numFmtId="2" fontId="0" fillId="0" borderId="0" xfId="0" applyNumberFormat="1"/>
    <xf numFmtId="164" fontId="0" fillId="0" borderId="0" xfId="0" applyNumberFormat="1"/>
    <xf numFmtId="14" fontId="0" fillId="0" borderId="0" xfId="0" applyNumberFormat="1" applyAlignment="1">
      <alignment horizontal="center"/>
    </xf>
    <xf numFmtId="0" fontId="0" fillId="2" borderId="0" xfId="0" applyFill="1"/>
    <xf numFmtId="0" fontId="0" fillId="2" borderId="0" xfId="0" applyFill="1" applyAlignment="1">
      <alignment horizontal="center" wrapText="1"/>
    </xf>
    <xf numFmtId="1" fontId="0" fillId="2" borderId="0" xfId="0" applyNumberFormat="1" applyFill="1" applyAlignment="1">
      <alignment horizontal="center"/>
    </xf>
  </cellXfs>
  <cellStyles count="1">
    <cellStyle name="Normal" xfId="0" builtinId="0"/>
  </cellStyles>
  <dxfs count="13">
    <dxf>
      <numFmt numFmtId="19" formatCode="dd/mm/yyyy"/>
    </dxf>
    <dxf>
      <numFmt numFmtId="1" formatCode="0"/>
    </dxf>
    <dxf>
      <numFmt numFmtId="19" formatCode="dd/mm/yyyy"/>
    </dxf>
    <dxf>
      <numFmt numFmtId="19" formatCode="dd/mm/yyyy"/>
    </dxf>
    <dxf>
      <numFmt numFmtId="19" formatCode="dd/mm/yyyy"/>
      <alignment horizontal="center" vertical="bottom" textRotation="0" wrapText="0" indent="0" justifyLastLine="0" shrinkToFit="0" readingOrder="0"/>
    </dxf>
    <dxf>
      <numFmt numFmtId="1" formatCode="0"/>
    </dxf>
    <dxf>
      <numFmt numFmtId="164" formatCode="_-[$£-809]* #,##0.00_-;\-[$£-809]* #,##0.00_-;_-[$£-809]* &quot;-&quot;??_-;_-@_-"/>
    </dxf>
    <dxf>
      <numFmt numFmtId="0" formatCode="General"/>
    </dxf>
    <dxf>
      <numFmt numFmtId="2" formatCode="0.00"/>
    </dxf>
    <dxf>
      <fill>
        <patternFill patternType="solid">
          <fgColor rgb="FFFFC7CE"/>
          <bgColor rgb="FF000000"/>
        </patternFill>
      </fill>
    </dxf>
    <dxf>
      <font>
        <color rgb="FF9C0006"/>
      </font>
      <fill>
        <patternFill>
          <bgColor rgb="FFFFC7CE"/>
        </patternFill>
      </fill>
    </dxf>
    <dxf>
      <font>
        <color rgb="FF9C0006"/>
      </font>
      <fill>
        <patternFill>
          <bgColor rgb="FFFFC7CE"/>
        </patternFill>
      </fill>
    </dxf>
    <dxf>
      <numFmt numFmtId="1" formatCode="0"/>
    </dxf>
  </dxfs>
  <tableStyles count="1" defaultTableStyle="TableStyleMedium2" defaultPivotStyle="PivotStyleLight16">
    <tableStyle name="Invisible" pivot="0" table="0" count="0" xr9:uid="{E2946238-B119-435C-B22D-67BD24EBD9E3}"/>
  </tableStyles>
  <colors>
    <mruColors>
      <color rgb="FF1C2C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volatileDependencies.xml><?xml version="1.0" encoding="utf-8"?>
<volTypes xmlns="http://schemas.openxmlformats.org/spreadsheetml/2006/main">
  <volType type="olapFunctions">
    <main first="ThisWorkbookDataModel">
      <tp t="e">
        <v>#N/A</v>
        <stp>1</stp>
        <tr r="G3" s="5"/>
        <tr r="G3" s="5"/>
      </tp>
    </main>
  </volType>
</volTypes>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8.xml"/><Relationship Id="rId18" Type="http://schemas.openxmlformats.org/officeDocument/2006/relationships/pivotTable" Target="pivotTables/pivotTable5.xml"/><Relationship Id="rId26" Type="http://schemas.openxmlformats.org/officeDocument/2006/relationships/calcChain" Target="calcChain.xml"/><Relationship Id="rId39" Type="http://schemas.openxmlformats.org/officeDocument/2006/relationships/customXml" Target="../customXml/item13.xml"/><Relationship Id="rId21" Type="http://schemas.openxmlformats.org/officeDocument/2006/relationships/connections" Target="connections.xml"/><Relationship Id="rId34" Type="http://schemas.openxmlformats.org/officeDocument/2006/relationships/customXml" Target="../customXml/item8.xml"/><Relationship Id="rId42" Type="http://schemas.openxmlformats.org/officeDocument/2006/relationships/customXml" Target="../customXml/item16.xml"/><Relationship Id="rId47" Type="http://schemas.openxmlformats.org/officeDocument/2006/relationships/volatileDependencies" Target="volatileDependencies.xml"/><Relationship Id="rId7" Type="http://schemas.microsoft.com/office/2007/relationships/slicerCache" Target="slicerCaches/slicerCache1.xml"/><Relationship Id="rId2" Type="http://schemas.openxmlformats.org/officeDocument/2006/relationships/worksheet" Target="worksheets/sheet2.xml"/><Relationship Id="rId16" Type="http://schemas.openxmlformats.org/officeDocument/2006/relationships/pivotTable" Target="pivotTables/pivotTable3.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pivotCacheDefinition" Target="pivotCache/pivotCacheDefinition6.xml"/><Relationship Id="rId24" Type="http://schemas.openxmlformats.org/officeDocument/2006/relationships/sheetMetadata" Target="metadata.xml"/><Relationship Id="rId32" Type="http://schemas.openxmlformats.org/officeDocument/2006/relationships/customXml" Target="../customXml/item6.xml"/><Relationship Id="rId37" Type="http://schemas.openxmlformats.org/officeDocument/2006/relationships/customXml" Target="../customXml/item11.xml"/><Relationship Id="rId40" Type="http://schemas.openxmlformats.org/officeDocument/2006/relationships/customXml" Target="../customXml/item14.xml"/><Relationship Id="rId45" Type="http://schemas.openxmlformats.org/officeDocument/2006/relationships/customXml" Target="../customXml/item19.xml"/><Relationship Id="rId5" Type="http://schemas.openxmlformats.org/officeDocument/2006/relationships/pivotCacheDefinition" Target="pivotCache/pivotCacheDefinition1.xml"/><Relationship Id="rId15" Type="http://schemas.openxmlformats.org/officeDocument/2006/relationships/pivotTable" Target="pivotTables/pivotTable2.xml"/><Relationship Id="rId23" Type="http://schemas.openxmlformats.org/officeDocument/2006/relationships/sharedStrings" Target="sharedStrings.xml"/><Relationship Id="rId28" Type="http://schemas.openxmlformats.org/officeDocument/2006/relationships/customXml" Target="../customXml/item2.xml"/><Relationship Id="rId36" Type="http://schemas.openxmlformats.org/officeDocument/2006/relationships/customXml" Target="../customXml/item10.xml"/><Relationship Id="rId10" Type="http://schemas.openxmlformats.org/officeDocument/2006/relationships/pivotCacheDefinition" Target="pivotCache/pivotCacheDefinition5.xml"/><Relationship Id="rId19" Type="http://schemas.openxmlformats.org/officeDocument/2006/relationships/pivotTable" Target="pivotTables/pivotTable6.xml"/><Relationship Id="rId31" Type="http://schemas.openxmlformats.org/officeDocument/2006/relationships/customXml" Target="../customXml/item5.xml"/><Relationship Id="rId44" Type="http://schemas.openxmlformats.org/officeDocument/2006/relationships/customXml" Target="../customXml/item18.xml"/><Relationship Id="rId4" Type="http://schemas.openxmlformats.org/officeDocument/2006/relationships/worksheet" Target="worksheets/sheet4.xml"/><Relationship Id="rId9" Type="http://schemas.openxmlformats.org/officeDocument/2006/relationships/pivotCacheDefinition" Target="pivotCache/pivotCacheDefinition4.xml"/><Relationship Id="rId14" Type="http://schemas.openxmlformats.org/officeDocument/2006/relationships/pivotTable" Target="pivotTables/pivotTable1.xml"/><Relationship Id="rId22" Type="http://schemas.openxmlformats.org/officeDocument/2006/relationships/styles" Target="styles.xml"/><Relationship Id="rId27" Type="http://schemas.openxmlformats.org/officeDocument/2006/relationships/customXml" Target="../customXml/item1.xml"/><Relationship Id="rId30" Type="http://schemas.openxmlformats.org/officeDocument/2006/relationships/customXml" Target="../customXml/item4.xml"/><Relationship Id="rId35" Type="http://schemas.openxmlformats.org/officeDocument/2006/relationships/customXml" Target="../customXml/item9.xml"/><Relationship Id="rId43" Type="http://schemas.openxmlformats.org/officeDocument/2006/relationships/customXml" Target="../customXml/item17.xml"/><Relationship Id="rId8" Type="http://schemas.openxmlformats.org/officeDocument/2006/relationships/pivotCacheDefinition" Target="pivotCache/pivotCacheDefinition3.xml"/><Relationship Id="rId3" Type="http://schemas.openxmlformats.org/officeDocument/2006/relationships/worksheet" Target="worksheets/sheet3.xml"/><Relationship Id="rId12" Type="http://schemas.openxmlformats.org/officeDocument/2006/relationships/pivotCacheDefinition" Target="pivotCache/pivotCacheDefinition7.xml"/><Relationship Id="rId17" Type="http://schemas.openxmlformats.org/officeDocument/2006/relationships/pivotTable" Target="pivotTables/pivotTable4.xml"/><Relationship Id="rId25" Type="http://schemas.openxmlformats.org/officeDocument/2006/relationships/powerPivotData" Target="model/item.data"/><Relationship Id="rId33" Type="http://schemas.openxmlformats.org/officeDocument/2006/relationships/customXml" Target="../customXml/item7.xml"/><Relationship Id="rId38" Type="http://schemas.openxmlformats.org/officeDocument/2006/relationships/customXml" Target="../customXml/item12.xml"/><Relationship Id="rId46" Type="http://schemas.openxmlformats.org/officeDocument/2006/relationships/customXml" Target="../customXml/item20.xml"/><Relationship Id="rId20" Type="http://schemas.openxmlformats.org/officeDocument/2006/relationships/theme" Target="theme/theme1.xml"/><Relationship Id="rId41" Type="http://schemas.openxmlformats.org/officeDocument/2006/relationships/customXml" Target="../customXml/item1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Ex1.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rotWithShape="1">
            <a:gsLst>
              <a:gs pos="0">
                <a:schemeClr val="accent1">
                  <a:shade val="15000"/>
                  <a:satMod val="180000"/>
                </a:schemeClr>
              </a:gs>
              <a:gs pos="50000">
                <a:schemeClr val="accent1">
                  <a:shade val="45000"/>
                  <a:satMod val="170000"/>
                </a:schemeClr>
              </a:gs>
              <a:gs pos="70000">
                <a:schemeClr val="accent1">
                  <a:tint val="99000"/>
                  <a:shade val="65000"/>
                  <a:satMod val="155000"/>
                </a:schemeClr>
              </a:gs>
              <a:gs pos="100000">
                <a:schemeClr val="accent1">
                  <a:tint val="95500"/>
                  <a:shade val="100000"/>
                  <a:satMod val="155000"/>
                </a:schemeClr>
              </a:gs>
            </a:gsLst>
            <a:lin ang="16200000" scaled="0"/>
          </a:gradFill>
          <a:ln>
            <a:noFill/>
          </a:ln>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rgbClr r="0" g="0" b="0">
                <a:satMod val="300000"/>
              </a:scrgbClr>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hade val="15000"/>
                  <a:satMod val="180000"/>
                </a:schemeClr>
              </a:gs>
              <a:gs pos="50000">
                <a:schemeClr val="accent1">
                  <a:shade val="45000"/>
                  <a:satMod val="170000"/>
                </a:schemeClr>
              </a:gs>
              <a:gs pos="70000">
                <a:schemeClr val="accent1">
                  <a:tint val="99000"/>
                  <a:shade val="65000"/>
                  <a:satMod val="155000"/>
                </a:schemeClr>
              </a:gs>
              <a:gs pos="100000">
                <a:schemeClr val="accent1">
                  <a:tint val="95500"/>
                  <a:shade val="100000"/>
                  <a:satMod val="155000"/>
                </a:schemeClr>
              </a:gs>
            </a:gsLst>
            <a:lin ang="16200000" scaled="0"/>
          </a:gradFill>
          <a:ln>
            <a:noFill/>
          </a:ln>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rgbClr r="0" g="0" b="0">
                <a:satMod val="300000"/>
              </a:scrgbClr>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gradFill rotWithShape="1">
            <a:gsLst>
              <a:gs pos="0">
                <a:schemeClr val="accent1">
                  <a:shade val="15000"/>
                  <a:satMod val="180000"/>
                </a:schemeClr>
              </a:gs>
              <a:gs pos="50000">
                <a:schemeClr val="accent1">
                  <a:shade val="45000"/>
                  <a:satMod val="170000"/>
                </a:schemeClr>
              </a:gs>
              <a:gs pos="70000">
                <a:schemeClr val="accent1">
                  <a:tint val="99000"/>
                  <a:shade val="65000"/>
                  <a:satMod val="155000"/>
                </a:schemeClr>
              </a:gs>
              <a:gs pos="100000">
                <a:schemeClr val="accent1">
                  <a:tint val="95500"/>
                  <a:shade val="100000"/>
                  <a:satMod val="155000"/>
                </a:schemeClr>
              </a:gs>
            </a:gsLst>
            <a:lin ang="16200000" scaled="0"/>
          </a:gradFill>
          <a:ln>
            <a:noFill/>
          </a:ln>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rgbClr r="0" g="0" b="0">
                <a:satMod val="300000"/>
              </a:scrgbClr>
            </a:contourClr>
          </a:sp3d>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gradFill rotWithShape="1">
            <a:gsLst>
              <a:gs pos="0">
                <a:schemeClr val="accent1">
                  <a:shade val="15000"/>
                  <a:satMod val="180000"/>
                </a:schemeClr>
              </a:gs>
              <a:gs pos="50000">
                <a:schemeClr val="accent1">
                  <a:shade val="45000"/>
                  <a:satMod val="170000"/>
                </a:schemeClr>
              </a:gs>
              <a:gs pos="70000">
                <a:schemeClr val="accent1">
                  <a:tint val="99000"/>
                  <a:shade val="65000"/>
                  <a:satMod val="155000"/>
                </a:schemeClr>
              </a:gs>
              <a:gs pos="100000">
                <a:schemeClr val="accent1">
                  <a:tint val="95500"/>
                  <a:shade val="100000"/>
                  <a:satMod val="155000"/>
                </a:schemeClr>
              </a:gs>
            </a:gsLst>
            <a:lin ang="16200000" scaled="0"/>
          </a:gradFill>
          <a:ln>
            <a:noFill/>
          </a:ln>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rgbClr r="0" g="0" b="0">
                <a:satMod val="300000"/>
              </a:scrgbClr>
            </a:contourClr>
          </a:sp3d>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shade val="15000"/>
                  <a:satMod val="180000"/>
                </a:schemeClr>
              </a:gs>
              <a:gs pos="50000">
                <a:schemeClr val="accent1">
                  <a:shade val="45000"/>
                  <a:satMod val="170000"/>
                </a:schemeClr>
              </a:gs>
              <a:gs pos="70000">
                <a:schemeClr val="accent1">
                  <a:tint val="99000"/>
                  <a:shade val="65000"/>
                  <a:satMod val="155000"/>
                </a:schemeClr>
              </a:gs>
              <a:gs pos="100000">
                <a:schemeClr val="accent1">
                  <a:tint val="95500"/>
                  <a:shade val="100000"/>
                  <a:satMod val="155000"/>
                </a:schemeClr>
              </a:gs>
            </a:gsLst>
            <a:lin ang="16200000" scaled="0"/>
          </a:gradFill>
          <a:ln>
            <a:noFill/>
          </a:ln>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rgbClr r="0" g="0" b="0">
                <a:satMod val="300000"/>
              </a:scrgbClr>
            </a:contourClr>
          </a:sp3d>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shade val="15000"/>
                  <a:satMod val="180000"/>
                </a:schemeClr>
              </a:gs>
              <a:gs pos="50000">
                <a:schemeClr val="accent1">
                  <a:shade val="45000"/>
                  <a:satMod val="170000"/>
                </a:schemeClr>
              </a:gs>
              <a:gs pos="70000">
                <a:schemeClr val="accent1">
                  <a:tint val="99000"/>
                  <a:shade val="65000"/>
                  <a:satMod val="155000"/>
                </a:schemeClr>
              </a:gs>
              <a:gs pos="100000">
                <a:schemeClr val="accent1">
                  <a:tint val="95500"/>
                  <a:shade val="100000"/>
                  <a:satMod val="155000"/>
                </a:schemeClr>
              </a:gs>
            </a:gsLst>
            <a:lin ang="16200000" scaled="0"/>
          </a:gradFill>
          <a:ln>
            <a:noFill/>
          </a:ln>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rgbClr r="0" g="0" b="0">
                <a:satMod val="300000"/>
              </a:scrgbClr>
            </a:contourClr>
          </a:sp3d>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shade val="15000"/>
                  <a:satMod val="180000"/>
                </a:schemeClr>
              </a:gs>
              <a:gs pos="50000">
                <a:schemeClr val="accent1">
                  <a:shade val="45000"/>
                  <a:satMod val="170000"/>
                </a:schemeClr>
              </a:gs>
              <a:gs pos="70000">
                <a:schemeClr val="accent1">
                  <a:tint val="99000"/>
                  <a:shade val="65000"/>
                  <a:satMod val="155000"/>
                </a:schemeClr>
              </a:gs>
              <a:gs pos="100000">
                <a:schemeClr val="accent1">
                  <a:tint val="95500"/>
                  <a:shade val="100000"/>
                  <a:satMod val="155000"/>
                </a:schemeClr>
              </a:gs>
            </a:gsLst>
            <a:lin ang="16200000" scaled="0"/>
          </a:gradFill>
          <a:ln>
            <a:noFill/>
          </a:ln>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rgbClr r="0" g="0" b="0">
                <a:satMod val="300000"/>
              </a:scrgbClr>
            </a:contourClr>
          </a:sp3d>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shade val="15000"/>
                  <a:satMod val="180000"/>
                </a:schemeClr>
              </a:gs>
              <a:gs pos="50000">
                <a:schemeClr val="accent1">
                  <a:shade val="45000"/>
                  <a:satMod val="170000"/>
                </a:schemeClr>
              </a:gs>
              <a:gs pos="70000">
                <a:schemeClr val="accent1">
                  <a:tint val="99000"/>
                  <a:shade val="65000"/>
                  <a:satMod val="155000"/>
                </a:schemeClr>
              </a:gs>
              <a:gs pos="100000">
                <a:schemeClr val="accent1">
                  <a:tint val="95500"/>
                  <a:shade val="100000"/>
                  <a:satMod val="155000"/>
                </a:schemeClr>
              </a:gs>
            </a:gsLst>
            <a:lin ang="16200000" scaled="0"/>
          </a:gradFill>
          <a:ln>
            <a:noFill/>
          </a:ln>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rgbClr r="0" g="0" b="0">
                <a:satMod val="300000"/>
              </a:scrgbClr>
            </a:contourClr>
          </a:sp3d>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shade val="15000"/>
                  <a:satMod val="180000"/>
                </a:schemeClr>
              </a:gs>
              <a:gs pos="50000">
                <a:schemeClr val="accent1">
                  <a:shade val="45000"/>
                  <a:satMod val="170000"/>
                </a:schemeClr>
              </a:gs>
              <a:gs pos="70000">
                <a:schemeClr val="accent1">
                  <a:tint val="99000"/>
                  <a:shade val="65000"/>
                  <a:satMod val="155000"/>
                </a:schemeClr>
              </a:gs>
              <a:gs pos="100000">
                <a:schemeClr val="accent1">
                  <a:tint val="95500"/>
                  <a:shade val="100000"/>
                  <a:satMod val="155000"/>
                </a:schemeClr>
              </a:gs>
            </a:gsLst>
            <a:lin ang="16200000" scaled="0"/>
          </a:gradFill>
          <a:ln>
            <a:noFill/>
          </a:ln>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rgbClr r="0" g="0" b="0">
                <a:satMod val="300000"/>
              </a:scrgbClr>
            </a:contourClr>
          </a:sp3d>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gradFill rotWithShape="1">
            <a:gsLst>
              <a:gs pos="0">
                <a:schemeClr val="accent1">
                  <a:shade val="15000"/>
                  <a:satMod val="180000"/>
                </a:schemeClr>
              </a:gs>
              <a:gs pos="50000">
                <a:schemeClr val="accent1">
                  <a:shade val="45000"/>
                  <a:satMod val="170000"/>
                </a:schemeClr>
              </a:gs>
              <a:gs pos="70000">
                <a:schemeClr val="accent1">
                  <a:tint val="99000"/>
                  <a:shade val="65000"/>
                  <a:satMod val="155000"/>
                </a:schemeClr>
              </a:gs>
              <a:gs pos="100000">
                <a:schemeClr val="accent1">
                  <a:tint val="95500"/>
                  <a:shade val="100000"/>
                  <a:satMod val="155000"/>
                </a:schemeClr>
              </a:gs>
            </a:gsLst>
            <a:lin ang="16200000" scaled="0"/>
          </a:gradFill>
          <a:ln>
            <a:noFill/>
          </a:ln>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rgbClr r="0" g="0" b="0">
                <a:satMod val="300000"/>
              </a:scrgbClr>
            </a:contourClr>
          </a:sp3d>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0"/>
        <c:spPr>
          <a:gradFill rotWithShape="1">
            <a:gsLst>
              <a:gs pos="0">
                <a:schemeClr val="accent1">
                  <a:shade val="15000"/>
                  <a:satMod val="180000"/>
                </a:schemeClr>
              </a:gs>
              <a:gs pos="50000">
                <a:schemeClr val="accent1">
                  <a:shade val="45000"/>
                  <a:satMod val="170000"/>
                </a:schemeClr>
              </a:gs>
              <a:gs pos="70000">
                <a:schemeClr val="accent1">
                  <a:tint val="99000"/>
                  <a:shade val="65000"/>
                  <a:satMod val="155000"/>
                </a:schemeClr>
              </a:gs>
              <a:gs pos="100000">
                <a:schemeClr val="accent1">
                  <a:tint val="95500"/>
                  <a:shade val="100000"/>
                  <a:satMod val="155000"/>
                </a:schemeClr>
              </a:gs>
            </a:gsLst>
            <a:lin ang="16200000" scaled="0"/>
          </a:gradFill>
          <a:ln>
            <a:noFill/>
          </a:ln>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rgbClr r="0" g="0" b="0">
                <a:satMod val="300000"/>
              </a:scrgbClr>
            </a:contourClr>
          </a:sp3d>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shade val="15000"/>
                  <a:satMod val="180000"/>
                </a:schemeClr>
              </a:gs>
              <a:gs pos="50000">
                <a:schemeClr val="accent1">
                  <a:shade val="45000"/>
                  <a:satMod val="170000"/>
                </a:schemeClr>
              </a:gs>
              <a:gs pos="70000">
                <a:schemeClr val="accent1">
                  <a:tint val="99000"/>
                  <a:shade val="65000"/>
                  <a:satMod val="155000"/>
                </a:schemeClr>
              </a:gs>
              <a:gs pos="100000">
                <a:schemeClr val="accent1">
                  <a:tint val="95500"/>
                  <a:shade val="100000"/>
                  <a:satMod val="155000"/>
                </a:schemeClr>
              </a:gs>
            </a:gsLst>
            <a:lin ang="16200000" scaled="0"/>
          </a:gradFill>
          <a:ln>
            <a:noFill/>
          </a:ln>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rgbClr r="0" g="0" b="0">
                <a:satMod val="300000"/>
              </a:scrgbClr>
            </a:contourClr>
          </a:sp3d>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shade val="15000"/>
                  <a:satMod val="180000"/>
                </a:schemeClr>
              </a:gs>
              <a:gs pos="50000">
                <a:schemeClr val="accent1">
                  <a:shade val="45000"/>
                  <a:satMod val="170000"/>
                </a:schemeClr>
              </a:gs>
              <a:gs pos="70000">
                <a:schemeClr val="accent1">
                  <a:tint val="99000"/>
                  <a:shade val="65000"/>
                  <a:satMod val="155000"/>
                </a:schemeClr>
              </a:gs>
              <a:gs pos="100000">
                <a:schemeClr val="accent1">
                  <a:tint val="95500"/>
                  <a:shade val="100000"/>
                  <a:satMod val="155000"/>
                </a:schemeClr>
              </a:gs>
            </a:gsLst>
            <a:lin ang="16200000" scaled="0"/>
          </a:gradFill>
          <a:ln>
            <a:noFill/>
          </a:ln>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rgbClr r="0" g="0" b="0">
                <a:satMod val="300000"/>
              </a:scrgbClr>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gradFill rotWithShape="1">
            <a:gsLst>
              <a:gs pos="0">
                <a:schemeClr val="accent1">
                  <a:shade val="15000"/>
                  <a:satMod val="180000"/>
                </a:schemeClr>
              </a:gs>
              <a:gs pos="50000">
                <a:schemeClr val="accent1">
                  <a:shade val="45000"/>
                  <a:satMod val="170000"/>
                </a:schemeClr>
              </a:gs>
              <a:gs pos="70000">
                <a:schemeClr val="accent1">
                  <a:tint val="99000"/>
                  <a:shade val="65000"/>
                  <a:satMod val="155000"/>
                </a:schemeClr>
              </a:gs>
              <a:gs pos="100000">
                <a:schemeClr val="accent1">
                  <a:tint val="95500"/>
                  <a:shade val="100000"/>
                  <a:satMod val="155000"/>
                </a:schemeClr>
              </a:gs>
            </a:gsLst>
            <a:lin ang="16200000" scaled="0"/>
          </a:gradFill>
          <a:ln>
            <a:noFill/>
          </a:ln>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rgbClr r="0" g="0" b="0">
                <a:satMod val="300000"/>
              </a:scrgbClr>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gradFill rotWithShape="1">
            <a:gsLst>
              <a:gs pos="0">
                <a:schemeClr val="accent1">
                  <a:shade val="15000"/>
                  <a:satMod val="180000"/>
                </a:schemeClr>
              </a:gs>
              <a:gs pos="50000">
                <a:schemeClr val="accent1">
                  <a:shade val="45000"/>
                  <a:satMod val="170000"/>
                </a:schemeClr>
              </a:gs>
              <a:gs pos="70000">
                <a:schemeClr val="accent1">
                  <a:tint val="99000"/>
                  <a:shade val="65000"/>
                  <a:satMod val="155000"/>
                </a:schemeClr>
              </a:gs>
              <a:gs pos="100000">
                <a:schemeClr val="accent1">
                  <a:tint val="95500"/>
                  <a:shade val="100000"/>
                  <a:satMod val="155000"/>
                </a:schemeClr>
              </a:gs>
            </a:gsLst>
            <a:lin ang="16200000" scaled="0"/>
          </a:gradFill>
          <a:ln>
            <a:noFill/>
          </a:ln>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rgbClr r="0" g="0" b="0">
                <a:satMod val="300000"/>
              </a:scrgbClr>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22430858446359125"/>
          <c:y val="1.0818118047815231E-2"/>
          <c:w val="0.61439804317654001"/>
          <c:h val="0.98377282292827717"/>
        </c:manualLayout>
      </c:layout>
      <c:barChart>
        <c:barDir val="bar"/>
        <c:grouping val="clustered"/>
        <c:varyColors val="0"/>
        <c:ser>
          <c:idx val="0"/>
          <c:order val="0"/>
          <c:tx>
            <c:v>Sum of INITIAL_ONBOARDING</c:v>
          </c:tx>
          <c:spPr>
            <a:gradFill rotWithShape="1">
              <a:gsLst>
                <a:gs pos="0">
                  <a:schemeClr val="accent1">
                    <a:shade val="15000"/>
                    <a:satMod val="180000"/>
                  </a:schemeClr>
                </a:gs>
                <a:gs pos="50000">
                  <a:schemeClr val="accent1">
                    <a:shade val="45000"/>
                    <a:satMod val="170000"/>
                  </a:schemeClr>
                </a:gs>
                <a:gs pos="70000">
                  <a:schemeClr val="accent1">
                    <a:tint val="99000"/>
                    <a:shade val="65000"/>
                    <a:satMod val="155000"/>
                  </a:schemeClr>
                </a:gs>
                <a:gs pos="100000">
                  <a:schemeClr val="accent1">
                    <a:tint val="95500"/>
                    <a:shade val="100000"/>
                    <a:satMod val="155000"/>
                  </a:schemeClr>
                </a:gs>
              </a:gsLst>
              <a:lin ang="16200000" scaled="0"/>
            </a:gradFill>
            <a:ln>
              <a:noFill/>
            </a:ln>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rgbClr r="0" g="0" b="0">
                  <a:satMod val="300000"/>
                </a:scrgb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Lit>
              <c:ptCount val="6"/>
              <c:pt idx="0">
                <c:v>Bruce Banner</c:v>
              </c:pt>
              <c:pt idx="1">
                <c:v>Jen Walters</c:v>
              </c:pt>
              <c:pt idx="2">
                <c:v>Matt Murdock</c:v>
              </c:pt>
              <c:pt idx="3">
                <c:v>P Parker</c:v>
              </c:pt>
              <c:pt idx="4">
                <c:v>Peter Parker</c:v>
              </c:pt>
              <c:pt idx="5">
                <c:v>Steve Rogers</c:v>
              </c:pt>
            </c:strLit>
          </c:cat>
          <c:val>
            <c:numLit>
              <c:formatCode>General</c:formatCode>
              <c:ptCount val="6"/>
              <c:pt idx="0">
                <c:v>28</c:v>
              </c:pt>
              <c:pt idx="1">
                <c:v>75</c:v>
              </c:pt>
              <c:pt idx="2">
                <c:v>14</c:v>
              </c:pt>
              <c:pt idx="3">
                <c:v>125</c:v>
              </c:pt>
              <c:pt idx="4">
                <c:v>42</c:v>
              </c:pt>
              <c:pt idx="5">
                <c:v>35</c:v>
              </c:pt>
            </c:numLit>
          </c:val>
          <c:extLst>
            <c:ext xmlns:c16="http://schemas.microsoft.com/office/drawing/2014/chart" uri="{C3380CC4-5D6E-409C-BE32-E72D297353CC}">
              <c16:uniqueId val="{00000017-913C-4A3D-ABD1-EF3C565A40E7}"/>
            </c:ext>
          </c:extLst>
        </c:ser>
        <c:ser>
          <c:idx val="1"/>
          <c:order val="1"/>
          <c:tx>
            <c:v>Onboard%</c:v>
          </c:tx>
          <c:spPr>
            <a:gradFill rotWithShape="1">
              <a:gsLst>
                <a:gs pos="0">
                  <a:schemeClr val="accent2">
                    <a:shade val="15000"/>
                    <a:satMod val="180000"/>
                  </a:schemeClr>
                </a:gs>
                <a:gs pos="50000">
                  <a:schemeClr val="accent2">
                    <a:shade val="45000"/>
                    <a:satMod val="170000"/>
                  </a:schemeClr>
                </a:gs>
                <a:gs pos="70000">
                  <a:schemeClr val="accent2">
                    <a:tint val="99000"/>
                    <a:shade val="65000"/>
                    <a:satMod val="155000"/>
                  </a:schemeClr>
                </a:gs>
                <a:gs pos="100000">
                  <a:schemeClr val="accent2">
                    <a:tint val="95500"/>
                    <a:shade val="100000"/>
                    <a:satMod val="155000"/>
                  </a:schemeClr>
                </a:gs>
              </a:gsLst>
              <a:lin ang="16200000" scaled="0"/>
            </a:gradFill>
            <a:ln>
              <a:noFill/>
            </a:ln>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rgbClr r="0" g="0" b="0">
                  <a:satMod val="300000"/>
                </a:scrgb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Lit>
              <c:ptCount val="6"/>
              <c:pt idx="0">
                <c:v>Bruce Banner</c:v>
              </c:pt>
              <c:pt idx="1">
                <c:v>Jen Walters</c:v>
              </c:pt>
              <c:pt idx="2">
                <c:v>Matt Murdock</c:v>
              </c:pt>
              <c:pt idx="3">
                <c:v>P Parker</c:v>
              </c:pt>
              <c:pt idx="4">
                <c:v>Peter Parker</c:v>
              </c:pt>
              <c:pt idx="5">
                <c:v>Steve Rogers</c:v>
              </c:pt>
            </c:strLit>
          </c:cat>
          <c:val>
            <c:numLit>
              <c:formatCode>0.00%;\-0.00%;0.00%</c:formatCode>
              <c:ptCount val="6"/>
              <c:pt idx="0">
                <c:v>0.28000000000000003</c:v>
              </c:pt>
              <c:pt idx="1">
                <c:v>0.2808988764044944</c:v>
              </c:pt>
              <c:pt idx="2">
                <c:v>0.46666666666666667</c:v>
              </c:pt>
              <c:pt idx="3">
                <c:v>0.57870370370370372</c:v>
              </c:pt>
              <c:pt idx="4">
                <c:v>0.77777777777777779</c:v>
              </c:pt>
              <c:pt idx="5">
                <c:v>0.3125</c:v>
              </c:pt>
            </c:numLit>
          </c:val>
          <c:extLst>
            <c:ext xmlns:c16="http://schemas.microsoft.com/office/drawing/2014/chart" uri="{C3380CC4-5D6E-409C-BE32-E72D297353CC}">
              <c16:uniqueId val="{00000018-913C-4A3D-ABD1-EF3C565A40E7}"/>
            </c:ext>
          </c:extLst>
        </c:ser>
        <c:dLbls>
          <c:dLblPos val="outEnd"/>
          <c:showLegendKey val="0"/>
          <c:showVal val="1"/>
          <c:showCatName val="0"/>
          <c:showSerName val="0"/>
          <c:showPercent val="0"/>
          <c:showBubbleSize val="0"/>
        </c:dLbls>
        <c:gapWidth val="115"/>
        <c:overlap val="-20"/>
        <c:axId val="868600000"/>
        <c:axId val="868599168"/>
      </c:barChart>
      <c:catAx>
        <c:axId val="868600000"/>
        <c:scaling>
          <c:orientation val="minMax"/>
        </c:scaling>
        <c:delete val="0"/>
        <c:axPos val="l"/>
        <c:numFmt formatCode="General" sourceLinked="0"/>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868599168"/>
        <c:crosses val="autoZero"/>
        <c:auto val="1"/>
        <c:lblAlgn val="ctr"/>
        <c:lblOffset val="100"/>
        <c:noMultiLvlLbl val="0"/>
        <c:extLst>
          <c:ext xmlns:c15="http://schemas.microsoft.com/office/drawing/2012/chart" uri="{F40574EE-89B7-4290-83BB-5DA773EAF853}">
            <c15:numFmt c:formatCode="General" c:sourceLinked="1"/>
          </c:ext>
        </c:extLst>
      </c:catAx>
      <c:valAx>
        <c:axId val="868599168"/>
        <c:scaling>
          <c:orientation val="minMax"/>
        </c:scaling>
        <c:delete val="1"/>
        <c:axPos val="b"/>
        <c:numFmt formatCode="General" sourceLinked="0"/>
        <c:majorTickMark val="none"/>
        <c:minorTickMark val="none"/>
        <c:tickLblPos val="nextTo"/>
        <c:crossAx val="868600000"/>
        <c:crosses val="autoZero"/>
        <c:crossBetween val="between"/>
        <c:extLst>
          <c:ext xmlns:c15="http://schemas.microsoft.com/office/drawing/2012/chart" uri="{F40574EE-89B7-4290-83BB-5DA773EAF853}">
            <c15:numFmt c:formatCode="General" c:sourceLinked="1"/>
          </c:ext>
        </c:extLs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a:noFill/>
    </a:ln>
    <a:effectLst/>
  </c:spPr>
  <c:txPr>
    <a:bodyPr/>
    <a:lstStyle/>
    <a:p>
      <a:pPr>
        <a:defRPr/>
      </a:pPr>
      <a:endParaRPr lang="en-US"/>
    </a:p>
  </c:txPr>
  <c:extLst>
    <c:ext xmlns:c15="http://schemas.microsoft.com/office/drawing/2012/chart" uri="{723BEF56-08C2-4564-9609-F4CBC75E7E54}">
      <c15:pivotSource>
        <c15:name>[DATASET-XL.xlsx]PivotChartTable1</c15:name>
        <c15:fmtId val="0"/>
      </c15:pivotSource>
      <c15:pivotOptions>
        <c15:dropZoneFilter val="1"/>
        <c15:dropZonesVisible val="1"/>
      </c15: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hade val="15000"/>
                  <a:satMod val="180000"/>
                </a:schemeClr>
              </a:gs>
              <a:gs pos="50000">
                <a:schemeClr val="accent1">
                  <a:shade val="45000"/>
                  <a:satMod val="170000"/>
                </a:schemeClr>
              </a:gs>
              <a:gs pos="70000">
                <a:schemeClr val="accent1">
                  <a:tint val="99000"/>
                  <a:shade val="65000"/>
                  <a:satMod val="155000"/>
                </a:schemeClr>
              </a:gs>
              <a:gs pos="100000">
                <a:schemeClr val="accent1">
                  <a:tint val="95500"/>
                  <a:shade val="100000"/>
                  <a:satMod val="155000"/>
                </a:schemeClr>
              </a:gs>
            </a:gsLst>
            <a:lin ang="16200000" scaled="0"/>
          </a:gradFill>
          <a:ln>
            <a:noFill/>
          </a:ln>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rgbClr r="0" g="0" b="0">
                <a:satMod val="300000"/>
              </a:scrgbClr>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gradFill rotWithShape="1">
            <a:gsLst>
              <a:gs pos="0">
                <a:schemeClr val="accent1">
                  <a:shade val="15000"/>
                  <a:satMod val="180000"/>
                </a:schemeClr>
              </a:gs>
              <a:gs pos="50000">
                <a:schemeClr val="accent1">
                  <a:shade val="45000"/>
                  <a:satMod val="170000"/>
                </a:schemeClr>
              </a:gs>
              <a:gs pos="70000">
                <a:schemeClr val="accent1">
                  <a:tint val="99000"/>
                  <a:shade val="65000"/>
                  <a:satMod val="155000"/>
                </a:schemeClr>
              </a:gs>
              <a:gs pos="100000">
                <a:schemeClr val="accent1">
                  <a:tint val="95500"/>
                  <a:shade val="100000"/>
                  <a:satMod val="155000"/>
                </a:schemeClr>
              </a:gs>
            </a:gsLst>
            <a:lin ang="16200000" scaled="0"/>
          </a:gradFill>
          <a:ln>
            <a:noFill/>
          </a:ln>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rgbClr r="0" g="0" b="0">
                <a:satMod val="300000"/>
              </a:scrgbClr>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2.3598815673924571E-2"/>
          <c:y val="9.5025917009452079E-2"/>
          <c:w val="0.9480826055173659"/>
          <c:h val="0.79689239063134243"/>
        </c:manualLayout>
      </c:layout>
      <c:barChart>
        <c:barDir val="col"/>
        <c:grouping val="clustered"/>
        <c:varyColors val="0"/>
        <c:ser>
          <c:idx val="0"/>
          <c:order val="0"/>
          <c:tx>
            <c:v>AvgUsage</c:v>
          </c:tx>
          <c:spPr>
            <a:gradFill rotWithShape="1">
              <a:gsLst>
                <a:gs pos="0">
                  <a:schemeClr val="accent1">
                    <a:shade val="15000"/>
                    <a:satMod val="180000"/>
                  </a:schemeClr>
                </a:gs>
                <a:gs pos="50000">
                  <a:schemeClr val="accent1">
                    <a:shade val="45000"/>
                    <a:satMod val="170000"/>
                  </a:schemeClr>
                </a:gs>
                <a:gs pos="70000">
                  <a:schemeClr val="accent1">
                    <a:tint val="99000"/>
                    <a:shade val="65000"/>
                    <a:satMod val="155000"/>
                  </a:schemeClr>
                </a:gs>
                <a:gs pos="100000">
                  <a:schemeClr val="accent1">
                    <a:tint val="95500"/>
                    <a:shade val="100000"/>
                    <a:satMod val="155000"/>
                  </a:schemeClr>
                </a:gs>
              </a:gsLst>
              <a:lin ang="16200000" scaled="0"/>
            </a:gradFill>
            <a:ln>
              <a:noFill/>
            </a:ln>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rgbClr r="0" g="0" b="0">
                  <a:satMod val="300000"/>
                </a:scrgb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Lit>
              <c:ptCount val="9"/>
              <c:pt idx="0">
                <c:v>DC215E</c:v>
              </c:pt>
              <c:pt idx="1">
                <c:v>DC207E</c:v>
              </c:pt>
              <c:pt idx="2">
                <c:v>DC202E</c:v>
              </c:pt>
              <c:pt idx="3">
                <c:v>DC221E</c:v>
              </c:pt>
              <c:pt idx="4">
                <c:v>DC198E</c:v>
              </c:pt>
              <c:pt idx="5">
                <c:v>DC227E</c:v>
              </c:pt>
              <c:pt idx="6">
                <c:v>DC248E</c:v>
              </c:pt>
              <c:pt idx="7">
                <c:v>DC187E</c:v>
              </c:pt>
              <c:pt idx="8">
                <c:v>DC197E</c:v>
              </c:pt>
            </c:strLit>
          </c:cat>
          <c:val>
            <c:numLit>
              <c:formatCode>0</c:formatCode>
              <c:ptCount val="9"/>
              <c:pt idx="0">
                <c:v>292.52</c:v>
              </c:pt>
              <c:pt idx="1">
                <c:v>74.924999999999997</c:v>
              </c:pt>
              <c:pt idx="2">
                <c:v>54.714285714285715</c:v>
              </c:pt>
              <c:pt idx="3">
                <c:v>17.666666666666668</c:v>
              </c:pt>
            </c:numLit>
          </c:val>
          <c:extLst>
            <c:ext xmlns:c16="http://schemas.microsoft.com/office/drawing/2014/chart" uri="{C3380CC4-5D6E-409C-BE32-E72D297353CC}">
              <c16:uniqueId val="{00000000-D140-415E-BCE3-706B359E44FF}"/>
            </c:ext>
          </c:extLst>
        </c:ser>
        <c:ser>
          <c:idx val="1"/>
          <c:order val="1"/>
          <c:tx>
            <c:v>Sum of INITIAL_ONBOARDING</c:v>
          </c:tx>
          <c:spPr>
            <a:gradFill rotWithShape="1">
              <a:gsLst>
                <a:gs pos="0">
                  <a:schemeClr val="accent2">
                    <a:shade val="15000"/>
                    <a:satMod val="180000"/>
                  </a:schemeClr>
                </a:gs>
                <a:gs pos="50000">
                  <a:schemeClr val="accent2">
                    <a:shade val="45000"/>
                    <a:satMod val="170000"/>
                  </a:schemeClr>
                </a:gs>
                <a:gs pos="70000">
                  <a:schemeClr val="accent2">
                    <a:tint val="99000"/>
                    <a:shade val="65000"/>
                    <a:satMod val="155000"/>
                  </a:schemeClr>
                </a:gs>
                <a:gs pos="100000">
                  <a:schemeClr val="accent2">
                    <a:tint val="95500"/>
                    <a:shade val="100000"/>
                    <a:satMod val="155000"/>
                  </a:schemeClr>
                </a:gs>
              </a:gsLst>
              <a:lin ang="16200000" scaled="0"/>
            </a:gradFill>
            <a:ln>
              <a:noFill/>
            </a:ln>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rgbClr r="0" g="0" b="0">
                  <a:satMod val="300000"/>
                </a:scrgb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Lit>
              <c:ptCount val="9"/>
              <c:pt idx="0">
                <c:v>DC215E</c:v>
              </c:pt>
              <c:pt idx="1">
                <c:v>DC207E</c:v>
              </c:pt>
              <c:pt idx="2">
                <c:v>DC202E</c:v>
              </c:pt>
              <c:pt idx="3">
                <c:v>DC221E</c:v>
              </c:pt>
              <c:pt idx="4">
                <c:v>DC198E</c:v>
              </c:pt>
              <c:pt idx="5">
                <c:v>DC227E</c:v>
              </c:pt>
              <c:pt idx="6">
                <c:v>DC248E</c:v>
              </c:pt>
              <c:pt idx="7">
                <c:v>DC187E</c:v>
              </c:pt>
              <c:pt idx="8">
                <c:v>DC197E</c:v>
              </c:pt>
            </c:strLit>
          </c:cat>
          <c:val>
            <c:numLit>
              <c:formatCode>General</c:formatCode>
              <c:ptCount val="9"/>
              <c:pt idx="0">
                <c:v>25</c:v>
              </c:pt>
              <c:pt idx="1">
                <c:v>40</c:v>
              </c:pt>
              <c:pt idx="2">
                <c:v>28</c:v>
              </c:pt>
              <c:pt idx="3">
                <c:v>42</c:v>
              </c:pt>
              <c:pt idx="4">
                <c:v>4</c:v>
              </c:pt>
              <c:pt idx="5">
                <c:v>35</c:v>
              </c:pt>
              <c:pt idx="6">
                <c:v>10</c:v>
              </c:pt>
              <c:pt idx="7">
                <c:v>125</c:v>
              </c:pt>
              <c:pt idx="8">
                <c:v>10</c:v>
              </c:pt>
            </c:numLit>
          </c:val>
          <c:extLst>
            <c:ext xmlns:c16="http://schemas.microsoft.com/office/drawing/2014/chart" uri="{C3380CC4-5D6E-409C-BE32-E72D297353CC}">
              <c16:uniqueId val="{00000001-D140-415E-BCE3-706B359E44FF}"/>
            </c:ext>
          </c:extLst>
        </c:ser>
        <c:dLbls>
          <c:dLblPos val="outEnd"/>
          <c:showLegendKey val="0"/>
          <c:showVal val="1"/>
          <c:showCatName val="0"/>
          <c:showSerName val="0"/>
          <c:showPercent val="0"/>
          <c:showBubbleSize val="0"/>
        </c:dLbls>
        <c:gapWidth val="100"/>
        <c:overlap val="-24"/>
        <c:axId val="848424768"/>
        <c:axId val="848435584"/>
      </c:barChart>
      <c:catAx>
        <c:axId val="848424768"/>
        <c:scaling>
          <c:orientation val="minMax"/>
        </c:scaling>
        <c:delete val="0"/>
        <c:axPos val="b"/>
        <c:numFmt formatCode="General" sourceLinked="0"/>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848435584"/>
        <c:crosses val="autoZero"/>
        <c:auto val="1"/>
        <c:lblAlgn val="ctr"/>
        <c:lblOffset val="100"/>
        <c:noMultiLvlLbl val="0"/>
        <c:extLst>
          <c:ext xmlns:c15="http://schemas.microsoft.com/office/drawing/2012/chart" uri="{F40574EE-89B7-4290-83BB-5DA773EAF853}">
            <c15:numFmt c:formatCode="General" c:sourceLinked="1"/>
          </c:ext>
        </c:extLst>
      </c:catAx>
      <c:valAx>
        <c:axId val="848435584"/>
        <c:scaling>
          <c:orientation val="minMax"/>
        </c:scaling>
        <c:delete val="1"/>
        <c:axPos val="l"/>
        <c:numFmt formatCode="0" sourceLinked="0"/>
        <c:majorTickMark val="none"/>
        <c:minorTickMark val="none"/>
        <c:tickLblPos val="nextTo"/>
        <c:crossAx val="848424768"/>
        <c:crosses val="autoZero"/>
        <c:crossBetween val="between"/>
        <c:extLst>
          <c:ext xmlns:c15="http://schemas.microsoft.com/office/drawing/2012/chart" uri="{F40574EE-89B7-4290-83BB-5DA773EAF853}">
            <c15:numFmt c:formatCode="0" c:sourceLinked="1"/>
          </c:ext>
        </c:extLs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a:noFill/>
    </a:ln>
    <a:effectLst/>
  </c:spPr>
  <c:txPr>
    <a:bodyPr/>
    <a:lstStyle/>
    <a:p>
      <a:pPr>
        <a:defRPr/>
      </a:pPr>
      <a:endParaRPr lang="en-US"/>
    </a:p>
  </c:txPr>
  <c:extLst>
    <c:ext xmlns:c15="http://schemas.microsoft.com/office/drawing/2012/chart" uri="{723BEF56-08C2-4564-9609-F4CBC75E7E54}">
      <c15:pivotSource>
        <c15:name>[DATASET-XL.xlsx]PivotChartTable2</c15:name>
        <c15:fmtId val="0"/>
      </c15:pivotSource>
      <c15:pivotOptions>
        <c15:dropZoneFilter val="1"/>
        <c15:dropZoneCategories val="1"/>
      </c15: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dLbl>
          <c:idx val="0"/>
          <c:showLegendKey val="0"/>
          <c:showVal val="0"/>
          <c:showCatName val="0"/>
          <c:showSerName val="0"/>
          <c:showPercent val="0"/>
          <c:showBubbleSize val="0"/>
          <c:extLst>
            <c:ext xmlns:c15="http://schemas.microsoft.com/office/drawing/2012/chart" uri="{CE6537A1-D6FC-4f65-9D91-7224C49458BB}"/>
          </c:extLst>
        </c:dLbl>
      </c:pivotFmt>
      <c:pivotFmt>
        <c:idx val="5"/>
        <c:dLbl>
          <c:idx val="0"/>
          <c:showLegendKey val="0"/>
          <c:showVal val="0"/>
          <c:showCatName val="0"/>
          <c:showSerName val="0"/>
          <c:showPercent val="0"/>
          <c:showBubbleSize val="0"/>
          <c:extLst>
            <c:ext xmlns:c15="http://schemas.microsoft.com/office/drawing/2012/chart" uri="{CE6537A1-D6FC-4f65-9D91-7224C49458BB}"/>
          </c:extLst>
        </c:dLbl>
      </c:pivotFmt>
      <c:pivotFmt>
        <c:idx val="6"/>
        <c:dLbl>
          <c:idx val="0"/>
          <c:showLegendKey val="0"/>
          <c:showVal val="0"/>
          <c:showCatName val="0"/>
          <c:showSerName val="0"/>
          <c:showPercent val="0"/>
          <c:showBubbleSize val="0"/>
          <c:extLst>
            <c:ext xmlns:c15="http://schemas.microsoft.com/office/drawing/2012/chart" uri="{CE6537A1-D6FC-4f65-9D91-7224C49458BB}"/>
          </c:extLst>
        </c:dLbl>
      </c:pivotFmt>
      <c:pivotFmt>
        <c:idx val="7"/>
        <c:dLbl>
          <c:idx val="0"/>
          <c:showLegendKey val="0"/>
          <c:showVal val="0"/>
          <c:showCatName val="0"/>
          <c:showSerName val="0"/>
          <c:showPercent val="0"/>
          <c:showBubbleSize val="0"/>
          <c:extLst>
            <c:ext xmlns:c15="http://schemas.microsoft.com/office/drawing/2012/chart" uri="{CE6537A1-D6FC-4f65-9D91-7224C49458BB}"/>
          </c:extLst>
        </c:dLbl>
      </c:pivotFmt>
      <c:pivotFmt>
        <c:idx val="8"/>
        <c:dLbl>
          <c:idx val="0"/>
          <c:showLegendKey val="0"/>
          <c:showVal val="0"/>
          <c:showCatName val="0"/>
          <c:showSerName val="0"/>
          <c:showPercent val="0"/>
          <c:showBubbleSize val="0"/>
          <c:extLst>
            <c:ext xmlns:c15="http://schemas.microsoft.com/office/drawing/2012/chart" uri="{CE6537A1-D6FC-4f65-9D91-7224C49458BB}"/>
          </c:extLst>
        </c:dLbl>
      </c:pivotFmt>
      <c:pivotFmt>
        <c:idx val="9"/>
        <c:dLbl>
          <c:idx val="0"/>
          <c:showLegendKey val="0"/>
          <c:showVal val="0"/>
          <c:showCatName val="0"/>
          <c:showSerName val="0"/>
          <c:showPercent val="0"/>
          <c:showBubbleSize val="0"/>
          <c:extLst>
            <c:ext xmlns:c15="http://schemas.microsoft.com/office/drawing/2012/chart" uri="{CE6537A1-D6FC-4f65-9D91-7224C49458BB}"/>
          </c:extLst>
        </c:dLbl>
      </c:pivotFmt>
      <c:pivotFmt>
        <c:idx val="10"/>
        <c:dLbl>
          <c:idx val="0"/>
          <c:showLegendKey val="0"/>
          <c:showVal val="0"/>
          <c:showCatName val="0"/>
          <c:showSerName val="0"/>
          <c:showPercent val="0"/>
          <c:showBubbleSize val="0"/>
          <c:extLst>
            <c:ext xmlns:c15="http://schemas.microsoft.com/office/drawing/2012/chart" uri="{CE6537A1-D6FC-4f65-9D91-7224C49458BB}"/>
          </c:extLst>
        </c:dLbl>
      </c:pivotFmt>
      <c:pivotFmt>
        <c:idx val="11"/>
        <c:dLbl>
          <c:idx val="0"/>
          <c:showLegendKey val="0"/>
          <c:showVal val="0"/>
          <c:showCatName val="0"/>
          <c:showSerName val="0"/>
          <c:showPercent val="0"/>
          <c:showBubbleSize val="0"/>
          <c:extLst>
            <c:ext xmlns:c15="http://schemas.microsoft.com/office/drawing/2012/chart" uri="{CE6537A1-D6FC-4f65-9D91-7224C49458BB}"/>
          </c:extLst>
        </c:dLbl>
      </c:pivotFmt>
      <c:pivotFmt>
        <c:idx val="12"/>
        <c:dLbl>
          <c:idx val="0"/>
          <c:showLegendKey val="0"/>
          <c:showVal val="0"/>
          <c:showCatName val="0"/>
          <c:showSerName val="0"/>
          <c:showPercent val="0"/>
          <c:showBubbleSize val="0"/>
          <c:extLst>
            <c:ext xmlns:c15="http://schemas.microsoft.com/office/drawing/2012/chart" uri="{CE6537A1-D6FC-4f65-9D91-7224C49458BB}"/>
          </c:extLst>
        </c:dLbl>
      </c:pivotFmt>
      <c:pivotFmt>
        <c:idx val="13"/>
        <c:dLbl>
          <c:idx val="0"/>
          <c:showLegendKey val="0"/>
          <c:showVal val="0"/>
          <c:showCatName val="0"/>
          <c:showSerName val="0"/>
          <c:showPercent val="0"/>
          <c:showBubbleSize val="0"/>
          <c:extLst>
            <c:ext xmlns:c15="http://schemas.microsoft.com/office/drawing/2012/chart" uri="{CE6537A1-D6FC-4f65-9D91-7224C49458BB}"/>
          </c:extLst>
        </c:dLbl>
      </c:pivotFmt>
      <c:pivotFmt>
        <c:idx val="14"/>
        <c:dLbl>
          <c:idx val="0"/>
          <c:showLegendKey val="0"/>
          <c:showVal val="0"/>
          <c:showCatName val="0"/>
          <c:showSerName val="0"/>
          <c:showPercent val="0"/>
          <c:showBubbleSize val="0"/>
          <c:extLst>
            <c:ext xmlns:c15="http://schemas.microsoft.com/office/drawing/2012/chart" uri="{CE6537A1-D6FC-4f65-9D91-7224C49458BB}"/>
          </c:extLst>
        </c:dLbl>
      </c:pivotFmt>
      <c:pivotFmt>
        <c:idx val="15"/>
        <c:dLbl>
          <c:idx val="0"/>
          <c:showLegendKey val="0"/>
          <c:showVal val="0"/>
          <c:showCatName val="0"/>
          <c:showSerName val="0"/>
          <c:showPercent val="0"/>
          <c:showBubbleSize val="0"/>
          <c:extLst>
            <c:ext xmlns:c15="http://schemas.microsoft.com/office/drawing/2012/chart" uri="{CE6537A1-D6FC-4f65-9D91-7224C49458BB}"/>
          </c:extLst>
        </c:dLbl>
      </c:pivotFmt>
      <c:pivotFmt>
        <c:idx val="16"/>
        <c:dLbl>
          <c:idx val="0"/>
          <c:showLegendKey val="0"/>
          <c:showVal val="0"/>
          <c:showCatName val="0"/>
          <c:showSerName val="0"/>
          <c:showPercent val="0"/>
          <c:showBubbleSize val="0"/>
          <c:extLst>
            <c:ext xmlns:c15="http://schemas.microsoft.com/office/drawing/2012/chart" uri="{CE6537A1-D6FC-4f65-9D91-7224C49458BB}"/>
          </c:extLst>
        </c:dLbl>
      </c:pivotFmt>
      <c:pivotFmt>
        <c:idx val="17"/>
        <c:dLbl>
          <c:idx val="0"/>
          <c:showLegendKey val="0"/>
          <c:showVal val="0"/>
          <c:showCatName val="0"/>
          <c:showSerName val="0"/>
          <c:showPercent val="0"/>
          <c:showBubbleSize val="0"/>
          <c:extLst>
            <c:ext xmlns:c15="http://schemas.microsoft.com/office/drawing/2012/chart" uri="{CE6537A1-D6FC-4f65-9D91-7224C49458BB}"/>
          </c:extLst>
        </c:dLbl>
      </c:pivotFmt>
      <c:pivotFmt>
        <c:idx val="18"/>
        <c:dLbl>
          <c:idx val="0"/>
          <c:showLegendKey val="0"/>
          <c:showVal val="0"/>
          <c:showCatName val="0"/>
          <c:showSerName val="0"/>
          <c:showPercent val="0"/>
          <c:showBubbleSize val="0"/>
          <c:extLst>
            <c:ext xmlns:c15="http://schemas.microsoft.com/office/drawing/2012/chart" uri="{CE6537A1-D6FC-4f65-9D91-7224C49458BB}"/>
          </c:extLst>
        </c:dLbl>
      </c:pivotFmt>
      <c:pivotFmt>
        <c:idx val="19"/>
        <c:dLbl>
          <c:idx val="0"/>
          <c:showLegendKey val="0"/>
          <c:showVal val="0"/>
          <c:showCatName val="0"/>
          <c:showSerName val="0"/>
          <c:showPercent val="0"/>
          <c:showBubbleSize val="0"/>
          <c:extLst>
            <c:ext xmlns:c15="http://schemas.microsoft.com/office/drawing/2012/chart" uri="{CE6537A1-D6FC-4f65-9D91-7224C49458BB}"/>
          </c:extLst>
        </c:dLbl>
      </c:pivotFmt>
      <c:pivotFmt>
        <c:idx val="20"/>
        <c:dLbl>
          <c:idx val="0"/>
          <c:showLegendKey val="0"/>
          <c:showVal val="0"/>
          <c:showCatName val="0"/>
          <c:showSerName val="0"/>
          <c:showPercent val="0"/>
          <c:showBubbleSize val="0"/>
          <c:extLst>
            <c:ext xmlns:c15="http://schemas.microsoft.com/office/drawing/2012/chart" uri="{CE6537A1-D6FC-4f65-9D91-7224C49458BB}"/>
          </c:extLst>
        </c:dLbl>
      </c:pivotFmt>
      <c:pivotFmt>
        <c:idx val="21"/>
        <c:dLbl>
          <c:idx val="0"/>
          <c:showLegendKey val="0"/>
          <c:showVal val="0"/>
          <c:showCatName val="0"/>
          <c:showSerName val="0"/>
          <c:showPercent val="0"/>
          <c:showBubbleSize val="0"/>
          <c:extLst>
            <c:ext xmlns:c15="http://schemas.microsoft.com/office/drawing/2012/chart" uri="{CE6537A1-D6FC-4f65-9D91-7224C49458BB}"/>
          </c:extLst>
        </c:dLbl>
      </c:pivotFmt>
      <c:pivotFmt>
        <c:idx val="22"/>
        <c:dLbl>
          <c:idx val="0"/>
          <c:showLegendKey val="0"/>
          <c:showVal val="0"/>
          <c:showCatName val="0"/>
          <c:showSerName val="0"/>
          <c:showPercent val="0"/>
          <c:showBubbleSize val="0"/>
          <c:extLst>
            <c:ext xmlns:c15="http://schemas.microsoft.com/office/drawing/2012/chart" uri="{CE6537A1-D6FC-4f65-9D91-7224C49458BB}"/>
          </c:extLst>
        </c:dLbl>
      </c:pivotFmt>
      <c:pivotFmt>
        <c:idx val="23"/>
        <c:dLbl>
          <c:idx val="0"/>
          <c:showLegendKey val="0"/>
          <c:showVal val="0"/>
          <c:showCatName val="0"/>
          <c:showSerName val="0"/>
          <c:showPercent val="0"/>
          <c:showBubbleSize val="0"/>
          <c:extLst>
            <c:ext xmlns:c15="http://schemas.microsoft.com/office/drawing/2012/chart" uri="{CE6537A1-D6FC-4f65-9D91-7224C49458BB}"/>
          </c:extLst>
        </c:dLbl>
      </c:pivotFmt>
      <c:pivotFmt>
        <c:idx val="24"/>
        <c:dLbl>
          <c:idx val="0"/>
          <c:showLegendKey val="0"/>
          <c:showVal val="0"/>
          <c:showCatName val="0"/>
          <c:showSerName val="0"/>
          <c:showPercent val="0"/>
          <c:showBubbleSize val="0"/>
          <c:extLst>
            <c:ext xmlns:c15="http://schemas.microsoft.com/office/drawing/2012/chart" uri="{CE6537A1-D6FC-4f65-9D91-7224C49458BB}"/>
          </c:extLst>
        </c:dLbl>
      </c:pivotFmt>
      <c:pivotFmt>
        <c:idx val="25"/>
        <c:dLbl>
          <c:idx val="0"/>
          <c:showLegendKey val="0"/>
          <c:showVal val="0"/>
          <c:showCatName val="0"/>
          <c:showSerName val="0"/>
          <c:showPercent val="0"/>
          <c:showBubbleSize val="0"/>
          <c:extLst>
            <c:ext xmlns:c15="http://schemas.microsoft.com/office/drawing/2012/chart" uri="{CE6537A1-D6FC-4f65-9D91-7224C49458BB}"/>
          </c:extLst>
        </c:dLbl>
      </c:pivotFmt>
      <c:pivotFmt>
        <c:idx val="26"/>
        <c:dLbl>
          <c:idx val="0"/>
          <c:showLegendKey val="0"/>
          <c:showVal val="0"/>
          <c:showCatName val="0"/>
          <c:showSerName val="0"/>
          <c:showPercent val="0"/>
          <c:showBubbleSize val="0"/>
          <c:extLst>
            <c:ext xmlns:c15="http://schemas.microsoft.com/office/drawing/2012/chart" uri="{CE6537A1-D6FC-4f65-9D91-7224C49458BB}"/>
          </c:extLst>
        </c:dLbl>
      </c:pivotFmt>
      <c:pivotFmt>
        <c:idx val="27"/>
        <c:dLbl>
          <c:idx val="0"/>
          <c:showLegendKey val="0"/>
          <c:showVal val="0"/>
          <c:showCatName val="0"/>
          <c:showSerName val="0"/>
          <c:showPercent val="0"/>
          <c:showBubbleSize val="0"/>
          <c:extLst>
            <c:ext xmlns:c15="http://schemas.microsoft.com/office/drawing/2012/chart" uri="{CE6537A1-D6FC-4f65-9D91-7224C49458BB}"/>
          </c:extLst>
        </c:dLbl>
      </c:pivotFmt>
      <c:pivotFmt>
        <c:idx val="28"/>
        <c:dLbl>
          <c:idx val="0"/>
          <c:showLegendKey val="0"/>
          <c:showVal val="0"/>
          <c:showCatName val="0"/>
          <c:showSerName val="0"/>
          <c:showPercent val="0"/>
          <c:showBubbleSize val="0"/>
          <c:extLst>
            <c:ext xmlns:c15="http://schemas.microsoft.com/office/drawing/2012/chart" uri="{CE6537A1-D6FC-4f65-9D91-7224C49458BB}"/>
          </c:extLst>
        </c:dLbl>
      </c:pivotFmt>
      <c:pivotFmt>
        <c:idx val="29"/>
        <c:dLbl>
          <c:idx val="0"/>
          <c:showLegendKey val="0"/>
          <c:showVal val="0"/>
          <c:showCatName val="0"/>
          <c:showSerName val="0"/>
          <c:showPercent val="0"/>
          <c:showBubbleSize val="0"/>
          <c:extLst>
            <c:ext xmlns:c15="http://schemas.microsoft.com/office/drawing/2012/chart" uri="{CE6537A1-D6FC-4f65-9D91-7224C49458BB}"/>
          </c:extLst>
        </c:dLbl>
      </c:pivotFmt>
      <c:pivotFmt>
        <c:idx val="30"/>
        <c:dLbl>
          <c:idx val="0"/>
          <c:showLegendKey val="0"/>
          <c:showVal val="0"/>
          <c:showCatName val="0"/>
          <c:showSerName val="0"/>
          <c:showPercent val="0"/>
          <c:showBubbleSize val="0"/>
          <c:extLst>
            <c:ext xmlns:c15="http://schemas.microsoft.com/office/drawing/2012/chart" uri="{CE6537A1-D6FC-4f65-9D91-7224C49458BB}"/>
          </c:extLst>
        </c:dLbl>
      </c:pivotFmt>
      <c:pivotFmt>
        <c:idx val="31"/>
        <c:dLbl>
          <c:idx val="0"/>
          <c:showLegendKey val="0"/>
          <c:showVal val="0"/>
          <c:showCatName val="0"/>
          <c:showSerName val="0"/>
          <c:showPercent val="0"/>
          <c:showBubbleSize val="0"/>
          <c:extLst>
            <c:ext xmlns:c15="http://schemas.microsoft.com/office/drawing/2012/chart" uri="{CE6537A1-D6FC-4f65-9D91-7224C49458BB}"/>
          </c:extLst>
        </c:dLbl>
      </c:pivotFmt>
      <c:pivotFmt>
        <c:idx val="32"/>
        <c:dLbl>
          <c:idx val="0"/>
          <c:showLegendKey val="0"/>
          <c:showVal val="0"/>
          <c:showCatName val="0"/>
          <c:showSerName val="0"/>
          <c:showPercent val="0"/>
          <c:showBubbleSize val="0"/>
          <c:extLst>
            <c:ext xmlns:c15="http://schemas.microsoft.com/office/drawing/2012/chart" uri="{CE6537A1-D6FC-4f65-9D91-7224C49458BB}"/>
          </c:extLst>
        </c:dLbl>
      </c:pivotFmt>
      <c:pivotFmt>
        <c:idx val="33"/>
        <c:dLbl>
          <c:idx val="0"/>
          <c:showLegendKey val="0"/>
          <c:showVal val="0"/>
          <c:showCatName val="0"/>
          <c:showSerName val="0"/>
          <c:showPercent val="0"/>
          <c:showBubbleSize val="0"/>
          <c:extLst>
            <c:ext xmlns:c15="http://schemas.microsoft.com/office/drawing/2012/chart" uri="{CE6537A1-D6FC-4f65-9D91-7224C49458BB}"/>
          </c:extLst>
        </c:dLbl>
      </c:pivotFmt>
      <c:pivotFmt>
        <c:idx val="34"/>
        <c:dLbl>
          <c:idx val="0"/>
          <c:showLegendKey val="0"/>
          <c:showVal val="0"/>
          <c:showCatName val="0"/>
          <c:showSerName val="0"/>
          <c:showPercent val="0"/>
          <c:showBubbleSize val="0"/>
          <c:extLst>
            <c:ext xmlns:c15="http://schemas.microsoft.com/office/drawing/2012/chart" uri="{CE6537A1-D6FC-4f65-9D91-7224C49458BB}"/>
          </c:extLst>
        </c:dLbl>
      </c:pivotFmt>
      <c:pivotFmt>
        <c:idx val="35"/>
        <c:dLbl>
          <c:idx val="0"/>
          <c:showLegendKey val="0"/>
          <c:showVal val="0"/>
          <c:showCatName val="0"/>
          <c:showSerName val="0"/>
          <c:showPercent val="0"/>
          <c:showBubbleSize val="0"/>
          <c:extLst>
            <c:ext xmlns:c15="http://schemas.microsoft.com/office/drawing/2012/chart" uri="{CE6537A1-D6FC-4f65-9D91-7224C49458BB}"/>
          </c:extLst>
        </c:dLbl>
      </c:pivotFmt>
      <c:pivotFmt>
        <c:idx val="36"/>
        <c:dLbl>
          <c:idx val="0"/>
          <c:showLegendKey val="0"/>
          <c:showVal val="0"/>
          <c:showCatName val="0"/>
          <c:showSerName val="0"/>
          <c:showPercent val="0"/>
          <c:showBubbleSize val="0"/>
          <c:extLst>
            <c:ext xmlns:c15="http://schemas.microsoft.com/office/drawing/2012/chart" uri="{CE6537A1-D6FC-4f65-9D91-7224C49458BB}"/>
          </c:extLst>
        </c:dLbl>
      </c:pivotFmt>
      <c:pivotFmt>
        <c:idx val="37"/>
        <c:dLbl>
          <c:idx val="0"/>
          <c:showLegendKey val="0"/>
          <c:showVal val="0"/>
          <c:showCatName val="0"/>
          <c:showSerName val="0"/>
          <c:showPercent val="0"/>
          <c:showBubbleSize val="0"/>
          <c:extLst>
            <c:ext xmlns:c15="http://schemas.microsoft.com/office/drawing/2012/chart" uri="{CE6537A1-D6FC-4f65-9D91-7224C49458BB}"/>
          </c:extLst>
        </c:dLbl>
      </c:pivotFmt>
      <c:pivotFmt>
        <c:idx val="38"/>
        <c:dLbl>
          <c:idx val="0"/>
          <c:showLegendKey val="0"/>
          <c:showVal val="0"/>
          <c:showCatName val="0"/>
          <c:showSerName val="0"/>
          <c:showPercent val="0"/>
          <c:showBubbleSize val="0"/>
          <c:extLst>
            <c:ext xmlns:c15="http://schemas.microsoft.com/office/drawing/2012/chart" uri="{CE6537A1-D6FC-4f65-9D91-7224C49458BB}"/>
          </c:extLst>
        </c:dLbl>
      </c:pivotFmt>
      <c:pivotFmt>
        <c:idx val="39"/>
        <c:dLbl>
          <c:idx val="0"/>
          <c:showLegendKey val="0"/>
          <c:showVal val="0"/>
          <c:showCatName val="0"/>
          <c:showSerName val="0"/>
          <c:showPercent val="0"/>
          <c:showBubbleSize val="0"/>
          <c:extLst>
            <c:ext xmlns:c15="http://schemas.microsoft.com/office/drawing/2012/chart" uri="{CE6537A1-D6FC-4f65-9D91-7224C49458BB}"/>
          </c:extLst>
        </c:dLbl>
      </c:pivotFmt>
      <c:pivotFmt>
        <c:idx val="40"/>
        <c:dLbl>
          <c:idx val="0"/>
          <c:showLegendKey val="0"/>
          <c:showVal val="0"/>
          <c:showCatName val="0"/>
          <c:showSerName val="0"/>
          <c:showPercent val="0"/>
          <c:showBubbleSize val="0"/>
          <c:extLst>
            <c:ext xmlns:c15="http://schemas.microsoft.com/office/drawing/2012/chart" uri="{CE6537A1-D6FC-4f65-9D91-7224C49458BB}"/>
          </c:extLst>
        </c:dLbl>
      </c:pivotFmt>
      <c:pivotFmt>
        <c:idx val="41"/>
        <c:dLbl>
          <c:idx val="0"/>
          <c:showLegendKey val="0"/>
          <c:showVal val="0"/>
          <c:showCatName val="0"/>
          <c:showSerName val="0"/>
          <c:showPercent val="0"/>
          <c:showBubbleSize val="0"/>
          <c:extLst>
            <c:ext xmlns:c15="http://schemas.microsoft.com/office/drawing/2012/chart" uri="{CE6537A1-D6FC-4f65-9D91-7224C49458BB}"/>
          </c:extLst>
        </c:dLbl>
      </c:pivotFmt>
      <c:pivotFmt>
        <c:idx val="42"/>
        <c:dLbl>
          <c:idx val="0"/>
          <c:showLegendKey val="0"/>
          <c:showVal val="0"/>
          <c:showCatName val="0"/>
          <c:showSerName val="0"/>
          <c:showPercent val="0"/>
          <c:showBubbleSize val="0"/>
          <c:extLst>
            <c:ext xmlns:c15="http://schemas.microsoft.com/office/drawing/2012/chart" uri="{CE6537A1-D6FC-4f65-9D91-7224C49458BB}"/>
          </c:extLst>
        </c:dLbl>
      </c:pivotFmt>
      <c:pivotFmt>
        <c:idx val="43"/>
        <c:dLbl>
          <c:idx val="0"/>
          <c:showLegendKey val="0"/>
          <c:showVal val="0"/>
          <c:showCatName val="0"/>
          <c:showSerName val="0"/>
          <c:showPercent val="0"/>
          <c:showBubbleSize val="0"/>
          <c:extLst>
            <c:ext xmlns:c15="http://schemas.microsoft.com/office/drawing/2012/chart" uri="{CE6537A1-D6FC-4f65-9D91-7224C49458BB}"/>
          </c:extLst>
        </c:dLbl>
      </c:pivotFmt>
      <c:pivotFmt>
        <c:idx val="44"/>
        <c:dLbl>
          <c:idx val="0"/>
          <c:showLegendKey val="0"/>
          <c:showVal val="0"/>
          <c:showCatName val="0"/>
          <c:showSerName val="0"/>
          <c:showPercent val="0"/>
          <c:showBubbleSize val="0"/>
          <c:extLst>
            <c:ext xmlns:c15="http://schemas.microsoft.com/office/drawing/2012/chart" uri="{CE6537A1-D6FC-4f65-9D91-7224C49458BB}"/>
          </c:extLst>
        </c:dLbl>
      </c:pivotFmt>
      <c:pivotFmt>
        <c:idx val="45"/>
        <c:dLbl>
          <c:idx val="0"/>
          <c:showLegendKey val="0"/>
          <c:showVal val="0"/>
          <c:showCatName val="0"/>
          <c:showSerName val="0"/>
          <c:showPercent val="0"/>
          <c:showBubbleSize val="0"/>
          <c:extLst>
            <c:ext xmlns:c15="http://schemas.microsoft.com/office/drawing/2012/chart" uri="{CE6537A1-D6FC-4f65-9D91-7224C49458BB}"/>
          </c:extLst>
        </c:dLbl>
      </c:pivotFmt>
      <c:pivotFmt>
        <c:idx val="46"/>
        <c:dLbl>
          <c:idx val="0"/>
          <c:showLegendKey val="0"/>
          <c:showVal val="0"/>
          <c:showCatName val="0"/>
          <c:showSerName val="0"/>
          <c:showPercent val="0"/>
          <c:showBubbleSize val="0"/>
          <c:extLst>
            <c:ext xmlns:c15="http://schemas.microsoft.com/office/drawing/2012/chart" uri="{CE6537A1-D6FC-4f65-9D91-7224C49458BB}"/>
          </c:extLst>
        </c:dLbl>
      </c:pivotFmt>
      <c:pivotFmt>
        <c:idx val="47"/>
        <c:dLbl>
          <c:idx val="0"/>
          <c:showLegendKey val="0"/>
          <c:showVal val="0"/>
          <c:showCatName val="0"/>
          <c:showSerName val="0"/>
          <c:showPercent val="0"/>
          <c:showBubbleSize val="0"/>
          <c:extLst>
            <c:ext xmlns:c15="http://schemas.microsoft.com/office/drawing/2012/chart" uri="{CE6537A1-D6FC-4f65-9D91-7224C49458BB}"/>
          </c:extLst>
        </c:dLbl>
      </c:pivotFmt>
      <c:pivotFmt>
        <c:idx val="48"/>
        <c:dLbl>
          <c:idx val="0"/>
          <c:showLegendKey val="0"/>
          <c:showVal val="0"/>
          <c:showCatName val="0"/>
          <c:showSerName val="0"/>
          <c:showPercent val="0"/>
          <c:showBubbleSize val="0"/>
          <c:extLst>
            <c:ext xmlns:c15="http://schemas.microsoft.com/office/drawing/2012/chart" uri="{CE6537A1-D6FC-4f65-9D91-7224C49458BB}"/>
          </c:extLst>
        </c:dLbl>
      </c:pivotFmt>
      <c:pivotFmt>
        <c:idx val="49"/>
        <c:dLbl>
          <c:idx val="0"/>
          <c:showLegendKey val="0"/>
          <c:showVal val="0"/>
          <c:showCatName val="0"/>
          <c:showSerName val="0"/>
          <c:showPercent val="0"/>
          <c:showBubbleSize val="0"/>
          <c:extLst>
            <c:ext xmlns:c15="http://schemas.microsoft.com/office/drawing/2012/chart" uri="{CE6537A1-D6FC-4f65-9D91-7224C49458BB}"/>
          </c:extLst>
        </c:dLbl>
      </c:pivotFmt>
      <c:pivotFmt>
        <c:idx val="50"/>
        <c:dLbl>
          <c:idx val="0"/>
          <c:showLegendKey val="0"/>
          <c:showVal val="0"/>
          <c:showCatName val="0"/>
          <c:showSerName val="0"/>
          <c:showPercent val="0"/>
          <c:showBubbleSize val="0"/>
          <c:extLst>
            <c:ext xmlns:c15="http://schemas.microsoft.com/office/drawing/2012/chart" uri="{CE6537A1-D6FC-4f65-9D91-7224C49458BB}"/>
          </c:extLst>
        </c:dLbl>
      </c:pivotFmt>
      <c:pivotFmt>
        <c:idx val="51"/>
        <c:dLbl>
          <c:idx val="0"/>
          <c:showLegendKey val="0"/>
          <c:showVal val="0"/>
          <c:showCatName val="0"/>
          <c:showSerName val="0"/>
          <c:showPercent val="0"/>
          <c:showBubbleSize val="0"/>
          <c:extLst>
            <c:ext xmlns:c15="http://schemas.microsoft.com/office/drawing/2012/chart" uri="{CE6537A1-D6FC-4f65-9D91-7224C49458BB}"/>
          </c:extLst>
        </c:dLbl>
      </c:pivotFmt>
      <c:pivotFmt>
        <c:idx val="52"/>
        <c:dLbl>
          <c:idx val="0"/>
          <c:showLegendKey val="0"/>
          <c:showVal val="0"/>
          <c:showCatName val="0"/>
          <c:showSerName val="0"/>
          <c:showPercent val="0"/>
          <c:showBubbleSize val="0"/>
          <c:extLst>
            <c:ext xmlns:c15="http://schemas.microsoft.com/office/drawing/2012/chart" uri="{CE6537A1-D6FC-4f65-9D91-7224C49458BB}"/>
          </c:extLst>
        </c:dLbl>
      </c:pivotFmt>
      <c:pivotFmt>
        <c:idx val="53"/>
        <c:dLbl>
          <c:idx val="0"/>
          <c:showLegendKey val="0"/>
          <c:showVal val="0"/>
          <c:showCatName val="0"/>
          <c:showSerName val="0"/>
          <c:showPercent val="0"/>
          <c:showBubbleSize val="0"/>
          <c:extLst>
            <c:ext xmlns:c15="http://schemas.microsoft.com/office/drawing/2012/chart" uri="{CE6537A1-D6FC-4f65-9D91-7224C49458BB}"/>
          </c:extLst>
        </c:dLbl>
      </c:pivotFmt>
      <c:pivotFmt>
        <c:idx val="54"/>
        <c:dLbl>
          <c:idx val="0"/>
          <c:showLegendKey val="0"/>
          <c:showVal val="0"/>
          <c:showCatName val="0"/>
          <c:showSerName val="0"/>
          <c:showPercent val="0"/>
          <c:showBubbleSize val="0"/>
          <c:extLst>
            <c:ext xmlns:c15="http://schemas.microsoft.com/office/drawing/2012/chart" uri="{CE6537A1-D6FC-4f65-9D91-7224C49458BB}"/>
          </c:extLst>
        </c:dLbl>
      </c:pivotFmt>
      <c:pivotFmt>
        <c:idx val="55"/>
        <c:dLbl>
          <c:idx val="0"/>
          <c:showLegendKey val="0"/>
          <c:showVal val="0"/>
          <c:showCatName val="0"/>
          <c:showSerName val="0"/>
          <c:showPercent val="0"/>
          <c:showBubbleSize val="0"/>
          <c:extLst>
            <c:ext xmlns:c15="http://schemas.microsoft.com/office/drawing/2012/chart" uri="{CE6537A1-D6FC-4f65-9D91-7224C49458BB}"/>
          </c:extLst>
        </c:dLbl>
      </c:pivotFmt>
      <c:pivotFmt>
        <c:idx val="56"/>
        <c:dLbl>
          <c:idx val="0"/>
          <c:showLegendKey val="0"/>
          <c:showVal val="0"/>
          <c:showCatName val="0"/>
          <c:showSerName val="0"/>
          <c:showPercent val="0"/>
          <c:showBubbleSize val="0"/>
          <c:extLst>
            <c:ext xmlns:c15="http://schemas.microsoft.com/office/drawing/2012/chart" uri="{CE6537A1-D6FC-4f65-9D91-7224C49458BB}"/>
          </c:extLst>
        </c:dLbl>
      </c:pivotFmt>
      <c:pivotFmt>
        <c:idx val="57"/>
        <c:dLbl>
          <c:idx val="0"/>
          <c:showLegendKey val="0"/>
          <c:showVal val="0"/>
          <c:showCatName val="0"/>
          <c:showSerName val="0"/>
          <c:showPercent val="0"/>
          <c:showBubbleSize val="0"/>
          <c:extLst>
            <c:ext xmlns:c15="http://schemas.microsoft.com/office/drawing/2012/chart" uri="{CE6537A1-D6FC-4f65-9D91-7224C49458BB}"/>
          </c:extLst>
        </c:dLbl>
      </c:pivotFmt>
      <c:pivotFmt>
        <c:idx val="58"/>
        <c:dLbl>
          <c:idx val="0"/>
          <c:showLegendKey val="0"/>
          <c:showVal val="0"/>
          <c:showCatName val="0"/>
          <c:showSerName val="0"/>
          <c:showPercent val="0"/>
          <c:showBubbleSize val="0"/>
          <c:extLst>
            <c:ext xmlns:c15="http://schemas.microsoft.com/office/drawing/2012/chart" uri="{CE6537A1-D6FC-4f65-9D91-7224C49458BB}"/>
          </c:extLst>
        </c:dLbl>
      </c:pivotFmt>
      <c:pivotFmt>
        <c:idx val="59"/>
        <c:dLbl>
          <c:idx val="0"/>
          <c:showLegendKey val="0"/>
          <c:showVal val="0"/>
          <c:showCatName val="0"/>
          <c:showSerName val="0"/>
          <c:showPercent val="0"/>
          <c:showBubbleSize val="0"/>
          <c:extLst>
            <c:ext xmlns:c15="http://schemas.microsoft.com/office/drawing/2012/chart" uri="{CE6537A1-D6FC-4f65-9D91-7224C49458BB}"/>
          </c:extLst>
        </c:dLbl>
      </c:pivotFmt>
      <c:pivotFmt>
        <c:idx val="60"/>
        <c:dLbl>
          <c:idx val="0"/>
          <c:showLegendKey val="0"/>
          <c:showVal val="0"/>
          <c:showCatName val="0"/>
          <c:showSerName val="0"/>
          <c:showPercent val="0"/>
          <c:showBubbleSize val="0"/>
          <c:extLst>
            <c:ext xmlns:c15="http://schemas.microsoft.com/office/drawing/2012/chart" uri="{CE6537A1-D6FC-4f65-9D91-7224C49458BB}"/>
          </c:extLst>
        </c:dLbl>
      </c:pivotFmt>
      <c:pivotFmt>
        <c:idx val="61"/>
        <c:dLbl>
          <c:idx val="0"/>
          <c:showLegendKey val="0"/>
          <c:showVal val="0"/>
          <c:showCatName val="0"/>
          <c:showSerName val="0"/>
          <c:showPercent val="0"/>
          <c:showBubbleSize val="0"/>
          <c:extLst>
            <c:ext xmlns:c15="http://schemas.microsoft.com/office/drawing/2012/chart" uri="{CE6537A1-D6FC-4f65-9D91-7224C49458BB}"/>
          </c:extLst>
        </c:dLbl>
      </c:pivotFmt>
      <c:pivotFmt>
        <c:idx val="62"/>
        <c:dLbl>
          <c:idx val="0"/>
          <c:showLegendKey val="0"/>
          <c:showVal val="0"/>
          <c:showCatName val="0"/>
          <c:showSerName val="0"/>
          <c:showPercent val="0"/>
          <c:showBubbleSize val="0"/>
          <c:extLst>
            <c:ext xmlns:c15="http://schemas.microsoft.com/office/drawing/2012/chart" uri="{CE6537A1-D6FC-4f65-9D91-7224C49458BB}"/>
          </c:extLst>
        </c:dLbl>
      </c:pivotFmt>
      <c:pivotFmt>
        <c:idx val="63"/>
        <c:dLbl>
          <c:idx val="0"/>
          <c:showLegendKey val="0"/>
          <c:showVal val="0"/>
          <c:showCatName val="0"/>
          <c:showSerName val="0"/>
          <c:showPercent val="0"/>
          <c:showBubbleSize val="0"/>
          <c:extLst>
            <c:ext xmlns:c15="http://schemas.microsoft.com/office/drawing/2012/chart" uri="{CE6537A1-D6FC-4f65-9D91-7224C49458BB}"/>
          </c:extLst>
        </c:dLbl>
      </c:pivotFmt>
      <c:pivotFmt>
        <c:idx val="64"/>
        <c:dLbl>
          <c:idx val="0"/>
          <c:showLegendKey val="0"/>
          <c:showVal val="0"/>
          <c:showCatName val="0"/>
          <c:showSerName val="0"/>
          <c:showPercent val="0"/>
          <c:showBubbleSize val="0"/>
          <c:extLst>
            <c:ext xmlns:c15="http://schemas.microsoft.com/office/drawing/2012/chart" uri="{CE6537A1-D6FC-4f65-9D91-7224C49458BB}"/>
          </c:extLst>
        </c:dLbl>
      </c:pivotFmt>
      <c:pivotFmt>
        <c:idx val="65"/>
        <c:dLbl>
          <c:idx val="0"/>
          <c:showLegendKey val="0"/>
          <c:showVal val="0"/>
          <c:showCatName val="0"/>
          <c:showSerName val="0"/>
          <c:showPercent val="0"/>
          <c:showBubbleSize val="0"/>
          <c:extLst>
            <c:ext xmlns:c15="http://schemas.microsoft.com/office/drawing/2012/chart" uri="{CE6537A1-D6FC-4f65-9D91-7224C49458BB}"/>
          </c:extLst>
        </c:dLbl>
      </c:pivotFmt>
      <c:pivotFmt>
        <c:idx val="66"/>
        <c:dLbl>
          <c:idx val="0"/>
          <c:showLegendKey val="0"/>
          <c:showVal val="0"/>
          <c:showCatName val="0"/>
          <c:showSerName val="0"/>
          <c:showPercent val="0"/>
          <c:showBubbleSize val="0"/>
          <c:extLst>
            <c:ext xmlns:c15="http://schemas.microsoft.com/office/drawing/2012/chart" uri="{CE6537A1-D6FC-4f65-9D91-7224C49458BB}"/>
          </c:extLst>
        </c:dLbl>
      </c:pivotFmt>
      <c:pivotFmt>
        <c:idx val="67"/>
        <c:dLbl>
          <c:idx val="0"/>
          <c:showLegendKey val="0"/>
          <c:showVal val="0"/>
          <c:showCatName val="0"/>
          <c:showSerName val="0"/>
          <c:showPercent val="0"/>
          <c:showBubbleSize val="0"/>
          <c:extLst>
            <c:ext xmlns:c15="http://schemas.microsoft.com/office/drawing/2012/chart" uri="{CE6537A1-D6FC-4f65-9D91-7224C49458BB}"/>
          </c:extLst>
        </c:dLbl>
      </c:pivotFmt>
      <c:pivotFmt>
        <c:idx val="68"/>
        <c:dLbl>
          <c:idx val="0"/>
          <c:showLegendKey val="0"/>
          <c:showVal val="0"/>
          <c:showCatName val="0"/>
          <c:showSerName val="0"/>
          <c:showPercent val="0"/>
          <c:showBubbleSize val="0"/>
          <c:extLst>
            <c:ext xmlns:c15="http://schemas.microsoft.com/office/drawing/2012/chart" uri="{CE6537A1-D6FC-4f65-9D91-7224C49458BB}"/>
          </c:extLst>
        </c:dLbl>
      </c:pivotFmt>
      <c:pivotFmt>
        <c:idx val="69"/>
        <c:dLbl>
          <c:idx val="0"/>
          <c:showLegendKey val="0"/>
          <c:showVal val="0"/>
          <c:showCatName val="0"/>
          <c:showSerName val="0"/>
          <c:showPercent val="0"/>
          <c:showBubbleSize val="0"/>
          <c:extLst>
            <c:ext xmlns:c15="http://schemas.microsoft.com/office/drawing/2012/chart" uri="{CE6537A1-D6FC-4f65-9D91-7224C49458BB}"/>
          </c:extLst>
        </c:dLbl>
      </c:pivotFmt>
      <c:pivotFmt>
        <c:idx val="70"/>
        <c:dLbl>
          <c:idx val="0"/>
          <c:showLegendKey val="0"/>
          <c:showVal val="0"/>
          <c:showCatName val="0"/>
          <c:showSerName val="0"/>
          <c:showPercent val="0"/>
          <c:showBubbleSize val="0"/>
          <c:extLst>
            <c:ext xmlns:c15="http://schemas.microsoft.com/office/drawing/2012/chart" uri="{CE6537A1-D6FC-4f65-9D91-7224C49458BB}"/>
          </c:extLst>
        </c:dLbl>
      </c:pivotFmt>
      <c:pivotFmt>
        <c:idx val="71"/>
        <c:dLbl>
          <c:idx val="0"/>
          <c:showLegendKey val="0"/>
          <c:showVal val="0"/>
          <c:showCatName val="0"/>
          <c:showSerName val="0"/>
          <c:showPercent val="0"/>
          <c:showBubbleSize val="0"/>
          <c:extLst>
            <c:ext xmlns:c15="http://schemas.microsoft.com/office/drawing/2012/chart" uri="{CE6537A1-D6FC-4f65-9D91-7224C49458BB}"/>
          </c:extLst>
        </c:dLbl>
      </c:pivotFmt>
      <c:pivotFmt>
        <c:idx val="72"/>
        <c:dLbl>
          <c:idx val="0"/>
          <c:showLegendKey val="0"/>
          <c:showVal val="0"/>
          <c:showCatName val="0"/>
          <c:showSerName val="0"/>
          <c:showPercent val="0"/>
          <c:showBubbleSize val="0"/>
          <c:extLst>
            <c:ext xmlns:c15="http://schemas.microsoft.com/office/drawing/2012/chart" uri="{CE6537A1-D6FC-4f65-9D91-7224C49458BB}"/>
          </c:extLst>
        </c:dLbl>
      </c:pivotFmt>
      <c:pivotFmt>
        <c:idx val="73"/>
        <c:dLbl>
          <c:idx val="0"/>
          <c:showLegendKey val="0"/>
          <c:showVal val="0"/>
          <c:showCatName val="0"/>
          <c:showSerName val="0"/>
          <c:showPercent val="0"/>
          <c:showBubbleSize val="0"/>
          <c:extLst>
            <c:ext xmlns:c15="http://schemas.microsoft.com/office/drawing/2012/chart" uri="{CE6537A1-D6FC-4f65-9D91-7224C49458BB}"/>
          </c:extLst>
        </c:dLbl>
      </c:pivotFmt>
      <c:pivotFmt>
        <c:idx val="74"/>
        <c:dLbl>
          <c:idx val="0"/>
          <c:showLegendKey val="0"/>
          <c:showVal val="0"/>
          <c:showCatName val="0"/>
          <c:showSerName val="0"/>
          <c:showPercent val="0"/>
          <c:showBubbleSize val="0"/>
          <c:extLst>
            <c:ext xmlns:c15="http://schemas.microsoft.com/office/drawing/2012/chart" uri="{CE6537A1-D6FC-4f65-9D91-7224C49458BB}"/>
          </c:extLst>
        </c:dLbl>
      </c:pivotFmt>
      <c:pivotFmt>
        <c:idx val="75"/>
        <c:dLbl>
          <c:idx val="0"/>
          <c:showLegendKey val="0"/>
          <c:showVal val="0"/>
          <c:showCatName val="0"/>
          <c:showSerName val="0"/>
          <c:showPercent val="0"/>
          <c:showBubbleSize val="0"/>
          <c:extLst>
            <c:ext xmlns:c15="http://schemas.microsoft.com/office/drawing/2012/chart" uri="{CE6537A1-D6FC-4f65-9D91-7224C49458BB}"/>
          </c:extLst>
        </c:dLbl>
      </c:pivotFmt>
      <c:pivotFmt>
        <c:idx val="76"/>
        <c:dLbl>
          <c:idx val="0"/>
          <c:showLegendKey val="0"/>
          <c:showVal val="0"/>
          <c:showCatName val="0"/>
          <c:showSerName val="0"/>
          <c:showPercent val="0"/>
          <c:showBubbleSize val="0"/>
          <c:extLst>
            <c:ext xmlns:c15="http://schemas.microsoft.com/office/drawing/2012/chart" uri="{CE6537A1-D6FC-4f65-9D91-7224C49458BB}"/>
          </c:extLst>
        </c:dLbl>
      </c:pivotFmt>
      <c:pivotFmt>
        <c:idx val="77"/>
        <c:dLbl>
          <c:idx val="0"/>
          <c:showLegendKey val="0"/>
          <c:showVal val="0"/>
          <c:showCatName val="0"/>
          <c:showSerName val="0"/>
          <c:showPercent val="0"/>
          <c:showBubbleSize val="0"/>
          <c:extLst>
            <c:ext xmlns:c15="http://schemas.microsoft.com/office/drawing/2012/chart" uri="{CE6537A1-D6FC-4f65-9D91-7224C49458BB}"/>
          </c:extLst>
        </c:dLbl>
      </c:pivotFmt>
      <c:pivotFmt>
        <c:idx val="78"/>
        <c:dLbl>
          <c:idx val="0"/>
          <c:showLegendKey val="0"/>
          <c:showVal val="0"/>
          <c:showCatName val="0"/>
          <c:showSerName val="0"/>
          <c:showPercent val="0"/>
          <c:showBubbleSize val="0"/>
          <c:extLst>
            <c:ext xmlns:c15="http://schemas.microsoft.com/office/drawing/2012/chart" uri="{CE6537A1-D6FC-4f65-9D91-7224C49458BB}"/>
          </c:extLst>
        </c:dLbl>
      </c:pivotFmt>
      <c:pivotFmt>
        <c:idx val="79"/>
        <c:dLbl>
          <c:idx val="0"/>
          <c:showLegendKey val="0"/>
          <c:showVal val="0"/>
          <c:showCatName val="0"/>
          <c:showSerName val="0"/>
          <c:showPercent val="0"/>
          <c:showBubbleSize val="0"/>
          <c:extLst>
            <c:ext xmlns:c15="http://schemas.microsoft.com/office/drawing/2012/chart" uri="{CE6537A1-D6FC-4f65-9D91-7224C49458BB}"/>
          </c:extLst>
        </c:dLbl>
      </c:pivotFmt>
      <c:pivotFmt>
        <c:idx val="80"/>
        <c:dLbl>
          <c:idx val="0"/>
          <c:showLegendKey val="0"/>
          <c:showVal val="0"/>
          <c:showCatName val="0"/>
          <c:showSerName val="0"/>
          <c:showPercent val="0"/>
          <c:showBubbleSize val="0"/>
          <c:extLst>
            <c:ext xmlns:c15="http://schemas.microsoft.com/office/drawing/2012/chart" uri="{CE6537A1-D6FC-4f65-9D91-7224C49458BB}"/>
          </c:extLst>
        </c:dLbl>
      </c:pivotFmt>
      <c:pivotFmt>
        <c:idx val="81"/>
        <c:dLbl>
          <c:idx val="0"/>
          <c:showLegendKey val="0"/>
          <c:showVal val="0"/>
          <c:showCatName val="0"/>
          <c:showSerName val="0"/>
          <c:showPercent val="0"/>
          <c:showBubbleSize val="0"/>
          <c:extLst>
            <c:ext xmlns:c15="http://schemas.microsoft.com/office/drawing/2012/chart" uri="{CE6537A1-D6FC-4f65-9D91-7224C49458BB}"/>
          </c:extLst>
        </c:dLbl>
      </c:pivotFmt>
      <c:pivotFmt>
        <c:idx val="82"/>
        <c:dLbl>
          <c:idx val="0"/>
          <c:showLegendKey val="0"/>
          <c:showVal val="0"/>
          <c:showCatName val="0"/>
          <c:showSerName val="0"/>
          <c:showPercent val="0"/>
          <c:showBubbleSize val="0"/>
          <c:extLst>
            <c:ext xmlns:c15="http://schemas.microsoft.com/office/drawing/2012/chart" uri="{CE6537A1-D6FC-4f65-9D91-7224C49458BB}"/>
          </c:extLst>
        </c:dLbl>
      </c:pivotFmt>
      <c:pivotFmt>
        <c:idx val="83"/>
        <c:dLbl>
          <c:idx val="0"/>
          <c:showLegendKey val="0"/>
          <c:showVal val="0"/>
          <c:showCatName val="0"/>
          <c:showSerName val="0"/>
          <c:showPercent val="0"/>
          <c:showBubbleSize val="0"/>
          <c:extLst>
            <c:ext xmlns:c15="http://schemas.microsoft.com/office/drawing/2012/chart" uri="{CE6537A1-D6FC-4f65-9D91-7224C49458BB}"/>
          </c:extLst>
        </c:dLbl>
      </c:pivotFmt>
      <c:pivotFmt>
        <c:idx val="84"/>
        <c:dLbl>
          <c:idx val="0"/>
          <c:showLegendKey val="0"/>
          <c:showVal val="0"/>
          <c:showCatName val="0"/>
          <c:showSerName val="0"/>
          <c:showPercent val="0"/>
          <c:showBubbleSize val="0"/>
          <c:extLst>
            <c:ext xmlns:c15="http://schemas.microsoft.com/office/drawing/2012/chart" uri="{CE6537A1-D6FC-4f65-9D91-7224C49458BB}"/>
          </c:extLst>
        </c:dLbl>
      </c:pivotFmt>
      <c:pivotFmt>
        <c:idx val="85"/>
        <c:dLbl>
          <c:idx val="0"/>
          <c:showLegendKey val="0"/>
          <c:showVal val="0"/>
          <c:showCatName val="0"/>
          <c:showSerName val="0"/>
          <c:showPercent val="0"/>
          <c:showBubbleSize val="0"/>
          <c:extLst>
            <c:ext xmlns:c15="http://schemas.microsoft.com/office/drawing/2012/chart" uri="{CE6537A1-D6FC-4f65-9D91-7224C49458BB}"/>
          </c:extLst>
        </c:dLbl>
      </c:pivotFmt>
      <c:pivotFmt>
        <c:idx val="86"/>
        <c:dLbl>
          <c:idx val="0"/>
          <c:showLegendKey val="0"/>
          <c:showVal val="0"/>
          <c:showCatName val="0"/>
          <c:showSerName val="0"/>
          <c:showPercent val="0"/>
          <c:showBubbleSize val="0"/>
          <c:extLst>
            <c:ext xmlns:c15="http://schemas.microsoft.com/office/drawing/2012/chart" uri="{CE6537A1-D6FC-4f65-9D91-7224C49458BB}"/>
          </c:extLst>
        </c:dLbl>
      </c:pivotFmt>
      <c:pivotFmt>
        <c:idx val="87"/>
        <c:dLbl>
          <c:idx val="0"/>
          <c:showLegendKey val="0"/>
          <c:showVal val="0"/>
          <c:showCatName val="0"/>
          <c:showSerName val="0"/>
          <c:showPercent val="0"/>
          <c:showBubbleSize val="0"/>
          <c:extLst>
            <c:ext xmlns:c15="http://schemas.microsoft.com/office/drawing/2012/chart" uri="{CE6537A1-D6FC-4f65-9D91-7224C49458BB}"/>
          </c:extLst>
        </c:dLbl>
      </c:pivotFmt>
      <c:pivotFmt>
        <c:idx val="88"/>
        <c:dLbl>
          <c:idx val="0"/>
          <c:showLegendKey val="0"/>
          <c:showVal val="0"/>
          <c:showCatName val="0"/>
          <c:showSerName val="0"/>
          <c:showPercent val="0"/>
          <c:showBubbleSize val="0"/>
          <c:extLst>
            <c:ext xmlns:c15="http://schemas.microsoft.com/office/drawing/2012/chart" uri="{CE6537A1-D6FC-4f65-9D91-7224C49458BB}"/>
          </c:extLst>
        </c:dLbl>
      </c:pivotFmt>
      <c:pivotFmt>
        <c:idx val="89"/>
        <c:dLbl>
          <c:idx val="0"/>
          <c:showLegendKey val="0"/>
          <c:showVal val="0"/>
          <c:showCatName val="0"/>
          <c:showSerName val="0"/>
          <c:showPercent val="0"/>
          <c:showBubbleSize val="0"/>
          <c:extLst>
            <c:ext xmlns:c15="http://schemas.microsoft.com/office/drawing/2012/chart" uri="{CE6537A1-D6FC-4f65-9D91-7224C49458BB}"/>
          </c:extLst>
        </c:dLbl>
      </c:pivotFmt>
      <c:pivotFmt>
        <c:idx val="90"/>
        <c:dLbl>
          <c:idx val="0"/>
          <c:showLegendKey val="0"/>
          <c:showVal val="0"/>
          <c:showCatName val="0"/>
          <c:showSerName val="0"/>
          <c:showPercent val="0"/>
          <c:showBubbleSize val="0"/>
          <c:extLst>
            <c:ext xmlns:c15="http://schemas.microsoft.com/office/drawing/2012/chart" uri="{CE6537A1-D6FC-4f65-9D91-7224C49458BB}"/>
          </c:extLst>
        </c:dLbl>
      </c:pivotFmt>
      <c:pivotFmt>
        <c:idx val="91"/>
        <c:dLbl>
          <c:idx val="0"/>
          <c:showLegendKey val="0"/>
          <c:showVal val="0"/>
          <c:showCatName val="0"/>
          <c:showSerName val="0"/>
          <c:showPercent val="0"/>
          <c:showBubbleSize val="0"/>
          <c:extLst>
            <c:ext xmlns:c15="http://schemas.microsoft.com/office/drawing/2012/chart" uri="{CE6537A1-D6FC-4f65-9D91-7224C49458BB}"/>
          </c:extLst>
        </c:dLbl>
      </c:pivotFmt>
      <c:pivotFmt>
        <c:idx val="92"/>
        <c:dLbl>
          <c:idx val="0"/>
          <c:showLegendKey val="0"/>
          <c:showVal val="0"/>
          <c:showCatName val="0"/>
          <c:showSerName val="0"/>
          <c:showPercent val="0"/>
          <c:showBubbleSize val="0"/>
          <c:extLst>
            <c:ext xmlns:c15="http://schemas.microsoft.com/office/drawing/2012/chart" uri="{CE6537A1-D6FC-4f65-9D91-7224C49458BB}"/>
          </c:extLst>
        </c:dLbl>
      </c:pivotFmt>
      <c:pivotFmt>
        <c:idx val="93"/>
        <c:dLbl>
          <c:idx val="0"/>
          <c:showLegendKey val="0"/>
          <c:showVal val="0"/>
          <c:showCatName val="0"/>
          <c:showSerName val="0"/>
          <c:showPercent val="0"/>
          <c:showBubbleSize val="0"/>
          <c:extLst>
            <c:ext xmlns:c15="http://schemas.microsoft.com/office/drawing/2012/chart" uri="{CE6537A1-D6FC-4f65-9D91-7224C49458BB}"/>
          </c:extLst>
        </c:dLbl>
      </c:pivotFmt>
      <c:pivotFmt>
        <c:idx val="94"/>
        <c:dLbl>
          <c:idx val="0"/>
          <c:showLegendKey val="0"/>
          <c:showVal val="0"/>
          <c:showCatName val="0"/>
          <c:showSerName val="0"/>
          <c:showPercent val="0"/>
          <c:showBubbleSize val="0"/>
          <c:extLst>
            <c:ext xmlns:c15="http://schemas.microsoft.com/office/drawing/2012/chart" uri="{CE6537A1-D6FC-4f65-9D91-7224C49458BB}"/>
          </c:extLst>
        </c:dLbl>
      </c:pivotFmt>
      <c:pivotFmt>
        <c:idx val="95"/>
        <c:dLbl>
          <c:idx val="0"/>
          <c:showLegendKey val="0"/>
          <c:showVal val="0"/>
          <c:showCatName val="0"/>
          <c:showSerName val="0"/>
          <c:showPercent val="0"/>
          <c:showBubbleSize val="0"/>
          <c:extLst>
            <c:ext xmlns:c15="http://schemas.microsoft.com/office/drawing/2012/chart" uri="{CE6537A1-D6FC-4f65-9D91-7224C49458BB}"/>
          </c:extLst>
        </c:dLbl>
      </c:pivotFmt>
      <c:pivotFmt>
        <c:idx val="96"/>
        <c:dLbl>
          <c:idx val="0"/>
          <c:showLegendKey val="0"/>
          <c:showVal val="0"/>
          <c:showCatName val="0"/>
          <c:showSerName val="0"/>
          <c:showPercent val="0"/>
          <c:showBubbleSize val="0"/>
          <c:extLst>
            <c:ext xmlns:c15="http://schemas.microsoft.com/office/drawing/2012/chart" uri="{CE6537A1-D6FC-4f65-9D91-7224C49458BB}"/>
          </c:extLst>
        </c:dLbl>
      </c:pivotFmt>
      <c:pivotFmt>
        <c:idx val="97"/>
        <c:dLbl>
          <c:idx val="0"/>
          <c:showLegendKey val="0"/>
          <c:showVal val="0"/>
          <c:showCatName val="0"/>
          <c:showSerName val="0"/>
          <c:showPercent val="0"/>
          <c:showBubbleSize val="0"/>
          <c:extLst>
            <c:ext xmlns:c15="http://schemas.microsoft.com/office/drawing/2012/chart" uri="{CE6537A1-D6FC-4f65-9D91-7224C49458BB}"/>
          </c:extLst>
        </c:dLbl>
      </c:pivotFmt>
      <c:pivotFmt>
        <c:idx val="98"/>
        <c:dLbl>
          <c:idx val="0"/>
          <c:showLegendKey val="0"/>
          <c:showVal val="0"/>
          <c:showCatName val="0"/>
          <c:showSerName val="0"/>
          <c:showPercent val="0"/>
          <c:showBubbleSize val="0"/>
          <c:extLst>
            <c:ext xmlns:c15="http://schemas.microsoft.com/office/drawing/2012/chart" uri="{CE6537A1-D6FC-4f65-9D91-7224C49458BB}"/>
          </c:extLst>
        </c:dLbl>
      </c:pivotFmt>
      <c:pivotFmt>
        <c:idx val="99"/>
        <c:dLbl>
          <c:idx val="0"/>
          <c:showLegendKey val="0"/>
          <c:showVal val="0"/>
          <c:showCatName val="0"/>
          <c:showSerName val="0"/>
          <c:showPercent val="0"/>
          <c:showBubbleSize val="0"/>
          <c:extLst>
            <c:ext xmlns:c15="http://schemas.microsoft.com/office/drawing/2012/chart" uri="{CE6537A1-D6FC-4f65-9D91-7224C49458BB}"/>
          </c:extLst>
        </c:dLbl>
      </c:pivotFmt>
      <c:pivotFmt>
        <c:idx val="100"/>
        <c:dLbl>
          <c:idx val="0"/>
          <c:showLegendKey val="0"/>
          <c:showVal val="0"/>
          <c:showCatName val="0"/>
          <c:showSerName val="0"/>
          <c:showPercent val="0"/>
          <c:showBubbleSize val="0"/>
          <c:extLst>
            <c:ext xmlns:c15="http://schemas.microsoft.com/office/drawing/2012/chart" uri="{CE6537A1-D6FC-4f65-9D91-7224C49458BB}"/>
          </c:extLst>
        </c:dLbl>
      </c:pivotFmt>
      <c:pivotFmt>
        <c:idx val="101"/>
        <c:dLbl>
          <c:idx val="0"/>
          <c:showLegendKey val="0"/>
          <c:showVal val="0"/>
          <c:showCatName val="0"/>
          <c:showSerName val="0"/>
          <c:showPercent val="0"/>
          <c:showBubbleSize val="0"/>
          <c:extLst>
            <c:ext xmlns:c15="http://schemas.microsoft.com/office/drawing/2012/chart" uri="{CE6537A1-D6FC-4f65-9D91-7224C49458BB}"/>
          </c:extLst>
        </c:dLbl>
      </c:pivotFmt>
      <c:pivotFmt>
        <c:idx val="102"/>
        <c:dLbl>
          <c:idx val="0"/>
          <c:showLegendKey val="0"/>
          <c:showVal val="0"/>
          <c:showCatName val="0"/>
          <c:showSerName val="0"/>
          <c:showPercent val="0"/>
          <c:showBubbleSize val="0"/>
          <c:extLst>
            <c:ext xmlns:c15="http://schemas.microsoft.com/office/drawing/2012/chart" uri="{CE6537A1-D6FC-4f65-9D91-7224C49458BB}"/>
          </c:extLst>
        </c:dLbl>
      </c:pivotFmt>
      <c:pivotFmt>
        <c:idx val="103"/>
        <c:dLbl>
          <c:idx val="0"/>
          <c:showLegendKey val="0"/>
          <c:showVal val="0"/>
          <c:showCatName val="0"/>
          <c:showSerName val="0"/>
          <c:showPercent val="0"/>
          <c:showBubbleSize val="0"/>
          <c:extLst>
            <c:ext xmlns:c15="http://schemas.microsoft.com/office/drawing/2012/chart" uri="{CE6537A1-D6FC-4f65-9D91-7224C49458BB}"/>
          </c:extLst>
        </c:dLbl>
      </c:pivotFmt>
      <c:pivotFmt>
        <c:idx val="104"/>
        <c:dLbl>
          <c:idx val="0"/>
          <c:showLegendKey val="0"/>
          <c:showVal val="0"/>
          <c:showCatName val="0"/>
          <c:showSerName val="0"/>
          <c:showPercent val="0"/>
          <c:showBubbleSize val="0"/>
          <c:extLst>
            <c:ext xmlns:c15="http://schemas.microsoft.com/office/drawing/2012/chart" uri="{CE6537A1-D6FC-4f65-9D91-7224C49458BB}"/>
          </c:extLst>
        </c:dLbl>
      </c:pivotFmt>
      <c:pivotFmt>
        <c:idx val="105"/>
        <c:dLbl>
          <c:idx val="0"/>
          <c:showLegendKey val="0"/>
          <c:showVal val="0"/>
          <c:showCatName val="0"/>
          <c:showSerName val="0"/>
          <c:showPercent val="0"/>
          <c:showBubbleSize val="0"/>
          <c:extLst>
            <c:ext xmlns:c15="http://schemas.microsoft.com/office/drawing/2012/chart" uri="{CE6537A1-D6FC-4f65-9D91-7224C49458BB}"/>
          </c:extLst>
        </c:dLbl>
      </c:pivotFmt>
      <c:pivotFmt>
        <c:idx val="106"/>
        <c:dLbl>
          <c:idx val="0"/>
          <c:showLegendKey val="0"/>
          <c:showVal val="0"/>
          <c:showCatName val="0"/>
          <c:showSerName val="0"/>
          <c:showPercent val="0"/>
          <c:showBubbleSize val="0"/>
          <c:extLst>
            <c:ext xmlns:c15="http://schemas.microsoft.com/office/drawing/2012/chart" uri="{CE6537A1-D6FC-4f65-9D91-7224C49458BB}"/>
          </c:extLst>
        </c:dLbl>
      </c:pivotFmt>
      <c:pivotFmt>
        <c:idx val="107"/>
        <c:dLbl>
          <c:idx val="0"/>
          <c:showLegendKey val="0"/>
          <c:showVal val="0"/>
          <c:showCatName val="0"/>
          <c:showSerName val="0"/>
          <c:showPercent val="0"/>
          <c:showBubbleSize val="0"/>
          <c:extLst>
            <c:ext xmlns:c15="http://schemas.microsoft.com/office/drawing/2012/chart" uri="{CE6537A1-D6FC-4f65-9D91-7224C49458BB}"/>
          </c:extLst>
        </c:dLbl>
      </c:pivotFmt>
      <c:pivotFmt>
        <c:idx val="108"/>
        <c:dLbl>
          <c:idx val="0"/>
          <c:showLegendKey val="0"/>
          <c:showVal val="0"/>
          <c:showCatName val="0"/>
          <c:showSerName val="0"/>
          <c:showPercent val="0"/>
          <c:showBubbleSize val="0"/>
          <c:extLst>
            <c:ext xmlns:c15="http://schemas.microsoft.com/office/drawing/2012/chart" uri="{CE6537A1-D6FC-4f65-9D91-7224C49458BB}"/>
          </c:extLst>
        </c:dLbl>
      </c:pivotFmt>
      <c:pivotFmt>
        <c:idx val="109"/>
        <c:dLbl>
          <c:idx val="0"/>
          <c:showLegendKey val="0"/>
          <c:showVal val="0"/>
          <c:showCatName val="0"/>
          <c:showSerName val="0"/>
          <c:showPercent val="0"/>
          <c:showBubbleSize val="0"/>
          <c:extLst>
            <c:ext xmlns:c15="http://schemas.microsoft.com/office/drawing/2012/chart" uri="{CE6537A1-D6FC-4f65-9D91-7224C49458BB}"/>
          </c:extLst>
        </c:dLbl>
      </c:pivotFmt>
      <c:pivotFmt>
        <c:idx val="110"/>
        <c:dLbl>
          <c:idx val="0"/>
          <c:showLegendKey val="0"/>
          <c:showVal val="0"/>
          <c:showCatName val="0"/>
          <c:showSerName val="0"/>
          <c:showPercent val="0"/>
          <c:showBubbleSize val="0"/>
          <c:extLst>
            <c:ext xmlns:c15="http://schemas.microsoft.com/office/drawing/2012/chart" uri="{CE6537A1-D6FC-4f65-9D91-7224C49458BB}"/>
          </c:extLst>
        </c:dLbl>
      </c:pivotFmt>
      <c:pivotFmt>
        <c:idx val="111"/>
        <c:dLbl>
          <c:idx val="0"/>
          <c:showLegendKey val="0"/>
          <c:showVal val="0"/>
          <c:showCatName val="0"/>
          <c:showSerName val="0"/>
          <c:showPercent val="0"/>
          <c:showBubbleSize val="0"/>
          <c:extLst>
            <c:ext xmlns:c15="http://schemas.microsoft.com/office/drawing/2012/chart" uri="{CE6537A1-D6FC-4f65-9D91-7224C49458BB}"/>
          </c:extLst>
        </c:dLbl>
      </c:pivotFmt>
      <c:pivotFmt>
        <c:idx val="112"/>
        <c:dLbl>
          <c:idx val="0"/>
          <c:showLegendKey val="0"/>
          <c:showVal val="0"/>
          <c:showCatName val="0"/>
          <c:showSerName val="0"/>
          <c:showPercent val="0"/>
          <c:showBubbleSize val="0"/>
          <c:extLst>
            <c:ext xmlns:c15="http://schemas.microsoft.com/office/drawing/2012/chart" uri="{CE6537A1-D6FC-4f65-9D91-7224C49458BB}"/>
          </c:extLst>
        </c:dLbl>
      </c:pivotFmt>
      <c:pivotFmt>
        <c:idx val="113"/>
        <c:dLbl>
          <c:idx val="0"/>
          <c:showLegendKey val="0"/>
          <c:showVal val="0"/>
          <c:showCatName val="0"/>
          <c:showSerName val="0"/>
          <c:showPercent val="0"/>
          <c:showBubbleSize val="0"/>
          <c:extLst>
            <c:ext xmlns:c15="http://schemas.microsoft.com/office/drawing/2012/chart" uri="{CE6537A1-D6FC-4f65-9D91-7224C49458BB}"/>
          </c:extLst>
        </c:dLbl>
      </c:pivotFmt>
      <c:pivotFmt>
        <c:idx val="114"/>
        <c:dLbl>
          <c:idx val="0"/>
          <c:showLegendKey val="0"/>
          <c:showVal val="0"/>
          <c:showCatName val="0"/>
          <c:showSerName val="0"/>
          <c:showPercent val="0"/>
          <c:showBubbleSize val="0"/>
          <c:extLst>
            <c:ext xmlns:c15="http://schemas.microsoft.com/office/drawing/2012/chart" uri="{CE6537A1-D6FC-4f65-9D91-7224C49458BB}"/>
          </c:extLst>
        </c:dLbl>
      </c:pivotFmt>
      <c:pivotFmt>
        <c:idx val="115"/>
        <c:dLbl>
          <c:idx val="0"/>
          <c:showLegendKey val="0"/>
          <c:showVal val="0"/>
          <c:showCatName val="0"/>
          <c:showSerName val="0"/>
          <c:showPercent val="0"/>
          <c:showBubbleSize val="0"/>
          <c:extLst>
            <c:ext xmlns:c15="http://schemas.microsoft.com/office/drawing/2012/chart" uri="{CE6537A1-D6FC-4f65-9D91-7224C49458BB}"/>
          </c:extLst>
        </c:dLbl>
      </c:pivotFmt>
      <c:pivotFmt>
        <c:idx val="116"/>
        <c:dLbl>
          <c:idx val="0"/>
          <c:showLegendKey val="0"/>
          <c:showVal val="0"/>
          <c:showCatName val="0"/>
          <c:showSerName val="0"/>
          <c:showPercent val="0"/>
          <c:showBubbleSize val="0"/>
          <c:extLst>
            <c:ext xmlns:c15="http://schemas.microsoft.com/office/drawing/2012/chart" uri="{CE6537A1-D6FC-4f65-9D91-7224C49458BB}"/>
          </c:extLst>
        </c:dLbl>
      </c:pivotFmt>
      <c:pivotFmt>
        <c:idx val="117"/>
        <c:dLbl>
          <c:idx val="0"/>
          <c:showLegendKey val="0"/>
          <c:showVal val="0"/>
          <c:showCatName val="0"/>
          <c:showSerName val="0"/>
          <c:showPercent val="0"/>
          <c:showBubbleSize val="0"/>
          <c:extLst>
            <c:ext xmlns:c15="http://schemas.microsoft.com/office/drawing/2012/chart" uri="{CE6537A1-D6FC-4f65-9D91-7224C49458BB}"/>
          </c:extLst>
        </c:dLbl>
      </c:pivotFmt>
      <c:pivotFmt>
        <c:idx val="118"/>
        <c:dLbl>
          <c:idx val="0"/>
          <c:showLegendKey val="0"/>
          <c:showVal val="0"/>
          <c:showCatName val="0"/>
          <c:showSerName val="0"/>
          <c:showPercent val="0"/>
          <c:showBubbleSize val="0"/>
          <c:extLst>
            <c:ext xmlns:c15="http://schemas.microsoft.com/office/drawing/2012/chart" uri="{CE6537A1-D6FC-4f65-9D91-7224C49458BB}"/>
          </c:extLst>
        </c:dLbl>
      </c:pivotFmt>
      <c:pivotFmt>
        <c:idx val="119"/>
        <c:dLbl>
          <c:idx val="0"/>
          <c:showLegendKey val="0"/>
          <c:showVal val="0"/>
          <c:showCatName val="0"/>
          <c:showSerName val="0"/>
          <c:showPercent val="0"/>
          <c:showBubbleSize val="0"/>
          <c:extLst>
            <c:ext xmlns:c15="http://schemas.microsoft.com/office/drawing/2012/chart" uri="{CE6537A1-D6FC-4f65-9D91-7224C49458BB}"/>
          </c:extLst>
        </c:dLbl>
      </c:pivotFmt>
      <c:pivotFmt>
        <c:idx val="120"/>
        <c:dLbl>
          <c:idx val="0"/>
          <c:showLegendKey val="0"/>
          <c:showVal val="0"/>
          <c:showCatName val="0"/>
          <c:showSerName val="0"/>
          <c:showPercent val="0"/>
          <c:showBubbleSize val="0"/>
          <c:extLst>
            <c:ext xmlns:c15="http://schemas.microsoft.com/office/drawing/2012/chart" uri="{CE6537A1-D6FC-4f65-9D91-7224C49458BB}"/>
          </c:extLst>
        </c:dLbl>
      </c:pivotFmt>
      <c:pivotFmt>
        <c:idx val="121"/>
        <c:dLbl>
          <c:idx val="0"/>
          <c:showLegendKey val="0"/>
          <c:showVal val="0"/>
          <c:showCatName val="0"/>
          <c:showSerName val="0"/>
          <c:showPercent val="0"/>
          <c:showBubbleSize val="0"/>
          <c:extLst>
            <c:ext xmlns:c15="http://schemas.microsoft.com/office/drawing/2012/chart" uri="{CE6537A1-D6FC-4f65-9D91-7224C49458BB}"/>
          </c:extLst>
        </c:dLbl>
      </c:pivotFmt>
      <c:pivotFmt>
        <c:idx val="122"/>
        <c:dLbl>
          <c:idx val="0"/>
          <c:dLblPos val="bestFit"/>
          <c:showLegendKey val="0"/>
          <c:showVal val="1"/>
          <c:showCatName val="0"/>
          <c:showSerName val="0"/>
          <c:showPercent val="0"/>
          <c:showBubbleSize val="0"/>
          <c:extLst>
            <c:ext xmlns:c15="http://schemas.microsoft.com/office/drawing/2012/chart" uri="{CE6537A1-D6FC-4f65-9D91-7224C49458BB}"/>
          </c:extLst>
        </c:dLbl>
      </c:pivotFmt>
      <c:pivotFmt>
        <c:idx val="123"/>
        <c:dLbl>
          <c:idx val="0"/>
          <c:showLegendKey val="0"/>
          <c:showVal val="0"/>
          <c:showCatName val="1"/>
          <c:showSerName val="0"/>
          <c:showPercent val="1"/>
          <c:showBubbleSize val="0"/>
          <c:extLst>
            <c:ext xmlns:c15="http://schemas.microsoft.com/office/drawing/2012/chart" uri="{CE6537A1-D6FC-4f65-9D91-7224C49458BB}"/>
          </c:extLst>
        </c:dLbl>
      </c:pivotFmt>
      <c:pivotFmt>
        <c:idx val="124"/>
        <c:spPr>
          <a:gradFill rotWithShape="1">
            <a:gsLst>
              <a:gs pos="0">
                <a:schemeClr val="accent1">
                  <a:shade val="15000"/>
                  <a:satMod val="180000"/>
                </a:schemeClr>
              </a:gs>
              <a:gs pos="50000">
                <a:schemeClr val="accent1">
                  <a:shade val="45000"/>
                  <a:satMod val="170000"/>
                </a:schemeClr>
              </a:gs>
              <a:gs pos="70000">
                <a:schemeClr val="accent1">
                  <a:tint val="99000"/>
                  <a:shade val="65000"/>
                  <a:satMod val="155000"/>
                </a:schemeClr>
              </a:gs>
              <a:gs pos="100000">
                <a:schemeClr val="accent1">
                  <a:tint val="95500"/>
                  <a:shade val="100000"/>
                  <a:satMod val="155000"/>
                </a:schemeClr>
              </a:gs>
            </a:gsLst>
            <a:lin ang="16200000" scaled="0"/>
          </a:gradFill>
          <a:ln>
            <a:noFill/>
          </a:ln>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rgbClr r="0" g="0" b="0">
                <a:satMod val="300000"/>
              </a:scrgbClr>
            </a:contourClr>
          </a:sp3d>
        </c:spPr>
        <c:marker>
          <c:symbol val="none"/>
        </c:marker>
        <c:dLbl>
          <c:idx val="0"/>
          <c:spPr>
            <a:solidFill>
              <a:srgbClr val="595959">
                <a:lumMod val="75000"/>
              </a:srgbClr>
            </a:solidFill>
            <a:ln>
              <a:noFill/>
            </a:ln>
            <a:effectLst/>
          </c:spPr>
          <c:txPr>
            <a:bodyPr rot="0" spcFirstLastPara="1" vertOverflow="clip" horzOverflow="clip" vert="horz" wrap="square" lIns="38100" tIns="19050" rIns="38100" bIns="19050" anchor="ctr" anchorCtr="0">
              <a:spAutoFit/>
            </a:bodyPr>
            <a:lstStyle/>
            <a:p>
              <a:pPr algn="ctr">
                <a:defRPr lang="en-US" sz="900" b="0" i="0" u="none" strike="noStrike" kern="1200" baseline="0">
                  <a:ln w="6350">
                    <a:noFill/>
                  </a:ln>
                  <a:solidFill>
                    <a:schemeClr val="bg2"/>
                  </a:solidFill>
                  <a:latin typeface="+mn-lt"/>
                  <a:ea typeface="+mn-ea"/>
                  <a:cs typeface="+mn-cs"/>
                </a:defRPr>
              </a:pPr>
              <a:endParaRPr lang="en-US"/>
            </a:p>
          </c:txPr>
          <c:dLblPos val="inEnd"/>
          <c:showLegendKey val="0"/>
          <c:showVal val="1"/>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125"/>
        <c:spPr>
          <a:gradFill rotWithShape="1">
            <a:gsLst>
              <a:gs pos="0">
                <a:schemeClr val="accent1">
                  <a:shade val="15000"/>
                  <a:satMod val="180000"/>
                </a:schemeClr>
              </a:gs>
              <a:gs pos="50000">
                <a:schemeClr val="accent1">
                  <a:shade val="45000"/>
                  <a:satMod val="170000"/>
                </a:schemeClr>
              </a:gs>
              <a:gs pos="70000">
                <a:schemeClr val="accent1">
                  <a:tint val="99000"/>
                  <a:shade val="65000"/>
                  <a:satMod val="155000"/>
                </a:schemeClr>
              </a:gs>
              <a:gs pos="100000">
                <a:schemeClr val="accent1">
                  <a:tint val="95500"/>
                  <a:shade val="100000"/>
                  <a:satMod val="155000"/>
                </a:schemeClr>
              </a:gs>
            </a:gsLst>
            <a:lin ang="16200000" scaled="0"/>
          </a:gradFill>
          <a:ln>
            <a:noFill/>
          </a:ln>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rgbClr r="0" g="0" b="0">
                <a:satMod val="300000"/>
              </a:scrgbClr>
            </a:contourClr>
          </a:sp3d>
        </c:spPr>
      </c:pivotFmt>
      <c:pivotFmt>
        <c:idx val="126"/>
        <c:spPr>
          <a:gradFill rotWithShape="1">
            <a:gsLst>
              <a:gs pos="0">
                <a:schemeClr val="accent1">
                  <a:shade val="15000"/>
                  <a:satMod val="180000"/>
                </a:schemeClr>
              </a:gs>
              <a:gs pos="50000">
                <a:schemeClr val="accent1">
                  <a:shade val="45000"/>
                  <a:satMod val="170000"/>
                </a:schemeClr>
              </a:gs>
              <a:gs pos="70000">
                <a:schemeClr val="accent1">
                  <a:tint val="99000"/>
                  <a:shade val="65000"/>
                  <a:satMod val="155000"/>
                </a:schemeClr>
              </a:gs>
              <a:gs pos="100000">
                <a:schemeClr val="accent1">
                  <a:tint val="95500"/>
                  <a:shade val="100000"/>
                  <a:satMod val="155000"/>
                </a:schemeClr>
              </a:gs>
            </a:gsLst>
            <a:lin ang="16200000" scaled="0"/>
          </a:gradFill>
          <a:ln>
            <a:noFill/>
          </a:ln>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rgbClr r="0" g="0" b="0">
                <a:satMod val="300000"/>
              </a:scrgbClr>
            </a:contourClr>
          </a:sp3d>
        </c:spPr>
      </c:pivotFmt>
      <c:pivotFmt>
        <c:idx val="127"/>
        <c:spPr>
          <a:gradFill rotWithShape="1">
            <a:gsLst>
              <a:gs pos="0">
                <a:schemeClr val="accent1">
                  <a:shade val="15000"/>
                  <a:satMod val="180000"/>
                </a:schemeClr>
              </a:gs>
              <a:gs pos="50000">
                <a:schemeClr val="accent1">
                  <a:shade val="45000"/>
                  <a:satMod val="170000"/>
                </a:schemeClr>
              </a:gs>
              <a:gs pos="70000">
                <a:schemeClr val="accent1">
                  <a:tint val="99000"/>
                  <a:shade val="65000"/>
                  <a:satMod val="155000"/>
                </a:schemeClr>
              </a:gs>
              <a:gs pos="100000">
                <a:schemeClr val="accent1">
                  <a:tint val="95500"/>
                  <a:shade val="100000"/>
                  <a:satMod val="155000"/>
                </a:schemeClr>
              </a:gs>
            </a:gsLst>
            <a:lin ang="16200000" scaled="0"/>
          </a:gradFill>
          <a:ln>
            <a:noFill/>
          </a:ln>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rgbClr r="0" g="0" b="0">
                <a:satMod val="300000"/>
              </a:scrgbClr>
            </a:contourClr>
          </a:sp3d>
        </c:spPr>
      </c:pivotFmt>
      <c:pivotFmt>
        <c:idx val="128"/>
        <c:spPr>
          <a:gradFill rotWithShape="1">
            <a:gsLst>
              <a:gs pos="0">
                <a:schemeClr val="accent1">
                  <a:shade val="15000"/>
                  <a:satMod val="180000"/>
                </a:schemeClr>
              </a:gs>
              <a:gs pos="50000">
                <a:schemeClr val="accent1">
                  <a:shade val="45000"/>
                  <a:satMod val="170000"/>
                </a:schemeClr>
              </a:gs>
              <a:gs pos="70000">
                <a:schemeClr val="accent1">
                  <a:tint val="99000"/>
                  <a:shade val="65000"/>
                  <a:satMod val="155000"/>
                </a:schemeClr>
              </a:gs>
              <a:gs pos="100000">
                <a:schemeClr val="accent1">
                  <a:tint val="95500"/>
                  <a:shade val="100000"/>
                  <a:satMod val="155000"/>
                </a:schemeClr>
              </a:gs>
            </a:gsLst>
            <a:lin ang="16200000" scaled="0"/>
          </a:gradFill>
          <a:ln>
            <a:noFill/>
          </a:ln>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rgbClr r="0" g="0" b="0">
                <a:satMod val="300000"/>
              </a:scrgbClr>
            </a:contourClr>
          </a:sp3d>
        </c:spPr>
      </c:pivotFmt>
    </c:pivotFmts>
    <c:plotArea>
      <c:layout>
        <c:manualLayout>
          <c:layoutTarget val="inner"/>
          <c:xMode val="edge"/>
          <c:yMode val="edge"/>
          <c:x val="0.15407973257074209"/>
          <c:y val="6.5374761072024071E-2"/>
          <c:w val="0.7116858118414997"/>
          <c:h val="0.93462523892797589"/>
        </c:manualLayout>
      </c:layout>
      <c:pieChart>
        <c:varyColors val="1"/>
        <c:ser>
          <c:idx val="0"/>
          <c:order val="0"/>
          <c:tx>
            <c:v>Total</c:v>
          </c:tx>
          <c:dPt>
            <c:idx val="0"/>
            <c:bubble3D val="0"/>
            <c:spPr>
              <a:gradFill rotWithShape="1">
                <a:gsLst>
                  <a:gs pos="0">
                    <a:schemeClr val="accent1">
                      <a:shade val="15000"/>
                      <a:satMod val="180000"/>
                    </a:schemeClr>
                  </a:gs>
                  <a:gs pos="50000">
                    <a:schemeClr val="accent1">
                      <a:shade val="45000"/>
                      <a:satMod val="170000"/>
                    </a:schemeClr>
                  </a:gs>
                  <a:gs pos="70000">
                    <a:schemeClr val="accent1">
                      <a:tint val="99000"/>
                      <a:shade val="65000"/>
                      <a:satMod val="155000"/>
                    </a:schemeClr>
                  </a:gs>
                  <a:gs pos="100000">
                    <a:schemeClr val="accent1">
                      <a:tint val="95500"/>
                      <a:shade val="100000"/>
                      <a:satMod val="155000"/>
                    </a:schemeClr>
                  </a:gs>
                </a:gsLst>
                <a:lin ang="16200000" scaled="0"/>
              </a:gradFill>
              <a:ln>
                <a:noFill/>
              </a:ln>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rgbClr r="0" g="0" b="0">
                    <a:satMod val="300000"/>
                  </a:scrgbClr>
                </a:contourClr>
              </a:sp3d>
            </c:spPr>
            <c:extLst>
              <c:ext xmlns:c16="http://schemas.microsoft.com/office/drawing/2014/chart" uri="{C3380CC4-5D6E-409C-BE32-E72D297353CC}">
                <c16:uniqueId val="{00000001-B7DF-401C-9A14-96032592E469}"/>
              </c:ext>
            </c:extLst>
          </c:dPt>
          <c:dPt>
            <c:idx val="1"/>
            <c:bubble3D val="0"/>
            <c:spPr>
              <a:gradFill rotWithShape="1">
                <a:gsLst>
                  <a:gs pos="0">
                    <a:schemeClr val="accent2">
                      <a:shade val="15000"/>
                      <a:satMod val="180000"/>
                    </a:schemeClr>
                  </a:gs>
                  <a:gs pos="50000">
                    <a:schemeClr val="accent2">
                      <a:shade val="45000"/>
                      <a:satMod val="170000"/>
                    </a:schemeClr>
                  </a:gs>
                  <a:gs pos="70000">
                    <a:schemeClr val="accent2">
                      <a:tint val="99000"/>
                      <a:shade val="65000"/>
                      <a:satMod val="155000"/>
                    </a:schemeClr>
                  </a:gs>
                  <a:gs pos="100000">
                    <a:schemeClr val="accent2">
                      <a:tint val="95500"/>
                      <a:shade val="100000"/>
                      <a:satMod val="155000"/>
                    </a:schemeClr>
                  </a:gs>
                </a:gsLst>
                <a:lin ang="16200000" scaled="0"/>
              </a:gradFill>
              <a:ln>
                <a:noFill/>
              </a:ln>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rgbClr r="0" g="0" b="0">
                    <a:satMod val="300000"/>
                  </a:scrgbClr>
                </a:contourClr>
              </a:sp3d>
            </c:spPr>
            <c:extLst>
              <c:ext xmlns:c16="http://schemas.microsoft.com/office/drawing/2014/chart" uri="{C3380CC4-5D6E-409C-BE32-E72D297353CC}">
                <c16:uniqueId val="{00000003-B7DF-401C-9A14-96032592E469}"/>
              </c:ext>
            </c:extLst>
          </c:dPt>
          <c:dPt>
            <c:idx val="2"/>
            <c:bubble3D val="0"/>
            <c:spPr>
              <a:gradFill rotWithShape="1">
                <a:gsLst>
                  <a:gs pos="0">
                    <a:schemeClr val="accent3">
                      <a:shade val="15000"/>
                      <a:satMod val="180000"/>
                    </a:schemeClr>
                  </a:gs>
                  <a:gs pos="50000">
                    <a:schemeClr val="accent3">
                      <a:shade val="45000"/>
                      <a:satMod val="170000"/>
                    </a:schemeClr>
                  </a:gs>
                  <a:gs pos="70000">
                    <a:schemeClr val="accent3">
                      <a:tint val="99000"/>
                      <a:shade val="65000"/>
                      <a:satMod val="155000"/>
                    </a:schemeClr>
                  </a:gs>
                  <a:gs pos="100000">
                    <a:schemeClr val="accent3">
                      <a:tint val="95500"/>
                      <a:shade val="100000"/>
                      <a:satMod val="155000"/>
                    </a:schemeClr>
                  </a:gs>
                </a:gsLst>
                <a:lin ang="16200000" scaled="0"/>
              </a:gradFill>
              <a:ln>
                <a:noFill/>
              </a:ln>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rgbClr r="0" g="0" b="0">
                    <a:satMod val="300000"/>
                  </a:scrgbClr>
                </a:contourClr>
              </a:sp3d>
            </c:spPr>
            <c:extLst>
              <c:ext xmlns:c16="http://schemas.microsoft.com/office/drawing/2014/chart" uri="{C3380CC4-5D6E-409C-BE32-E72D297353CC}">
                <c16:uniqueId val="{00000005-B7DF-401C-9A14-96032592E469}"/>
              </c:ext>
            </c:extLst>
          </c:dPt>
          <c:dPt>
            <c:idx val="3"/>
            <c:bubble3D val="0"/>
            <c:spPr>
              <a:gradFill rotWithShape="1">
                <a:gsLst>
                  <a:gs pos="0">
                    <a:schemeClr val="accent4">
                      <a:shade val="15000"/>
                      <a:satMod val="180000"/>
                    </a:schemeClr>
                  </a:gs>
                  <a:gs pos="50000">
                    <a:schemeClr val="accent4">
                      <a:shade val="45000"/>
                      <a:satMod val="170000"/>
                    </a:schemeClr>
                  </a:gs>
                  <a:gs pos="70000">
                    <a:schemeClr val="accent4">
                      <a:tint val="99000"/>
                      <a:shade val="65000"/>
                      <a:satMod val="155000"/>
                    </a:schemeClr>
                  </a:gs>
                  <a:gs pos="100000">
                    <a:schemeClr val="accent4">
                      <a:tint val="95500"/>
                      <a:shade val="100000"/>
                      <a:satMod val="155000"/>
                    </a:schemeClr>
                  </a:gs>
                </a:gsLst>
                <a:lin ang="16200000" scaled="0"/>
              </a:gradFill>
              <a:ln>
                <a:noFill/>
              </a:ln>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rgbClr r="0" g="0" b="0">
                    <a:satMod val="300000"/>
                  </a:scrgbClr>
                </a:contourClr>
              </a:sp3d>
            </c:spPr>
            <c:extLst>
              <c:ext xmlns:c16="http://schemas.microsoft.com/office/drawing/2014/chart" uri="{C3380CC4-5D6E-409C-BE32-E72D297353CC}">
                <c16:uniqueId val="{00000007-B7DF-401C-9A14-96032592E469}"/>
              </c:ext>
            </c:extLst>
          </c:dPt>
          <c:dLbls>
            <c:spPr>
              <a:solidFill>
                <a:srgbClr val="595959">
                  <a:lumMod val="75000"/>
                </a:srgbClr>
              </a:solidFill>
              <a:ln>
                <a:noFill/>
              </a:ln>
              <a:effectLst/>
            </c:spPr>
            <c:txPr>
              <a:bodyPr rot="0" spcFirstLastPara="1" vertOverflow="clip" horzOverflow="clip" vert="horz" wrap="square" lIns="38100" tIns="19050" rIns="38100" bIns="19050" anchor="ctr" anchorCtr="0">
                <a:spAutoFit/>
              </a:bodyPr>
              <a:lstStyle/>
              <a:p>
                <a:pPr algn="ctr">
                  <a:defRPr lang="en-US" sz="900" b="0" i="0" u="none" strike="noStrike" kern="1200" baseline="0">
                    <a:ln w="6350">
                      <a:noFill/>
                    </a:ln>
                    <a:solidFill>
                      <a:schemeClr val="bg2"/>
                    </a:solidFill>
                    <a:latin typeface="+mn-lt"/>
                    <a:ea typeface="+mn-ea"/>
                    <a:cs typeface="+mn-cs"/>
                  </a:defRPr>
                </a:pPr>
                <a:endParaRPr lang="en-US"/>
              </a:p>
            </c:txPr>
            <c:dLblPos val="inEnd"/>
            <c:showLegendKey val="0"/>
            <c:showVal val="1"/>
            <c:showCatName val="1"/>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Lit>
              <c:ptCount val="4"/>
              <c:pt idx="0">
                <c:v>Diagnostics</c:v>
              </c:pt>
              <c:pt idx="1">
                <c:v>GP 24/7</c:v>
              </c:pt>
              <c:pt idx="2">
                <c:v>Medical Treatment</c:v>
              </c:pt>
              <c:pt idx="3">
                <c:v>Mental Health Support</c:v>
              </c:pt>
            </c:strLit>
          </c:cat>
          <c:val>
            <c:numLit>
              <c:formatCode>General</c:formatCode>
              <c:ptCount val="4"/>
              <c:pt idx="0">
                <c:v>4003</c:v>
              </c:pt>
              <c:pt idx="1">
                <c:v>1800</c:v>
              </c:pt>
              <c:pt idx="2">
                <c:v>6661</c:v>
              </c:pt>
              <c:pt idx="3">
                <c:v>120</c:v>
              </c:pt>
            </c:numLit>
          </c:val>
          <c:extLst>
            <c:ext xmlns:c16="http://schemas.microsoft.com/office/drawing/2014/chart" uri="{C3380CC4-5D6E-409C-BE32-E72D297353CC}">
              <c16:uniqueId val="{00000008-E1C0-4982-8053-9EC2B7EA8FA8}"/>
            </c:ext>
          </c:extLst>
        </c:ser>
        <c:dLbls>
          <c:dLblPos val="inEnd"/>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a:noFill/>
    </a:ln>
    <a:effectLst/>
  </c:spPr>
  <c:txPr>
    <a:bodyPr/>
    <a:lstStyle/>
    <a:p>
      <a:pPr>
        <a:defRPr/>
      </a:pPr>
      <a:endParaRPr lang="en-US"/>
    </a:p>
  </c:txPr>
  <c:extLst>
    <c:ext xmlns:c15="http://schemas.microsoft.com/office/drawing/2012/chart" uri="{723BEF56-08C2-4564-9609-F4CBC75E7E54}">
      <c15:pivotSource>
        <c15:name>[DATASET-XL.xlsx]PivotChartTable3</c15:name>
        <c15:fmtId val="0"/>
      </c15:pivotSource>
      <c15:pivotOptions>
        <c15:dropZoneFilter val="1"/>
        <c15:dropZoneData val="1"/>
        <c15:dropZoneSeries val="1"/>
      </c15: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rotWithShape="1">
            <a:gsLst>
              <a:gs pos="0">
                <a:schemeClr val="accent1">
                  <a:shade val="15000"/>
                  <a:satMod val="180000"/>
                </a:schemeClr>
              </a:gs>
              <a:gs pos="50000">
                <a:schemeClr val="accent1">
                  <a:shade val="45000"/>
                  <a:satMod val="170000"/>
                </a:schemeClr>
              </a:gs>
              <a:gs pos="70000">
                <a:schemeClr val="accent1">
                  <a:tint val="99000"/>
                  <a:shade val="65000"/>
                  <a:satMod val="155000"/>
                </a:schemeClr>
              </a:gs>
              <a:gs pos="100000">
                <a:schemeClr val="accent1">
                  <a:tint val="95500"/>
                  <a:shade val="100000"/>
                  <a:satMod val="155000"/>
                </a:schemeClr>
              </a:gs>
            </a:gsLst>
            <a:lin ang="16200000" scaled="0"/>
          </a:gradFill>
          <a:ln>
            <a:noFill/>
          </a:ln>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rgbClr r="0" g="0" b="0">
                <a:satMod val="300000"/>
              </a:scrgbClr>
            </a:contourClr>
          </a:sp3d>
        </c:spPr>
        <c:marker>
          <c:symbol val="none"/>
        </c:marker>
        <c:dLbl>
          <c:idx val="0"/>
          <c:numFmt formatCode="General" sourceLinked="0"/>
          <c:spPr>
            <a:solidFill>
              <a:srgbClr val="595959"/>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ln w="6350">
                    <a:noFill/>
                  </a:ln>
                  <a:solidFill>
                    <a:schemeClr val="bg2"/>
                  </a:solidFill>
                  <a:latin typeface="+mn-lt"/>
                  <a:ea typeface="+mn-ea"/>
                  <a:cs typeface="+mn-cs"/>
                </a:defRPr>
              </a:pPr>
              <a:endParaRPr lang="en-US"/>
            </a:p>
          </c:txPr>
          <c:showLegendKey val="0"/>
          <c:showVal val="1"/>
          <c:showCatName val="1"/>
          <c:showSerName val="0"/>
          <c:showPercent val="1"/>
          <c:showBubbleSize val="0"/>
          <c:separator>, </c:separator>
          <c:extLst>
            <c:ext xmlns:c15="http://schemas.microsoft.com/office/drawing/2012/chart" uri="{CE6537A1-D6FC-4f65-9D91-7224C49458BB}">
              <c15:spPr xmlns:c15="http://schemas.microsoft.com/office/drawing/2012/chart">
                <a:prstGeom prst="roundRect">
                  <a:avLst/>
                </a:prstGeom>
                <a:noFill/>
                <a:ln>
                  <a:noFill/>
                </a:ln>
              </c15:spPr>
            </c:ext>
          </c:extLst>
        </c:dLbl>
      </c:pivotFmt>
      <c:pivotFmt>
        <c:idx val="1"/>
        <c:dLbl>
          <c:idx val="0"/>
          <c:showLegendKey val="0"/>
          <c:showVal val="1"/>
          <c:showCatName val="1"/>
          <c:showSerName val="0"/>
          <c:showPercent val="1"/>
          <c:showBubbleSize val="0"/>
          <c:separator>, </c:separator>
          <c:extLst>
            <c:ext xmlns:c15="http://schemas.microsoft.com/office/drawing/2012/chart" uri="{CE6537A1-D6FC-4f65-9D91-7224C49458BB}"/>
          </c:extLst>
        </c:dLbl>
      </c:pivotFmt>
      <c:pivotFmt>
        <c:idx val="2"/>
        <c:dLbl>
          <c:idx val="0"/>
          <c:showLegendKey val="0"/>
          <c:showVal val="1"/>
          <c:showCatName val="1"/>
          <c:showSerName val="0"/>
          <c:showPercent val="1"/>
          <c:showBubbleSize val="0"/>
          <c:separator>, </c:separator>
          <c:extLst>
            <c:ext xmlns:c15="http://schemas.microsoft.com/office/drawing/2012/chart" uri="{CE6537A1-D6FC-4f65-9D91-7224C49458BB}"/>
          </c:extLst>
        </c:dLbl>
      </c:pivotFmt>
      <c:pivotFmt>
        <c:idx val="3"/>
        <c:dLbl>
          <c:idx val="0"/>
          <c:showLegendKey val="0"/>
          <c:showVal val="1"/>
          <c:showCatName val="1"/>
          <c:showSerName val="0"/>
          <c:showPercent val="1"/>
          <c:showBubbleSize val="0"/>
          <c:separator>, </c:separator>
          <c:extLst>
            <c:ext xmlns:c15="http://schemas.microsoft.com/office/drawing/2012/chart" uri="{CE6537A1-D6FC-4f65-9D91-7224C49458BB}"/>
          </c:extLst>
        </c:dLbl>
      </c:pivotFmt>
      <c:pivotFmt>
        <c:idx val="4"/>
        <c:dLbl>
          <c:idx val="0"/>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shade val="15000"/>
                  <a:satMod val="180000"/>
                </a:schemeClr>
              </a:gs>
              <a:gs pos="50000">
                <a:schemeClr val="accent1">
                  <a:shade val="45000"/>
                  <a:satMod val="170000"/>
                </a:schemeClr>
              </a:gs>
              <a:gs pos="70000">
                <a:schemeClr val="accent1">
                  <a:tint val="99000"/>
                  <a:shade val="65000"/>
                  <a:satMod val="155000"/>
                </a:schemeClr>
              </a:gs>
              <a:gs pos="100000">
                <a:schemeClr val="accent1">
                  <a:tint val="95500"/>
                  <a:shade val="100000"/>
                  <a:satMod val="155000"/>
                </a:schemeClr>
              </a:gs>
            </a:gsLst>
            <a:lin ang="16200000" scaled="0"/>
          </a:gradFill>
          <a:ln>
            <a:noFill/>
          </a:ln>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rgbClr r="0" g="0" b="0">
                <a:satMod val="300000"/>
              </a:scrgbClr>
            </a:contourClr>
          </a:sp3d>
        </c:spPr>
      </c:pivotFmt>
      <c:pivotFmt>
        <c:idx val="6"/>
        <c:spPr>
          <a:gradFill rotWithShape="1">
            <a:gsLst>
              <a:gs pos="0">
                <a:schemeClr val="accent1">
                  <a:shade val="15000"/>
                  <a:satMod val="180000"/>
                </a:schemeClr>
              </a:gs>
              <a:gs pos="50000">
                <a:schemeClr val="accent1">
                  <a:shade val="45000"/>
                  <a:satMod val="170000"/>
                </a:schemeClr>
              </a:gs>
              <a:gs pos="70000">
                <a:schemeClr val="accent1">
                  <a:tint val="99000"/>
                  <a:shade val="65000"/>
                  <a:satMod val="155000"/>
                </a:schemeClr>
              </a:gs>
              <a:gs pos="100000">
                <a:schemeClr val="accent1">
                  <a:tint val="95500"/>
                  <a:shade val="100000"/>
                  <a:satMod val="155000"/>
                </a:schemeClr>
              </a:gs>
            </a:gsLst>
            <a:lin ang="16200000" scaled="0"/>
          </a:gradFill>
          <a:ln>
            <a:noFill/>
          </a:ln>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rgbClr r="0" g="0" b="0">
                <a:satMod val="300000"/>
              </a:scrgbClr>
            </a:contourClr>
          </a:sp3d>
        </c:spPr>
      </c:pivotFmt>
      <c:pivotFmt>
        <c:idx val="7"/>
        <c:spPr>
          <a:gradFill rotWithShape="1">
            <a:gsLst>
              <a:gs pos="0">
                <a:schemeClr val="accent1">
                  <a:shade val="15000"/>
                  <a:satMod val="180000"/>
                </a:schemeClr>
              </a:gs>
              <a:gs pos="50000">
                <a:schemeClr val="accent1">
                  <a:shade val="45000"/>
                  <a:satMod val="170000"/>
                </a:schemeClr>
              </a:gs>
              <a:gs pos="70000">
                <a:schemeClr val="accent1">
                  <a:tint val="99000"/>
                  <a:shade val="65000"/>
                  <a:satMod val="155000"/>
                </a:schemeClr>
              </a:gs>
              <a:gs pos="100000">
                <a:schemeClr val="accent1">
                  <a:tint val="95500"/>
                  <a:shade val="100000"/>
                  <a:satMod val="155000"/>
                </a:schemeClr>
              </a:gs>
            </a:gsLst>
            <a:lin ang="16200000" scaled="0"/>
          </a:gradFill>
          <a:ln>
            <a:noFill/>
          </a:ln>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rgbClr r="0" g="0" b="0">
                <a:satMod val="300000"/>
              </a:scrgbClr>
            </a:contourClr>
          </a:sp3d>
        </c:spPr>
      </c:pivotFmt>
      <c:pivotFmt>
        <c:idx val="8"/>
        <c:spPr>
          <a:gradFill rotWithShape="1">
            <a:gsLst>
              <a:gs pos="0">
                <a:schemeClr val="accent1">
                  <a:shade val="15000"/>
                  <a:satMod val="180000"/>
                </a:schemeClr>
              </a:gs>
              <a:gs pos="50000">
                <a:schemeClr val="accent1">
                  <a:shade val="45000"/>
                  <a:satMod val="170000"/>
                </a:schemeClr>
              </a:gs>
              <a:gs pos="70000">
                <a:schemeClr val="accent1">
                  <a:tint val="99000"/>
                  <a:shade val="65000"/>
                  <a:satMod val="155000"/>
                </a:schemeClr>
              </a:gs>
              <a:gs pos="100000">
                <a:schemeClr val="accent1">
                  <a:tint val="95500"/>
                  <a:shade val="100000"/>
                  <a:satMod val="155000"/>
                </a:schemeClr>
              </a:gs>
            </a:gsLst>
            <a:lin ang="16200000" scaled="0"/>
          </a:gradFill>
          <a:ln>
            <a:noFill/>
          </a:ln>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rgbClr r="0" g="0" b="0">
                <a:satMod val="300000"/>
              </a:scrgbClr>
            </a:contourClr>
          </a:sp3d>
        </c:spPr>
      </c:pivotFmt>
    </c:pivotFmts>
    <c:plotArea>
      <c:layout>
        <c:manualLayout>
          <c:layoutTarget val="inner"/>
          <c:xMode val="edge"/>
          <c:yMode val="edge"/>
          <c:x val="0.11298345170317441"/>
          <c:y val="5.7911671059629598E-2"/>
          <c:w val="0.74952070120372494"/>
          <c:h val="0.9275506881144403"/>
        </c:manualLayout>
      </c:layout>
      <c:doughnutChart>
        <c:varyColors val="1"/>
        <c:ser>
          <c:idx val="0"/>
          <c:order val="0"/>
          <c:tx>
            <c:v>Total</c:v>
          </c:tx>
          <c:dPt>
            <c:idx val="0"/>
            <c:bubble3D val="0"/>
            <c:spPr>
              <a:gradFill rotWithShape="1">
                <a:gsLst>
                  <a:gs pos="0">
                    <a:schemeClr val="accent1">
                      <a:shade val="15000"/>
                      <a:satMod val="180000"/>
                    </a:schemeClr>
                  </a:gs>
                  <a:gs pos="50000">
                    <a:schemeClr val="accent1">
                      <a:shade val="45000"/>
                      <a:satMod val="170000"/>
                    </a:schemeClr>
                  </a:gs>
                  <a:gs pos="70000">
                    <a:schemeClr val="accent1">
                      <a:tint val="99000"/>
                      <a:shade val="65000"/>
                      <a:satMod val="155000"/>
                    </a:schemeClr>
                  </a:gs>
                  <a:gs pos="100000">
                    <a:schemeClr val="accent1">
                      <a:tint val="95500"/>
                      <a:shade val="100000"/>
                      <a:satMod val="155000"/>
                    </a:schemeClr>
                  </a:gs>
                </a:gsLst>
                <a:lin ang="16200000" scaled="0"/>
              </a:gradFill>
              <a:ln>
                <a:noFill/>
              </a:ln>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rgbClr r="0" g="0" b="0">
                    <a:satMod val="300000"/>
                  </a:scrgbClr>
                </a:contourClr>
              </a:sp3d>
            </c:spPr>
            <c:extLst>
              <c:ext xmlns:c16="http://schemas.microsoft.com/office/drawing/2014/chart" uri="{C3380CC4-5D6E-409C-BE32-E72D297353CC}">
                <c16:uniqueId val="{00000001-D214-43B5-BADC-8F751236B1FB}"/>
              </c:ext>
            </c:extLst>
          </c:dPt>
          <c:dPt>
            <c:idx val="1"/>
            <c:bubble3D val="0"/>
            <c:spPr>
              <a:gradFill rotWithShape="1">
                <a:gsLst>
                  <a:gs pos="0">
                    <a:schemeClr val="accent2">
                      <a:shade val="15000"/>
                      <a:satMod val="180000"/>
                    </a:schemeClr>
                  </a:gs>
                  <a:gs pos="50000">
                    <a:schemeClr val="accent2">
                      <a:shade val="45000"/>
                      <a:satMod val="170000"/>
                    </a:schemeClr>
                  </a:gs>
                  <a:gs pos="70000">
                    <a:schemeClr val="accent2">
                      <a:tint val="99000"/>
                      <a:shade val="65000"/>
                      <a:satMod val="155000"/>
                    </a:schemeClr>
                  </a:gs>
                  <a:gs pos="100000">
                    <a:schemeClr val="accent2">
                      <a:tint val="95500"/>
                      <a:shade val="100000"/>
                      <a:satMod val="155000"/>
                    </a:schemeClr>
                  </a:gs>
                </a:gsLst>
                <a:lin ang="16200000" scaled="0"/>
              </a:gradFill>
              <a:ln>
                <a:noFill/>
              </a:ln>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rgbClr r="0" g="0" b="0">
                    <a:satMod val="300000"/>
                  </a:scrgbClr>
                </a:contourClr>
              </a:sp3d>
            </c:spPr>
            <c:extLst>
              <c:ext xmlns:c16="http://schemas.microsoft.com/office/drawing/2014/chart" uri="{C3380CC4-5D6E-409C-BE32-E72D297353CC}">
                <c16:uniqueId val="{00000003-D214-43B5-BADC-8F751236B1FB}"/>
              </c:ext>
            </c:extLst>
          </c:dPt>
          <c:dPt>
            <c:idx val="2"/>
            <c:bubble3D val="0"/>
            <c:spPr>
              <a:gradFill rotWithShape="1">
                <a:gsLst>
                  <a:gs pos="0">
                    <a:schemeClr val="accent3">
                      <a:shade val="15000"/>
                      <a:satMod val="180000"/>
                    </a:schemeClr>
                  </a:gs>
                  <a:gs pos="50000">
                    <a:schemeClr val="accent3">
                      <a:shade val="45000"/>
                      <a:satMod val="170000"/>
                    </a:schemeClr>
                  </a:gs>
                  <a:gs pos="70000">
                    <a:schemeClr val="accent3">
                      <a:tint val="99000"/>
                      <a:shade val="65000"/>
                      <a:satMod val="155000"/>
                    </a:schemeClr>
                  </a:gs>
                  <a:gs pos="100000">
                    <a:schemeClr val="accent3">
                      <a:tint val="95500"/>
                      <a:shade val="100000"/>
                      <a:satMod val="155000"/>
                    </a:schemeClr>
                  </a:gs>
                </a:gsLst>
                <a:lin ang="16200000" scaled="0"/>
              </a:gradFill>
              <a:ln>
                <a:noFill/>
              </a:ln>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rgbClr r="0" g="0" b="0">
                    <a:satMod val="300000"/>
                  </a:scrgbClr>
                </a:contourClr>
              </a:sp3d>
            </c:spPr>
            <c:extLst>
              <c:ext xmlns:c16="http://schemas.microsoft.com/office/drawing/2014/chart" uri="{C3380CC4-5D6E-409C-BE32-E72D297353CC}">
                <c16:uniqueId val="{00000005-D214-43B5-BADC-8F751236B1FB}"/>
              </c:ext>
            </c:extLst>
          </c:dPt>
          <c:dPt>
            <c:idx val="3"/>
            <c:bubble3D val="0"/>
            <c:spPr>
              <a:gradFill rotWithShape="1">
                <a:gsLst>
                  <a:gs pos="0">
                    <a:schemeClr val="accent4">
                      <a:shade val="15000"/>
                      <a:satMod val="180000"/>
                    </a:schemeClr>
                  </a:gs>
                  <a:gs pos="50000">
                    <a:schemeClr val="accent4">
                      <a:shade val="45000"/>
                      <a:satMod val="170000"/>
                    </a:schemeClr>
                  </a:gs>
                  <a:gs pos="70000">
                    <a:schemeClr val="accent4">
                      <a:tint val="99000"/>
                      <a:shade val="65000"/>
                      <a:satMod val="155000"/>
                    </a:schemeClr>
                  </a:gs>
                  <a:gs pos="100000">
                    <a:schemeClr val="accent4">
                      <a:tint val="95500"/>
                      <a:shade val="100000"/>
                      <a:satMod val="155000"/>
                    </a:schemeClr>
                  </a:gs>
                </a:gsLst>
                <a:lin ang="16200000" scaled="0"/>
              </a:gradFill>
              <a:ln>
                <a:noFill/>
              </a:ln>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rgbClr r="0" g="0" b="0">
                    <a:satMod val="300000"/>
                  </a:scrgbClr>
                </a:contourClr>
              </a:sp3d>
            </c:spPr>
            <c:extLst>
              <c:ext xmlns:c16="http://schemas.microsoft.com/office/drawing/2014/chart" uri="{C3380CC4-5D6E-409C-BE32-E72D297353CC}">
                <c16:uniqueId val="{00000007-D214-43B5-BADC-8F751236B1FB}"/>
              </c:ext>
            </c:extLst>
          </c:dPt>
          <c:dLbls>
            <c:numFmt formatCode="General" sourceLinked="0"/>
            <c:spPr>
              <a:solidFill>
                <a:srgbClr val="595959"/>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ln w="6350">
                      <a:noFill/>
                    </a:ln>
                    <a:solidFill>
                      <a:schemeClr val="bg2"/>
                    </a:solidFill>
                    <a:latin typeface="+mn-lt"/>
                    <a:ea typeface="+mn-ea"/>
                    <a:cs typeface="+mn-cs"/>
                  </a:defRPr>
                </a:pPr>
                <a:endParaRPr lang="en-US"/>
              </a:p>
            </c:txPr>
            <c:showLegendKey val="0"/>
            <c:showVal val="1"/>
            <c:showCatName val="1"/>
            <c:showSerName val="0"/>
            <c:showPercent val="1"/>
            <c:showBubbleSize val="0"/>
            <c:separator>, </c:separator>
            <c:showLeaderLines val="1"/>
            <c:leaderLines>
              <c:spPr>
                <a:ln w="9525">
                  <a:solidFill>
                    <a:schemeClr val="lt1">
                      <a:lumMod val="95000"/>
                      <a:alpha val="54000"/>
                    </a:schemeClr>
                  </a:solidFill>
                </a:ln>
                <a:effectLst/>
              </c:spPr>
            </c:leaderLines>
            <c:extLst>
              <c:ext xmlns:c15="http://schemas.microsoft.com/office/drawing/2012/chart" uri="{CE6537A1-D6FC-4f65-9D91-7224C49458BB}">
                <c15:spPr xmlns:c15="http://schemas.microsoft.com/office/drawing/2012/chart">
                  <a:prstGeom prst="roundRect">
                    <a:avLst/>
                  </a:prstGeom>
                  <a:noFill/>
                  <a:ln>
                    <a:noFill/>
                  </a:ln>
                </c15:spPr>
              </c:ext>
            </c:extLst>
          </c:dLbls>
          <c:cat>
            <c:strLit>
              <c:ptCount val="4"/>
              <c:pt idx="0">
                <c:v>&gt;=55</c:v>
              </c:pt>
              <c:pt idx="1">
                <c:v>25-34</c:v>
              </c:pt>
              <c:pt idx="2">
                <c:v>35-44</c:v>
              </c:pt>
              <c:pt idx="3">
                <c:v>45-54</c:v>
              </c:pt>
            </c:strLit>
          </c:cat>
          <c:val>
            <c:numLit>
              <c:formatCode>General</c:formatCode>
              <c:ptCount val="4"/>
              <c:pt idx="0">
                <c:v>2272</c:v>
              </c:pt>
              <c:pt idx="1">
                <c:v>1926</c:v>
              </c:pt>
              <c:pt idx="2">
                <c:v>5846</c:v>
              </c:pt>
              <c:pt idx="3">
                <c:v>2540</c:v>
              </c:pt>
            </c:numLit>
          </c:val>
          <c:extLst>
            <c:ext xmlns:c16="http://schemas.microsoft.com/office/drawing/2014/chart" uri="{C3380CC4-5D6E-409C-BE32-E72D297353CC}">
              <c16:uniqueId val="{00000008-6CF2-4D4D-80F0-F8B2330813E0}"/>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a:noFill/>
    </a:ln>
    <a:effectLst/>
  </c:spPr>
  <c:txPr>
    <a:bodyPr/>
    <a:lstStyle/>
    <a:p>
      <a:pPr>
        <a:defRPr/>
      </a:pPr>
      <a:endParaRPr lang="en-US"/>
    </a:p>
  </c:txPr>
  <c:extLst>
    <c:ext xmlns:c15="http://schemas.microsoft.com/office/drawing/2012/chart" uri="{723BEF56-08C2-4564-9609-F4CBC75E7E54}">
      <c15:pivotSource>
        <c15:name>[DATASET-XL.xlsx]PivotChartTable4</c15:name>
        <c15:fmtId val="0"/>
      </c15:pivotSource>
      <c15:pivotOptions>
        <c15:dropZoneFilter val="1"/>
        <c15:dropZoneSeries val="1"/>
        <c15:dropZonesVisible val="1"/>
      </c15: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ivotFmts>
      <c:pivotFmt>
        <c:idx val="0"/>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hade val="15000"/>
                  <a:satMod val="180000"/>
                </a:schemeClr>
              </a:gs>
              <a:gs pos="50000">
                <a:schemeClr val="accent1">
                  <a:shade val="45000"/>
                  <a:satMod val="170000"/>
                </a:schemeClr>
              </a:gs>
              <a:gs pos="70000">
                <a:schemeClr val="accent1">
                  <a:tint val="99000"/>
                  <a:shade val="65000"/>
                  <a:satMod val="155000"/>
                </a:schemeClr>
              </a:gs>
              <a:gs pos="100000">
                <a:schemeClr val="accent1">
                  <a:tint val="95500"/>
                  <a:shade val="100000"/>
                  <a:satMod val="155000"/>
                </a:schemeClr>
              </a:gs>
            </a:gsLst>
            <a:lin ang="16200000" scaled="0"/>
          </a:gradFill>
          <a:ln>
            <a:noFill/>
          </a:ln>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rgbClr r="0" g="0" b="0">
                <a:satMod val="300000"/>
              </a:scrgbClr>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gradFill rotWithShape="1">
            <a:gsLst>
              <a:gs pos="0">
                <a:schemeClr val="accent1">
                  <a:shade val="15000"/>
                  <a:satMod val="180000"/>
                </a:schemeClr>
              </a:gs>
              <a:gs pos="50000">
                <a:schemeClr val="accent1">
                  <a:shade val="45000"/>
                  <a:satMod val="170000"/>
                </a:schemeClr>
              </a:gs>
              <a:gs pos="70000">
                <a:schemeClr val="accent1">
                  <a:tint val="99000"/>
                  <a:shade val="65000"/>
                  <a:satMod val="155000"/>
                </a:schemeClr>
              </a:gs>
              <a:gs pos="100000">
                <a:schemeClr val="accent1">
                  <a:tint val="95500"/>
                  <a:shade val="100000"/>
                  <a:satMod val="155000"/>
                </a:schemeClr>
              </a:gs>
            </a:gsLst>
            <a:lin ang="16200000" scaled="0"/>
          </a:gradFill>
          <a:ln>
            <a:noFill/>
          </a:ln>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rgbClr r="0" g="0" b="0">
                <a:satMod val="300000"/>
              </a:scrgbClr>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gradFill rotWithShape="1">
            <a:gsLst>
              <a:gs pos="0">
                <a:schemeClr val="accent1">
                  <a:shade val="15000"/>
                  <a:satMod val="180000"/>
                </a:schemeClr>
              </a:gs>
              <a:gs pos="50000">
                <a:schemeClr val="accent1">
                  <a:shade val="45000"/>
                  <a:satMod val="170000"/>
                </a:schemeClr>
              </a:gs>
              <a:gs pos="70000">
                <a:schemeClr val="accent1">
                  <a:tint val="99000"/>
                  <a:shade val="65000"/>
                  <a:satMod val="155000"/>
                </a:schemeClr>
              </a:gs>
              <a:gs pos="100000">
                <a:schemeClr val="accent1">
                  <a:tint val="95500"/>
                  <a:shade val="100000"/>
                  <a:satMod val="155000"/>
                </a:schemeClr>
              </a:gs>
            </a:gsLst>
            <a:lin ang="16200000" scaled="0"/>
          </a:gradFill>
          <a:ln>
            <a:noFill/>
          </a:ln>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rgbClr r="0" g="0" b="0">
                <a:satMod val="300000"/>
              </a:scrgbClr>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shade val="15000"/>
                  <a:satMod val="180000"/>
                </a:schemeClr>
              </a:gs>
              <a:gs pos="50000">
                <a:schemeClr val="accent1">
                  <a:shade val="45000"/>
                  <a:satMod val="170000"/>
                </a:schemeClr>
              </a:gs>
              <a:gs pos="70000">
                <a:schemeClr val="accent1">
                  <a:tint val="99000"/>
                  <a:shade val="65000"/>
                  <a:satMod val="155000"/>
                </a:schemeClr>
              </a:gs>
              <a:gs pos="100000">
                <a:schemeClr val="accent1">
                  <a:tint val="95500"/>
                  <a:shade val="100000"/>
                  <a:satMod val="155000"/>
                </a:schemeClr>
              </a:gs>
            </a:gsLst>
            <a:lin ang="16200000" scaled="0"/>
          </a:gradFill>
          <a:ln>
            <a:noFill/>
          </a:ln>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rgbClr r="0" g="0" b="0">
                <a:satMod val="300000"/>
              </a:scrgbClr>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shade val="15000"/>
                  <a:satMod val="180000"/>
                </a:schemeClr>
              </a:gs>
              <a:gs pos="50000">
                <a:schemeClr val="accent1">
                  <a:shade val="45000"/>
                  <a:satMod val="170000"/>
                </a:schemeClr>
              </a:gs>
              <a:gs pos="70000">
                <a:schemeClr val="accent1">
                  <a:tint val="99000"/>
                  <a:shade val="65000"/>
                  <a:satMod val="155000"/>
                </a:schemeClr>
              </a:gs>
              <a:gs pos="100000">
                <a:schemeClr val="accent1">
                  <a:tint val="95500"/>
                  <a:shade val="100000"/>
                  <a:satMod val="155000"/>
                </a:schemeClr>
              </a:gs>
            </a:gsLst>
            <a:lin ang="16200000" scaled="0"/>
          </a:gradFill>
          <a:ln>
            <a:noFill/>
          </a:ln>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rgbClr r="0" g="0" b="0">
                <a:satMod val="300000"/>
              </a:scrgbClr>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shade val="15000"/>
                  <a:satMod val="180000"/>
                </a:schemeClr>
              </a:gs>
              <a:gs pos="50000">
                <a:schemeClr val="accent1">
                  <a:shade val="45000"/>
                  <a:satMod val="170000"/>
                </a:schemeClr>
              </a:gs>
              <a:gs pos="70000">
                <a:schemeClr val="accent1">
                  <a:tint val="99000"/>
                  <a:shade val="65000"/>
                  <a:satMod val="155000"/>
                </a:schemeClr>
              </a:gs>
              <a:gs pos="100000">
                <a:schemeClr val="accent1">
                  <a:tint val="95500"/>
                  <a:shade val="100000"/>
                  <a:satMod val="155000"/>
                </a:schemeClr>
              </a:gs>
            </a:gsLst>
            <a:lin ang="16200000" scaled="0"/>
          </a:gradFill>
          <a:ln>
            <a:noFill/>
          </a:ln>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rgbClr r="0" g="0" b="0">
                <a:satMod val="300000"/>
              </a:scrgbClr>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shade val="15000"/>
                  <a:satMod val="180000"/>
                </a:schemeClr>
              </a:gs>
              <a:gs pos="50000">
                <a:schemeClr val="accent1">
                  <a:shade val="45000"/>
                  <a:satMod val="170000"/>
                </a:schemeClr>
              </a:gs>
              <a:gs pos="70000">
                <a:schemeClr val="accent1">
                  <a:tint val="99000"/>
                  <a:shade val="65000"/>
                  <a:satMod val="155000"/>
                </a:schemeClr>
              </a:gs>
              <a:gs pos="100000">
                <a:schemeClr val="accent1">
                  <a:tint val="95500"/>
                  <a:shade val="100000"/>
                  <a:satMod val="155000"/>
                </a:schemeClr>
              </a:gs>
            </a:gsLst>
            <a:lin ang="16200000" scaled="0"/>
          </a:gradFill>
          <a:ln>
            <a:noFill/>
          </a:ln>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rgbClr r="0" g="0" b="0">
                <a:satMod val="300000"/>
              </a:scrgbClr>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shade val="15000"/>
                  <a:satMod val="180000"/>
                </a:schemeClr>
              </a:gs>
              <a:gs pos="50000">
                <a:schemeClr val="accent1">
                  <a:shade val="45000"/>
                  <a:satMod val="170000"/>
                </a:schemeClr>
              </a:gs>
              <a:gs pos="70000">
                <a:schemeClr val="accent1">
                  <a:tint val="99000"/>
                  <a:shade val="65000"/>
                  <a:satMod val="155000"/>
                </a:schemeClr>
              </a:gs>
              <a:gs pos="100000">
                <a:schemeClr val="accent1">
                  <a:tint val="95500"/>
                  <a:shade val="100000"/>
                  <a:satMod val="155000"/>
                </a:schemeClr>
              </a:gs>
            </a:gsLst>
            <a:lin ang="16200000" scaled="0"/>
          </a:gradFill>
          <a:ln>
            <a:noFill/>
          </a:ln>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rgbClr r="0" g="0" b="0">
                <a:satMod val="300000"/>
              </a:scrgbClr>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4.5829957271172235E-2"/>
          <c:y val="0.15471044842798906"/>
          <c:w val="0.88262354281602029"/>
          <c:h val="0.75450601175852361"/>
        </c:manualLayout>
      </c:layout>
      <c:barChart>
        <c:barDir val="col"/>
        <c:grouping val="clustered"/>
        <c:varyColors val="0"/>
        <c:ser>
          <c:idx val="0"/>
          <c:order val="0"/>
          <c:tx>
            <c:v>DC202E</c:v>
          </c:tx>
          <c:spPr>
            <a:gradFill rotWithShape="1">
              <a:gsLst>
                <a:gs pos="0">
                  <a:schemeClr val="accent1">
                    <a:shade val="15000"/>
                    <a:satMod val="180000"/>
                  </a:schemeClr>
                </a:gs>
                <a:gs pos="50000">
                  <a:schemeClr val="accent1">
                    <a:shade val="45000"/>
                    <a:satMod val="170000"/>
                  </a:schemeClr>
                </a:gs>
                <a:gs pos="70000">
                  <a:schemeClr val="accent1">
                    <a:tint val="99000"/>
                    <a:shade val="65000"/>
                    <a:satMod val="155000"/>
                  </a:schemeClr>
                </a:gs>
                <a:gs pos="100000">
                  <a:schemeClr val="accent1">
                    <a:tint val="95500"/>
                    <a:shade val="100000"/>
                    <a:satMod val="155000"/>
                  </a:schemeClr>
                </a:gs>
              </a:gsLst>
              <a:lin ang="16200000" scaled="0"/>
            </a:gradFill>
            <a:ln>
              <a:noFill/>
            </a:ln>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rgbClr r="0" g="0" b="0">
                  <a:satMod val="300000"/>
                </a:scrgb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Lit>
              <c:ptCount val="1"/>
              <c:pt idx="0">
                <c:v>Total</c:v>
              </c:pt>
            </c:strLit>
          </c:cat>
          <c:val>
            <c:numLit>
              <c:formatCode>0%</c:formatCode>
              <c:ptCount val="1"/>
              <c:pt idx="0">
                <c:v>5.3333333333333337E-2</c:v>
              </c:pt>
            </c:numLit>
          </c:val>
          <c:extLst>
            <c:ext xmlns:c16="http://schemas.microsoft.com/office/drawing/2014/chart" uri="{C3380CC4-5D6E-409C-BE32-E72D297353CC}">
              <c16:uniqueId val="{0000001E-9366-4552-A2F3-03E6F88FF414}"/>
            </c:ext>
          </c:extLst>
        </c:ser>
        <c:ser>
          <c:idx val="1"/>
          <c:order val="1"/>
          <c:tx>
            <c:v>DC207E</c:v>
          </c:tx>
          <c:spPr>
            <a:gradFill rotWithShape="1">
              <a:gsLst>
                <a:gs pos="0">
                  <a:schemeClr val="accent2">
                    <a:shade val="15000"/>
                    <a:satMod val="180000"/>
                  </a:schemeClr>
                </a:gs>
                <a:gs pos="50000">
                  <a:schemeClr val="accent2">
                    <a:shade val="45000"/>
                    <a:satMod val="170000"/>
                  </a:schemeClr>
                </a:gs>
                <a:gs pos="70000">
                  <a:schemeClr val="accent2">
                    <a:tint val="99000"/>
                    <a:shade val="65000"/>
                    <a:satMod val="155000"/>
                  </a:schemeClr>
                </a:gs>
                <a:gs pos="100000">
                  <a:schemeClr val="accent2">
                    <a:tint val="95500"/>
                    <a:shade val="100000"/>
                    <a:satMod val="155000"/>
                  </a:schemeClr>
                </a:gs>
              </a:gsLst>
              <a:lin ang="16200000" scaled="0"/>
            </a:gradFill>
            <a:ln>
              <a:noFill/>
            </a:ln>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rgbClr r="0" g="0" b="0">
                  <a:satMod val="300000"/>
                </a:scrgb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Lit>
              <c:ptCount val="1"/>
              <c:pt idx="0">
                <c:v>Total</c:v>
              </c:pt>
            </c:strLit>
          </c:cat>
          <c:val>
            <c:numLit>
              <c:formatCode>0%</c:formatCode>
              <c:ptCount val="1"/>
              <c:pt idx="0">
                <c:v>0.15662650602409639</c:v>
              </c:pt>
            </c:numLit>
          </c:val>
          <c:extLst>
            <c:ext xmlns:c16="http://schemas.microsoft.com/office/drawing/2014/chart" uri="{C3380CC4-5D6E-409C-BE32-E72D297353CC}">
              <c16:uniqueId val="{0000001F-9366-4552-A2F3-03E6F88FF414}"/>
            </c:ext>
          </c:extLst>
        </c:ser>
        <c:ser>
          <c:idx val="2"/>
          <c:order val="2"/>
          <c:tx>
            <c:v>DC215E</c:v>
          </c:tx>
          <c:spPr>
            <a:gradFill rotWithShape="1">
              <a:gsLst>
                <a:gs pos="0">
                  <a:schemeClr val="accent3">
                    <a:shade val="15000"/>
                    <a:satMod val="180000"/>
                  </a:schemeClr>
                </a:gs>
                <a:gs pos="50000">
                  <a:schemeClr val="accent3">
                    <a:shade val="45000"/>
                    <a:satMod val="170000"/>
                  </a:schemeClr>
                </a:gs>
                <a:gs pos="70000">
                  <a:schemeClr val="accent3">
                    <a:tint val="99000"/>
                    <a:shade val="65000"/>
                    <a:satMod val="155000"/>
                  </a:schemeClr>
                </a:gs>
                <a:gs pos="100000">
                  <a:schemeClr val="accent3">
                    <a:tint val="95500"/>
                    <a:shade val="100000"/>
                    <a:satMod val="155000"/>
                  </a:schemeClr>
                </a:gs>
              </a:gsLst>
              <a:lin ang="16200000" scaled="0"/>
            </a:gradFill>
            <a:ln>
              <a:noFill/>
            </a:ln>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rgbClr r="0" g="0" b="0">
                  <a:satMod val="300000"/>
                </a:scrgb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Lit>
              <c:ptCount val="1"/>
              <c:pt idx="0">
                <c:v>Total</c:v>
              </c:pt>
            </c:strLit>
          </c:cat>
          <c:val>
            <c:numLit>
              <c:formatCode>0%</c:formatCode>
              <c:ptCount val="1"/>
              <c:pt idx="0">
                <c:v>0.27058823529411763</c:v>
              </c:pt>
            </c:numLit>
          </c:val>
          <c:extLst>
            <c:ext xmlns:c16="http://schemas.microsoft.com/office/drawing/2014/chart" uri="{C3380CC4-5D6E-409C-BE32-E72D297353CC}">
              <c16:uniqueId val="{00000020-9366-4552-A2F3-03E6F88FF414}"/>
            </c:ext>
          </c:extLst>
        </c:ser>
        <c:ser>
          <c:idx val="3"/>
          <c:order val="3"/>
          <c:tx>
            <c:v>DC221E</c:v>
          </c:tx>
          <c:spPr>
            <a:gradFill rotWithShape="1">
              <a:gsLst>
                <a:gs pos="0">
                  <a:schemeClr val="accent4">
                    <a:shade val="15000"/>
                    <a:satMod val="180000"/>
                  </a:schemeClr>
                </a:gs>
                <a:gs pos="50000">
                  <a:schemeClr val="accent4">
                    <a:shade val="45000"/>
                    <a:satMod val="170000"/>
                  </a:schemeClr>
                </a:gs>
                <a:gs pos="70000">
                  <a:schemeClr val="accent4">
                    <a:tint val="99000"/>
                    <a:shade val="65000"/>
                    <a:satMod val="155000"/>
                  </a:schemeClr>
                </a:gs>
                <a:gs pos="100000">
                  <a:schemeClr val="accent4">
                    <a:tint val="95500"/>
                    <a:shade val="100000"/>
                    <a:satMod val="155000"/>
                  </a:schemeClr>
                </a:gs>
              </a:gsLst>
              <a:lin ang="16200000" scaled="0"/>
            </a:gradFill>
            <a:ln>
              <a:noFill/>
            </a:ln>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rgbClr r="0" g="0" b="0">
                  <a:satMod val="300000"/>
                </a:scrgb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Lit>
              <c:ptCount val="1"/>
              <c:pt idx="0">
                <c:v>Total</c:v>
              </c:pt>
            </c:strLit>
          </c:cat>
          <c:val>
            <c:numLit>
              <c:formatCode>0%</c:formatCode>
              <c:ptCount val="1"/>
              <c:pt idx="0">
                <c:v>0.11904761904761904</c:v>
              </c:pt>
            </c:numLit>
          </c:val>
          <c:extLst>
            <c:ext xmlns:c16="http://schemas.microsoft.com/office/drawing/2014/chart" uri="{C3380CC4-5D6E-409C-BE32-E72D297353CC}">
              <c16:uniqueId val="{00000021-9366-4552-A2F3-03E6F88FF414}"/>
            </c:ext>
          </c:extLst>
        </c:ser>
        <c:dLbls>
          <c:dLblPos val="outEnd"/>
          <c:showLegendKey val="0"/>
          <c:showVal val="1"/>
          <c:showCatName val="0"/>
          <c:showSerName val="0"/>
          <c:showPercent val="0"/>
          <c:showBubbleSize val="0"/>
        </c:dLbls>
        <c:gapWidth val="100"/>
        <c:overlap val="-24"/>
        <c:axId val="1328938960"/>
        <c:axId val="1328939376"/>
      </c:barChart>
      <c:catAx>
        <c:axId val="1328938960"/>
        <c:scaling>
          <c:orientation val="minMax"/>
        </c:scaling>
        <c:delete val="1"/>
        <c:axPos val="b"/>
        <c:numFmt formatCode="General" sourceLinked="0"/>
        <c:majorTickMark val="out"/>
        <c:minorTickMark val="none"/>
        <c:tickLblPos val="nextTo"/>
        <c:crossAx val="1328939376"/>
        <c:crosses val="autoZero"/>
        <c:auto val="1"/>
        <c:lblAlgn val="ctr"/>
        <c:lblOffset val="100"/>
        <c:noMultiLvlLbl val="0"/>
        <c:extLst>
          <c:ext xmlns:c15="http://schemas.microsoft.com/office/drawing/2012/chart" uri="{F40574EE-89B7-4290-83BB-5DA773EAF853}">
            <c15:numFmt c:formatCode="General" c:sourceLinked="1"/>
          </c:ext>
        </c:extLst>
      </c:catAx>
      <c:valAx>
        <c:axId val="1328939376"/>
        <c:scaling>
          <c:orientation val="minMax"/>
        </c:scaling>
        <c:delete val="1"/>
        <c:axPos val="l"/>
        <c:numFmt formatCode="0%" sourceLinked="0"/>
        <c:majorTickMark val="out"/>
        <c:minorTickMark val="none"/>
        <c:tickLblPos val="nextTo"/>
        <c:crossAx val="1328938960"/>
        <c:crosses val="autoZero"/>
        <c:crossBetween val="between"/>
        <c:extLst>
          <c:ext xmlns:c15="http://schemas.microsoft.com/office/drawing/2012/chart" uri="{F40574EE-89B7-4290-83BB-5DA773EAF853}">
            <c15:numFmt c:formatCode="0%" c:sourceLinked="1"/>
          </c:ext>
        </c:extLs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a:noFill/>
    </a:ln>
    <a:effectLst/>
  </c:spPr>
  <c:txPr>
    <a:bodyPr/>
    <a:lstStyle/>
    <a:p>
      <a:pPr>
        <a:defRPr/>
      </a:pPr>
      <a:endParaRPr lang="en-US"/>
    </a:p>
  </c:txPr>
  <c:extLst>
    <c:ext xmlns:c15="http://schemas.microsoft.com/office/drawing/2012/chart" uri="{723BEF56-08C2-4564-9609-F4CBC75E7E54}">
      <c15:pivotSource>
        <c15:name>[DATASET-XL.xlsx]PivotChartTable6</c15:name>
        <c15:fmtId val="0"/>
      </c15:pivotSource>
      <c15:pivotOptions>
        <c15:dropZoneFilter val="1"/>
        <c15:dropZoneCategories val="1"/>
        <c15:dropZoneData val="1"/>
      </c15: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rotWithShape="1">
            <a:gsLst>
              <a:gs pos="0">
                <a:schemeClr val="accent1">
                  <a:shade val="15000"/>
                  <a:satMod val="180000"/>
                </a:schemeClr>
              </a:gs>
              <a:gs pos="50000">
                <a:schemeClr val="accent1">
                  <a:shade val="45000"/>
                  <a:satMod val="170000"/>
                </a:schemeClr>
              </a:gs>
              <a:gs pos="70000">
                <a:schemeClr val="accent1">
                  <a:tint val="99000"/>
                  <a:shade val="65000"/>
                  <a:satMod val="155000"/>
                </a:schemeClr>
              </a:gs>
              <a:gs pos="100000">
                <a:schemeClr val="accent1">
                  <a:tint val="95500"/>
                  <a:shade val="100000"/>
                  <a:satMod val="155000"/>
                </a:schemeClr>
              </a:gs>
            </a:gsLst>
            <a:lin ang="16200000" scaled="0"/>
          </a:gradFill>
          <a:ln>
            <a:noFill/>
          </a:ln>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rgbClr r="0" g="0" b="0">
                <a:satMod val="300000"/>
              </a:scrgbClr>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6.8217054263565891E-2"/>
          <c:y val="5.7084589215700123E-2"/>
          <c:w val="0.93178294573643405"/>
          <c:h val="0.63153278222197107"/>
        </c:manualLayout>
      </c:layout>
      <c:barChart>
        <c:barDir val="col"/>
        <c:grouping val="clustered"/>
        <c:varyColors val="0"/>
        <c:ser>
          <c:idx val="0"/>
          <c:order val="0"/>
          <c:tx>
            <c:v>Total</c:v>
          </c:tx>
          <c:spPr>
            <a:gradFill rotWithShape="1">
              <a:gsLst>
                <a:gs pos="0">
                  <a:schemeClr val="accent1">
                    <a:shade val="15000"/>
                    <a:satMod val="180000"/>
                  </a:schemeClr>
                </a:gs>
                <a:gs pos="50000">
                  <a:schemeClr val="accent1">
                    <a:shade val="45000"/>
                    <a:satMod val="170000"/>
                  </a:schemeClr>
                </a:gs>
                <a:gs pos="70000">
                  <a:schemeClr val="accent1">
                    <a:tint val="99000"/>
                    <a:shade val="65000"/>
                    <a:satMod val="155000"/>
                  </a:schemeClr>
                </a:gs>
                <a:gs pos="100000">
                  <a:schemeClr val="accent1">
                    <a:tint val="95500"/>
                    <a:shade val="100000"/>
                    <a:satMod val="155000"/>
                  </a:schemeClr>
                </a:gs>
              </a:gsLst>
              <a:lin ang="16200000" scaled="0"/>
            </a:gradFill>
            <a:ln>
              <a:noFill/>
            </a:ln>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rgbClr r="0" g="0" b="0">
                  <a:satMod val="300000"/>
                </a:scrgb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Lit>
              <c:ptCount val="4"/>
              <c:pt idx="0">
                <c:v>Diagnostics</c:v>
              </c:pt>
              <c:pt idx="1">
                <c:v>GP 24/7</c:v>
              </c:pt>
              <c:pt idx="2">
                <c:v>Medical Treatment</c:v>
              </c:pt>
              <c:pt idx="3">
                <c:v>Mental Health Support</c:v>
              </c:pt>
            </c:strLit>
          </c:cat>
          <c:val>
            <c:numLit>
              <c:formatCode>General</c:formatCode>
              <c:ptCount val="4"/>
              <c:pt idx="0">
                <c:v>8</c:v>
              </c:pt>
              <c:pt idx="1">
                <c:v>31</c:v>
              </c:pt>
              <c:pt idx="2">
                <c:v>9</c:v>
              </c:pt>
              <c:pt idx="3">
                <c:v>3</c:v>
              </c:pt>
            </c:numLit>
          </c:val>
          <c:extLst>
            <c:ext xmlns:c16="http://schemas.microsoft.com/office/drawing/2014/chart" uri="{C3380CC4-5D6E-409C-BE32-E72D297353CC}">
              <c16:uniqueId val="{00000002-8676-4455-8D71-A37018C19672}"/>
            </c:ext>
          </c:extLst>
        </c:ser>
        <c:dLbls>
          <c:dLblPos val="outEnd"/>
          <c:showLegendKey val="0"/>
          <c:showVal val="1"/>
          <c:showCatName val="0"/>
          <c:showSerName val="0"/>
          <c:showPercent val="0"/>
          <c:showBubbleSize val="0"/>
        </c:dLbls>
        <c:gapWidth val="100"/>
        <c:overlap val="-24"/>
        <c:axId val="1376460335"/>
        <c:axId val="1376464079"/>
      </c:barChart>
      <c:catAx>
        <c:axId val="1376460335"/>
        <c:scaling>
          <c:orientation val="minMax"/>
        </c:scaling>
        <c:delete val="0"/>
        <c:axPos val="b"/>
        <c:numFmt formatCode="General" sourceLinked="0"/>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376464079"/>
        <c:crosses val="autoZero"/>
        <c:auto val="1"/>
        <c:lblAlgn val="ctr"/>
        <c:lblOffset val="100"/>
        <c:noMultiLvlLbl val="0"/>
        <c:extLst>
          <c:ext xmlns:c15="http://schemas.microsoft.com/office/drawing/2012/chart" uri="{F40574EE-89B7-4290-83BB-5DA773EAF853}">
            <c15:numFmt c:formatCode="General" c:sourceLinked="1"/>
          </c:ext>
        </c:extLst>
      </c:catAx>
      <c:valAx>
        <c:axId val="1376464079"/>
        <c:scaling>
          <c:orientation val="minMax"/>
        </c:scaling>
        <c:delete val="1"/>
        <c:axPos val="l"/>
        <c:numFmt formatCode="General" sourceLinked="0"/>
        <c:majorTickMark val="none"/>
        <c:minorTickMark val="none"/>
        <c:tickLblPos val="nextTo"/>
        <c:crossAx val="1376460335"/>
        <c:crosses val="autoZero"/>
        <c:crossBetween val="between"/>
        <c:extLst>
          <c:ext xmlns:c15="http://schemas.microsoft.com/office/drawing/2012/chart" uri="{F40574EE-89B7-4290-83BB-5DA773EAF853}">
            <c15:numFmt c:formatCode="General" c:sourceLinked="1"/>
          </c:ext>
        </c:extLs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a:noFill/>
    </a:ln>
    <a:effectLst/>
  </c:spPr>
  <c:txPr>
    <a:bodyPr/>
    <a:lstStyle/>
    <a:p>
      <a:pPr>
        <a:defRPr/>
      </a:pPr>
      <a:endParaRPr lang="en-US"/>
    </a:p>
  </c:txPr>
  <c:extLst>
    <c:ext xmlns:c15="http://schemas.microsoft.com/office/drawing/2012/chart" uri="{723BEF56-08C2-4564-9609-F4CBC75E7E54}">
      <c15:pivotSource>
        <c15:name>[DATASET-XL.xlsx]PivotChartTable5</c15:name>
        <c15:fmtId val="0"/>
      </c15:pivotSource>
      <c15:pivotOptions>
        <c15:dropZoneFilter val="1"/>
        <c15:dropZonesVisible val="1"/>
      </c15:pivotOptions>
    </c:ext>
    <c:ext xmlns:c16="http://schemas.microsoft.com/office/drawing/2014/chart" uri="{E28EC0CA-F0BB-4C9C-879D-F8772B89E7AC}">
      <c16:pivotOptions16>
        <c16:showExpandCollapseFieldButtons val="1"/>
      </c16:pivotOptions16>
    </c:ext>
  </c:extLst>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size">
        <cx:f>_xlchart.v1.1</cx:f>
      </cx:numDim>
    </cx:data>
  </cx:chartData>
  <cx:chart>
    <cx:plotArea>
      <cx:plotAreaRegion>
        <cx:series layoutId="treemap" uniqueId="{1A3DBED9-DEDD-4E6C-B43A-4879E3459FB6}">
          <cx:dataLabels pos="inEnd">
            <cx:visibility seriesName="0" categoryName="1" value="1"/>
            <cx:separator>, </cx:separator>
          </cx:dataLabels>
          <cx:dataId val="0"/>
          <cx:layoutPr>
            <cx:parentLabelLayout val="overlapping"/>
          </cx:layoutPr>
        </cx:series>
      </cx:plotAreaRegion>
    </cx:plotArea>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7.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8" Type="http://schemas.microsoft.com/office/2014/relationships/chartEx" Target="../charts/chartEx1.xml"/><Relationship Id="rId3" Type="http://schemas.openxmlformats.org/officeDocument/2006/relationships/chart" Target="../charts/chart3.xml"/><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409575</xdr:colOff>
      <xdr:row>6</xdr:row>
      <xdr:rowOff>14286</xdr:rowOff>
    </xdr:from>
    <xdr:to>
      <xdr:col>6</xdr:col>
      <xdr:colOff>390525</xdr:colOff>
      <xdr:row>18</xdr:row>
      <xdr:rowOff>76199</xdr:rowOff>
    </xdr:to>
    <xdr:graphicFrame macro="">
      <xdr:nvGraphicFramePr>
        <xdr:cNvPr id="2" name="Chart 1">
          <a:extLst>
            <a:ext uri="{FF2B5EF4-FFF2-40B4-BE49-F238E27FC236}">
              <a16:creationId xmlns:a16="http://schemas.microsoft.com/office/drawing/2014/main" id="{B25F0C78-385C-9B70-8EE6-A3BE2D4D01D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19049</xdr:colOff>
      <xdr:row>5</xdr:row>
      <xdr:rowOff>119061</xdr:rowOff>
    </xdr:from>
    <xdr:to>
      <xdr:col>13</xdr:col>
      <xdr:colOff>342900</xdr:colOff>
      <xdr:row>16</xdr:row>
      <xdr:rowOff>161925</xdr:rowOff>
    </xdr:to>
    <xdr:graphicFrame macro="">
      <xdr:nvGraphicFramePr>
        <xdr:cNvPr id="3" name="Chart 2">
          <a:extLst>
            <a:ext uri="{FF2B5EF4-FFF2-40B4-BE49-F238E27FC236}">
              <a16:creationId xmlns:a16="http://schemas.microsoft.com/office/drawing/2014/main" id="{043224EF-753C-F563-8B67-4BEC89C6DBB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19</xdr:row>
      <xdr:rowOff>23812</xdr:rowOff>
    </xdr:from>
    <xdr:to>
      <xdr:col>5</xdr:col>
      <xdr:colOff>219075</xdr:colOff>
      <xdr:row>29</xdr:row>
      <xdr:rowOff>161925</xdr:rowOff>
    </xdr:to>
    <xdr:graphicFrame macro="">
      <xdr:nvGraphicFramePr>
        <xdr:cNvPr id="4" name="Chart 3">
          <a:extLst>
            <a:ext uri="{FF2B5EF4-FFF2-40B4-BE49-F238E27FC236}">
              <a16:creationId xmlns:a16="http://schemas.microsoft.com/office/drawing/2014/main" id="{B10A4CEC-F636-C3E0-F8DE-E34987AA7EA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504825</xdr:colOff>
      <xdr:row>19</xdr:row>
      <xdr:rowOff>0</xdr:rowOff>
    </xdr:from>
    <xdr:to>
      <xdr:col>9</xdr:col>
      <xdr:colOff>219074</xdr:colOff>
      <xdr:row>30</xdr:row>
      <xdr:rowOff>76200</xdr:rowOff>
    </xdr:to>
    <xdr:graphicFrame macro="">
      <xdr:nvGraphicFramePr>
        <xdr:cNvPr id="5" name="Chart 4">
          <a:extLst>
            <a:ext uri="{FF2B5EF4-FFF2-40B4-BE49-F238E27FC236}">
              <a16:creationId xmlns:a16="http://schemas.microsoft.com/office/drawing/2014/main" id="{5C8F6928-AF1E-962E-4CE9-A9BCC70A605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342899</xdr:colOff>
      <xdr:row>21</xdr:row>
      <xdr:rowOff>57150</xdr:rowOff>
    </xdr:from>
    <xdr:to>
      <xdr:col>13</xdr:col>
      <xdr:colOff>904874</xdr:colOff>
      <xdr:row>28</xdr:row>
      <xdr:rowOff>66675</xdr:rowOff>
    </xdr:to>
    <xdr:graphicFrame macro="">
      <xdr:nvGraphicFramePr>
        <xdr:cNvPr id="8" name="Chart 7">
          <a:extLst>
            <a:ext uri="{FF2B5EF4-FFF2-40B4-BE49-F238E27FC236}">
              <a16:creationId xmlns:a16="http://schemas.microsoft.com/office/drawing/2014/main" id="{FB0646B6-999D-DF99-F517-6502E1077EB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323851</xdr:colOff>
      <xdr:row>1</xdr:row>
      <xdr:rowOff>34019</xdr:rowOff>
    </xdr:from>
    <xdr:to>
      <xdr:col>4</xdr:col>
      <xdr:colOff>600076</xdr:colOff>
      <xdr:row>3</xdr:row>
      <xdr:rowOff>60213</xdr:rowOff>
    </xdr:to>
    <xdr:pic>
      <xdr:nvPicPr>
        <xdr:cNvPr id="13" name="Picture 12">
          <a:extLst>
            <a:ext uri="{FF2B5EF4-FFF2-40B4-BE49-F238E27FC236}">
              <a16:creationId xmlns:a16="http://schemas.microsoft.com/office/drawing/2014/main" id="{9F660358-2088-AB1A-AC7A-A449EF81FC5A}"/>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323851" y="224519"/>
          <a:ext cx="2725511" cy="407194"/>
        </a:xfrm>
        <a:prstGeom prst="rect">
          <a:avLst/>
        </a:prstGeom>
      </xdr:spPr>
    </xdr:pic>
    <xdr:clientData/>
  </xdr:twoCellAnchor>
  <xdr:twoCellAnchor>
    <xdr:from>
      <xdr:col>13</xdr:col>
      <xdr:colOff>542925</xdr:colOff>
      <xdr:row>9</xdr:row>
      <xdr:rowOff>176212</xdr:rowOff>
    </xdr:from>
    <xdr:to>
      <xdr:col>20</xdr:col>
      <xdr:colOff>114300</xdr:colOff>
      <xdr:row>18</xdr:row>
      <xdr:rowOff>19050</xdr:rowOff>
    </xdr:to>
    <xdr:graphicFrame macro="">
      <xdr:nvGraphicFramePr>
        <xdr:cNvPr id="6" name="Chart 5">
          <a:extLst>
            <a:ext uri="{FF2B5EF4-FFF2-40B4-BE49-F238E27FC236}">
              <a16:creationId xmlns:a16="http://schemas.microsoft.com/office/drawing/2014/main" id="{5A50ACD8-9AE5-309C-7C8E-5B33C386B2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11</xdr:col>
      <xdr:colOff>38101</xdr:colOff>
      <xdr:row>1</xdr:row>
      <xdr:rowOff>28576</xdr:rowOff>
    </xdr:from>
    <xdr:to>
      <xdr:col>13</xdr:col>
      <xdr:colOff>466725</xdr:colOff>
      <xdr:row>4</xdr:row>
      <xdr:rowOff>161925</xdr:rowOff>
    </xdr:to>
    <mc:AlternateContent xmlns:mc="http://schemas.openxmlformats.org/markup-compatibility/2006" xmlns:a14="http://schemas.microsoft.com/office/drawing/2010/main">
      <mc:Choice Requires="a14">
        <xdr:graphicFrame macro="">
          <xdr:nvGraphicFramePr>
            <xdr:cNvPr id="7" name="Year">
              <a:extLst>
                <a:ext uri="{FF2B5EF4-FFF2-40B4-BE49-F238E27FC236}">
                  <a16:creationId xmlns:a16="http://schemas.microsoft.com/office/drawing/2014/main" id="{40231DD2-8345-9BCC-3D37-43B649E8B6B0}"/>
                </a:ext>
              </a:extLst>
            </xdr:cNvP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7353301" y="219076"/>
              <a:ext cx="1647824" cy="70484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13</xdr:col>
      <xdr:colOff>742950</xdr:colOff>
      <xdr:row>18</xdr:row>
      <xdr:rowOff>123825</xdr:rowOff>
    </xdr:from>
    <xdr:to>
      <xdr:col>21</xdr:col>
      <xdr:colOff>180975</xdr:colOff>
      <xdr:row>33</xdr:row>
      <xdr:rowOff>9525</xdr:rowOff>
    </xdr:to>
    <mc:AlternateContent xmlns:mc="http://schemas.openxmlformats.org/markup-compatibility/2006">
      <mc:Choice xmlns:cx1="http://schemas.microsoft.com/office/drawing/2015/9/8/chartex" Requires="cx1">
        <xdr:graphicFrame macro="">
          <xdr:nvGraphicFramePr>
            <xdr:cNvPr id="12" name="Chart 11">
              <a:extLst>
                <a:ext uri="{FF2B5EF4-FFF2-40B4-BE49-F238E27FC236}">
                  <a16:creationId xmlns:a16="http://schemas.microsoft.com/office/drawing/2014/main" id="{7C58AF29-8B55-4B1A-80CE-A9B8977D4128}"/>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8"/>
            </a:graphicData>
          </a:graphic>
        </xdr:graphicFrame>
      </mc:Choice>
      <mc:Fallback>
        <xdr:sp macro="" textlink="">
          <xdr:nvSpPr>
            <xdr:cNvPr id="0" name=""/>
            <xdr:cNvSpPr>
              <a:spLocks noTextEdit="1"/>
            </xdr:cNvSpPr>
          </xdr:nvSpPr>
          <xdr:spPr>
            <a:xfrm>
              <a:off x="9277350" y="3552825"/>
              <a:ext cx="4572000" cy="2743200"/>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invalid="1" saveData="0" refreshedBy="AnilAnvesh" refreshedDate="44989.352238310188" createdVersion="3" refreshedVersion="8" minRefreshableVersion="3" recordCount="0" tupleCache="1" supportSubquery="1" supportAdvancedDrill="1" xr:uid="{9FF51D22-3681-4A2B-93A2-9C68D7626771}">
  <cacheSource type="external" connectionId="2"/>
  <cacheFields count="2">
    <cacheField name="[Calendar].[Date Hierarchy].[Year]" caption="Year" numFmtId="0" hierarchy="1" level="1">
      <sharedItems count="1">
        <s v="[Calendar].[Date Hierarchy].[Year].&amp;[2022]" c="2022"/>
      </sharedItems>
    </cacheField>
    <cacheField name="[Measures].[MeasuresLevel]" caption="MeasuresLevel" numFmtId="0" hierarchy="6">
      <sharedItems count="1">
        <s v="[Measures].[Total Sales]" c="Total Sales"/>
      </sharedItems>
    </cacheField>
  </cacheFields>
  <cacheHierarchies count="44">
    <cacheHierarchy uniqueName="[Calendar].[Date]" caption="Date" attribute="1" time="1" keyAttribute="1" defaultMemberUniqueName="[Calendar].[Date].[All]" allUniqueName="[Calendar].[Date].[All]" dimensionUniqueName="[Calendar]" displayFolder="" count="2" memberValueDatatype="7" unbalanced="0"/>
    <cacheHierarchy uniqueName="[Calendar].[Date Hierarchy]" caption="Date Hierarchy" time="1" defaultMemberUniqueName="[Calendar].[Date Hierarchy].[All]" allUniqueName="[Calendar].[Date Hierarchy].[All]" allCaption="All" dimensionUniqueName="[Calendar]" displayFolder="" count="4" unbalanced="0">
      <fieldsUsage count="2">
        <fieldUsage x="-1"/>
        <fieldUsage x="0"/>
      </fieldsUsage>
    </cacheHierarchy>
    <cacheHierarchy uniqueName="[Calendar].[Year]" caption="Year" attribute="1" time="1" defaultMemberUniqueName="[Calendar].[Year].[All]" allUniqueName="[Calendar].[Year].[All]" dimensionUniqueName="[Calendar]" displayFolder="" count="2" memberValueDatatype="20" unbalanced="0"/>
    <cacheHierarchy uniqueName="[Calendar].[Month Number]" caption="Month Number" attribute="1" time="1" defaultMemberUniqueName="[Calendar].[Month Number].[All]" allUniqueName="[Calendar].[Month Number].[All]" dimensionUniqueName="[Calendar]" displayFolder="" count="2" memberValueDatatype="20" unbalanced="0"/>
    <cacheHierarchy uniqueName="[Calendar].[Month]" caption="Month" attribute="1" time="1" defaultMemberUniqueName="[Calendar].[Month].[All]" allUniqueName="[Calendar].[Month].[All]" dimensionUniqueName="[Calendar]" displayFolder="" count="2" memberValueDatatype="130" unbalanced="0"/>
    <cacheHierarchy uniqueName="[Calendar].[MMM-YYYY]" caption="MMM-YYYY" attribute="1" time="1" defaultMemberUniqueName="[Calendar].[MMM-YYYY].[All]" allUniqueName="[Calendar].[MMM-YYYY].[All]" dimensionUniqueName="[Calendar]" displayFolder="" count="2" memberValueDatatype="130" unbalanced="0"/>
    <cacheHierarchy uniqueName="[Measures]" caption="Measures" attribute="1" keyAttribute="1" defaultMemberUniqueName="[Measures].[__No measures defined]" dimensionUniqueName="[Measures]" displayFolder="" measures="1" count="1" memberValueDatatype="130" unbalanced="0">
      <fieldsUsage count="1">
        <fieldUsage x="1"/>
      </fieldsUsage>
    </cacheHierarchy>
    <cacheHierarchy uniqueName="[Membership].[REF_NUM]" caption="REF_NUM" attribute="1" defaultMemberUniqueName="[Membership].[REF_NUM].[All]" allUniqueName="[Membership].[REF_NUM].[All]" dimensionUniqueName="[Membership]" displayFolder="" count="2" memberValueDatatype="130" unbalanced="0"/>
    <cacheHierarchy uniqueName="[Membership].[SCHEME_CODE]" caption="SCHEME_CODE" attribute="1" defaultMemberUniqueName="[Membership].[SCHEME_CODE].[All]" allUniqueName="[Membership].[SCHEME_CODE].[All]" dimensionUniqueName="[Membership]" displayFolder="" count="2" memberValueDatatype="130" unbalanced="0"/>
    <cacheHierarchy uniqueName="[Membership].[START_DATE]" caption="START_DATE" attribute="1" time="1" defaultMemberUniqueName="[Membership].[START_DATE].[All]" allUniqueName="[Membership].[START_DATE].[All]" dimensionUniqueName="[Membership]" displayFolder="" count="2" memberValueDatatype="7" unbalanced="0"/>
    <cacheHierarchy uniqueName="[Membership].[END_DATE]" caption="END_DATE" attribute="1" time="1" defaultMemberUniqueName="[Membership].[END_DATE].[All]" allUniqueName="[Membership].[END_DATE].[All]" dimensionUniqueName="[Membership]" displayFolder="" count="2" memberValueDatatype="7" unbalanced="0"/>
    <cacheHierarchy uniqueName="[Membership].[AGE]" caption="AGE" attribute="1" defaultMemberUniqueName="[Membership].[AGE].[All]" allUniqueName="[Membership].[AGE].[All]" dimensionUniqueName="[Membership]" displayFolder="" count="2" memberValueDatatype="20" unbalanced="0"/>
    <cacheHierarchy uniqueName="[Membership].[REGION]" caption="REGION" attribute="1" defaultMemberUniqueName="[Membership].[REGION].[All]" allUniqueName="[Membership].[REGION].[All]" dimensionUniqueName="[Membership]" displayFolder="" count="2" memberValueDatatype="130" unbalanced="0"/>
    <cacheHierarchy uniqueName="[Membership].[AGE_GROUP]" caption="AGE_GROUP" attribute="1" defaultMemberUniqueName="[Membership].[AGE_GROUP].[All]" allUniqueName="[Membership].[AGE_GROUP].[All]" dimensionUniqueName="[Membership]" displayFolder="" count="2" memberValueDatatype="130" unbalanced="0"/>
    <cacheHierarchy uniqueName="[Scheme].[COMPANY_CODE]" caption="COMPANY_CODE" attribute="1" defaultMemberUniqueName="[Scheme].[COMPANY_CODE].[All]" allUniqueName="[Scheme].[COMPANY_CODE].[All]" dimensionUniqueName="[Scheme]" displayFolder="" count="2" memberValueDatatype="130" unbalanced="0"/>
    <cacheHierarchy uniqueName="[Scheme].[COMPANY_NAME]" caption="COMPANY_NAME" attribute="1" defaultMemberUniqueName="[Scheme].[COMPANY_NAME].[All]" allUniqueName="[Scheme].[COMPANY_NAME].[All]" dimensionUniqueName="[Scheme]" displayFolder="" count="2" memberValueDatatype="130" unbalanced="0"/>
    <cacheHierarchy uniqueName="[Scheme].[SALES_REP]" caption="SALES_REP" attribute="1" defaultMemberUniqueName="[Scheme].[SALES_REP].[All]" allUniqueName="[Scheme].[SALES_REP].[All]" dimensionUniqueName="[Scheme]" displayFolder="" count="2" memberValueDatatype="130" unbalanced="0"/>
    <cacheHierarchy uniqueName="[Scheme].[START_DATE]" caption="START_DATE" attribute="1" defaultMemberUniqueName="[Scheme].[START_DATE].[All]" allUniqueName="[Scheme].[START_DATE].[All]" dimensionUniqueName="[Scheme]" displayFolder="" count="2" memberValueDatatype="130" unbalanced="0"/>
    <cacheHierarchy uniqueName="[Scheme].[TOTAL_EMPLOYEE_COUNT]" caption="TOTAL_EMPLOYEE_COUNT" attribute="1" defaultMemberUniqueName="[Scheme].[TOTAL_EMPLOYEE_COUNT].[All]" allUniqueName="[Scheme].[TOTAL_EMPLOYEE_COUNT].[All]" dimensionUniqueName="[Scheme]" displayFolder="" count="2" memberValueDatatype="20" unbalanced="0"/>
    <cacheHierarchy uniqueName="[Scheme].[INITIAL_ONBOARDING]" caption="INITIAL_ONBOARDING" attribute="1" defaultMemberUniqueName="[Scheme].[INITIAL_ONBOARDING].[All]" allUniqueName="[Scheme].[INITIAL_ONBOARDING].[All]" dimensionUniqueName="[Scheme]" displayFolder="" count="2" memberValueDatatype="20" unbalanced="0"/>
    <cacheHierarchy uniqueName="[Usage].[REF_NUM]" caption="REF_NUM" attribute="1" defaultMemberUniqueName="[Usage].[REF_NUM].[All]" allUniqueName="[Usage].[REF_NUM].[All]" dimensionUniqueName="[Usage]" displayFolder="" count="2" memberValueDatatype="20" unbalanced="0"/>
    <cacheHierarchy uniqueName="[Usage].[CAT_DESC]" caption="CAT_DESC" attribute="1" defaultMemberUniqueName="[Usage].[CAT_DESC].[All]" allUniqueName="[Usage].[CAT_DESC].[All]" dimensionUniqueName="[Usage]" displayFolder="" count="2" memberValueDatatype="130" unbalanced="0"/>
    <cacheHierarchy uniqueName="[Usage].[CREATE_DATE]" caption="CREATE_DATE" attribute="1" time="1" defaultMemberUniqueName="[Usage].[CREATE_DATE].[All]" allUniqueName="[Usage].[CREATE_DATE].[All]" dimensionUniqueName="[Usage]" displayFolder="" count="2" memberValueDatatype="7" unbalanced="0"/>
    <cacheHierarchy uniqueName="[Usage].[SERVICE_AGREED]" caption="SERVICE_AGREED" attribute="1" defaultMemberUniqueName="[Usage].[SERVICE_AGREED].[All]" allUniqueName="[Usage].[SERVICE_AGREED].[All]" dimensionUniqueName="[Usage]" displayFolder="" count="2" memberValueDatatype="130" unbalanced="0"/>
    <cacheHierarchy uniqueName="[Usage].[COST]" caption="COST" attribute="1" defaultMemberUniqueName="[Usage].[COST].[All]" allUniqueName="[Usage].[COST].[All]" dimensionUniqueName="[Usage]" displayFolder="" count="2" memberValueDatatype="20" unbalanced="0"/>
    <cacheHierarchy uniqueName="[Measures].[Sum of AGE]" caption="Sum of AGE" measure="1" displayFolder="" measureGroup="Membership" count="0">
      <extLst>
        <ext xmlns:x15="http://schemas.microsoft.com/office/spreadsheetml/2010/11/main" uri="{B97F6D7D-B522-45F9-BDA1-12C45D357490}">
          <x15:cacheHierarchy aggregatedColumn="11"/>
        </ext>
      </extLst>
    </cacheHierarchy>
    <cacheHierarchy uniqueName="[Measures].[Count of SCHEME_CODE]" caption="Count of SCHEME_CODE" measure="1" displayFolder="" measureGroup="Membership" count="0">
      <extLst>
        <ext xmlns:x15="http://schemas.microsoft.com/office/spreadsheetml/2010/11/main" uri="{B97F6D7D-B522-45F9-BDA1-12C45D357490}">
          <x15:cacheHierarchy aggregatedColumn="8"/>
        </ext>
      </extLst>
    </cacheHierarchy>
    <cacheHierarchy uniqueName="[Measures].[Sum of COST]" caption="Sum of COST" measure="1" displayFolder="" measureGroup="Usage" count="0">
      <extLst>
        <ext xmlns:x15="http://schemas.microsoft.com/office/spreadsheetml/2010/11/main" uri="{B97F6D7D-B522-45F9-BDA1-12C45D357490}">
          <x15:cacheHierarchy aggregatedColumn="24"/>
        </ext>
      </extLst>
    </cacheHierarchy>
    <cacheHierarchy uniqueName="[Measures].[Sum of INITIAL_ONBOARDING]" caption="Sum of INITIAL_ONBOARDING" measure="1" displayFolder="" measureGroup="Scheme" count="0">
      <extLst>
        <ext xmlns:x15="http://schemas.microsoft.com/office/spreadsheetml/2010/11/main" uri="{B97F6D7D-B522-45F9-BDA1-12C45D357490}">
          <x15:cacheHierarchy aggregatedColumn="19"/>
        </ext>
      </extLst>
    </cacheHierarchy>
    <cacheHierarchy uniqueName="[Measures].[Count of CAT_DESC]" caption="Count of CAT_DESC" measure="1" displayFolder="" measureGroup="Usage" count="0">
      <extLst>
        <ext xmlns:x15="http://schemas.microsoft.com/office/spreadsheetml/2010/11/main" uri="{B97F6D7D-B522-45F9-BDA1-12C45D357490}">
          <x15:cacheHierarchy aggregatedColumn="21"/>
        </ext>
      </extLst>
    </cacheHierarchy>
    <cacheHierarchy uniqueName="[Measures].[Count of COST]" caption="Count of COST" measure="1" displayFolder="" measureGroup="Usage" count="0">
      <extLst>
        <ext xmlns:x15="http://schemas.microsoft.com/office/spreadsheetml/2010/11/main" uri="{B97F6D7D-B522-45F9-BDA1-12C45D357490}">
          <x15:cacheHierarchy aggregatedColumn="24"/>
        </ext>
      </extLst>
    </cacheHierarchy>
    <cacheHierarchy uniqueName="[Measures].[Sum of REF_NUM]" caption="Sum of REF_NUM" measure="1" displayFolder="" measureGroup="Usage" count="0">
      <extLst>
        <ext xmlns:x15="http://schemas.microsoft.com/office/spreadsheetml/2010/11/main" uri="{B97F6D7D-B522-45F9-BDA1-12C45D357490}">
          <x15:cacheHierarchy aggregatedColumn="20"/>
        </ext>
      </extLst>
    </cacheHierarchy>
    <cacheHierarchy uniqueName="[Measures].[Count of REF_NUM]" caption="Count of REF_NUM" measure="1" displayFolder="" measureGroup="Usage" count="0">
      <extLst>
        <ext xmlns:x15="http://schemas.microsoft.com/office/spreadsheetml/2010/11/main" uri="{B97F6D7D-B522-45F9-BDA1-12C45D357490}">
          <x15:cacheHierarchy aggregatedColumn="20"/>
        </ext>
      </extLst>
    </cacheHierarchy>
    <cacheHierarchy uniqueName="[Measures].[Onboard%]" caption="Onboard%" measure="1" displayFolder="" measureGroup="Usage" count="0"/>
    <cacheHierarchy uniqueName="[Measures].[Usage%]" caption="Usage%" measure="1" displayFolder="" measureGroup="Usage" count="0"/>
    <cacheHierarchy uniqueName="[Measures].[Total Sales]" caption="Total Sales" measure="1" displayFolder="" measureGroup="Scheme" count="0"/>
    <cacheHierarchy uniqueName="[Measures].[AvgUsage]" caption="AvgUsage" measure="1" displayFolder="" measureGroup="Usage" count="0"/>
    <cacheHierarchy uniqueName="[Measures].[__XL_Count Scheme]" caption="__XL_Count Scheme" measure="1" displayFolder="" measureGroup="Scheme" count="0" hidden="1"/>
    <cacheHierarchy uniqueName="[Measures].[__XL_Count Membership]" caption="__XL_Count Membership" measure="1" displayFolder="" measureGroup="Membership" count="0" hidden="1"/>
    <cacheHierarchy uniqueName="[Measures].[__XL_Count Usage]" caption="__XL_Count Usage" measure="1" displayFolder="" measureGroup="Usage" count="0" hidden="1"/>
    <cacheHierarchy uniqueName="[Measures].[__XL_Count Calendar]" caption="__XL_Count Calendar" measure="1" displayFolder="" measureGroup="Calendar" count="0" hidden="1"/>
    <cacheHierarchy uniqueName="[Measures].[__No measures defined]" caption="__No measures defined" measure="1" displayFolder="" count="0" hidden="1"/>
    <cacheHierarchy uniqueName="[Measures].[_AvgUsage Goal]" caption="_AvgUsage Goal" measure="1" displayFolder="" measureGroup="Usage" count="0" hidden="1"/>
    <cacheHierarchy uniqueName="[Measures].[_AvgUsage Status]" caption="_AvgUsage Status" measure="1" iconSet="6" displayFolder="" measureGroup="Usage" count="0" hidden="1"/>
  </cacheHierarchies>
  <kpis count="1">
    <kpi uniqueName="AvgUsage" caption="AvgUsage" displayFolder="" measureGroup="Usage" parent="" value="[Measures].[AvgUsage]" goal="[Measures].[_AvgUsage Goal]" status="[Measures].[_AvgUsage Status]" trend="" weight=""/>
  </kpis>
  <tupleCache>
    <entries count="2">
      <m in="0">
        <tpls c="2">
          <tpl hier="1" item="0"/>
          <tpl fld="1" item="0"/>
        </tpls>
      </m>
      <n v="319" in="0">
        <tpls c="2">
          <tpl hier="1" item="1"/>
          <tpl fld="1" item="0"/>
        </tpls>
      </n>
    </entries>
    <sets count="2">
      <set count="1" maxRank="1" setDefinition="{[Calendar].[Date Hierarchy].[Year].&amp;[2022]}">
        <tpls c="1">
          <tpl fld="0" item="0"/>
        </tpls>
      </set>
      <set count="1" maxRank="1" setDefinition="{[Calendar].[Date Hierarchy].[All]}">
        <tpls c="1">
          <tpl hier="1" item="4294967295"/>
        </tpls>
      </set>
    </sets>
    <queryCache count="1">
      <query mdx="[Measures].[Total Sales]">
        <tpls c="1">
          <tpl fld="1" item="0"/>
        </tpls>
      </query>
    </queryCache>
    <serverFormats count="1">
      <serverFormat format="0"/>
    </serverFormats>
  </tupleCache>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nilAnvesh" refreshedDate="44989.352217476851" createdVersion="3" refreshedVersion="8" minRefreshableVersion="3" recordCount="0" supportSubquery="1" supportAdvancedDrill="1" xr:uid="{E4FAA6E3-54DC-4DC0-BB91-B9F97951EA31}">
  <cacheSource type="external" connectionId="2">
    <extLst>
      <ext xmlns:x14="http://schemas.microsoft.com/office/spreadsheetml/2009/9/main" uri="{F057638F-6D5F-4e77-A914-E7F072B9BCA8}">
        <x14:sourceConnection name="ThisWorkbookDataModel"/>
      </ext>
    </extLst>
  </cacheSource>
  <cacheFields count="0"/>
  <cacheHierarchies count="43">
    <cacheHierarchy uniqueName="[Calendar].[Date]" caption="Date" attribute="1" time="1" keyAttribute="1" defaultMemberUniqueName="[Calendar].[Date].[All]" allUniqueName="[Calendar].[Date].[All]" dimensionUniqueName="[Calendar]" displayFolder="" count="0" memberValueDatatype="7" unbalanced="0"/>
    <cacheHierarchy uniqueName="[Calendar].[Date Hierarchy]" caption="Date Hierarchy" time="1" defaultMemberUniqueName="[Calendar].[Date Hierarchy].[All]" allUniqueName="[Calendar].[Date Hierarchy].[All]" dimensionUniqueName="[Calendar]" displayFolder="" count="4" unbalanced="0"/>
    <cacheHierarchy uniqueName="[Calendar].[Year]" caption="Year" attribute="1" time="1" defaultMemberUniqueName="[Calendar].[Year].[All]" allUniqueName="[Calendar].[Year].[All]" dimensionUniqueName="[Calendar]" displayFolder="" count="0" memberValueDatatype="20" unbalanced="0"/>
    <cacheHierarchy uniqueName="[Calendar].[Month Number]" caption="Month Number" attribute="1" time="1" defaultMemberUniqueName="[Calendar].[Month Number].[All]" allUniqueName="[Calendar].[Month Number].[All]" dimensionUniqueName="[Calendar]" displayFolder="" count="0" memberValueDatatype="20" unbalanced="0"/>
    <cacheHierarchy uniqueName="[Calendar].[Month]" caption="Month" attribute="1" time="1" defaultMemberUniqueName="[Calendar].[Month].[All]" allUniqueName="[Calendar].[Month].[All]" dimensionUniqueName="[Calendar]" displayFolder="" count="0" memberValueDatatype="130" unbalanced="0"/>
    <cacheHierarchy uniqueName="[Calendar].[MMM-YYYY]" caption="MMM-YYYY" attribute="1" time="1" defaultMemberUniqueName="[Calendar].[MMM-YYYY].[All]" allUniqueName="[Calendar].[MMM-YYYY].[All]" dimensionUniqueName="[Calendar]" displayFolder="" count="0" memberValueDatatype="130" unbalanced="0"/>
    <cacheHierarchy uniqueName="[Membership].[REF_NUM]" caption="REF_NUM" attribute="1" defaultMemberUniqueName="[Membership].[REF_NUM].[All]" allUniqueName="[Membership].[REF_NUM].[All]" dimensionUniqueName="[Membership]" displayFolder="" count="0" memberValueDatatype="130" unbalanced="0"/>
    <cacheHierarchy uniqueName="[Membership].[SCHEME_CODE]" caption="SCHEME_CODE" attribute="1" defaultMemberUniqueName="[Membership].[SCHEME_CODE].[All]" allUniqueName="[Membership].[SCHEME_CODE].[All]" dimensionUniqueName="[Membership]" displayFolder="" count="0" memberValueDatatype="130" unbalanced="0"/>
    <cacheHierarchy uniqueName="[Membership].[START_DATE]" caption="START_DATE" attribute="1" time="1" defaultMemberUniqueName="[Membership].[START_DATE].[All]" allUniqueName="[Membership].[START_DATE].[All]" dimensionUniqueName="[Membership]" displayFolder="" count="0" memberValueDatatype="7" unbalanced="0"/>
    <cacheHierarchy uniqueName="[Membership].[END_DATE]" caption="END_DATE" attribute="1" time="1" defaultMemberUniqueName="[Membership].[END_DATE].[All]" allUniqueName="[Membership].[END_DATE].[All]" dimensionUniqueName="[Membership]" displayFolder="" count="0" memberValueDatatype="7" unbalanced="0"/>
    <cacheHierarchy uniqueName="[Membership].[AGE]" caption="AGE" attribute="1" defaultMemberUniqueName="[Membership].[AGE].[All]" allUniqueName="[Membership].[AGE].[All]" dimensionUniqueName="[Membership]" displayFolder="" count="0" memberValueDatatype="20" unbalanced="0"/>
    <cacheHierarchy uniqueName="[Membership].[REGION]" caption="REGION" attribute="1" defaultMemberUniqueName="[Membership].[REGION].[All]" allUniqueName="[Membership].[REGION].[All]" dimensionUniqueName="[Membership]" displayFolder="" count="0" memberValueDatatype="130" unbalanced="0"/>
    <cacheHierarchy uniqueName="[Membership].[AGE_GROUP]" caption="AGE_GROUP" attribute="1" defaultMemberUniqueName="[Membership].[AGE_GROUP].[All]" allUniqueName="[Membership].[AGE_GROUP].[All]" dimensionUniqueName="[Membership]" displayFolder="" count="0" memberValueDatatype="130" unbalanced="0"/>
    <cacheHierarchy uniqueName="[Scheme].[COMPANY_CODE]" caption="COMPANY_CODE" attribute="1" defaultMemberUniqueName="[Scheme].[COMPANY_CODE].[All]" allUniqueName="[Scheme].[COMPANY_CODE].[All]" dimensionUniqueName="[Scheme]" displayFolder="" count="0" memberValueDatatype="130" unbalanced="0"/>
    <cacheHierarchy uniqueName="[Scheme].[COMPANY_NAME]" caption="COMPANY_NAME" attribute="1" defaultMemberUniqueName="[Scheme].[COMPANY_NAME].[All]" allUniqueName="[Scheme].[COMPANY_NAME].[All]" dimensionUniqueName="[Scheme]" displayFolder="" count="0" memberValueDatatype="130" unbalanced="0"/>
    <cacheHierarchy uniqueName="[Scheme].[SALES_REP]" caption="SALES_REP" attribute="1" defaultMemberUniqueName="[Scheme].[SALES_REP].[All]" allUniqueName="[Scheme].[SALES_REP].[All]" dimensionUniqueName="[Scheme]" displayFolder="" count="0" memberValueDatatype="130" unbalanced="0"/>
    <cacheHierarchy uniqueName="[Scheme].[START_DATE]" caption="START_DATE" attribute="1" defaultMemberUniqueName="[Scheme].[START_DATE].[All]" allUniqueName="[Scheme].[START_DATE].[All]" dimensionUniqueName="[Scheme]" displayFolder="" count="0" memberValueDatatype="130" unbalanced="0"/>
    <cacheHierarchy uniqueName="[Scheme].[TOTAL_EMPLOYEE_COUNT]" caption="TOTAL_EMPLOYEE_COUNT" attribute="1" defaultMemberUniqueName="[Scheme].[TOTAL_EMPLOYEE_COUNT].[All]" allUniqueName="[Scheme].[TOTAL_EMPLOYEE_COUNT].[All]" dimensionUniqueName="[Scheme]" displayFolder="" count="0" memberValueDatatype="20" unbalanced="0"/>
    <cacheHierarchy uniqueName="[Scheme].[INITIAL_ONBOARDING]" caption="INITIAL_ONBOARDING" attribute="1" defaultMemberUniqueName="[Scheme].[INITIAL_ONBOARDING].[All]" allUniqueName="[Scheme].[INITIAL_ONBOARDING].[All]" dimensionUniqueName="[Scheme]" displayFolder="" count="0" memberValueDatatype="20" unbalanced="0"/>
    <cacheHierarchy uniqueName="[Usage].[REF_NUM]" caption="REF_NUM" attribute="1" defaultMemberUniqueName="[Usage].[REF_NUM].[All]" allUniqueName="[Usage].[REF_NUM].[All]" dimensionUniqueName="[Usage]" displayFolder="" count="0" memberValueDatatype="20" unbalanced="0"/>
    <cacheHierarchy uniqueName="[Usage].[CAT_DESC]" caption="CAT_DESC" attribute="1" defaultMemberUniqueName="[Usage].[CAT_DESC].[All]" allUniqueName="[Usage].[CAT_DESC].[All]" dimensionUniqueName="[Usage]" displayFolder="" count="0" memberValueDatatype="130" unbalanced="0"/>
    <cacheHierarchy uniqueName="[Usage].[CREATE_DATE]" caption="CREATE_DATE" attribute="1" time="1" defaultMemberUniqueName="[Usage].[CREATE_DATE].[All]" allUniqueName="[Usage].[CREATE_DATE].[All]" dimensionUniqueName="[Usage]" displayFolder="" count="0" memberValueDatatype="7" unbalanced="0"/>
    <cacheHierarchy uniqueName="[Usage].[SERVICE_AGREED]" caption="SERVICE_AGREED" attribute="1" defaultMemberUniqueName="[Usage].[SERVICE_AGREED].[All]" allUniqueName="[Usage].[SERVICE_AGREED].[All]" dimensionUniqueName="[Usage]" displayFolder="" count="0" memberValueDatatype="130" unbalanced="0"/>
    <cacheHierarchy uniqueName="[Usage].[COST]" caption="COST" attribute="1" defaultMemberUniqueName="[Usage].[COST].[All]" allUniqueName="[Usage].[COST].[All]" dimensionUniqueName="[Usage]" displayFolder="" count="0" memberValueDatatype="20" unbalanced="0"/>
    <cacheHierarchy uniqueName="[Measures].[Sum of AGE]" caption="Sum of AGE" measure="1" displayFolder="" measureGroup="Membership" count="0">
      <extLst>
        <ext xmlns:x15="http://schemas.microsoft.com/office/spreadsheetml/2010/11/main" uri="{B97F6D7D-B522-45F9-BDA1-12C45D357490}">
          <x15:cacheHierarchy aggregatedColumn="10"/>
        </ext>
      </extLst>
    </cacheHierarchy>
    <cacheHierarchy uniqueName="[Measures].[Count of SCHEME_CODE]" caption="Count of SCHEME_CODE" measure="1" displayFolder="" measureGroup="Membership" count="0">
      <extLst>
        <ext xmlns:x15="http://schemas.microsoft.com/office/spreadsheetml/2010/11/main" uri="{B97F6D7D-B522-45F9-BDA1-12C45D357490}">
          <x15:cacheHierarchy aggregatedColumn="7"/>
        </ext>
      </extLst>
    </cacheHierarchy>
    <cacheHierarchy uniqueName="[Measures].[Sum of COST]" caption="Sum of COST" measure="1" displayFolder="" measureGroup="Usage" count="0">
      <extLst>
        <ext xmlns:x15="http://schemas.microsoft.com/office/spreadsheetml/2010/11/main" uri="{B97F6D7D-B522-45F9-BDA1-12C45D357490}">
          <x15:cacheHierarchy aggregatedColumn="23"/>
        </ext>
      </extLst>
    </cacheHierarchy>
    <cacheHierarchy uniqueName="[Measures].[Sum of INITIAL_ONBOARDING]" caption="Sum of INITIAL_ONBOARDING" measure="1" displayFolder="" measureGroup="Scheme" count="0">
      <extLst>
        <ext xmlns:x15="http://schemas.microsoft.com/office/spreadsheetml/2010/11/main" uri="{B97F6D7D-B522-45F9-BDA1-12C45D357490}">
          <x15:cacheHierarchy aggregatedColumn="18"/>
        </ext>
      </extLst>
    </cacheHierarchy>
    <cacheHierarchy uniqueName="[Measures].[Count of CAT_DESC]" caption="Count of CAT_DESC" measure="1" displayFolder="" measureGroup="Usage" count="0">
      <extLst>
        <ext xmlns:x15="http://schemas.microsoft.com/office/spreadsheetml/2010/11/main" uri="{B97F6D7D-B522-45F9-BDA1-12C45D357490}">
          <x15:cacheHierarchy aggregatedColumn="20"/>
        </ext>
      </extLst>
    </cacheHierarchy>
    <cacheHierarchy uniqueName="[Measures].[Count of COST]" caption="Count of COST" measure="1" displayFolder="" measureGroup="Usage" count="0">
      <extLst>
        <ext xmlns:x15="http://schemas.microsoft.com/office/spreadsheetml/2010/11/main" uri="{B97F6D7D-B522-45F9-BDA1-12C45D357490}">
          <x15:cacheHierarchy aggregatedColumn="23"/>
        </ext>
      </extLst>
    </cacheHierarchy>
    <cacheHierarchy uniqueName="[Measures].[Sum of REF_NUM]" caption="Sum of REF_NUM" measure="1" displayFolder="" measureGroup="Usage" count="0">
      <extLst>
        <ext xmlns:x15="http://schemas.microsoft.com/office/spreadsheetml/2010/11/main" uri="{B97F6D7D-B522-45F9-BDA1-12C45D357490}">
          <x15:cacheHierarchy aggregatedColumn="19"/>
        </ext>
      </extLst>
    </cacheHierarchy>
    <cacheHierarchy uniqueName="[Measures].[Count of REF_NUM]" caption="Count of REF_NUM" measure="1" displayFolder="" measureGroup="Usage" count="0">
      <extLst>
        <ext xmlns:x15="http://schemas.microsoft.com/office/spreadsheetml/2010/11/main" uri="{B97F6D7D-B522-45F9-BDA1-12C45D357490}">
          <x15:cacheHierarchy aggregatedColumn="19"/>
        </ext>
      </extLst>
    </cacheHierarchy>
    <cacheHierarchy uniqueName="[Measures].[Onboard%]" caption="Onboard%" measure="1" displayFolder="" measureGroup="Usage" count="0"/>
    <cacheHierarchy uniqueName="[Measures].[Usage%]" caption="Usage%" measure="1" displayFolder="" measureGroup="Usage" count="0"/>
    <cacheHierarchy uniqueName="[Measures].[Total Sales]" caption="Total Sales" measure="1" displayFolder="" measureGroup="Scheme" count="0"/>
    <cacheHierarchy uniqueName="[Measures].[AvgUsage]" caption="AvgUsage" measure="1" displayFolder="" measureGroup="Usage" count="0"/>
    <cacheHierarchy uniqueName="[Measures].[__XL_Count Scheme]" caption="__XL_Count Scheme" measure="1" displayFolder="" measureGroup="Scheme" count="0" hidden="1"/>
    <cacheHierarchy uniqueName="[Measures].[__XL_Count Membership]" caption="__XL_Count Membership" measure="1" displayFolder="" measureGroup="Membership" count="0" hidden="1"/>
    <cacheHierarchy uniqueName="[Measures].[__XL_Count Usage]" caption="__XL_Count Usage" measure="1" displayFolder="" measureGroup="Usage" count="0" hidden="1"/>
    <cacheHierarchy uniqueName="[Measures].[__XL_Count Calendar]" caption="__XL_Count Calendar" measure="1" displayFolder="" measureGroup="Calendar" count="0" hidden="1"/>
    <cacheHierarchy uniqueName="[Measures].[__No measures defined]" caption="__No measures defined" measure="1" displayFolder="" count="0" hidden="1"/>
    <cacheHierarchy uniqueName="[Measures].[_AvgUsage Goal]" caption="_AvgUsage Goal" measure="1" displayFolder="" measureGroup="Usage" count="0" hidden="1"/>
    <cacheHierarchy uniqueName="[Measures].[_AvgUsage Status]" caption="_AvgUsage Status" measure="1" iconSet="6" displayFolder="" measureGroup="Usage" count="0" hidden="1"/>
  </cacheHierarchies>
  <kpis count="1">
    <kpi uniqueName="AvgUsage" caption="AvgUsage" displayFolder="" measureGroup="Usage" parent="" value="[Measures].[AvgUsage]" goal="[Measures].[_AvgUsage Goal]" status="[Measures].[_AvgUsage Status]" trend="" weight=""/>
  </kpis>
  <extLst>
    <ext xmlns:x14="http://schemas.microsoft.com/office/spreadsheetml/2009/9/main" uri="{725AE2AE-9491-48be-B2B4-4EB974FC3084}">
      <x14:pivotCacheDefinition slicerData="1" pivotCacheId="1384943286"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nilAnvesh" refreshedDate="44989.355619444446" createdVersion="8" refreshedVersion="8" minRefreshableVersion="3" recordCount="0" supportSubquery="1" supportAdvancedDrill="1" xr:uid="{4DE718F5-ADB3-4588-9C32-97B868A3F63C}">
  <cacheSource type="external" connectionId="2">
    <extLst>
      <ext xmlns:x14="http://schemas.microsoft.com/office/spreadsheetml/2009/9/main" uri="{F057638F-6D5F-4e77-A914-E7F072B9BCA8}">
        <x14:sourceConnection name="ThisWorkbookDataModel"/>
      </ext>
    </extLst>
  </cacheSource>
  <cacheFields count="5">
    <cacheField name="[Measures].[Usage%]" caption="Usage%" numFmtId="0" hierarchy="33" level="32767"/>
    <cacheField name="[Scheme].[COMPANY_CODE].[COMPANY_CODE]" caption="COMPANY_CODE" numFmtId="0" hierarchy="13" level="1">
      <sharedItems count="8">
        <s v="DC202E"/>
        <s v="DC207E"/>
        <s v="DC215E"/>
        <s v="DC221E"/>
        <s v="DC187E" u="1"/>
        <s v="DC197E" u="1"/>
        <s v="DC198E" u="1"/>
        <s v="DC227E" u="1"/>
      </sharedItems>
    </cacheField>
    <cacheField name="[Calendar].[Date Hierarchy].[Year]" caption="Year" numFmtId="0" hierarchy="1" level="1">
      <sharedItems containsSemiMixedTypes="0" containsNonDate="0" containsString="0"/>
    </cacheField>
    <cacheField name="[Calendar].[Date Hierarchy].[Month]" caption="Month" numFmtId="0" hierarchy="1" level="2">
      <sharedItems containsSemiMixedTypes="0" containsNonDate="0" containsString="0"/>
    </cacheField>
    <cacheField name="[Calendar].[Date Hierarchy].[DateColumn]" caption="DateColumn" numFmtId="0" hierarchy="1" level="3">
      <sharedItems containsSemiMixedTypes="0" containsNonDate="0" containsString="0"/>
    </cacheField>
  </cacheFields>
  <cacheHierarchies count="43">
    <cacheHierarchy uniqueName="[Calendar].[Date]" caption="Date" attribute="1" time="1" keyAttribute="1" defaultMemberUniqueName="[Calendar].[Date].[All]" allUniqueName="[Calendar].[Date].[All]" dimensionUniqueName="[Calendar]" displayFolder="" count="0" memberValueDatatype="7" unbalanced="0"/>
    <cacheHierarchy uniqueName="[Calendar].[Date Hierarchy]" caption="Date Hierarchy" time="1" defaultMemberUniqueName="[Calendar].[Date Hierarchy].[All]" allUniqueName="[Calendar].[Date Hierarchy].[All]" dimensionUniqueName="[Calendar]" displayFolder="" count="4" unbalanced="0">
      <fieldsUsage count="4">
        <fieldUsage x="-1"/>
        <fieldUsage x="2"/>
        <fieldUsage x="3"/>
        <fieldUsage x="4"/>
      </fieldsUsage>
    </cacheHierarchy>
    <cacheHierarchy uniqueName="[Calendar].[Year]" caption="Year" attribute="1" time="1" defaultMemberUniqueName="[Calendar].[Year].[All]" allUniqueName="[Calendar].[Year].[All]" dimensionUniqueName="[Calendar]" displayFolder="" count="0" memberValueDatatype="20" unbalanced="0"/>
    <cacheHierarchy uniqueName="[Calendar].[Month Number]" caption="Month Number" attribute="1" time="1" defaultMemberUniqueName="[Calendar].[Month Number].[All]" allUniqueName="[Calendar].[Month Number].[All]" dimensionUniqueName="[Calendar]" displayFolder="" count="0" memberValueDatatype="20" unbalanced="0"/>
    <cacheHierarchy uniqueName="[Calendar].[Month]" caption="Month" attribute="1" time="1" defaultMemberUniqueName="[Calendar].[Month].[All]" allUniqueName="[Calendar].[Month].[All]" dimensionUniqueName="[Calendar]" displayFolder="" count="0" memberValueDatatype="130" unbalanced="0"/>
    <cacheHierarchy uniqueName="[Calendar].[MMM-YYYY]" caption="MMM-YYYY" attribute="1" time="1" defaultMemberUniqueName="[Calendar].[MMM-YYYY].[All]" allUniqueName="[Calendar].[MMM-YYYY].[All]" dimensionUniqueName="[Calendar]" displayFolder="" count="0" memberValueDatatype="130" unbalanced="0"/>
    <cacheHierarchy uniqueName="[Membership].[REF_NUM]" caption="REF_NUM" attribute="1" defaultMemberUniqueName="[Membership].[REF_NUM].[All]" allUniqueName="[Membership].[REF_NUM].[All]" dimensionUniqueName="[Membership]" displayFolder="" count="0" memberValueDatatype="130" unbalanced="0"/>
    <cacheHierarchy uniqueName="[Membership].[SCHEME_CODE]" caption="SCHEME_CODE" attribute="1" defaultMemberUniqueName="[Membership].[SCHEME_CODE].[All]" allUniqueName="[Membership].[SCHEME_CODE].[All]" dimensionUniqueName="[Membership]" displayFolder="" count="0" memberValueDatatype="130" unbalanced="0"/>
    <cacheHierarchy uniqueName="[Membership].[START_DATE]" caption="START_DATE" attribute="1" time="1" defaultMemberUniqueName="[Membership].[START_DATE].[All]" allUniqueName="[Membership].[START_DATE].[All]" dimensionUniqueName="[Membership]" displayFolder="" count="0" memberValueDatatype="7" unbalanced="0"/>
    <cacheHierarchy uniqueName="[Membership].[END_DATE]" caption="END_DATE" attribute="1" time="1" defaultMemberUniqueName="[Membership].[END_DATE].[All]" allUniqueName="[Membership].[END_DATE].[All]" dimensionUniqueName="[Membership]" displayFolder="" count="0" memberValueDatatype="7" unbalanced="0"/>
    <cacheHierarchy uniqueName="[Membership].[AGE]" caption="AGE" attribute="1" defaultMemberUniqueName="[Membership].[AGE].[All]" allUniqueName="[Membership].[AGE].[All]" dimensionUniqueName="[Membership]" displayFolder="" count="0" memberValueDatatype="20" unbalanced="0"/>
    <cacheHierarchy uniqueName="[Membership].[REGION]" caption="REGION" attribute="1" defaultMemberUniqueName="[Membership].[REGION].[All]" allUniqueName="[Membership].[REGION].[All]" dimensionUniqueName="[Membership]" displayFolder="" count="0" memberValueDatatype="130" unbalanced="0"/>
    <cacheHierarchy uniqueName="[Membership].[AGE_GROUP]" caption="AGE_GROUP" attribute="1" defaultMemberUniqueName="[Membership].[AGE_GROUP].[All]" allUniqueName="[Membership].[AGE_GROUP].[All]" dimensionUniqueName="[Membership]" displayFolder="" count="0" memberValueDatatype="130" unbalanced="0"/>
    <cacheHierarchy uniqueName="[Scheme].[COMPANY_CODE]" caption="COMPANY_CODE" attribute="1" defaultMemberUniqueName="[Scheme].[COMPANY_CODE].[All]" allUniqueName="[Scheme].[COMPANY_CODE].[All]" dimensionUniqueName="[Scheme]" displayFolder="" count="2" memberValueDatatype="130" unbalanced="0">
      <fieldsUsage count="2">
        <fieldUsage x="-1"/>
        <fieldUsage x="1"/>
      </fieldsUsage>
    </cacheHierarchy>
    <cacheHierarchy uniqueName="[Scheme].[COMPANY_NAME]" caption="COMPANY_NAME" attribute="1" defaultMemberUniqueName="[Scheme].[COMPANY_NAME].[All]" allUniqueName="[Scheme].[COMPANY_NAME].[All]" dimensionUniqueName="[Scheme]" displayFolder="" count="0" memberValueDatatype="130" unbalanced="0"/>
    <cacheHierarchy uniqueName="[Scheme].[SALES_REP]" caption="SALES_REP" attribute="1" defaultMemberUniqueName="[Scheme].[SALES_REP].[All]" allUniqueName="[Scheme].[SALES_REP].[All]" dimensionUniqueName="[Scheme]" displayFolder="" count="0" memberValueDatatype="130" unbalanced="0"/>
    <cacheHierarchy uniqueName="[Scheme].[START_DATE]" caption="START_DATE" attribute="1" defaultMemberUniqueName="[Scheme].[START_DATE].[All]" allUniqueName="[Scheme].[START_DATE].[All]" dimensionUniqueName="[Scheme]" displayFolder="" count="0" memberValueDatatype="130" unbalanced="0"/>
    <cacheHierarchy uniqueName="[Scheme].[TOTAL_EMPLOYEE_COUNT]" caption="TOTAL_EMPLOYEE_COUNT" attribute="1" defaultMemberUniqueName="[Scheme].[TOTAL_EMPLOYEE_COUNT].[All]" allUniqueName="[Scheme].[TOTAL_EMPLOYEE_COUNT].[All]" dimensionUniqueName="[Scheme]" displayFolder="" count="0" memberValueDatatype="20" unbalanced="0"/>
    <cacheHierarchy uniqueName="[Scheme].[INITIAL_ONBOARDING]" caption="INITIAL_ONBOARDING" attribute="1" defaultMemberUniqueName="[Scheme].[INITIAL_ONBOARDING].[All]" allUniqueName="[Scheme].[INITIAL_ONBOARDING].[All]" dimensionUniqueName="[Scheme]" displayFolder="" count="0" memberValueDatatype="20" unbalanced="0"/>
    <cacheHierarchy uniqueName="[Usage].[REF_NUM]" caption="REF_NUM" attribute="1" defaultMemberUniqueName="[Usage].[REF_NUM].[All]" allUniqueName="[Usage].[REF_NUM].[All]" dimensionUniqueName="[Usage]" displayFolder="" count="0" memberValueDatatype="20" unbalanced="0"/>
    <cacheHierarchy uniqueName="[Usage].[CAT_DESC]" caption="CAT_DESC" attribute="1" defaultMemberUniqueName="[Usage].[CAT_DESC].[All]" allUniqueName="[Usage].[CAT_DESC].[All]" dimensionUniqueName="[Usage]" displayFolder="" count="0" memberValueDatatype="130" unbalanced="0"/>
    <cacheHierarchy uniqueName="[Usage].[CREATE_DATE]" caption="CREATE_DATE" attribute="1" time="1" defaultMemberUniqueName="[Usage].[CREATE_DATE].[All]" allUniqueName="[Usage].[CREATE_DATE].[All]" dimensionUniqueName="[Usage]" displayFolder="" count="0" memberValueDatatype="7" unbalanced="0"/>
    <cacheHierarchy uniqueName="[Usage].[SERVICE_AGREED]" caption="SERVICE_AGREED" attribute="1" defaultMemberUniqueName="[Usage].[SERVICE_AGREED].[All]" allUniqueName="[Usage].[SERVICE_AGREED].[All]" dimensionUniqueName="[Usage]" displayFolder="" count="0" memberValueDatatype="130" unbalanced="0"/>
    <cacheHierarchy uniqueName="[Usage].[COST]" caption="COST" attribute="1" defaultMemberUniqueName="[Usage].[COST].[All]" allUniqueName="[Usage].[COST].[All]" dimensionUniqueName="[Usage]" displayFolder="" count="0" memberValueDatatype="20" unbalanced="0"/>
    <cacheHierarchy uniqueName="[Measures].[Sum of AGE]" caption="Sum of AGE" measure="1" displayFolder="" measureGroup="Membership" count="0">
      <extLst>
        <ext xmlns:x15="http://schemas.microsoft.com/office/spreadsheetml/2010/11/main" uri="{B97F6D7D-B522-45F9-BDA1-12C45D357490}">
          <x15:cacheHierarchy aggregatedColumn="10"/>
        </ext>
      </extLst>
    </cacheHierarchy>
    <cacheHierarchy uniqueName="[Measures].[Count of SCHEME_CODE]" caption="Count of SCHEME_CODE" measure="1" displayFolder="" measureGroup="Membership" count="0">
      <extLst>
        <ext xmlns:x15="http://schemas.microsoft.com/office/spreadsheetml/2010/11/main" uri="{B97F6D7D-B522-45F9-BDA1-12C45D357490}">
          <x15:cacheHierarchy aggregatedColumn="7"/>
        </ext>
      </extLst>
    </cacheHierarchy>
    <cacheHierarchy uniqueName="[Measures].[Sum of COST]" caption="Sum of COST" measure="1" displayFolder="" measureGroup="Usage" count="0">
      <extLst>
        <ext xmlns:x15="http://schemas.microsoft.com/office/spreadsheetml/2010/11/main" uri="{B97F6D7D-B522-45F9-BDA1-12C45D357490}">
          <x15:cacheHierarchy aggregatedColumn="23"/>
        </ext>
      </extLst>
    </cacheHierarchy>
    <cacheHierarchy uniqueName="[Measures].[Sum of INITIAL_ONBOARDING]" caption="Sum of INITIAL_ONBOARDING" measure="1" displayFolder="" measureGroup="Scheme" count="0">
      <extLst>
        <ext xmlns:x15="http://schemas.microsoft.com/office/spreadsheetml/2010/11/main" uri="{B97F6D7D-B522-45F9-BDA1-12C45D357490}">
          <x15:cacheHierarchy aggregatedColumn="18"/>
        </ext>
      </extLst>
    </cacheHierarchy>
    <cacheHierarchy uniqueName="[Measures].[Count of CAT_DESC]" caption="Count of CAT_DESC" measure="1" displayFolder="" measureGroup="Usage" count="0">
      <extLst>
        <ext xmlns:x15="http://schemas.microsoft.com/office/spreadsheetml/2010/11/main" uri="{B97F6D7D-B522-45F9-BDA1-12C45D357490}">
          <x15:cacheHierarchy aggregatedColumn="20"/>
        </ext>
      </extLst>
    </cacheHierarchy>
    <cacheHierarchy uniqueName="[Measures].[Count of COST]" caption="Count of COST" measure="1" displayFolder="" measureGroup="Usage" count="0">
      <extLst>
        <ext xmlns:x15="http://schemas.microsoft.com/office/spreadsheetml/2010/11/main" uri="{B97F6D7D-B522-45F9-BDA1-12C45D357490}">
          <x15:cacheHierarchy aggregatedColumn="23"/>
        </ext>
      </extLst>
    </cacheHierarchy>
    <cacheHierarchy uniqueName="[Measures].[Sum of REF_NUM]" caption="Sum of REF_NUM" measure="1" displayFolder="" measureGroup="Usage" count="0">
      <extLst>
        <ext xmlns:x15="http://schemas.microsoft.com/office/spreadsheetml/2010/11/main" uri="{B97F6D7D-B522-45F9-BDA1-12C45D357490}">
          <x15:cacheHierarchy aggregatedColumn="19"/>
        </ext>
      </extLst>
    </cacheHierarchy>
    <cacheHierarchy uniqueName="[Measures].[Count of REF_NUM]" caption="Count of REF_NUM" measure="1" displayFolder="" measureGroup="Usage" count="0">
      <extLst>
        <ext xmlns:x15="http://schemas.microsoft.com/office/spreadsheetml/2010/11/main" uri="{B97F6D7D-B522-45F9-BDA1-12C45D357490}">
          <x15:cacheHierarchy aggregatedColumn="19"/>
        </ext>
      </extLst>
    </cacheHierarchy>
    <cacheHierarchy uniqueName="[Measures].[Onboard%]" caption="Onboard%" measure="1" displayFolder="" measureGroup="Usage" count="0"/>
    <cacheHierarchy uniqueName="[Measures].[Usage%]" caption="Usage%" measure="1" displayFolder="" measureGroup="Usage" count="0" oneField="1">
      <fieldsUsage count="1">
        <fieldUsage x="0"/>
      </fieldsUsage>
    </cacheHierarchy>
    <cacheHierarchy uniqueName="[Measures].[Total Sales]" caption="Total Sales" measure="1" displayFolder="" measureGroup="Scheme" count="0"/>
    <cacheHierarchy uniqueName="[Measures].[AvgUsage]" caption="AvgUsage" measure="1" displayFolder="" measureGroup="Usage" count="0"/>
    <cacheHierarchy uniqueName="[Measures].[__XL_Count Scheme]" caption="__XL_Count Scheme" measure="1" displayFolder="" measureGroup="Scheme" count="0" hidden="1"/>
    <cacheHierarchy uniqueName="[Measures].[__XL_Count Membership]" caption="__XL_Count Membership" measure="1" displayFolder="" measureGroup="Membership" count="0" hidden="1"/>
    <cacheHierarchy uniqueName="[Measures].[__XL_Count Usage]" caption="__XL_Count Usage" measure="1" displayFolder="" measureGroup="Usage" count="0" hidden="1"/>
    <cacheHierarchy uniqueName="[Measures].[__XL_Count Calendar]" caption="__XL_Count Calendar" measure="1" displayFolder="" measureGroup="Calendar" count="0" hidden="1"/>
    <cacheHierarchy uniqueName="[Measures].[__No measures defined]" caption="__No measures defined" measure="1" displayFolder="" count="0" hidden="1"/>
    <cacheHierarchy uniqueName="[Measures].[_AvgUsage Goal]" caption="_AvgUsage Goal" measure="1" displayFolder="" measureGroup="Usage" count="0" hidden="1"/>
    <cacheHierarchy uniqueName="[Measures].[_AvgUsage Status]" caption="_AvgUsage Status" measure="1" iconSet="6" displayFolder="" measureGroup="Usage" count="0" hidden="1"/>
  </cacheHierarchies>
  <kpis count="1">
    <kpi uniqueName="AvgUsage" caption="AvgUsage" displayFolder="" measureGroup="Usage" parent="" value="[Measures].[AvgUsage]" goal="[Measures].[_AvgUsage Goal]" status="[Measures].[_AvgUsage Status]" trend="" weight=""/>
  </kpis>
  <dimensions count="5">
    <dimension name="Calendar" uniqueName="[Calendar]" caption="Calendar"/>
    <dimension measure="1" name="Measures" uniqueName="[Measures]" caption="Measures"/>
    <dimension name="Membership" uniqueName="[Membership]" caption="Membership"/>
    <dimension name="Scheme" uniqueName="[Scheme]" caption="Scheme"/>
    <dimension name="Usage" uniqueName="[Usage]" caption="Usage"/>
  </dimensions>
  <measureGroups count="4">
    <measureGroup name="Calendar" caption="Calendar"/>
    <measureGroup name="Membership" caption="Membership"/>
    <measureGroup name="Scheme" caption="Scheme"/>
    <measureGroup name="Usage" caption="Usage"/>
  </measureGroups>
  <maps count="8">
    <map measureGroup="0" dimension="0"/>
    <map measureGroup="1" dimension="2"/>
    <map measureGroup="1" dimension="3"/>
    <map measureGroup="2" dimension="3"/>
    <map measureGroup="3" dimension="0"/>
    <map measureGroup="3" dimension="2"/>
    <map measureGroup="3" dimension="3"/>
    <map measureGroup="3" dimension="4"/>
  </maps>
  <extLst>
    <ext xmlns:x14="http://schemas.microsoft.com/office/spreadsheetml/2009/9/main" uri="{725AE2AE-9491-48be-B2B4-4EB974FC3084}">
      <x14:pivotCacheDefinition pivotCacheId="852492237" supportSubqueryNonVisual="1" supportSubqueryCalcMem="1" supportAddCalcMems="1"/>
    </ext>
    <ext xmlns:x15="http://schemas.microsoft.com/office/spreadsheetml/2010/11/main" uri="{ABF5C744-AB39-4b91-8756-CFA1BBC848D5}">
      <x15:pivotCacheIdVersion cacheIdSupportedVersion="6" cacheIdCreatedVersion="7"/>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nilAnvesh" refreshedDate="44989.355619907408" createdVersion="8" refreshedVersion="8" minRefreshableVersion="3" recordCount="0" supportSubquery="1" supportAdvancedDrill="1" xr:uid="{7BCA87D5-65CF-4B3A-BADA-03CC79330152}">
  <cacheSource type="external" connectionId="2">
    <extLst>
      <ext xmlns:x14="http://schemas.microsoft.com/office/spreadsheetml/2009/9/main" uri="{F057638F-6D5F-4e77-A914-E7F072B9BCA8}">
        <x14:sourceConnection name="ThisWorkbookDataModel"/>
      </ext>
    </extLst>
  </cacheSource>
  <cacheFields count="5">
    <cacheField name="[Measures].[Count of REF_NUM]" caption="Count of REF_NUM" numFmtId="0" hierarchy="31" level="32767"/>
    <cacheField name="[Usage].[CAT_DESC].[CAT_DESC]" caption="CAT_DESC" numFmtId="0" hierarchy="20" level="1">
      <sharedItems count="4">
        <s v="Diagnostics"/>
        <s v="GP 24/7"/>
        <s v="Medical Treatment"/>
        <s v="Mental Health Support"/>
      </sharedItems>
    </cacheField>
    <cacheField name="[Calendar].[Date Hierarchy].[Year]" caption="Year" numFmtId="0" hierarchy="1" level="1">
      <sharedItems containsSemiMixedTypes="0" containsNonDate="0" containsString="0"/>
    </cacheField>
    <cacheField name="[Calendar].[Date Hierarchy].[Month]" caption="Month" numFmtId="0" hierarchy="1" level="2">
      <sharedItems containsSemiMixedTypes="0" containsNonDate="0" containsString="0"/>
    </cacheField>
    <cacheField name="[Calendar].[Date Hierarchy].[DateColumn]" caption="DateColumn" numFmtId="0" hierarchy="1" level="3">
      <sharedItems containsSemiMixedTypes="0" containsNonDate="0" containsString="0"/>
    </cacheField>
  </cacheFields>
  <cacheHierarchies count="43">
    <cacheHierarchy uniqueName="[Calendar].[Date]" caption="Date" attribute="1" time="1" keyAttribute="1" defaultMemberUniqueName="[Calendar].[Date].[All]" allUniqueName="[Calendar].[Date].[All]" dimensionUniqueName="[Calendar]" displayFolder="" count="0" memberValueDatatype="7" unbalanced="0"/>
    <cacheHierarchy uniqueName="[Calendar].[Date Hierarchy]" caption="Date Hierarchy" time="1" defaultMemberUniqueName="[Calendar].[Date Hierarchy].[All]" allUniqueName="[Calendar].[Date Hierarchy].[All]" dimensionUniqueName="[Calendar]" displayFolder="" count="4" unbalanced="0">
      <fieldsUsage count="4">
        <fieldUsage x="-1"/>
        <fieldUsage x="2"/>
        <fieldUsage x="3"/>
        <fieldUsage x="4"/>
      </fieldsUsage>
    </cacheHierarchy>
    <cacheHierarchy uniqueName="[Calendar].[Year]" caption="Year" attribute="1" time="1" defaultMemberUniqueName="[Calendar].[Year].[All]" allUniqueName="[Calendar].[Year].[All]" dimensionUniqueName="[Calendar]" displayFolder="" count="0" memberValueDatatype="20" unbalanced="0"/>
    <cacheHierarchy uniqueName="[Calendar].[Month Number]" caption="Month Number" attribute="1" time="1" defaultMemberUniqueName="[Calendar].[Month Number].[All]" allUniqueName="[Calendar].[Month Number].[All]" dimensionUniqueName="[Calendar]" displayFolder="" count="0" memberValueDatatype="20" unbalanced="0"/>
    <cacheHierarchy uniqueName="[Calendar].[Month]" caption="Month" attribute="1" time="1" defaultMemberUniqueName="[Calendar].[Month].[All]" allUniqueName="[Calendar].[Month].[All]" dimensionUniqueName="[Calendar]" displayFolder="" count="0" memberValueDatatype="130" unbalanced="0"/>
    <cacheHierarchy uniqueName="[Calendar].[MMM-YYYY]" caption="MMM-YYYY" attribute="1" time="1" defaultMemberUniqueName="[Calendar].[MMM-YYYY].[All]" allUniqueName="[Calendar].[MMM-YYYY].[All]" dimensionUniqueName="[Calendar]" displayFolder="" count="0" memberValueDatatype="130" unbalanced="0"/>
    <cacheHierarchy uniqueName="[Membership].[REF_NUM]" caption="REF_NUM" attribute="1" defaultMemberUniqueName="[Membership].[REF_NUM].[All]" allUniqueName="[Membership].[REF_NUM].[All]" dimensionUniqueName="[Membership]" displayFolder="" count="0" memberValueDatatype="130" unbalanced="0"/>
    <cacheHierarchy uniqueName="[Membership].[SCHEME_CODE]" caption="SCHEME_CODE" attribute="1" defaultMemberUniqueName="[Membership].[SCHEME_CODE].[All]" allUniqueName="[Membership].[SCHEME_CODE].[All]" dimensionUniqueName="[Membership]" displayFolder="" count="0" memberValueDatatype="130" unbalanced="0"/>
    <cacheHierarchy uniqueName="[Membership].[START_DATE]" caption="START_DATE" attribute="1" time="1" defaultMemberUniqueName="[Membership].[START_DATE].[All]" allUniqueName="[Membership].[START_DATE].[All]" dimensionUniqueName="[Membership]" displayFolder="" count="0" memberValueDatatype="7" unbalanced="0"/>
    <cacheHierarchy uniqueName="[Membership].[END_DATE]" caption="END_DATE" attribute="1" time="1" defaultMemberUniqueName="[Membership].[END_DATE].[All]" allUniqueName="[Membership].[END_DATE].[All]" dimensionUniqueName="[Membership]" displayFolder="" count="0" memberValueDatatype="7" unbalanced="0"/>
    <cacheHierarchy uniqueName="[Membership].[AGE]" caption="AGE" attribute="1" defaultMemberUniqueName="[Membership].[AGE].[All]" allUniqueName="[Membership].[AGE].[All]" dimensionUniqueName="[Membership]" displayFolder="" count="0" memberValueDatatype="20" unbalanced="0"/>
    <cacheHierarchy uniqueName="[Membership].[REGION]" caption="REGION" attribute="1" defaultMemberUniqueName="[Membership].[REGION].[All]" allUniqueName="[Membership].[REGION].[All]" dimensionUniqueName="[Membership]" displayFolder="" count="0" memberValueDatatype="130" unbalanced="0"/>
    <cacheHierarchy uniqueName="[Membership].[AGE_GROUP]" caption="AGE_GROUP" attribute="1" defaultMemberUniqueName="[Membership].[AGE_GROUP].[All]" allUniqueName="[Membership].[AGE_GROUP].[All]" dimensionUniqueName="[Membership]" displayFolder="" count="0" memberValueDatatype="130" unbalanced="0"/>
    <cacheHierarchy uniqueName="[Scheme].[COMPANY_CODE]" caption="COMPANY_CODE" attribute="1" defaultMemberUniqueName="[Scheme].[COMPANY_CODE].[All]" allUniqueName="[Scheme].[COMPANY_CODE].[All]" dimensionUniqueName="[Scheme]" displayFolder="" count="0" memberValueDatatype="130" unbalanced="0"/>
    <cacheHierarchy uniqueName="[Scheme].[COMPANY_NAME]" caption="COMPANY_NAME" attribute="1" defaultMemberUniqueName="[Scheme].[COMPANY_NAME].[All]" allUniqueName="[Scheme].[COMPANY_NAME].[All]" dimensionUniqueName="[Scheme]" displayFolder="" count="0" memberValueDatatype="130" unbalanced="0"/>
    <cacheHierarchy uniqueName="[Scheme].[SALES_REP]" caption="SALES_REP" attribute="1" defaultMemberUniqueName="[Scheme].[SALES_REP].[All]" allUniqueName="[Scheme].[SALES_REP].[All]" dimensionUniqueName="[Scheme]" displayFolder="" count="0" memberValueDatatype="130" unbalanced="0"/>
    <cacheHierarchy uniqueName="[Scheme].[START_DATE]" caption="START_DATE" attribute="1" defaultMemberUniqueName="[Scheme].[START_DATE].[All]" allUniqueName="[Scheme].[START_DATE].[All]" dimensionUniqueName="[Scheme]" displayFolder="" count="0" memberValueDatatype="130" unbalanced="0"/>
    <cacheHierarchy uniqueName="[Scheme].[TOTAL_EMPLOYEE_COUNT]" caption="TOTAL_EMPLOYEE_COUNT" attribute="1" defaultMemberUniqueName="[Scheme].[TOTAL_EMPLOYEE_COUNT].[All]" allUniqueName="[Scheme].[TOTAL_EMPLOYEE_COUNT].[All]" dimensionUniqueName="[Scheme]" displayFolder="" count="0" memberValueDatatype="20" unbalanced="0"/>
    <cacheHierarchy uniqueName="[Scheme].[INITIAL_ONBOARDING]" caption="INITIAL_ONBOARDING" attribute="1" defaultMemberUniqueName="[Scheme].[INITIAL_ONBOARDING].[All]" allUniqueName="[Scheme].[INITIAL_ONBOARDING].[All]" dimensionUniqueName="[Scheme]" displayFolder="" count="0" memberValueDatatype="20" unbalanced="0"/>
    <cacheHierarchy uniqueName="[Usage].[REF_NUM]" caption="REF_NUM" attribute="1" defaultMemberUniqueName="[Usage].[REF_NUM].[All]" allUniqueName="[Usage].[REF_NUM].[All]" dimensionUniqueName="[Usage]" displayFolder="" count="0" memberValueDatatype="20" unbalanced="0"/>
    <cacheHierarchy uniqueName="[Usage].[CAT_DESC]" caption="CAT_DESC" attribute="1" defaultMemberUniqueName="[Usage].[CAT_DESC].[All]" allUniqueName="[Usage].[CAT_DESC].[All]" dimensionUniqueName="[Usage]" displayFolder="" count="2" memberValueDatatype="130" unbalanced="0">
      <fieldsUsage count="2">
        <fieldUsage x="-1"/>
        <fieldUsage x="1"/>
      </fieldsUsage>
    </cacheHierarchy>
    <cacheHierarchy uniqueName="[Usage].[CREATE_DATE]" caption="CREATE_DATE" attribute="1" time="1" defaultMemberUniqueName="[Usage].[CREATE_DATE].[All]" allUniqueName="[Usage].[CREATE_DATE].[All]" dimensionUniqueName="[Usage]" displayFolder="" count="0" memberValueDatatype="7" unbalanced="0"/>
    <cacheHierarchy uniqueName="[Usage].[SERVICE_AGREED]" caption="SERVICE_AGREED" attribute="1" defaultMemberUniqueName="[Usage].[SERVICE_AGREED].[All]" allUniqueName="[Usage].[SERVICE_AGREED].[All]" dimensionUniqueName="[Usage]" displayFolder="" count="0" memberValueDatatype="130" unbalanced="0"/>
    <cacheHierarchy uniqueName="[Usage].[COST]" caption="COST" attribute="1" defaultMemberUniqueName="[Usage].[COST].[All]" allUniqueName="[Usage].[COST].[All]" dimensionUniqueName="[Usage]" displayFolder="" count="0" memberValueDatatype="20" unbalanced="0"/>
    <cacheHierarchy uniqueName="[Measures].[Sum of AGE]" caption="Sum of AGE" measure="1" displayFolder="" measureGroup="Membership" count="0">
      <extLst>
        <ext xmlns:x15="http://schemas.microsoft.com/office/spreadsheetml/2010/11/main" uri="{B97F6D7D-B522-45F9-BDA1-12C45D357490}">
          <x15:cacheHierarchy aggregatedColumn="10"/>
        </ext>
      </extLst>
    </cacheHierarchy>
    <cacheHierarchy uniqueName="[Measures].[Count of SCHEME_CODE]" caption="Count of SCHEME_CODE" measure="1" displayFolder="" measureGroup="Membership" count="0">
      <extLst>
        <ext xmlns:x15="http://schemas.microsoft.com/office/spreadsheetml/2010/11/main" uri="{B97F6D7D-B522-45F9-BDA1-12C45D357490}">
          <x15:cacheHierarchy aggregatedColumn="7"/>
        </ext>
      </extLst>
    </cacheHierarchy>
    <cacheHierarchy uniqueName="[Measures].[Sum of COST]" caption="Sum of COST" measure="1" displayFolder="" measureGroup="Usage" count="0">
      <extLst>
        <ext xmlns:x15="http://schemas.microsoft.com/office/spreadsheetml/2010/11/main" uri="{B97F6D7D-B522-45F9-BDA1-12C45D357490}">
          <x15:cacheHierarchy aggregatedColumn="23"/>
        </ext>
      </extLst>
    </cacheHierarchy>
    <cacheHierarchy uniqueName="[Measures].[Sum of INITIAL_ONBOARDING]" caption="Sum of INITIAL_ONBOARDING" measure="1" displayFolder="" measureGroup="Scheme" count="0">
      <extLst>
        <ext xmlns:x15="http://schemas.microsoft.com/office/spreadsheetml/2010/11/main" uri="{B97F6D7D-B522-45F9-BDA1-12C45D357490}">
          <x15:cacheHierarchy aggregatedColumn="18"/>
        </ext>
      </extLst>
    </cacheHierarchy>
    <cacheHierarchy uniqueName="[Measures].[Count of CAT_DESC]" caption="Count of CAT_DESC" measure="1" displayFolder="" measureGroup="Usage" count="0">
      <extLst>
        <ext xmlns:x15="http://schemas.microsoft.com/office/spreadsheetml/2010/11/main" uri="{B97F6D7D-B522-45F9-BDA1-12C45D357490}">
          <x15:cacheHierarchy aggregatedColumn="20"/>
        </ext>
      </extLst>
    </cacheHierarchy>
    <cacheHierarchy uniqueName="[Measures].[Count of COST]" caption="Count of COST" measure="1" displayFolder="" measureGroup="Usage" count="0">
      <extLst>
        <ext xmlns:x15="http://schemas.microsoft.com/office/spreadsheetml/2010/11/main" uri="{B97F6D7D-B522-45F9-BDA1-12C45D357490}">
          <x15:cacheHierarchy aggregatedColumn="23"/>
        </ext>
      </extLst>
    </cacheHierarchy>
    <cacheHierarchy uniqueName="[Measures].[Sum of REF_NUM]" caption="Sum of REF_NUM" measure="1" displayFolder="" measureGroup="Usage" count="0">
      <extLst>
        <ext xmlns:x15="http://schemas.microsoft.com/office/spreadsheetml/2010/11/main" uri="{B97F6D7D-B522-45F9-BDA1-12C45D357490}">
          <x15:cacheHierarchy aggregatedColumn="19"/>
        </ext>
      </extLst>
    </cacheHierarchy>
    <cacheHierarchy uniqueName="[Measures].[Count of REF_NUM]" caption="Count of REF_NUM" measure="1" displayFolder="" measureGroup="Usage" count="0" oneField="1">
      <fieldsUsage count="1">
        <fieldUsage x="0"/>
      </fieldsUsage>
      <extLst>
        <ext xmlns:x15="http://schemas.microsoft.com/office/spreadsheetml/2010/11/main" uri="{B97F6D7D-B522-45F9-BDA1-12C45D357490}">
          <x15:cacheHierarchy aggregatedColumn="19"/>
        </ext>
      </extLst>
    </cacheHierarchy>
    <cacheHierarchy uniqueName="[Measures].[Onboard%]" caption="Onboard%" measure="1" displayFolder="" measureGroup="Usage" count="0"/>
    <cacheHierarchy uniqueName="[Measures].[Usage%]" caption="Usage%" measure="1" displayFolder="" measureGroup="Usage" count="0"/>
    <cacheHierarchy uniqueName="[Measures].[Total Sales]" caption="Total Sales" measure="1" displayFolder="" measureGroup="Scheme" count="0"/>
    <cacheHierarchy uniqueName="[Measures].[AvgUsage]" caption="AvgUsage" measure="1" displayFolder="" measureGroup="Usage" count="0"/>
    <cacheHierarchy uniqueName="[Measures].[__XL_Count Scheme]" caption="__XL_Count Scheme" measure="1" displayFolder="" measureGroup="Scheme" count="0" hidden="1"/>
    <cacheHierarchy uniqueName="[Measures].[__XL_Count Membership]" caption="__XL_Count Membership" measure="1" displayFolder="" measureGroup="Membership" count="0" hidden="1"/>
    <cacheHierarchy uniqueName="[Measures].[__XL_Count Usage]" caption="__XL_Count Usage" measure="1" displayFolder="" measureGroup="Usage" count="0" hidden="1"/>
    <cacheHierarchy uniqueName="[Measures].[__XL_Count Calendar]" caption="__XL_Count Calendar" measure="1" displayFolder="" measureGroup="Calendar" count="0" hidden="1"/>
    <cacheHierarchy uniqueName="[Measures].[__No measures defined]" caption="__No measures defined" measure="1" displayFolder="" count="0" hidden="1"/>
    <cacheHierarchy uniqueName="[Measures].[_AvgUsage Goal]" caption="_AvgUsage Goal" measure="1" displayFolder="" measureGroup="Usage" count="0" hidden="1"/>
    <cacheHierarchy uniqueName="[Measures].[_AvgUsage Status]" caption="_AvgUsage Status" measure="1" iconSet="6" displayFolder="" measureGroup="Usage" count="0" hidden="1"/>
  </cacheHierarchies>
  <kpis count="1">
    <kpi uniqueName="AvgUsage" caption="AvgUsage" displayFolder="" measureGroup="Usage" parent="" value="[Measures].[AvgUsage]" goal="[Measures].[_AvgUsage Goal]" status="[Measures].[_AvgUsage Status]" trend="" weight=""/>
  </kpis>
  <dimensions count="5">
    <dimension name="Calendar" uniqueName="[Calendar]" caption="Calendar"/>
    <dimension measure="1" name="Measures" uniqueName="[Measures]" caption="Measures"/>
    <dimension name="Membership" uniqueName="[Membership]" caption="Membership"/>
    <dimension name="Scheme" uniqueName="[Scheme]" caption="Scheme"/>
    <dimension name="Usage" uniqueName="[Usage]" caption="Usage"/>
  </dimensions>
  <measureGroups count="4">
    <measureGroup name="Calendar" caption="Calendar"/>
    <measureGroup name="Membership" caption="Membership"/>
    <measureGroup name="Scheme" caption="Scheme"/>
    <measureGroup name="Usage" caption="Usage"/>
  </measureGroups>
  <maps count="8">
    <map measureGroup="0" dimension="0"/>
    <map measureGroup="1" dimension="2"/>
    <map measureGroup="1" dimension="3"/>
    <map measureGroup="2" dimension="3"/>
    <map measureGroup="3" dimension="0"/>
    <map measureGroup="3" dimension="2"/>
    <map measureGroup="3" dimension="3"/>
    <map measureGroup="3" dimension="4"/>
  </maps>
  <extLst>
    <ext xmlns:x14="http://schemas.microsoft.com/office/spreadsheetml/2009/9/main" uri="{725AE2AE-9491-48be-B2B4-4EB974FC3084}">
      <x14:pivotCacheDefinition pivotCacheId="59983940" supportSubqueryNonVisual="1" supportSubqueryCalcMem="1" supportAddCalcMems="1"/>
    </ext>
    <ext xmlns:x15="http://schemas.microsoft.com/office/spreadsheetml/2010/11/main" uri="{ABF5C744-AB39-4b91-8756-CFA1BBC848D5}">
      <x15:pivotCacheIdVersion cacheIdSupportedVersion="6" cacheIdCreatedVersion="7"/>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nilAnvesh" refreshedDate="44989.355620254632" createdVersion="8" refreshedVersion="8" minRefreshableVersion="3" recordCount="0" supportSubquery="1" supportAdvancedDrill="1" xr:uid="{E66B6417-7381-4F63-82E1-3569FF95D004}">
  <cacheSource type="external" connectionId="2">
    <extLst>
      <ext xmlns:x14="http://schemas.microsoft.com/office/spreadsheetml/2009/9/main" uri="{F057638F-6D5F-4e77-A914-E7F072B9BCA8}">
        <x14:sourceConnection name="ThisWorkbookDataModel"/>
      </ext>
    </extLst>
  </cacheSource>
  <cacheFields count="5">
    <cacheField name="[Measures].[Sum of COST]" caption="Sum of COST" numFmtId="0" hierarchy="26" level="32767"/>
    <cacheField name="[Membership].[AGE_GROUP].[AGE_GROUP]" caption="AGE_GROUP" numFmtId="0" hierarchy="12" level="1">
      <sharedItems count="4">
        <s v="&gt;=55"/>
        <s v="25-34"/>
        <s v="35-44"/>
        <s v="45-54"/>
      </sharedItems>
    </cacheField>
    <cacheField name="[Calendar].[Date Hierarchy].[Year]" caption="Year" numFmtId="0" hierarchy="1" level="1">
      <sharedItems containsSemiMixedTypes="0" containsNonDate="0" containsString="0"/>
    </cacheField>
    <cacheField name="[Calendar].[Date Hierarchy].[Month]" caption="Month" numFmtId="0" hierarchy="1" level="2">
      <sharedItems containsSemiMixedTypes="0" containsNonDate="0" containsString="0"/>
    </cacheField>
    <cacheField name="[Calendar].[Date Hierarchy].[DateColumn]" caption="DateColumn" numFmtId="0" hierarchy="1" level="3">
      <sharedItems containsSemiMixedTypes="0" containsNonDate="0" containsString="0"/>
    </cacheField>
  </cacheFields>
  <cacheHierarchies count="43">
    <cacheHierarchy uniqueName="[Calendar].[Date]" caption="Date" attribute="1" time="1" keyAttribute="1" defaultMemberUniqueName="[Calendar].[Date].[All]" allUniqueName="[Calendar].[Date].[All]" dimensionUniqueName="[Calendar]" displayFolder="" count="0" memberValueDatatype="7" unbalanced="0"/>
    <cacheHierarchy uniqueName="[Calendar].[Date Hierarchy]" caption="Date Hierarchy" time="1" defaultMemberUniqueName="[Calendar].[Date Hierarchy].[All]" allUniqueName="[Calendar].[Date Hierarchy].[All]" dimensionUniqueName="[Calendar]" displayFolder="" count="4" unbalanced="0">
      <fieldsUsage count="4">
        <fieldUsage x="-1"/>
        <fieldUsage x="2"/>
        <fieldUsage x="3"/>
        <fieldUsage x="4"/>
      </fieldsUsage>
    </cacheHierarchy>
    <cacheHierarchy uniqueName="[Calendar].[Year]" caption="Year" attribute="1" time="1" defaultMemberUniqueName="[Calendar].[Year].[All]" allUniqueName="[Calendar].[Year].[All]" dimensionUniqueName="[Calendar]" displayFolder="" count="0" memberValueDatatype="20" unbalanced="0"/>
    <cacheHierarchy uniqueName="[Calendar].[Month Number]" caption="Month Number" attribute="1" time="1" defaultMemberUniqueName="[Calendar].[Month Number].[All]" allUniqueName="[Calendar].[Month Number].[All]" dimensionUniqueName="[Calendar]" displayFolder="" count="0" memberValueDatatype="20" unbalanced="0"/>
    <cacheHierarchy uniqueName="[Calendar].[Month]" caption="Month" attribute="1" time="1" defaultMemberUniqueName="[Calendar].[Month].[All]" allUniqueName="[Calendar].[Month].[All]" dimensionUniqueName="[Calendar]" displayFolder="" count="0" memberValueDatatype="130" unbalanced="0"/>
    <cacheHierarchy uniqueName="[Calendar].[MMM-YYYY]" caption="MMM-YYYY" attribute="1" time="1" defaultMemberUniqueName="[Calendar].[MMM-YYYY].[All]" allUniqueName="[Calendar].[MMM-YYYY].[All]" dimensionUniqueName="[Calendar]" displayFolder="" count="0" memberValueDatatype="130" unbalanced="0"/>
    <cacheHierarchy uniqueName="[Membership].[REF_NUM]" caption="REF_NUM" attribute="1" defaultMemberUniqueName="[Membership].[REF_NUM].[All]" allUniqueName="[Membership].[REF_NUM].[All]" dimensionUniqueName="[Membership]" displayFolder="" count="0" memberValueDatatype="130" unbalanced="0"/>
    <cacheHierarchy uniqueName="[Membership].[SCHEME_CODE]" caption="SCHEME_CODE" attribute="1" defaultMemberUniqueName="[Membership].[SCHEME_CODE].[All]" allUniqueName="[Membership].[SCHEME_CODE].[All]" dimensionUniqueName="[Membership]" displayFolder="" count="0" memberValueDatatype="130" unbalanced="0"/>
    <cacheHierarchy uniqueName="[Membership].[START_DATE]" caption="START_DATE" attribute="1" time="1" defaultMemberUniqueName="[Membership].[START_DATE].[All]" allUniqueName="[Membership].[START_DATE].[All]" dimensionUniqueName="[Membership]" displayFolder="" count="0" memberValueDatatype="7" unbalanced="0"/>
    <cacheHierarchy uniqueName="[Membership].[END_DATE]" caption="END_DATE" attribute="1" time="1" defaultMemberUniqueName="[Membership].[END_DATE].[All]" allUniqueName="[Membership].[END_DATE].[All]" dimensionUniqueName="[Membership]" displayFolder="" count="0" memberValueDatatype="7" unbalanced="0"/>
    <cacheHierarchy uniqueName="[Membership].[AGE]" caption="AGE" attribute="1" defaultMemberUniqueName="[Membership].[AGE].[All]" allUniqueName="[Membership].[AGE].[All]" dimensionUniqueName="[Membership]" displayFolder="" count="0" memberValueDatatype="20" unbalanced="0"/>
    <cacheHierarchy uniqueName="[Membership].[REGION]" caption="REGION" attribute="1" defaultMemberUniqueName="[Membership].[REGION].[All]" allUniqueName="[Membership].[REGION].[All]" dimensionUniqueName="[Membership]" displayFolder="" count="0" memberValueDatatype="130" unbalanced="0"/>
    <cacheHierarchy uniqueName="[Membership].[AGE_GROUP]" caption="AGE_GROUP" attribute="1" defaultMemberUniqueName="[Membership].[AGE_GROUP].[All]" allUniqueName="[Membership].[AGE_GROUP].[All]" dimensionUniqueName="[Membership]" displayFolder="" count="2" memberValueDatatype="130" unbalanced="0">
      <fieldsUsage count="2">
        <fieldUsage x="-1"/>
        <fieldUsage x="1"/>
      </fieldsUsage>
    </cacheHierarchy>
    <cacheHierarchy uniqueName="[Scheme].[COMPANY_CODE]" caption="COMPANY_CODE" attribute="1" defaultMemberUniqueName="[Scheme].[COMPANY_CODE].[All]" allUniqueName="[Scheme].[COMPANY_CODE].[All]" dimensionUniqueName="[Scheme]" displayFolder="" count="0" memberValueDatatype="130" unbalanced="0"/>
    <cacheHierarchy uniqueName="[Scheme].[COMPANY_NAME]" caption="COMPANY_NAME" attribute="1" defaultMemberUniqueName="[Scheme].[COMPANY_NAME].[All]" allUniqueName="[Scheme].[COMPANY_NAME].[All]" dimensionUniqueName="[Scheme]" displayFolder="" count="0" memberValueDatatype="130" unbalanced="0"/>
    <cacheHierarchy uniqueName="[Scheme].[SALES_REP]" caption="SALES_REP" attribute="1" defaultMemberUniqueName="[Scheme].[SALES_REP].[All]" allUniqueName="[Scheme].[SALES_REP].[All]" dimensionUniqueName="[Scheme]" displayFolder="" count="0" memberValueDatatype="130" unbalanced="0"/>
    <cacheHierarchy uniqueName="[Scheme].[START_DATE]" caption="START_DATE" attribute="1" defaultMemberUniqueName="[Scheme].[START_DATE].[All]" allUniqueName="[Scheme].[START_DATE].[All]" dimensionUniqueName="[Scheme]" displayFolder="" count="0" memberValueDatatype="130" unbalanced="0"/>
    <cacheHierarchy uniqueName="[Scheme].[TOTAL_EMPLOYEE_COUNT]" caption="TOTAL_EMPLOYEE_COUNT" attribute="1" defaultMemberUniqueName="[Scheme].[TOTAL_EMPLOYEE_COUNT].[All]" allUniqueName="[Scheme].[TOTAL_EMPLOYEE_COUNT].[All]" dimensionUniqueName="[Scheme]" displayFolder="" count="0" memberValueDatatype="20" unbalanced="0"/>
    <cacheHierarchy uniqueName="[Scheme].[INITIAL_ONBOARDING]" caption="INITIAL_ONBOARDING" attribute="1" defaultMemberUniqueName="[Scheme].[INITIAL_ONBOARDING].[All]" allUniqueName="[Scheme].[INITIAL_ONBOARDING].[All]" dimensionUniqueName="[Scheme]" displayFolder="" count="0" memberValueDatatype="20" unbalanced="0"/>
    <cacheHierarchy uniqueName="[Usage].[REF_NUM]" caption="REF_NUM" attribute="1" defaultMemberUniqueName="[Usage].[REF_NUM].[All]" allUniqueName="[Usage].[REF_NUM].[All]" dimensionUniqueName="[Usage]" displayFolder="" count="0" memberValueDatatype="20" unbalanced="0"/>
    <cacheHierarchy uniqueName="[Usage].[CAT_DESC]" caption="CAT_DESC" attribute="1" defaultMemberUniqueName="[Usage].[CAT_DESC].[All]" allUniqueName="[Usage].[CAT_DESC].[All]" dimensionUniqueName="[Usage]" displayFolder="" count="0" memberValueDatatype="130" unbalanced="0"/>
    <cacheHierarchy uniqueName="[Usage].[CREATE_DATE]" caption="CREATE_DATE" attribute="1" time="1" defaultMemberUniqueName="[Usage].[CREATE_DATE].[All]" allUniqueName="[Usage].[CREATE_DATE].[All]" dimensionUniqueName="[Usage]" displayFolder="" count="0" memberValueDatatype="7" unbalanced="0"/>
    <cacheHierarchy uniqueName="[Usage].[SERVICE_AGREED]" caption="SERVICE_AGREED" attribute="1" defaultMemberUniqueName="[Usage].[SERVICE_AGREED].[All]" allUniqueName="[Usage].[SERVICE_AGREED].[All]" dimensionUniqueName="[Usage]" displayFolder="" count="0" memberValueDatatype="130" unbalanced="0"/>
    <cacheHierarchy uniqueName="[Usage].[COST]" caption="COST" attribute="1" defaultMemberUniqueName="[Usage].[COST].[All]" allUniqueName="[Usage].[COST].[All]" dimensionUniqueName="[Usage]" displayFolder="" count="0" memberValueDatatype="20" unbalanced="0"/>
    <cacheHierarchy uniqueName="[Measures].[Sum of AGE]" caption="Sum of AGE" measure="1" displayFolder="" measureGroup="Membership" count="0">
      <extLst>
        <ext xmlns:x15="http://schemas.microsoft.com/office/spreadsheetml/2010/11/main" uri="{B97F6D7D-B522-45F9-BDA1-12C45D357490}">
          <x15:cacheHierarchy aggregatedColumn="10"/>
        </ext>
      </extLst>
    </cacheHierarchy>
    <cacheHierarchy uniqueName="[Measures].[Count of SCHEME_CODE]" caption="Count of SCHEME_CODE" measure="1" displayFolder="" measureGroup="Membership" count="0">
      <extLst>
        <ext xmlns:x15="http://schemas.microsoft.com/office/spreadsheetml/2010/11/main" uri="{B97F6D7D-B522-45F9-BDA1-12C45D357490}">
          <x15:cacheHierarchy aggregatedColumn="7"/>
        </ext>
      </extLst>
    </cacheHierarchy>
    <cacheHierarchy uniqueName="[Measures].[Sum of COST]" caption="Sum of COST" measure="1" displayFolder="" measureGroup="Usage" count="0" oneField="1">
      <fieldsUsage count="1">
        <fieldUsage x="0"/>
      </fieldsUsage>
      <extLst>
        <ext xmlns:x15="http://schemas.microsoft.com/office/spreadsheetml/2010/11/main" uri="{B97F6D7D-B522-45F9-BDA1-12C45D357490}">
          <x15:cacheHierarchy aggregatedColumn="23"/>
        </ext>
      </extLst>
    </cacheHierarchy>
    <cacheHierarchy uniqueName="[Measures].[Sum of INITIAL_ONBOARDING]" caption="Sum of INITIAL_ONBOARDING" measure="1" displayFolder="" measureGroup="Scheme" count="0">
      <extLst>
        <ext xmlns:x15="http://schemas.microsoft.com/office/spreadsheetml/2010/11/main" uri="{B97F6D7D-B522-45F9-BDA1-12C45D357490}">
          <x15:cacheHierarchy aggregatedColumn="18"/>
        </ext>
      </extLst>
    </cacheHierarchy>
    <cacheHierarchy uniqueName="[Measures].[Count of CAT_DESC]" caption="Count of CAT_DESC" measure="1" displayFolder="" measureGroup="Usage" count="0">
      <extLst>
        <ext xmlns:x15="http://schemas.microsoft.com/office/spreadsheetml/2010/11/main" uri="{B97F6D7D-B522-45F9-BDA1-12C45D357490}">
          <x15:cacheHierarchy aggregatedColumn="20"/>
        </ext>
      </extLst>
    </cacheHierarchy>
    <cacheHierarchy uniqueName="[Measures].[Count of COST]" caption="Count of COST" measure="1" displayFolder="" measureGroup="Usage" count="0">
      <extLst>
        <ext xmlns:x15="http://schemas.microsoft.com/office/spreadsheetml/2010/11/main" uri="{B97F6D7D-B522-45F9-BDA1-12C45D357490}">
          <x15:cacheHierarchy aggregatedColumn="23"/>
        </ext>
      </extLst>
    </cacheHierarchy>
    <cacheHierarchy uniqueName="[Measures].[Sum of REF_NUM]" caption="Sum of REF_NUM" measure="1" displayFolder="" measureGroup="Usage" count="0">
      <extLst>
        <ext xmlns:x15="http://schemas.microsoft.com/office/spreadsheetml/2010/11/main" uri="{B97F6D7D-B522-45F9-BDA1-12C45D357490}">
          <x15:cacheHierarchy aggregatedColumn="19"/>
        </ext>
      </extLst>
    </cacheHierarchy>
    <cacheHierarchy uniqueName="[Measures].[Count of REF_NUM]" caption="Count of REF_NUM" measure="1" displayFolder="" measureGroup="Usage" count="0">
      <extLst>
        <ext xmlns:x15="http://schemas.microsoft.com/office/spreadsheetml/2010/11/main" uri="{B97F6D7D-B522-45F9-BDA1-12C45D357490}">
          <x15:cacheHierarchy aggregatedColumn="19"/>
        </ext>
      </extLst>
    </cacheHierarchy>
    <cacheHierarchy uniqueName="[Measures].[Onboard%]" caption="Onboard%" measure="1" displayFolder="" measureGroup="Usage" count="0"/>
    <cacheHierarchy uniqueName="[Measures].[Usage%]" caption="Usage%" measure="1" displayFolder="" measureGroup="Usage" count="0"/>
    <cacheHierarchy uniqueName="[Measures].[Total Sales]" caption="Total Sales" measure="1" displayFolder="" measureGroup="Scheme" count="0"/>
    <cacheHierarchy uniqueName="[Measures].[AvgUsage]" caption="AvgUsage" measure="1" displayFolder="" measureGroup="Usage" count="0"/>
    <cacheHierarchy uniqueName="[Measures].[__XL_Count Scheme]" caption="__XL_Count Scheme" measure="1" displayFolder="" measureGroup="Scheme" count="0" hidden="1"/>
    <cacheHierarchy uniqueName="[Measures].[__XL_Count Membership]" caption="__XL_Count Membership" measure="1" displayFolder="" measureGroup="Membership" count="0" hidden="1"/>
    <cacheHierarchy uniqueName="[Measures].[__XL_Count Usage]" caption="__XL_Count Usage" measure="1" displayFolder="" measureGroup="Usage" count="0" hidden="1"/>
    <cacheHierarchy uniqueName="[Measures].[__XL_Count Calendar]" caption="__XL_Count Calendar" measure="1" displayFolder="" measureGroup="Calendar" count="0" hidden="1"/>
    <cacheHierarchy uniqueName="[Measures].[__No measures defined]" caption="__No measures defined" measure="1" displayFolder="" count="0" hidden="1"/>
    <cacheHierarchy uniqueName="[Measures].[_AvgUsage Goal]" caption="_AvgUsage Goal" measure="1" displayFolder="" measureGroup="Usage" count="0" hidden="1"/>
    <cacheHierarchy uniqueName="[Measures].[_AvgUsage Status]" caption="_AvgUsage Status" measure="1" iconSet="6" displayFolder="" measureGroup="Usage" count="0" hidden="1"/>
  </cacheHierarchies>
  <kpis count="1">
    <kpi uniqueName="AvgUsage" caption="AvgUsage" displayFolder="" measureGroup="Usage" parent="" value="[Measures].[AvgUsage]" goal="[Measures].[_AvgUsage Goal]" status="[Measures].[_AvgUsage Status]" trend="" weight=""/>
  </kpis>
  <dimensions count="5">
    <dimension name="Calendar" uniqueName="[Calendar]" caption="Calendar"/>
    <dimension measure="1" name="Measures" uniqueName="[Measures]" caption="Measures"/>
    <dimension name="Membership" uniqueName="[Membership]" caption="Membership"/>
    <dimension name="Scheme" uniqueName="[Scheme]" caption="Scheme"/>
    <dimension name="Usage" uniqueName="[Usage]" caption="Usage"/>
  </dimensions>
  <measureGroups count="4">
    <measureGroup name="Calendar" caption="Calendar"/>
    <measureGroup name="Membership" caption="Membership"/>
    <measureGroup name="Scheme" caption="Scheme"/>
    <measureGroup name="Usage" caption="Usage"/>
  </measureGroups>
  <maps count="8">
    <map measureGroup="0" dimension="0"/>
    <map measureGroup="1" dimension="2"/>
    <map measureGroup="1" dimension="3"/>
    <map measureGroup="2" dimension="3"/>
    <map measureGroup="3" dimension="0"/>
    <map measureGroup="3" dimension="2"/>
    <map measureGroup="3" dimension="3"/>
    <map measureGroup="3" dimension="4"/>
  </maps>
  <extLst>
    <ext xmlns:x14="http://schemas.microsoft.com/office/spreadsheetml/2009/9/main" uri="{725AE2AE-9491-48be-B2B4-4EB974FC3084}">
      <x14:pivotCacheDefinition pivotCacheId="1595167162" supportSubqueryNonVisual="1" supportSubqueryCalcMem="1" supportAddCalcMems="1"/>
    </ext>
    <ext xmlns:x15="http://schemas.microsoft.com/office/spreadsheetml/2010/11/main" uri="{ABF5C744-AB39-4b91-8756-CFA1BBC848D5}">
      <x15:pivotCacheIdVersion cacheIdSupportedVersion="6" cacheIdCreatedVersion="7"/>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nilAnvesh" refreshedDate="44989.355620949071" createdVersion="8" refreshedVersion="8" minRefreshableVersion="3" recordCount="0" supportSubquery="1" supportAdvancedDrill="1" xr:uid="{21E50A93-8A9D-4EA2-BFC0-EA0296B38BBB}">
  <cacheSource type="external" connectionId="2">
    <extLst>
      <ext xmlns:x14="http://schemas.microsoft.com/office/spreadsheetml/2009/9/main" uri="{F057638F-6D5F-4e77-A914-E7F072B9BCA8}">
        <x14:sourceConnection name="ThisWorkbookDataModel"/>
      </ext>
    </extLst>
  </cacheSource>
  <cacheFields count="5">
    <cacheField name="[Usage].[CAT_DESC].[CAT_DESC]" caption="CAT_DESC" numFmtId="0" hierarchy="20" level="1">
      <sharedItems count="4">
        <s v="Diagnostics"/>
        <s v="GP 24/7"/>
        <s v="Medical Treatment"/>
        <s v="Mental Health Support"/>
      </sharedItems>
    </cacheField>
    <cacheField name="[Measures].[Sum of COST]" caption="Sum of COST" numFmtId="0" hierarchy="26" level="32767"/>
    <cacheField name="[Calendar].[Date Hierarchy].[Year]" caption="Year" numFmtId="0" hierarchy="1" level="1">
      <sharedItems containsSemiMixedTypes="0" containsNonDate="0" containsString="0"/>
    </cacheField>
    <cacheField name="[Calendar].[Date Hierarchy].[Month]" caption="Month" numFmtId="0" hierarchy="1" level="2">
      <sharedItems containsSemiMixedTypes="0" containsNonDate="0" containsString="0"/>
    </cacheField>
    <cacheField name="[Calendar].[Date Hierarchy].[DateColumn]" caption="DateColumn" numFmtId="0" hierarchy="1" level="3">
      <sharedItems containsSemiMixedTypes="0" containsNonDate="0" containsString="0"/>
    </cacheField>
  </cacheFields>
  <cacheHierarchies count="43">
    <cacheHierarchy uniqueName="[Calendar].[Date]" caption="Date" attribute="1" time="1" keyAttribute="1" defaultMemberUniqueName="[Calendar].[Date].[All]" allUniqueName="[Calendar].[Date].[All]" dimensionUniqueName="[Calendar]" displayFolder="" count="0" memberValueDatatype="7" unbalanced="0"/>
    <cacheHierarchy uniqueName="[Calendar].[Date Hierarchy]" caption="Date Hierarchy" time="1" defaultMemberUniqueName="[Calendar].[Date Hierarchy].[All]" allUniqueName="[Calendar].[Date Hierarchy].[All]" dimensionUniqueName="[Calendar]" displayFolder="" count="4" unbalanced="0">
      <fieldsUsage count="4">
        <fieldUsage x="-1"/>
        <fieldUsage x="2"/>
        <fieldUsage x="3"/>
        <fieldUsage x="4"/>
      </fieldsUsage>
    </cacheHierarchy>
    <cacheHierarchy uniqueName="[Calendar].[Year]" caption="Year" attribute="1" time="1" defaultMemberUniqueName="[Calendar].[Year].[All]" allUniqueName="[Calendar].[Year].[All]" dimensionUniqueName="[Calendar]" displayFolder="" count="0" memberValueDatatype="20" unbalanced="0"/>
    <cacheHierarchy uniqueName="[Calendar].[Month Number]" caption="Month Number" attribute="1" time="1" defaultMemberUniqueName="[Calendar].[Month Number].[All]" allUniqueName="[Calendar].[Month Number].[All]" dimensionUniqueName="[Calendar]" displayFolder="" count="0" memberValueDatatype="20" unbalanced="0"/>
    <cacheHierarchy uniqueName="[Calendar].[Month]" caption="Month" attribute="1" time="1" defaultMemberUniqueName="[Calendar].[Month].[All]" allUniqueName="[Calendar].[Month].[All]" dimensionUniqueName="[Calendar]" displayFolder="" count="0" memberValueDatatype="130" unbalanced="0"/>
    <cacheHierarchy uniqueName="[Calendar].[MMM-YYYY]" caption="MMM-YYYY" attribute="1" time="1" defaultMemberUniqueName="[Calendar].[MMM-YYYY].[All]" allUniqueName="[Calendar].[MMM-YYYY].[All]" dimensionUniqueName="[Calendar]" displayFolder="" count="0" memberValueDatatype="130" unbalanced="0"/>
    <cacheHierarchy uniqueName="[Membership].[REF_NUM]" caption="REF_NUM" attribute="1" defaultMemberUniqueName="[Membership].[REF_NUM].[All]" allUniqueName="[Membership].[REF_NUM].[All]" dimensionUniqueName="[Membership]" displayFolder="" count="0" memberValueDatatype="130" unbalanced="0"/>
    <cacheHierarchy uniqueName="[Membership].[SCHEME_CODE]" caption="SCHEME_CODE" attribute="1" defaultMemberUniqueName="[Membership].[SCHEME_CODE].[All]" allUniqueName="[Membership].[SCHEME_CODE].[All]" dimensionUniqueName="[Membership]" displayFolder="" count="0" memberValueDatatype="130" unbalanced="0"/>
    <cacheHierarchy uniqueName="[Membership].[START_DATE]" caption="START_DATE" attribute="1" time="1" defaultMemberUniqueName="[Membership].[START_DATE].[All]" allUniqueName="[Membership].[START_DATE].[All]" dimensionUniqueName="[Membership]" displayFolder="" count="0" memberValueDatatype="7" unbalanced="0"/>
    <cacheHierarchy uniqueName="[Membership].[END_DATE]" caption="END_DATE" attribute="1" time="1" defaultMemberUniqueName="[Membership].[END_DATE].[All]" allUniqueName="[Membership].[END_DATE].[All]" dimensionUniqueName="[Membership]" displayFolder="" count="0" memberValueDatatype="7" unbalanced="0"/>
    <cacheHierarchy uniqueName="[Membership].[AGE]" caption="AGE" attribute="1" defaultMemberUniqueName="[Membership].[AGE].[All]" allUniqueName="[Membership].[AGE].[All]" dimensionUniqueName="[Membership]" displayFolder="" count="0" memberValueDatatype="20" unbalanced="0"/>
    <cacheHierarchy uniqueName="[Membership].[REGION]" caption="REGION" attribute="1" defaultMemberUniqueName="[Membership].[REGION].[All]" allUniqueName="[Membership].[REGION].[All]" dimensionUniqueName="[Membership]" displayFolder="" count="0" memberValueDatatype="130" unbalanced="0"/>
    <cacheHierarchy uniqueName="[Membership].[AGE_GROUP]" caption="AGE_GROUP" attribute="1" defaultMemberUniqueName="[Membership].[AGE_GROUP].[All]" allUniqueName="[Membership].[AGE_GROUP].[All]" dimensionUniqueName="[Membership]" displayFolder="" count="0" memberValueDatatype="130" unbalanced="0"/>
    <cacheHierarchy uniqueName="[Scheme].[COMPANY_CODE]" caption="COMPANY_CODE" attribute="1" defaultMemberUniqueName="[Scheme].[COMPANY_CODE].[All]" allUniqueName="[Scheme].[COMPANY_CODE].[All]" dimensionUniqueName="[Scheme]" displayFolder="" count="0" memberValueDatatype="130" unbalanced="0"/>
    <cacheHierarchy uniqueName="[Scheme].[COMPANY_NAME]" caption="COMPANY_NAME" attribute="1" defaultMemberUniqueName="[Scheme].[COMPANY_NAME].[All]" allUniqueName="[Scheme].[COMPANY_NAME].[All]" dimensionUniqueName="[Scheme]" displayFolder="" count="0" memberValueDatatype="130" unbalanced="0"/>
    <cacheHierarchy uniqueName="[Scheme].[SALES_REP]" caption="SALES_REP" attribute="1" defaultMemberUniqueName="[Scheme].[SALES_REP].[All]" allUniqueName="[Scheme].[SALES_REP].[All]" dimensionUniqueName="[Scheme]" displayFolder="" count="0" memberValueDatatype="130" unbalanced="0"/>
    <cacheHierarchy uniqueName="[Scheme].[START_DATE]" caption="START_DATE" attribute="1" defaultMemberUniqueName="[Scheme].[START_DATE].[All]" allUniqueName="[Scheme].[START_DATE].[All]" dimensionUniqueName="[Scheme]" displayFolder="" count="0" memberValueDatatype="130" unbalanced="0"/>
    <cacheHierarchy uniqueName="[Scheme].[TOTAL_EMPLOYEE_COUNT]" caption="TOTAL_EMPLOYEE_COUNT" attribute="1" defaultMemberUniqueName="[Scheme].[TOTAL_EMPLOYEE_COUNT].[All]" allUniqueName="[Scheme].[TOTAL_EMPLOYEE_COUNT].[All]" dimensionUniqueName="[Scheme]" displayFolder="" count="0" memberValueDatatype="20" unbalanced="0"/>
    <cacheHierarchy uniqueName="[Scheme].[INITIAL_ONBOARDING]" caption="INITIAL_ONBOARDING" attribute="1" defaultMemberUniqueName="[Scheme].[INITIAL_ONBOARDING].[All]" allUniqueName="[Scheme].[INITIAL_ONBOARDING].[All]" dimensionUniqueName="[Scheme]" displayFolder="" count="0" memberValueDatatype="20" unbalanced="0"/>
    <cacheHierarchy uniqueName="[Usage].[REF_NUM]" caption="REF_NUM" attribute="1" defaultMemberUniqueName="[Usage].[REF_NUM].[All]" allUniqueName="[Usage].[REF_NUM].[All]" dimensionUniqueName="[Usage]" displayFolder="" count="0" memberValueDatatype="20" unbalanced="0"/>
    <cacheHierarchy uniqueName="[Usage].[CAT_DESC]" caption="CAT_DESC" attribute="1" defaultMemberUniqueName="[Usage].[CAT_DESC].[All]" allUniqueName="[Usage].[CAT_DESC].[All]" dimensionUniqueName="[Usage]" displayFolder="" count="2" memberValueDatatype="130" unbalanced="0">
      <fieldsUsage count="2">
        <fieldUsage x="-1"/>
        <fieldUsage x="0"/>
      </fieldsUsage>
    </cacheHierarchy>
    <cacheHierarchy uniqueName="[Usage].[CREATE_DATE]" caption="CREATE_DATE" attribute="1" time="1" defaultMemberUniqueName="[Usage].[CREATE_DATE].[All]" allUniqueName="[Usage].[CREATE_DATE].[All]" dimensionUniqueName="[Usage]" displayFolder="" count="0" memberValueDatatype="7" unbalanced="0"/>
    <cacheHierarchy uniqueName="[Usage].[SERVICE_AGREED]" caption="SERVICE_AGREED" attribute="1" defaultMemberUniqueName="[Usage].[SERVICE_AGREED].[All]" allUniqueName="[Usage].[SERVICE_AGREED].[All]" dimensionUniqueName="[Usage]" displayFolder="" count="0" memberValueDatatype="130" unbalanced="0"/>
    <cacheHierarchy uniqueName="[Usage].[COST]" caption="COST" attribute="1" defaultMemberUniqueName="[Usage].[COST].[All]" allUniqueName="[Usage].[COST].[All]" dimensionUniqueName="[Usage]" displayFolder="" count="0" memberValueDatatype="20" unbalanced="0"/>
    <cacheHierarchy uniqueName="[Measures].[Sum of AGE]" caption="Sum of AGE" measure="1" displayFolder="" measureGroup="Membership" count="0">
      <extLst>
        <ext xmlns:x15="http://schemas.microsoft.com/office/spreadsheetml/2010/11/main" uri="{B97F6D7D-B522-45F9-BDA1-12C45D357490}">
          <x15:cacheHierarchy aggregatedColumn="10"/>
        </ext>
      </extLst>
    </cacheHierarchy>
    <cacheHierarchy uniqueName="[Measures].[Count of SCHEME_CODE]" caption="Count of SCHEME_CODE" measure="1" displayFolder="" measureGroup="Membership" count="0">
      <extLst>
        <ext xmlns:x15="http://schemas.microsoft.com/office/spreadsheetml/2010/11/main" uri="{B97F6D7D-B522-45F9-BDA1-12C45D357490}">
          <x15:cacheHierarchy aggregatedColumn="7"/>
        </ext>
      </extLst>
    </cacheHierarchy>
    <cacheHierarchy uniqueName="[Measures].[Sum of COST]" caption="Sum of COST" measure="1" displayFolder="" measureGroup="Usage" count="0" oneField="1">
      <fieldsUsage count="1">
        <fieldUsage x="1"/>
      </fieldsUsage>
      <extLst>
        <ext xmlns:x15="http://schemas.microsoft.com/office/spreadsheetml/2010/11/main" uri="{B97F6D7D-B522-45F9-BDA1-12C45D357490}">
          <x15:cacheHierarchy aggregatedColumn="23"/>
        </ext>
      </extLst>
    </cacheHierarchy>
    <cacheHierarchy uniqueName="[Measures].[Sum of INITIAL_ONBOARDING]" caption="Sum of INITIAL_ONBOARDING" measure="1" displayFolder="" measureGroup="Scheme" count="0">
      <extLst>
        <ext xmlns:x15="http://schemas.microsoft.com/office/spreadsheetml/2010/11/main" uri="{B97F6D7D-B522-45F9-BDA1-12C45D357490}">
          <x15:cacheHierarchy aggregatedColumn="18"/>
        </ext>
      </extLst>
    </cacheHierarchy>
    <cacheHierarchy uniqueName="[Measures].[Count of CAT_DESC]" caption="Count of CAT_DESC" measure="1" displayFolder="" measureGroup="Usage" count="0">
      <extLst>
        <ext xmlns:x15="http://schemas.microsoft.com/office/spreadsheetml/2010/11/main" uri="{B97F6D7D-B522-45F9-BDA1-12C45D357490}">
          <x15:cacheHierarchy aggregatedColumn="20"/>
        </ext>
      </extLst>
    </cacheHierarchy>
    <cacheHierarchy uniqueName="[Measures].[Count of COST]" caption="Count of COST" measure="1" displayFolder="" measureGroup="Usage" count="0">
      <extLst>
        <ext xmlns:x15="http://schemas.microsoft.com/office/spreadsheetml/2010/11/main" uri="{B97F6D7D-B522-45F9-BDA1-12C45D357490}">
          <x15:cacheHierarchy aggregatedColumn="23"/>
        </ext>
      </extLst>
    </cacheHierarchy>
    <cacheHierarchy uniqueName="[Measures].[Sum of REF_NUM]" caption="Sum of REF_NUM" measure="1" displayFolder="" measureGroup="Usage" count="0">
      <extLst>
        <ext xmlns:x15="http://schemas.microsoft.com/office/spreadsheetml/2010/11/main" uri="{B97F6D7D-B522-45F9-BDA1-12C45D357490}">
          <x15:cacheHierarchy aggregatedColumn="19"/>
        </ext>
      </extLst>
    </cacheHierarchy>
    <cacheHierarchy uniqueName="[Measures].[Count of REF_NUM]" caption="Count of REF_NUM" measure="1" displayFolder="" measureGroup="Usage" count="0">
      <extLst>
        <ext xmlns:x15="http://schemas.microsoft.com/office/spreadsheetml/2010/11/main" uri="{B97F6D7D-B522-45F9-BDA1-12C45D357490}">
          <x15:cacheHierarchy aggregatedColumn="19"/>
        </ext>
      </extLst>
    </cacheHierarchy>
    <cacheHierarchy uniqueName="[Measures].[Onboard%]" caption="Onboard%" measure="1" displayFolder="" measureGroup="Usage" count="0"/>
    <cacheHierarchy uniqueName="[Measures].[Usage%]" caption="Usage%" measure="1" displayFolder="" measureGroup="Usage" count="0"/>
    <cacheHierarchy uniqueName="[Measures].[Total Sales]" caption="Total Sales" measure="1" displayFolder="" measureGroup="Scheme" count="0"/>
    <cacheHierarchy uniqueName="[Measures].[AvgUsage]" caption="AvgUsage" measure="1" displayFolder="" measureGroup="Usage" count="0"/>
    <cacheHierarchy uniqueName="[Measures].[__XL_Count Scheme]" caption="__XL_Count Scheme" measure="1" displayFolder="" measureGroup="Scheme" count="0" hidden="1"/>
    <cacheHierarchy uniqueName="[Measures].[__XL_Count Membership]" caption="__XL_Count Membership" measure="1" displayFolder="" measureGroup="Membership" count="0" hidden="1"/>
    <cacheHierarchy uniqueName="[Measures].[__XL_Count Usage]" caption="__XL_Count Usage" measure="1" displayFolder="" measureGroup="Usage" count="0" hidden="1"/>
    <cacheHierarchy uniqueName="[Measures].[__XL_Count Calendar]" caption="__XL_Count Calendar" measure="1" displayFolder="" measureGroup="Calendar" count="0" hidden="1"/>
    <cacheHierarchy uniqueName="[Measures].[__No measures defined]" caption="__No measures defined" measure="1" displayFolder="" count="0" hidden="1"/>
    <cacheHierarchy uniqueName="[Measures].[_AvgUsage Goal]" caption="_AvgUsage Goal" measure="1" displayFolder="" measureGroup="Usage" count="0" hidden="1"/>
    <cacheHierarchy uniqueName="[Measures].[_AvgUsage Status]" caption="_AvgUsage Status" measure="1" iconSet="6" displayFolder="" measureGroup="Usage" count="0" hidden="1"/>
  </cacheHierarchies>
  <kpis count="1">
    <kpi uniqueName="AvgUsage" caption="AvgUsage" displayFolder="" measureGroup="Usage" parent="" value="[Measures].[AvgUsage]" goal="[Measures].[_AvgUsage Goal]" status="[Measures].[_AvgUsage Status]" trend="" weight=""/>
  </kpis>
  <dimensions count="5">
    <dimension name="Calendar" uniqueName="[Calendar]" caption="Calendar"/>
    <dimension measure="1" name="Measures" uniqueName="[Measures]" caption="Measures"/>
    <dimension name="Membership" uniqueName="[Membership]" caption="Membership"/>
    <dimension name="Scheme" uniqueName="[Scheme]" caption="Scheme"/>
    <dimension name="Usage" uniqueName="[Usage]" caption="Usage"/>
  </dimensions>
  <measureGroups count="4">
    <measureGroup name="Calendar" caption="Calendar"/>
    <measureGroup name="Membership" caption="Membership"/>
    <measureGroup name="Scheme" caption="Scheme"/>
    <measureGroup name="Usage" caption="Usage"/>
  </measureGroups>
  <maps count="8">
    <map measureGroup="0" dimension="0"/>
    <map measureGroup="1" dimension="2"/>
    <map measureGroup="1" dimension="3"/>
    <map measureGroup="2" dimension="3"/>
    <map measureGroup="3" dimension="0"/>
    <map measureGroup="3" dimension="2"/>
    <map measureGroup="3" dimension="3"/>
    <map measureGroup="3" dimension="4"/>
  </maps>
  <extLst>
    <ext xmlns:x14="http://schemas.microsoft.com/office/spreadsheetml/2009/9/main" uri="{725AE2AE-9491-48be-B2B4-4EB974FC3084}">
      <x14:pivotCacheDefinition pivotCacheId="389217517" supportSubqueryNonVisual="1" supportSubqueryCalcMem="1" supportAddCalcMems="1"/>
    </ext>
    <ext xmlns:x15="http://schemas.microsoft.com/office/spreadsheetml/2010/11/main" uri="{ABF5C744-AB39-4b91-8756-CFA1BBC848D5}">
      <x15:pivotCacheIdVersion cacheIdSupportedVersion="6" cacheIdCreatedVersion="7"/>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nilAnvesh" refreshedDate="44989.355621759256" createdVersion="8" refreshedVersion="8" minRefreshableVersion="3" recordCount="0" supportSubquery="1" supportAdvancedDrill="1" xr:uid="{D07D539C-6EED-4D8C-A60E-AACD79E76BC4}">
  <cacheSource type="external" connectionId="2">
    <extLst>
      <ext xmlns:x14="http://schemas.microsoft.com/office/spreadsheetml/2009/9/main" uri="{F057638F-6D5F-4e77-A914-E7F072B9BCA8}">
        <x14:sourceConnection name="ThisWorkbookDataModel"/>
      </ext>
    </extLst>
  </cacheSource>
  <cacheFields count="6">
    <cacheField name="[Scheme].[COMPANY_CODE].[COMPANY_CODE]" caption="COMPANY_CODE" numFmtId="0" hierarchy="13" level="1">
      <sharedItems count="9">
        <s v="DC187E"/>
        <s v="DC197E"/>
        <s v="DC198E"/>
        <s v="DC202E"/>
        <s v="DC207E"/>
        <s v="DC215E"/>
        <s v="DC221E"/>
        <s v="DC227E"/>
        <s v="DC248E"/>
      </sharedItems>
    </cacheField>
    <cacheField name="[Measures].[Sum of INITIAL_ONBOARDING]" caption="Sum of INITIAL_ONBOARDING" numFmtId="0" hierarchy="27" level="32767"/>
    <cacheField name="[Measures].[AvgUsage]" caption="AvgUsage" numFmtId="0" hierarchy="35" level="32767"/>
    <cacheField name="[Calendar].[Date Hierarchy].[Year]" caption="Year" numFmtId="0" hierarchy="1" level="1">
      <sharedItems containsSemiMixedTypes="0" containsNonDate="0" containsString="0"/>
    </cacheField>
    <cacheField name="[Calendar].[Date Hierarchy].[Month]" caption="Month" numFmtId="0" hierarchy="1" level="2">
      <sharedItems containsSemiMixedTypes="0" containsNonDate="0" containsString="0"/>
    </cacheField>
    <cacheField name="[Calendar].[Date Hierarchy].[DateColumn]" caption="DateColumn" numFmtId="0" hierarchy="1" level="3">
      <sharedItems containsSemiMixedTypes="0" containsNonDate="0" containsString="0"/>
    </cacheField>
  </cacheFields>
  <cacheHierarchies count="43">
    <cacheHierarchy uniqueName="[Calendar].[Date]" caption="Date" attribute="1" time="1" keyAttribute="1" defaultMemberUniqueName="[Calendar].[Date].[All]" allUniqueName="[Calendar].[Date].[All]" dimensionUniqueName="[Calendar]" displayFolder="" count="0" memberValueDatatype="7" unbalanced="0"/>
    <cacheHierarchy uniqueName="[Calendar].[Date Hierarchy]" caption="Date Hierarchy" time="1" defaultMemberUniqueName="[Calendar].[Date Hierarchy].[All]" allUniqueName="[Calendar].[Date Hierarchy].[All]" dimensionUniqueName="[Calendar]" displayFolder="" count="4" unbalanced="0">
      <fieldsUsage count="4">
        <fieldUsage x="-1"/>
        <fieldUsage x="3"/>
        <fieldUsage x="4"/>
        <fieldUsage x="5"/>
      </fieldsUsage>
    </cacheHierarchy>
    <cacheHierarchy uniqueName="[Calendar].[Year]" caption="Year" attribute="1" time="1" defaultMemberUniqueName="[Calendar].[Year].[All]" allUniqueName="[Calendar].[Year].[All]" dimensionUniqueName="[Calendar]" displayFolder="" count="0" memberValueDatatype="20" unbalanced="0"/>
    <cacheHierarchy uniqueName="[Calendar].[Month Number]" caption="Month Number" attribute="1" time="1" defaultMemberUniqueName="[Calendar].[Month Number].[All]" allUniqueName="[Calendar].[Month Number].[All]" dimensionUniqueName="[Calendar]" displayFolder="" count="0" memberValueDatatype="20" unbalanced="0"/>
    <cacheHierarchy uniqueName="[Calendar].[Month]" caption="Month" attribute="1" time="1" defaultMemberUniqueName="[Calendar].[Month].[All]" allUniqueName="[Calendar].[Month].[All]" dimensionUniqueName="[Calendar]" displayFolder="" count="0" memberValueDatatype="130" unbalanced="0"/>
    <cacheHierarchy uniqueName="[Calendar].[MMM-YYYY]" caption="MMM-YYYY" attribute="1" time="1" defaultMemberUniqueName="[Calendar].[MMM-YYYY].[All]" allUniqueName="[Calendar].[MMM-YYYY].[All]" dimensionUniqueName="[Calendar]" displayFolder="" count="0" memberValueDatatype="130" unbalanced="0"/>
    <cacheHierarchy uniqueName="[Membership].[REF_NUM]" caption="REF_NUM" attribute="1" defaultMemberUniqueName="[Membership].[REF_NUM].[All]" allUniqueName="[Membership].[REF_NUM].[All]" dimensionUniqueName="[Membership]" displayFolder="" count="0" memberValueDatatype="130" unbalanced="0"/>
    <cacheHierarchy uniqueName="[Membership].[SCHEME_CODE]" caption="SCHEME_CODE" attribute="1" defaultMemberUniqueName="[Membership].[SCHEME_CODE].[All]" allUniqueName="[Membership].[SCHEME_CODE].[All]" dimensionUniqueName="[Membership]" displayFolder="" count="0" memberValueDatatype="130" unbalanced="0"/>
    <cacheHierarchy uniqueName="[Membership].[START_DATE]" caption="START_DATE" attribute="1" time="1" defaultMemberUniqueName="[Membership].[START_DATE].[All]" allUniqueName="[Membership].[START_DATE].[All]" dimensionUniqueName="[Membership]" displayFolder="" count="0" memberValueDatatype="7" unbalanced="0"/>
    <cacheHierarchy uniqueName="[Membership].[END_DATE]" caption="END_DATE" attribute="1" time="1" defaultMemberUniqueName="[Membership].[END_DATE].[All]" allUniqueName="[Membership].[END_DATE].[All]" dimensionUniqueName="[Membership]" displayFolder="" count="0" memberValueDatatype="7" unbalanced="0"/>
    <cacheHierarchy uniqueName="[Membership].[AGE]" caption="AGE" attribute="1" defaultMemberUniqueName="[Membership].[AGE].[All]" allUniqueName="[Membership].[AGE].[All]" dimensionUniqueName="[Membership]" displayFolder="" count="0" memberValueDatatype="20" unbalanced="0"/>
    <cacheHierarchy uniqueName="[Membership].[REGION]" caption="REGION" attribute="1" defaultMemberUniqueName="[Membership].[REGION].[All]" allUniqueName="[Membership].[REGION].[All]" dimensionUniqueName="[Membership]" displayFolder="" count="0" memberValueDatatype="130" unbalanced="0"/>
    <cacheHierarchy uniqueName="[Membership].[AGE_GROUP]" caption="AGE_GROUP" attribute="1" defaultMemberUniqueName="[Membership].[AGE_GROUP].[All]" allUniqueName="[Membership].[AGE_GROUP].[All]" dimensionUniqueName="[Membership]" displayFolder="" count="0" memberValueDatatype="130" unbalanced="0"/>
    <cacheHierarchy uniqueName="[Scheme].[COMPANY_CODE]" caption="COMPANY_CODE" attribute="1" defaultMemberUniqueName="[Scheme].[COMPANY_CODE].[All]" allUniqueName="[Scheme].[COMPANY_CODE].[All]" dimensionUniqueName="[Scheme]" displayFolder="" count="2" memberValueDatatype="130" unbalanced="0">
      <fieldsUsage count="2">
        <fieldUsage x="-1"/>
        <fieldUsage x="0"/>
      </fieldsUsage>
    </cacheHierarchy>
    <cacheHierarchy uniqueName="[Scheme].[COMPANY_NAME]" caption="COMPANY_NAME" attribute="1" defaultMemberUniqueName="[Scheme].[COMPANY_NAME].[All]" allUniqueName="[Scheme].[COMPANY_NAME].[All]" dimensionUniqueName="[Scheme]" displayFolder="" count="0" memberValueDatatype="130" unbalanced="0"/>
    <cacheHierarchy uniqueName="[Scheme].[SALES_REP]" caption="SALES_REP" attribute="1" defaultMemberUniqueName="[Scheme].[SALES_REP].[All]" allUniqueName="[Scheme].[SALES_REP].[All]" dimensionUniqueName="[Scheme]" displayFolder="" count="0" memberValueDatatype="130" unbalanced="0"/>
    <cacheHierarchy uniqueName="[Scheme].[START_DATE]" caption="START_DATE" attribute="1" defaultMemberUniqueName="[Scheme].[START_DATE].[All]" allUniqueName="[Scheme].[START_DATE].[All]" dimensionUniqueName="[Scheme]" displayFolder="" count="0" memberValueDatatype="130" unbalanced="0"/>
    <cacheHierarchy uniqueName="[Scheme].[TOTAL_EMPLOYEE_COUNT]" caption="TOTAL_EMPLOYEE_COUNT" attribute="1" defaultMemberUniqueName="[Scheme].[TOTAL_EMPLOYEE_COUNT].[All]" allUniqueName="[Scheme].[TOTAL_EMPLOYEE_COUNT].[All]" dimensionUniqueName="[Scheme]" displayFolder="" count="0" memberValueDatatype="20" unbalanced="0"/>
    <cacheHierarchy uniqueName="[Scheme].[INITIAL_ONBOARDING]" caption="INITIAL_ONBOARDING" attribute="1" defaultMemberUniqueName="[Scheme].[INITIAL_ONBOARDING].[All]" allUniqueName="[Scheme].[INITIAL_ONBOARDING].[All]" dimensionUniqueName="[Scheme]" displayFolder="" count="0" memberValueDatatype="20" unbalanced="0"/>
    <cacheHierarchy uniqueName="[Usage].[REF_NUM]" caption="REF_NUM" attribute="1" defaultMemberUniqueName="[Usage].[REF_NUM].[All]" allUniqueName="[Usage].[REF_NUM].[All]" dimensionUniqueName="[Usage]" displayFolder="" count="0" memberValueDatatype="20" unbalanced="0"/>
    <cacheHierarchy uniqueName="[Usage].[CAT_DESC]" caption="CAT_DESC" attribute="1" defaultMemberUniqueName="[Usage].[CAT_DESC].[All]" allUniqueName="[Usage].[CAT_DESC].[All]" dimensionUniqueName="[Usage]" displayFolder="" count="0" memberValueDatatype="130" unbalanced="0"/>
    <cacheHierarchy uniqueName="[Usage].[CREATE_DATE]" caption="CREATE_DATE" attribute="1" time="1" defaultMemberUniqueName="[Usage].[CREATE_DATE].[All]" allUniqueName="[Usage].[CREATE_DATE].[All]" dimensionUniqueName="[Usage]" displayFolder="" count="0" memberValueDatatype="7" unbalanced="0"/>
    <cacheHierarchy uniqueName="[Usage].[SERVICE_AGREED]" caption="SERVICE_AGREED" attribute="1" defaultMemberUniqueName="[Usage].[SERVICE_AGREED].[All]" allUniqueName="[Usage].[SERVICE_AGREED].[All]" dimensionUniqueName="[Usage]" displayFolder="" count="0" memberValueDatatype="130" unbalanced="0"/>
    <cacheHierarchy uniqueName="[Usage].[COST]" caption="COST" attribute="1" defaultMemberUniqueName="[Usage].[COST].[All]" allUniqueName="[Usage].[COST].[All]" dimensionUniqueName="[Usage]" displayFolder="" count="0" memberValueDatatype="20" unbalanced="0"/>
    <cacheHierarchy uniqueName="[Measures].[Sum of AGE]" caption="Sum of AGE" measure="1" displayFolder="" measureGroup="Membership" count="0">
      <extLst>
        <ext xmlns:x15="http://schemas.microsoft.com/office/spreadsheetml/2010/11/main" uri="{B97F6D7D-B522-45F9-BDA1-12C45D357490}">
          <x15:cacheHierarchy aggregatedColumn="10"/>
        </ext>
      </extLst>
    </cacheHierarchy>
    <cacheHierarchy uniqueName="[Measures].[Count of SCHEME_CODE]" caption="Count of SCHEME_CODE" measure="1" displayFolder="" measureGroup="Membership" count="0">
      <extLst>
        <ext xmlns:x15="http://schemas.microsoft.com/office/spreadsheetml/2010/11/main" uri="{B97F6D7D-B522-45F9-BDA1-12C45D357490}">
          <x15:cacheHierarchy aggregatedColumn="7"/>
        </ext>
      </extLst>
    </cacheHierarchy>
    <cacheHierarchy uniqueName="[Measures].[Sum of COST]" caption="Sum of COST" measure="1" displayFolder="" measureGroup="Usage" count="0">
      <extLst>
        <ext xmlns:x15="http://schemas.microsoft.com/office/spreadsheetml/2010/11/main" uri="{B97F6D7D-B522-45F9-BDA1-12C45D357490}">
          <x15:cacheHierarchy aggregatedColumn="23"/>
        </ext>
      </extLst>
    </cacheHierarchy>
    <cacheHierarchy uniqueName="[Measures].[Sum of INITIAL_ONBOARDING]" caption="Sum of INITIAL_ONBOARDING" measure="1" displayFolder="" measureGroup="Scheme" count="0" oneField="1">
      <fieldsUsage count="1">
        <fieldUsage x="1"/>
      </fieldsUsage>
      <extLst>
        <ext xmlns:x15="http://schemas.microsoft.com/office/spreadsheetml/2010/11/main" uri="{B97F6D7D-B522-45F9-BDA1-12C45D357490}">
          <x15:cacheHierarchy aggregatedColumn="18"/>
        </ext>
      </extLst>
    </cacheHierarchy>
    <cacheHierarchy uniqueName="[Measures].[Count of CAT_DESC]" caption="Count of CAT_DESC" measure="1" displayFolder="" measureGroup="Usage" count="0">
      <extLst>
        <ext xmlns:x15="http://schemas.microsoft.com/office/spreadsheetml/2010/11/main" uri="{B97F6D7D-B522-45F9-BDA1-12C45D357490}">
          <x15:cacheHierarchy aggregatedColumn="20"/>
        </ext>
      </extLst>
    </cacheHierarchy>
    <cacheHierarchy uniqueName="[Measures].[Count of COST]" caption="Count of COST" measure="1" displayFolder="" measureGroup="Usage" count="0">
      <extLst>
        <ext xmlns:x15="http://schemas.microsoft.com/office/spreadsheetml/2010/11/main" uri="{B97F6D7D-B522-45F9-BDA1-12C45D357490}">
          <x15:cacheHierarchy aggregatedColumn="23"/>
        </ext>
      </extLst>
    </cacheHierarchy>
    <cacheHierarchy uniqueName="[Measures].[Sum of REF_NUM]" caption="Sum of REF_NUM" measure="1" displayFolder="" measureGroup="Usage" count="0">
      <extLst>
        <ext xmlns:x15="http://schemas.microsoft.com/office/spreadsheetml/2010/11/main" uri="{B97F6D7D-B522-45F9-BDA1-12C45D357490}">
          <x15:cacheHierarchy aggregatedColumn="19"/>
        </ext>
      </extLst>
    </cacheHierarchy>
    <cacheHierarchy uniqueName="[Measures].[Count of REF_NUM]" caption="Count of REF_NUM" measure="1" displayFolder="" measureGroup="Usage" count="0">
      <extLst>
        <ext xmlns:x15="http://schemas.microsoft.com/office/spreadsheetml/2010/11/main" uri="{B97F6D7D-B522-45F9-BDA1-12C45D357490}">
          <x15:cacheHierarchy aggregatedColumn="19"/>
        </ext>
      </extLst>
    </cacheHierarchy>
    <cacheHierarchy uniqueName="[Measures].[Onboard%]" caption="Onboard%" measure="1" displayFolder="" measureGroup="Usage" count="0"/>
    <cacheHierarchy uniqueName="[Measures].[Usage%]" caption="Usage%" measure="1" displayFolder="" measureGroup="Usage" count="0"/>
    <cacheHierarchy uniqueName="[Measures].[Total Sales]" caption="Total Sales" measure="1" displayFolder="" measureGroup="Scheme" count="0"/>
    <cacheHierarchy uniqueName="[Measures].[AvgUsage]" caption="AvgUsage" measure="1" displayFolder="" measureGroup="Usage" count="0" oneField="1">
      <fieldsUsage count="1">
        <fieldUsage x="2"/>
      </fieldsUsage>
    </cacheHierarchy>
    <cacheHierarchy uniqueName="[Measures].[__XL_Count Scheme]" caption="__XL_Count Scheme" measure="1" displayFolder="" measureGroup="Scheme" count="0" hidden="1"/>
    <cacheHierarchy uniqueName="[Measures].[__XL_Count Membership]" caption="__XL_Count Membership" measure="1" displayFolder="" measureGroup="Membership" count="0" hidden="1"/>
    <cacheHierarchy uniqueName="[Measures].[__XL_Count Usage]" caption="__XL_Count Usage" measure="1" displayFolder="" measureGroup="Usage" count="0" hidden="1"/>
    <cacheHierarchy uniqueName="[Measures].[__XL_Count Calendar]" caption="__XL_Count Calendar" measure="1" displayFolder="" measureGroup="Calendar" count="0" hidden="1"/>
    <cacheHierarchy uniqueName="[Measures].[__No measures defined]" caption="__No measures defined" measure="1" displayFolder="" count="0" hidden="1"/>
    <cacheHierarchy uniqueName="[Measures].[_AvgUsage Goal]" caption="_AvgUsage Goal" measure="1" displayFolder="" measureGroup="Usage" count="0" hidden="1"/>
    <cacheHierarchy uniqueName="[Measures].[_AvgUsage Status]" caption="_AvgUsage Status" measure="1" iconSet="6" displayFolder="" measureGroup="Usage" count="0" hidden="1"/>
  </cacheHierarchies>
  <kpis count="1">
    <kpi uniqueName="AvgUsage" caption="AvgUsage" displayFolder="" measureGroup="Usage" parent="" value="[Measures].[AvgUsage]" goal="[Measures].[_AvgUsage Goal]" status="[Measures].[_AvgUsage Status]" trend="" weight=""/>
  </kpis>
  <dimensions count="5">
    <dimension name="Calendar" uniqueName="[Calendar]" caption="Calendar"/>
    <dimension measure="1" name="Measures" uniqueName="[Measures]" caption="Measures"/>
    <dimension name="Membership" uniqueName="[Membership]" caption="Membership"/>
    <dimension name="Scheme" uniqueName="[Scheme]" caption="Scheme"/>
    <dimension name="Usage" uniqueName="[Usage]" caption="Usage"/>
  </dimensions>
  <measureGroups count="4">
    <measureGroup name="Calendar" caption="Calendar"/>
    <measureGroup name="Membership" caption="Membership"/>
    <measureGroup name="Scheme" caption="Scheme"/>
    <measureGroup name="Usage" caption="Usage"/>
  </measureGroups>
  <maps count="8">
    <map measureGroup="0" dimension="0"/>
    <map measureGroup="1" dimension="2"/>
    <map measureGroup="1" dimension="3"/>
    <map measureGroup="2" dimension="3"/>
    <map measureGroup="3" dimension="0"/>
    <map measureGroup="3" dimension="2"/>
    <map measureGroup="3" dimension="3"/>
    <map measureGroup="3" dimension="4"/>
  </maps>
  <extLst>
    <ext xmlns:x14="http://schemas.microsoft.com/office/spreadsheetml/2009/9/main" uri="{725AE2AE-9491-48be-B2B4-4EB974FC3084}">
      <x14:pivotCacheDefinition pivotCacheId="602064620" supportSubqueryNonVisual="1" supportSubqueryCalcMem="1" supportAddCalcMems="1"/>
    </ext>
    <ext xmlns:x15="http://schemas.microsoft.com/office/spreadsheetml/2010/11/main" uri="{ABF5C744-AB39-4b91-8756-CFA1BBC848D5}">
      <x15:pivotCacheIdVersion cacheIdSupportedVersion="6" cacheIdCreatedVersion="7"/>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nilAnvesh" refreshedDate="44989.355622453702" createdVersion="8" refreshedVersion="8" minRefreshableVersion="3" recordCount="0" supportSubquery="1" supportAdvancedDrill="1" xr:uid="{002A804B-696A-486F-BA5B-700A81FE99DA}">
  <cacheSource type="external" connectionId="2">
    <extLst>
      <ext xmlns:x14="http://schemas.microsoft.com/office/spreadsheetml/2009/9/main" uri="{F057638F-6D5F-4e77-A914-E7F072B9BCA8}">
        <x14:sourceConnection name="ThisWorkbookDataModel"/>
      </ext>
    </extLst>
  </cacheSource>
  <cacheFields count="6">
    <cacheField name="[Scheme].[SALES_REP].[SALES_REP]" caption="SALES_REP" numFmtId="0" hierarchy="15" level="1">
      <sharedItems count="6">
        <s v="Bruce Banner"/>
        <s v="Jen Walters"/>
        <s v="Matt Murdock"/>
        <s v="P Parker"/>
        <s v="Peter Parker"/>
        <s v="Steve Rogers"/>
      </sharedItems>
    </cacheField>
    <cacheField name="[Calendar].[Date Hierarchy].[Year]" caption="Year" numFmtId="0" hierarchy="1" level="1">
      <sharedItems containsSemiMixedTypes="0" containsNonDate="0" containsString="0"/>
    </cacheField>
    <cacheField name="[Calendar].[Date Hierarchy].[Month]" caption="Month" numFmtId="0" hierarchy="1" level="2">
      <sharedItems containsSemiMixedTypes="0" containsNonDate="0" containsString="0"/>
    </cacheField>
    <cacheField name="[Calendar].[Date Hierarchy].[DateColumn]" caption="DateColumn" numFmtId="0" hierarchy="1" level="3">
      <sharedItems containsSemiMixedTypes="0" containsNonDate="0" containsString="0"/>
    </cacheField>
    <cacheField name="[Measures].[Sum of INITIAL_ONBOARDING]" caption="Sum of INITIAL_ONBOARDING" numFmtId="0" hierarchy="27" level="32767"/>
    <cacheField name="[Measures].[Onboard%]" caption="Onboard%" numFmtId="0" hierarchy="32" level="32767"/>
  </cacheFields>
  <cacheHierarchies count="43">
    <cacheHierarchy uniqueName="[Calendar].[Date]" caption="Date" attribute="1" time="1" keyAttribute="1" defaultMemberUniqueName="[Calendar].[Date].[All]" allUniqueName="[Calendar].[Date].[All]" dimensionUniqueName="[Calendar]" displayFolder="" count="0" memberValueDatatype="7" unbalanced="0"/>
    <cacheHierarchy uniqueName="[Calendar].[Date Hierarchy]" caption="Date Hierarchy" time="1" defaultMemberUniqueName="[Calendar].[Date Hierarchy].[All]" allUniqueName="[Calendar].[Date Hierarchy].[All]" dimensionUniqueName="[Calendar]" displayFolder="" count="4" unbalanced="0">
      <fieldsUsage count="4">
        <fieldUsage x="-1"/>
        <fieldUsage x="1"/>
        <fieldUsage x="2"/>
        <fieldUsage x="3"/>
      </fieldsUsage>
    </cacheHierarchy>
    <cacheHierarchy uniqueName="[Calendar].[Year]" caption="Year" attribute="1" time="1" defaultMemberUniqueName="[Calendar].[Year].[All]" allUniqueName="[Calendar].[Year].[All]" dimensionUniqueName="[Calendar]" displayFolder="" count="0" memberValueDatatype="20" unbalanced="0"/>
    <cacheHierarchy uniqueName="[Calendar].[Month Number]" caption="Month Number" attribute="1" time="1" defaultMemberUniqueName="[Calendar].[Month Number].[All]" allUniqueName="[Calendar].[Month Number].[All]" dimensionUniqueName="[Calendar]" displayFolder="" count="0" memberValueDatatype="20" unbalanced="0"/>
    <cacheHierarchy uniqueName="[Calendar].[Month]" caption="Month" attribute="1" time="1" defaultMemberUniqueName="[Calendar].[Month].[All]" allUniqueName="[Calendar].[Month].[All]" dimensionUniqueName="[Calendar]" displayFolder="" count="0" memberValueDatatype="130" unbalanced="0"/>
    <cacheHierarchy uniqueName="[Calendar].[MMM-YYYY]" caption="MMM-YYYY" attribute="1" time="1" defaultMemberUniqueName="[Calendar].[MMM-YYYY].[All]" allUniqueName="[Calendar].[MMM-YYYY].[All]" dimensionUniqueName="[Calendar]" displayFolder="" count="0" memberValueDatatype="130" unbalanced="0"/>
    <cacheHierarchy uniqueName="[Membership].[REF_NUM]" caption="REF_NUM" attribute="1" defaultMemberUniqueName="[Membership].[REF_NUM].[All]" allUniqueName="[Membership].[REF_NUM].[All]" dimensionUniqueName="[Membership]" displayFolder="" count="0" memberValueDatatype="130" unbalanced="0"/>
    <cacheHierarchy uniqueName="[Membership].[SCHEME_CODE]" caption="SCHEME_CODE" attribute="1" defaultMemberUniqueName="[Membership].[SCHEME_CODE].[All]" allUniqueName="[Membership].[SCHEME_CODE].[All]" dimensionUniqueName="[Membership]" displayFolder="" count="0" memberValueDatatype="130" unbalanced="0"/>
    <cacheHierarchy uniqueName="[Membership].[START_DATE]" caption="START_DATE" attribute="1" time="1" defaultMemberUniqueName="[Membership].[START_DATE].[All]" allUniqueName="[Membership].[START_DATE].[All]" dimensionUniqueName="[Membership]" displayFolder="" count="0" memberValueDatatype="7" unbalanced="0"/>
    <cacheHierarchy uniqueName="[Membership].[END_DATE]" caption="END_DATE" attribute="1" time="1" defaultMemberUniqueName="[Membership].[END_DATE].[All]" allUniqueName="[Membership].[END_DATE].[All]" dimensionUniqueName="[Membership]" displayFolder="" count="0" memberValueDatatype="7" unbalanced="0"/>
    <cacheHierarchy uniqueName="[Membership].[AGE]" caption="AGE" attribute="1" defaultMemberUniqueName="[Membership].[AGE].[All]" allUniqueName="[Membership].[AGE].[All]" dimensionUniqueName="[Membership]" displayFolder="" count="0" memberValueDatatype="20" unbalanced="0"/>
    <cacheHierarchy uniqueName="[Membership].[REGION]" caption="REGION" attribute="1" defaultMemberUniqueName="[Membership].[REGION].[All]" allUniqueName="[Membership].[REGION].[All]" dimensionUniqueName="[Membership]" displayFolder="" count="0" memberValueDatatype="130" unbalanced="0"/>
    <cacheHierarchy uniqueName="[Membership].[AGE_GROUP]" caption="AGE_GROUP" attribute="1" defaultMemberUniqueName="[Membership].[AGE_GROUP].[All]" allUniqueName="[Membership].[AGE_GROUP].[All]" dimensionUniqueName="[Membership]" displayFolder="" count="0" memberValueDatatype="130" unbalanced="0"/>
    <cacheHierarchy uniqueName="[Scheme].[COMPANY_CODE]" caption="COMPANY_CODE" attribute="1" defaultMemberUniqueName="[Scheme].[COMPANY_CODE].[All]" allUniqueName="[Scheme].[COMPANY_CODE].[All]" dimensionUniqueName="[Scheme]" displayFolder="" count="0" memberValueDatatype="130" unbalanced="0"/>
    <cacheHierarchy uniqueName="[Scheme].[COMPANY_NAME]" caption="COMPANY_NAME" attribute="1" defaultMemberUniqueName="[Scheme].[COMPANY_NAME].[All]" allUniqueName="[Scheme].[COMPANY_NAME].[All]" dimensionUniqueName="[Scheme]" displayFolder="" count="0" memberValueDatatype="130" unbalanced="0"/>
    <cacheHierarchy uniqueName="[Scheme].[SALES_REP]" caption="SALES_REP" attribute="1" defaultMemberUniqueName="[Scheme].[SALES_REP].[All]" allUniqueName="[Scheme].[SALES_REP].[All]" dimensionUniqueName="[Scheme]" displayFolder="" count="2" memberValueDatatype="130" unbalanced="0">
      <fieldsUsage count="2">
        <fieldUsage x="-1"/>
        <fieldUsage x="0"/>
      </fieldsUsage>
    </cacheHierarchy>
    <cacheHierarchy uniqueName="[Scheme].[START_DATE]" caption="START_DATE" attribute="1" defaultMemberUniqueName="[Scheme].[START_DATE].[All]" allUniqueName="[Scheme].[START_DATE].[All]" dimensionUniqueName="[Scheme]" displayFolder="" count="0" memberValueDatatype="130" unbalanced="0"/>
    <cacheHierarchy uniqueName="[Scheme].[TOTAL_EMPLOYEE_COUNT]" caption="TOTAL_EMPLOYEE_COUNT" attribute="1" defaultMemberUniqueName="[Scheme].[TOTAL_EMPLOYEE_COUNT].[All]" allUniqueName="[Scheme].[TOTAL_EMPLOYEE_COUNT].[All]" dimensionUniqueName="[Scheme]" displayFolder="" count="0" memberValueDatatype="20" unbalanced="0"/>
    <cacheHierarchy uniqueName="[Scheme].[INITIAL_ONBOARDING]" caption="INITIAL_ONBOARDING" attribute="1" defaultMemberUniqueName="[Scheme].[INITIAL_ONBOARDING].[All]" allUniqueName="[Scheme].[INITIAL_ONBOARDING].[All]" dimensionUniqueName="[Scheme]" displayFolder="" count="0" memberValueDatatype="20" unbalanced="0"/>
    <cacheHierarchy uniqueName="[Usage].[REF_NUM]" caption="REF_NUM" attribute="1" defaultMemberUniqueName="[Usage].[REF_NUM].[All]" allUniqueName="[Usage].[REF_NUM].[All]" dimensionUniqueName="[Usage]" displayFolder="" count="0" memberValueDatatype="20" unbalanced="0"/>
    <cacheHierarchy uniqueName="[Usage].[CAT_DESC]" caption="CAT_DESC" attribute="1" defaultMemberUniqueName="[Usage].[CAT_DESC].[All]" allUniqueName="[Usage].[CAT_DESC].[All]" dimensionUniqueName="[Usage]" displayFolder="" count="0" memberValueDatatype="130" unbalanced="0"/>
    <cacheHierarchy uniqueName="[Usage].[CREATE_DATE]" caption="CREATE_DATE" attribute="1" time="1" defaultMemberUniqueName="[Usage].[CREATE_DATE].[All]" allUniqueName="[Usage].[CREATE_DATE].[All]" dimensionUniqueName="[Usage]" displayFolder="" count="0" memberValueDatatype="7" unbalanced="0"/>
    <cacheHierarchy uniqueName="[Usage].[SERVICE_AGREED]" caption="SERVICE_AGREED" attribute="1" defaultMemberUniqueName="[Usage].[SERVICE_AGREED].[All]" allUniqueName="[Usage].[SERVICE_AGREED].[All]" dimensionUniqueName="[Usage]" displayFolder="" count="0" memberValueDatatype="130" unbalanced="0"/>
    <cacheHierarchy uniqueName="[Usage].[COST]" caption="COST" attribute="1" defaultMemberUniqueName="[Usage].[COST].[All]" allUniqueName="[Usage].[COST].[All]" dimensionUniqueName="[Usage]" displayFolder="" count="0" memberValueDatatype="20" unbalanced="0"/>
    <cacheHierarchy uniqueName="[Measures].[Sum of AGE]" caption="Sum of AGE" measure="1" displayFolder="" measureGroup="Membership" count="0">
      <extLst>
        <ext xmlns:x15="http://schemas.microsoft.com/office/spreadsheetml/2010/11/main" uri="{B97F6D7D-B522-45F9-BDA1-12C45D357490}">
          <x15:cacheHierarchy aggregatedColumn="10"/>
        </ext>
      </extLst>
    </cacheHierarchy>
    <cacheHierarchy uniqueName="[Measures].[Count of SCHEME_CODE]" caption="Count of SCHEME_CODE" measure="1" displayFolder="" measureGroup="Membership" count="0">
      <extLst>
        <ext xmlns:x15="http://schemas.microsoft.com/office/spreadsheetml/2010/11/main" uri="{B97F6D7D-B522-45F9-BDA1-12C45D357490}">
          <x15:cacheHierarchy aggregatedColumn="7"/>
        </ext>
      </extLst>
    </cacheHierarchy>
    <cacheHierarchy uniqueName="[Measures].[Sum of COST]" caption="Sum of COST" measure="1" displayFolder="" measureGroup="Usage" count="0">
      <extLst>
        <ext xmlns:x15="http://schemas.microsoft.com/office/spreadsheetml/2010/11/main" uri="{B97F6D7D-B522-45F9-BDA1-12C45D357490}">
          <x15:cacheHierarchy aggregatedColumn="23"/>
        </ext>
      </extLst>
    </cacheHierarchy>
    <cacheHierarchy uniqueName="[Measures].[Sum of INITIAL_ONBOARDING]" caption="Sum of INITIAL_ONBOARDING" measure="1" displayFolder="" measureGroup="Scheme" count="0" oneField="1">
      <fieldsUsage count="1">
        <fieldUsage x="4"/>
      </fieldsUsage>
      <extLst>
        <ext xmlns:x15="http://schemas.microsoft.com/office/spreadsheetml/2010/11/main" uri="{B97F6D7D-B522-45F9-BDA1-12C45D357490}">
          <x15:cacheHierarchy aggregatedColumn="18"/>
        </ext>
      </extLst>
    </cacheHierarchy>
    <cacheHierarchy uniqueName="[Measures].[Count of CAT_DESC]" caption="Count of CAT_DESC" measure="1" displayFolder="" measureGroup="Usage" count="0">
      <extLst>
        <ext xmlns:x15="http://schemas.microsoft.com/office/spreadsheetml/2010/11/main" uri="{B97F6D7D-B522-45F9-BDA1-12C45D357490}">
          <x15:cacheHierarchy aggregatedColumn="20"/>
        </ext>
      </extLst>
    </cacheHierarchy>
    <cacheHierarchy uniqueName="[Measures].[Count of COST]" caption="Count of COST" measure="1" displayFolder="" measureGroup="Usage" count="0">
      <extLst>
        <ext xmlns:x15="http://schemas.microsoft.com/office/spreadsheetml/2010/11/main" uri="{B97F6D7D-B522-45F9-BDA1-12C45D357490}">
          <x15:cacheHierarchy aggregatedColumn="23"/>
        </ext>
      </extLst>
    </cacheHierarchy>
    <cacheHierarchy uniqueName="[Measures].[Sum of REF_NUM]" caption="Sum of REF_NUM" measure="1" displayFolder="" measureGroup="Usage" count="0">
      <extLst>
        <ext xmlns:x15="http://schemas.microsoft.com/office/spreadsheetml/2010/11/main" uri="{B97F6D7D-B522-45F9-BDA1-12C45D357490}">
          <x15:cacheHierarchy aggregatedColumn="19"/>
        </ext>
      </extLst>
    </cacheHierarchy>
    <cacheHierarchy uniqueName="[Measures].[Count of REF_NUM]" caption="Count of REF_NUM" measure="1" displayFolder="" measureGroup="Usage" count="0">
      <extLst>
        <ext xmlns:x15="http://schemas.microsoft.com/office/spreadsheetml/2010/11/main" uri="{B97F6D7D-B522-45F9-BDA1-12C45D357490}">
          <x15:cacheHierarchy aggregatedColumn="19"/>
        </ext>
      </extLst>
    </cacheHierarchy>
    <cacheHierarchy uniqueName="[Measures].[Onboard%]" caption="Onboard%" measure="1" displayFolder="" measureGroup="Usage" count="0" oneField="1">
      <fieldsUsage count="1">
        <fieldUsage x="5"/>
      </fieldsUsage>
    </cacheHierarchy>
    <cacheHierarchy uniqueName="[Measures].[Usage%]" caption="Usage%" measure="1" displayFolder="" measureGroup="Usage" count="0"/>
    <cacheHierarchy uniqueName="[Measures].[Total Sales]" caption="Total Sales" measure="1" displayFolder="" measureGroup="Scheme" count="0"/>
    <cacheHierarchy uniqueName="[Measures].[AvgUsage]" caption="AvgUsage" measure="1" displayFolder="" measureGroup="Usage" count="0"/>
    <cacheHierarchy uniqueName="[Measures].[__XL_Count Scheme]" caption="__XL_Count Scheme" measure="1" displayFolder="" measureGroup="Scheme" count="0" hidden="1"/>
    <cacheHierarchy uniqueName="[Measures].[__XL_Count Membership]" caption="__XL_Count Membership" measure="1" displayFolder="" measureGroup="Membership" count="0" hidden="1"/>
    <cacheHierarchy uniqueName="[Measures].[__XL_Count Usage]" caption="__XL_Count Usage" measure="1" displayFolder="" measureGroup="Usage" count="0" hidden="1"/>
    <cacheHierarchy uniqueName="[Measures].[__XL_Count Calendar]" caption="__XL_Count Calendar" measure="1" displayFolder="" measureGroup="Calendar" count="0" hidden="1"/>
    <cacheHierarchy uniqueName="[Measures].[__No measures defined]" caption="__No measures defined" measure="1" displayFolder="" count="0" hidden="1"/>
    <cacheHierarchy uniqueName="[Measures].[_AvgUsage Goal]" caption="_AvgUsage Goal" measure="1" displayFolder="" measureGroup="Usage" count="0" hidden="1"/>
    <cacheHierarchy uniqueName="[Measures].[_AvgUsage Status]" caption="_AvgUsage Status" measure="1" iconSet="6" displayFolder="" measureGroup="Usage" count="0" hidden="1"/>
  </cacheHierarchies>
  <kpis count="1">
    <kpi uniqueName="AvgUsage" caption="AvgUsage" displayFolder="" measureGroup="Usage" parent="" value="[Measures].[AvgUsage]" goal="[Measures].[_AvgUsage Goal]" status="[Measures].[_AvgUsage Status]" trend="" weight=""/>
  </kpis>
  <dimensions count="5">
    <dimension name="Calendar" uniqueName="[Calendar]" caption="Calendar"/>
    <dimension measure="1" name="Measures" uniqueName="[Measures]" caption="Measures"/>
    <dimension name="Membership" uniqueName="[Membership]" caption="Membership"/>
    <dimension name="Scheme" uniqueName="[Scheme]" caption="Scheme"/>
    <dimension name="Usage" uniqueName="[Usage]" caption="Usage"/>
  </dimensions>
  <measureGroups count="4">
    <measureGroup name="Calendar" caption="Calendar"/>
    <measureGroup name="Membership" caption="Membership"/>
    <measureGroup name="Scheme" caption="Scheme"/>
    <measureGroup name="Usage" caption="Usage"/>
  </measureGroups>
  <maps count="8">
    <map measureGroup="0" dimension="0"/>
    <map measureGroup="1" dimension="2"/>
    <map measureGroup="1" dimension="3"/>
    <map measureGroup="2" dimension="3"/>
    <map measureGroup="3" dimension="0"/>
    <map measureGroup="3" dimension="2"/>
    <map measureGroup="3" dimension="3"/>
    <map measureGroup="3" dimension="4"/>
  </maps>
  <extLst>
    <ext xmlns:x14="http://schemas.microsoft.com/office/spreadsheetml/2009/9/main" uri="{725AE2AE-9491-48be-B2B4-4EB974FC3084}">
      <x14:pivotCacheDefinition pivotCacheId="944889358" supportSubqueryNonVisual="1" supportSubqueryCalcMem="1" supportAddCalcMems="1"/>
    </ext>
    <ext xmlns:x15="http://schemas.microsoft.com/office/spreadsheetml/2010/11/main" uri="{ABF5C744-AB39-4b91-8756-CFA1BBC848D5}">
      <x15:pivotCacheIdVersion cacheIdSupportedVersion="6" cacheIdCreatedVersion="7"/>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006C8B0-BF72-4188-AAAC-6247F6ADF67C}" name="PivotChartTable6" cacheId="260" applyNumberFormats="0" applyBorderFormats="0" applyFontFormats="0" applyPatternFormats="0" applyAlignmentFormats="0" applyWidthHeightFormats="1" dataCaption="Values" updatedVersion="8" minRefreshableVersion="3" useAutoFormatting="1" subtotalHiddenItems="1" itemPrintTitles="1" createdVersion="8" indent="0" outline="1" outlineData="1" multipleFieldFilters="0" chartFormat="1">
  <location ref="A1:F3" firstHeaderRow="1" firstDataRow="2" firstDataCol="1"/>
  <pivotFields count="5">
    <pivotField dataField="1" subtotalTop="0" showAll="0" defaultSubtotal="0"/>
    <pivotField axis="axisCol" allDrilled="1" subtotalTop="0" showAll="0" dataSourceSort="1" defaultSubtotal="0" defaultAttributeDrillState="1">
      <items count="8">
        <item x="0"/>
        <item x="1"/>
        <item x="2"/>
        <item x="3"/>
        <item x="4"/>
        <item x="5"/>
        <item x="6"/>
        <item x="7"/>
      </items>
    </pivotField>
    <pivotField allDrilled="1" subtotalTop="0" showAll="0" dataSourceSort="1" defaultSubtotal="0"/>
    <pivotField subtotalTop="0" showAll="0" dataSourceSort="1" defaultSubtotal="0"/>
    <pivotField subtotalTop="0" showAll="0" dataSourceSort="1" defaultSubtotal="0"/>
  </pivotFields>
  <rowItems count="1">
    <i/>
  </rowItems>
  <colFields count="1">
    <field x="1"/>
  </colFields>
  <colItems count="5">
    <i>
      <x/>
    </i>
    <i>
      <x v="1"/>
    </i>
    <i>
      <x v="2"/>
    </i>
    <i>
      <x v="3"/>
    </i>
    <i t="grand">
      <x/>
    </i>
  </colItems>
  <dataFields count="1">
    <dataField fld="0" subtotal="count" baseField="0" baseItem="1461035032" numFmtId="9"/>
  </dataFields>
  <chartFormats count="9">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2">
          <reference field="4294967294" count="1" selected="0">
            <x v="0"/>
          </reference>
          <reference field="1" count="1" selected="0">
            <x v="5"/>
          </reference>
        </references>
      </pivotArea>
    </chartFormat>
    <chartFormat chart="0" format="2" series="1">
      <pivotArea type="data" outline="0" fieldPosition="0">
        <references count="2">
          <reference field="4294967294" count="1" selected="0">
            <x v="0"/>
          </reference>
          <reference field="1" count="1" selected="0">
            <x v="6"/>
          </reference>
        </references>
      </pivotArea>
    </chartFormat>
    <chartFormat chart="0" format="3" series="1">
      <pivotArea type="data" outline="0" fieldPosition="0">
        <references count="2">
          <reference field="4294967294" count="1" selected="0">
            <x v="0"/>
          </reference>
          <reference field="1" count="1" selected="0">
            <x v="0"/>
          </reference>
        </references>
      </pivotArea>
    </chartFormat>
    <chartFormat chart="0" format="4" series="1">
      <pivotArea type="data" outline="0" fieldPosition="0">
        <references count="2">
          <reference field="4294967294" count="1" selected="0">
            <x v="0"/>
          </reference>
          <reference field="1" count="1" selected="0">
            <x v="1"/>
          </reference>
        </references>
      </pivotArea>
    </chartFormat>
    <chartFormat chart="0" format="5" series="1">
      <pivotArea type="data" outline="0" fieldPosition="0">
        <references count="2">
          <reference field="4294967294" count="1" selected="0">
            <x v="0"/>
          </reference>
          <reference field="1" count="1" selected="0">
            <x v="2"/>
          </reference>
        </references>
      </pivotArea>
    </chartFormat>
    <chartFormat chart="0" format="6" series="1">
      <pivotArea type="data" outline="0" fieldPosition="0">
        <references count="2">
          <reference field="4294967294" count="1" selected="0">
            <x v="0"/>
          </reference>
          <reference field="1" count="1" selected="0">
            <x v="3"/>
          </reference>
        </references>
      </pivotArea>
    </chartFormat>
    <chartFormat chart="0" format="7" series="1">
      <pivotArea type="data" outline="0" fieldPosition="0">
        <references count="2">
          <reference field="4294967294" count="1" selected="0">
            <x v="0"/>
          </reference>
          <reference field="1" count="1" selected="0">
            <x v="7"/>
          </reference>
        </references>
      </pivotArea>
    </chartFormat>
    <chartFormat chart="0" format="8" series="1">
      <pivotArea type="data" outline="0" fieldPosition="0">
        <references count="2">
          <reference field="4294967294" count="1" selected="0">
            <x v="0"/>
          </reference>
          <reference field="1" count="1" selected="0">
            <x v="4"/>
          </reference>
        </references>
      </pivotArea>
    </chartFormat>
  </chartFormats>
  <pivotHierarchies count="44">
    <pivotHierarchy dragToData="1"/>
    <pivotHierarchy multipleItemSelectionAllowed="1">
      <members count="1" level="1">
        <member name="[Calendar].[Date Hierarchy].[Year].&amp;[2022]"/>
      </members>
    </pivotHierarchy>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Off="0"/>
  </pivotHierarchies>
  <colHierarchiesUsage count="1">
    <colHierarchyUsage hierarchyUsage="13"/>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44433962-1CF7-4059-B4EE-95C3D5FFCF73}">
      <x15:pivotTableData rowCount="1" columnCount="5" cacheId="852492237">
        <x15:pivotRow count="5">
          <x15:c>
            <x15:v>5.3333333333333337E-2</x15:v>
          </x15:c>
          <x15:c>
            <x15:v>0.15662650602409639</x15:v>
          </x15:c>
          <x15:c>
            <x15:v>0.27058823529411763</x15:v>
          </x15:c>
          <x15:c>
            <x15:v>0.11904761904761904</x15:v>
          </x15:c>
          <x15:c>
            <x15:v>8.771929824561403E-2</x15:v>
          </x15:c>
        </x15:pivotRow>
      </x15:pivotTableData>
    </ext>
    <ext xmlns:x15="http://schemas.microsoft.com/office/spreadsheetml/2010/11/main" uri="{E67621CE-5B39-4880-91FE-76760E9C1902}">
      <x15:pivotTableUISettings>
        <x15:activeTabTopLevelEntity name="[Usage]"/>
        <x15:activeTabTopLevelEntity name="[Scheme]"/>
        <x15:activeTabTopLevelEntity name="[Calendar]"/>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76DEE508-3C4B-4F89-AF9E-A895457A818C}" name="PivotChartTable4" cacheId="266" applyNumberFormats="0" applyBorderFormats="0" applyFontFormats="0" applyPatternFormats="0" applyAlignmentFormats="0" applyWidthHeightFormats="1" dataCaption="Values" updatedVersion="8" minRefreshableVersion="3" useAutoFormatting="1" subtotalHiddenItems="1" itemPrintTitles="1" createdVersion="8" indent="0" outline="1" outlineData="1" multipleFieldFilters="0" chartFormat="1">
  <location ref="A1:B6" firstHeaderRow="1" firstDataRow="1" firstDataCol="1"/>
  <pivotFields count="5">
    <pivotField dataField="1" subtotalTop="0" showAll="0" defaultSubtotal="0"/>
    <pivotField axis="axisRow" allDrilled="1" subtotalTop="0" showAll="0" dataSourceSort="1" defaultSubtotal="0" defaultAttributeDrillState="1">
      <items count="4">
        <item x="0"/>
        <item x="1"/>
        <item x="2"/>
        <item x="3"/>
      </items>
    </pivotField>
    <pivotField allDrilled="1" subtotalTop="0" showAll="0" dataSourceSort="1" defaultSubtotal="0"/>
    <pivotField subtotalTop="0" showAll="0" dataSourceSort="1" defaultSubtotal="0"/>
    <pivotField subtotalTop="0" showAll="0" dataSourceSort="1" defaultSubtotal="0"/>
  </pivotFields>
  <rowFields count="1">
    <field x="1"/>
  </rowFields>
  <rowItems count="5">
    <i>
      <x/>
    </i>
    <i>
      <x v="1"/>
    </i>
    <i>
      <x v="2"/>
    </i>
    <i>
      <x v="3"/>
    </i>
    <i t="grand">
      <x/>
    </i>
  </rowItems>
  <colItems count="1">
    <i/>
  </colItems>
  <dataFields count="1">
    <dataField name="Sum of COST" fld="0" baseField="0" baseItem="0"/>
  </dataFields>
  <chartFormats count="9">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2">
          <reference field="4294967294" count="1" selected="0">
            <x v="0"/>
          </reference>
          <reference field="1" count="1" selected="0">
            <x v="1"/>
          </reference>
        </references>
      </pivotArea>
    </chartFormat>
    <chartFormat chart="0" format="2" series="1">
      <pivotArea type="data" outline="0" fieldPosition="0">
        <references count="2">
          <reference field="4294967294" count="1" selected="0">
            <x v="0"/>
          </reference>
          <reference field="1" count="1" selected="0">
            <x v="2"/>
          </reference>
        </references>
      </pivotArea>
    </chartFormat>
    <chartFormat chart="0" format="3" series="1">
      <pivotArea type="data" outline="0" fieldPosition="0">
        <references count="2">
          <reference field="4294967294" count="1" selected="0">
            <x v="0"/>
          </reference>
          <reference field="1" count="1" selected="0">
            <x v="3"/>
          </reference>
        </references>
      </pivotArea>
    </chartFormat>
    <chartFormat chart="0" format="4" series="1">
      <pivotArea type="data" outline="0" fieldPosition="0">
        <references count="2">
          <reference field="4294967294" count="1" selected="0">
            <x v="0"/>
          </reference>
          <reference field="1" count="1" selected="0">
            <x v="0"/>
          </reference>
        </references>
      </pivotArea>
    </chartFormat>
    <chartFormat chart="0" format="5">
      <pivotArea type="data" outline="0" fieldPosition="0">
        <references count="2">
          <reference field="4294967294" count="1" selected="0">
            <x v="0"/>
          </reference>
          <reference field="1" count="1" selected="0">
            <x v="0"/>
          </reference>
        </references>
      </pivotArea>
    </chartFormat>
    <chartFormat chart="0" format="6">
      <pivotArea type="data" outline="0" fieldPosition="0">
        <references count="2">
          <reference field="4294967294" count="1" selected="0">
            <x v="0"/>
          </reference>
          <reference field="1" count="1" selected="0">
            <x v="1"/>
          </reference>
        </references>
      </pivotArea>
    </chartFormat>
    <chartFormat chart="0" format="7">
      <pivotArea type="data" outline="0" fieldPosition="0">
        <references count="2">
          <reference field="4294967294" count="1" selected="0">
            <x v="0"/>
          </reference>
          <reference field="1" count="1" selected="0">
            <x v="2"/>
          </reference>
        </references>
      </pivotArea>
    </chartFormat>
    <chartFormat chart="0" format="8">
      <pivotArea type="data" outline="0" fieldPosition="0">
        <references count="2">
          <reference field="4294967294" count="1" selected="0">
            <x v="0"/>
          </reference>
          <reference field="1" count="1" selected="0">
            <x v="3"/>
          </reference>
        </references>
      </pivotArea>
    </chartFormat>
  </chartFormats>
  <pivotHierarchies count="44">
    <pivotHierarchy dragToData="1"/>
    <pivotHierarchy multipleItemSelectionAllowed="1">
      <members count="1" level="1">
        <member name="[Calendar].[Date Hierarchy].[Year].&amp;[2022]"/>
      </members>
    </pivotHierarchy>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Off="0"/>
  </pivotHierarchies>
  <rowHierarchiesUsage count="1">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44433962-1CF7-4059-B4EE-95C3D5FFCF73}">
      <x15:pivotTableData rowCount="5" columnCount="1" cacheId="1595167162">
        <x15:pivotRow count="1">
          <x15:c>
            <x15:v>2272</x15:v>
          </x15:c>
        </x15:pivotRow>
        <x15:pivotRow count="1">
          <x15:c>
            <x15:v>1926</x15:v>
          </x15:c>
        </x15:pivotRow>
        <x15:pivotRow count="1">
          <x15:c>
            <x15:v>5846</x15:v>
          </x15:c>
        </x15:pivotRow>
        <x15:pivotRow count="1">
          <x15:c>
            <x15:v>2540</x15:v>
          </x15:c>
        </x15:pivotRow>
        <x15:pivotRow count="1">
          <x15:c>
            <x15:v>12584</x15:v>
          </x15:c>
        </x15:pivotRow>
      </x15:pivotTableData>
    </ext>
    <ext xmlns:x15="http://schemas.microsoft.com/office/spreadsheetml/2010/11/main" uri="{E67621CE-5B39-4880-91FE-76760E9C1902}">
      <x15:pivotTableUISettings>
        <x15:activeTabTopLevelEntity name="[Usage]"/>
        <x15:activeTabTopLevelEntity name="[Membership]"/>
        <x15:activeTabTopLevelEntity name="[Calendar]"/>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E3F3E93-2DB3-4255-84E4-15117F3A0FD8}" name="PivotChartTable3" cacheId="269" applyNumberFormats="0" applyBorderFormats="0" applyFontFormats="0" applyPatternFormats="0" applyAlignmentFormats="0" applyWidthHeightFormats="1" dataCaption="Values" updatedVersion="8" minRefreshableVersion="3" useAutoFormatting="1" subtotalHiddenItems="1" itemPrintTitles="1" createdVersion="8" indent="0" outline="1" outlineData="1" multipleFieldFilters="0" chartFormat="1">
  <location ref="A1:B6" firstHeaderRow="1" firstDataRow="1" firstDataCol="1"/>
  <pivotFields count="5">
    <pivotField axis="axisRow" allDrilled="1" subtotalTop="0" showAll="0" dataSourceSort="1" defaultSubtotal="0" defaultAttributeDrillState="1">
      <items count="4">
        <item x="0"/>
        <item x="1"/>
        <item x="2"/>
        <item x="3"/>
      </items>
    </pivotField>
    <pivotField dataField="1" subtotalTop="0" showAll="0" defaultSubtotal="0"/>
    <pivotField allDrilled="1" subtotalTop="0" showAll="0" dataSourceSort="1" defaultSubtotal="0"/>
    <pivotField subtotalTop="0" showAll="0" dataSourceSort="1" defaultSubtotal="0"/>
    <pivotField subtotalTop="0" showAll="0" dataSourceSort="1" defaultSubtotal="0"/>
  </pivotFields>
  <rowFields count="1">
    <field x="0"/>
  </rowFields>
  <rowItems count="5">
    <i>
      <x/>
    </i>
    <i>
      <x v="1"/>
    </i>
    <i>
      <x v="2"/>
    </i>
    <i>
      <x v="3"/>
    </i>
    <i t="grand">
      <x/>
    </i>
  </rowItems>
  <colItems count="1">
    <i/>
  </colItems>
  <dataFields count="1">
    <dataField name="Sum of COST2" fld="1" baseField="0" baseItem="1461035032"/>
  </dataFields>
  <chartFormats count="5">
    <chartFormat chart="0" format="124" series="1">
      <pivotArea type="data" outline="0" fieldPosition="0">
        <references count="1">
          <reference field="4294967294" count="1" selected="0">
            <x v="0"/>
          </reference>
        </references>
      </pivotArea>
    </chartFormat>
    <chartFormat chart="0" format="125">
      <pivotArea type="data" outline="0" fieldPosition="0">
        <references count="2">
          <reference field="4294967294" count="1" selected="0">
            <x v="0"/>
          </reference>
          <reference field="0" count="1" selected="0">
            <x v="0"/>
          </reference>
        </references>
      </pivotArea>
    </chartFormat>
    <chartFormat chart="0" format="126">
      <pivotArea type="data" outline="0" fieldPosition="0">
        <references count="2">
          <reference field="4294967294" count="1" selected="0">
            <x v="0"/>
          </reference>
          <reference field="0" count="1" selected="0">
            <x v="1"/>
          </reference>
        </references>
      </pivotArea>
    </chartFormat>
    <chartFormat chart="0" format="127">
      <pivotArea type="data" outline="0" fieldPosition="0">
        <references count="2">
          <reference field="4294967294" count="1" selected="0">
            <x v="0"/>
          </reference>
          <reference field="0" count="1" selected="0">
            <x v="2"/>
          </reference>
        </references>
      </pivotArea>
    </chartFormat>
    <chartFormat chart="0" format="128">
      <pivotArea type="data" outline="0" fieldPosition="0">
        <references count="2">
          <reference field="4294967294" count="1" selected="0">
            <x v="0"/>
          </reference>
          <reference field="0" count="1" selected="0">
            <x v="3"/>
          </reference>
        </references>
      </pivotArea>
    </chartFormat>
  </chartFormats>
  <pivotHierarchies count="44">
    <pivotHierarchy dragToData="1"/>
    <pivotHierarchy multipleItemSelectionAllowed="1">
      <members count="1" level="1">
        <member name="[Calendar].[Date Hierarchy].[Year].&amp;[2022]"/>
      </members>
    </pivotHierarchy>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caption="Sum of COST2"/>
    <pivotHierarchy dragToData="1"/>
    <pivotHierarchy dragToData="1"/>
    <pivotHierarchy dragToData="1" caption="Count of COST2"/>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Off="0"/>
  </pivotHierarchies>
  <rowHierarchiesUsage count="1">
    <rowHierarchyUsage hierarchyUsage="20"/>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44433962-1CF7-4059-B4EE-95C3D5FFCF73}">
      <x15:pivotTableData rowCount="5" columnCount="1" cacheId="389217517">
        <x15:pivotRow count="1">
          <x15:c>
            <x15:v>4003</x15:v>
          </x15:c>
        </x15:pivotRow>
        <x15:pivotRow count="1">
          <x15:c>
            <x15:v>1800</x15:v>
          </x15:c>
        </x15:pivotRow>
        <x15:pivotRow count="1">
          <x15:c>
            <x15:v>6661</x15:v>
          </x15:c>
        </x15:pivotRow>
        <x15:pivotRow count="1">
          <x15:c>
            <x15:v>120</x15:v>
          </x15:c>
        </x15:pivotRow>
        <x15:pivotRow count="1">
          <x15:c>
            <x15:v>12584</x15:v>
          </x15:c>
        </x15:pivotRow>
      </x15:pivotTableData>
    </ext>
    <ext xmlns:x15="http://schemas.microsoft.com/office/spreadsheetml/2010/11/main" uri="{E67621CE-5B39-4880-91FE-76760E9C1902}">
      <x15:pivotTableUISettings>
        <x15:activeTabTopLevelEntity name="[Usage]"/>
        <x15:activeTabTopLevelEntity name="[Calendar]"/>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18C0E28E-B498-4A52-AB48-F27DC9D3F266}" name="PivotChartTable2" cacheId="272" applyNumberFormats="0" applyBorderFormats="0" applyFontFormats="0" applyPatternFormats="0" applyAlignmentFormats="0" applyWidthHeightFormats="1" dataCaption="Values" updatedVersion="8" minRefreshableVersion="3" useAutoFormatting="1" subtotalHiddenItems="1" itemPrintTitles="1" createdVersion="8" indent="0" outline="1" outlineData="1" multipleFieldFilters="0" chartFormat="1">
  <location ref="A1:C11" firstHeaderRow="0" firstDataRow="1" firstDataCol="1"/>
  <pivotFields count="6">
    <pivotField axis="axisRow" allDrilled="1" subtotalTop="0" showAll="0" sortType="descending" dataSourceSort="1" defaultSubtotal="0" defaultAttributeDrillState="1">
      <items count="9">
        <item x="0"/>
        <item x="1"/>
        <item x="2"/>
        <item x="3"/>
        <item x="4"/>
        <item x="5"/>
        <item x="6"/>
        <item x="7"/>
        <item x="8"/>
      </items>
      <autoSortScope>
        <pivotArea dataOnly="0" outline="0" fieldPosition="0">
          <references count="1">
            <reference field="4294967294" count="1" selected="0">
              <x v="0"/>
            </reference>
          </references>
        </pivotArea>
      </autoSortScope>
    </pivotField>
    <pivotField dataField="1" subtotalTop="0" showAll="0" defaultSubtotal="0"/>
    <pivotField dataField="1" subtotalTop="0" showAll="0" defaultSubtotal="0"/>
    <pivotField allDrilled="1" subtotalTop="0" showAll="0" dataSourceSort="1" defaultSubtotal="0"/>
    <pivotField subtotalTop="0" showAll="0" dataSourceSort="1" defaultSubtotal="0"/>
    <pivotField subtotalTop="0" showAll="0" dataSourceSort="1" defaultSubtotal="0"/>
  </pivotFields>
  <rowFields count="1">
    <field x="0"/>
  </rowFields>
  <rowItems count="10">
    <i>
      <x v="5"/>
    </i>
    <i>
      <x v="4"/>
    </i>
    <i>
      <x v="3"/>
    </i>
    <i>
      <x v="6"/>
    </i>
    <i>
      <x v="2"/>
    </i>
    <i>
      <x v="7"/>
    </i>
    <i>
      <x v="8"/>
    </i>
    <i>
      <x/>
    </i>
    <i>
      <x v="1"/>
    </i>
    <i t="grand">
      <x/>
    </i>
  </rowItems>
  <colFields count="1">
    <field x="-2"/>
  </colFields>
  <colItems count="2">
    <i>
      <x/>
    </i>
    <i i="1">
      <x v="1"/>
    </i>
  </colItems>
  <dataFields count="2">
    <dataField fld="2" subtotal="count" baseField="0" baseItem="0"/>
    <dataField name="Sum of INITIAL_ONBOARDING" fld="1" baseField="0" baseItem="0"/>
  </dataFields>
  <chartFormats count="2">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0"/>
          </reference>
        </references>
      </pivotArea>
    </chartFormat>
  </chartFormats>
  <pivotHierarchies count="44">
    <pivotHierarchy dragToData="1"/>
    <pivotHierarchy multipleItemSelectionAllowed="1">
      <members count="1" level="1">
        <member name="[Calendar].[Date Hierarchy].[Year].&amp;[2022]"/>
      </members>
    </pivotHierarchy>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Off="0"/>
  </pivotHierarchies>
  <rowHierarchiesUsage count="1">
    <rowHierarchyUsage hierarchyUsage="13"/>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C510F80B-63DE-4267-81D5-13C33094786E}">
      <x15:pivotTableServerFormats count="2">
        <x15:serverFormat format="0"/>
        <x15:serverFormat format=""/>
      </x15:pivotTableServerFormats>
    </ext>
    <ext xmlns:x15="http://schemas.microsoft.com/office/spreadsheetml/2010/11/main" uri="{44433962-1CF7-4059-B4EE-95C3D5FFCF73}">
      <x15:pivotTableData rowCount="10" columnCount="2" cacheId="602064620">
        <x15:pivotRow count="2">
          <x15:c>
            <x15:v>292.52</x15:v>
            <x15:x in="0"/>
          </x15:c>
          <x15:c>
            <x15:v>25</x15:v>
            <x15:x in="1"/>
          </x15:c>
        </x15:pivotRow>
        <x15:pivotRow count="2">
          <x15:c>
            <x15:v>74.924999999999997</x15:v>
            <x15:x in="0"/>
          </x15:c>
          <x15:c>
            <x15:v>40</x15:v>
            <x15:x in="1"/>
          </x15:c>
        </x15:pivotRow>
        <x15:pivotRow count="2">
          <x15:c>
            <x15:v>54.714285714285715</x15:v>
            <x15:x in="0"/>
          </x15:c>
          <x15:c>
            <x15:v>28</x15:v>
            <x15:x in="1"/>
          </x15:c>
        </x15:pivotRow>
        <x15:pivotRow count="2">
          <x15:c>
            <x15:v>17.666666666666668</x15:v>
            <x15:x in="0"/>
          </x15:c>
          <x15:c>
            <x15:v>42</x15:v>
            <x15:x in="1"/>
          </x15:c>
        </x15:pivotRow>
        <x15:pivotRow count="2">
          <x15:c t="e">
            <x15:v/>
            <x15:x in="0"/>
          </x15:c>
          <x15:c>
            <x15:v>4</x15:v>
            <x15:x in="1"/>
          </x15:c>
        </x15:pivotRow>
        <x15:pivotRow count="2">
          <x15:c t="e">
            <x15:v/>
            <x15:x in="0"/>
          </x15:c>
          <x15:c>
            <x15:v>35</x15:v>
            <x15:x in="1"/>
          </x15:c>
        </x15:pivotRow>
        <x15:pivotRow count="2">
          <x15:c t="e">
            <x15:v/>
            <x15:x in="0"/>
          </x15:c>
          <x15:c>
            <x15:v>10</x15:v>
            <x15:x in="1"/>
          </x15:c>
        </x15:pivotRow>
        <x15:pivotRow count="2">
          <x15:c t="e">
            <x15:v/>
            <x15:x in="0"/>
          </x15:c>
          <x15:c>
            <x15:v>125</x15:v>
            <x15:x in="1"/>
          </x15:c>
        </x15:pivotRow>
        <x15:pivotRow count="2">
          <x15:c t="e">
            <x15:v/>
            <x15:x in="0"/>
          </x15:c>
          <x15:c>
            <x15:v>10</x15:v>
            <x15:x in="1"/>
          </x15:c>
        </x15:pivotRow>
        <x15:pivotRow count="2">
          <x15:c>
            <x15:v>39.448275862068968</x15:v>
            <x15:x in="0"/>
          </x15:c>
          <x15:c>
            <x15:v>319</x15:v>
            <x15:x in="1"/>
          </x15:c>
        </x15:pivotRow>
      </x15:pivotTableData>
    </ext>
    <ext xmlns:x15="http://schemas.microsoft.com/office/spreadsheetml/2010/11/main" uri="{E67621CE-5B39-4880-91FE-76760E9C1902}">
      <x15:pivotTableUISettings>
        <x15:activeTabTopLevelEntity name="[Scheme]"/>
        <x15:activeTabTopLevelEntity name="[Usage]"/>
        <x15:activeTabTopLevelEntity name="[Calendar]"/>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BF0E9119-035C-4817-A7DB-C00253039B32}" name="PivotChartTable1" cacheId="275" applyNumberFormats="0" applyBorderFormats="0" applyFontFormats="0" applyPatternFormats="0" applyAlignmentFormats="0" applyWidthHeightFormats="1" dataCaption="Values" updatedVersion="8" minRefreshableVersion="3" useAutoFormatting="1" subtotalHiddenItems="1" itemPrintTitles="1" createdVersion="8" indent="0" outline="1" outlineData="1" multipleFieldFilters="0" chartFormat="1">
  <location ref="A1:C8" firstHeaderRow="0" firstDataRow="1" firstDataCol="1"/>
  <pivotFields count="6">
    <pivotField axis="axisRow" allDrilled="1" subtotalTop="0" showAll="0" dataSourceSort="1" defaultSubtotal="0" defaultAttributeDrillState="1">
      <items count="6">
        <item x="0"/>
        <item x="1"/>
        <item x="2"/>
        <item x="3"/>
        <item x="4"/>
        <item x="5"/>
      </items>
    </pivotField>
    <pivotField allDrilled="1" subtotalTop="0" showAll="0" dataSourceSort="1" defaultSubtotal="0"/>
    <pivotField subtotalTop="0" showAll="0" dataSourceSort="1" defaultSubtotal="0"/>
    <pivotField subtotalTop="0" showAll="0" dataSourceSort="1" defaultSubtotal="0"/>
    <pivotField dataField="1" subtotalTop="0" showAll="0" defaultSubtotal="0"/>
    <pivotField dataField="1" subtotalTop="0" showAll="0" defaultSubtotal="0"/>
  </pivotFields>
  <rowFields count="1">
    <field x="0"/>
  </rowFields>
  <rowItems count="7">
    <i>
      <x/>
    </i>
    <i>
      <x v="1"/>
    </i>
    <i>
      <x v="2"/>
    </i>
    <i>
      <x v="3"/>
    </i>
    <i>
      <x v="4"/>
    </i>
    <i>
      <x v="5"/>
    </i>
    <i t="grand">
      <x/>
    </i>
  </rowItems>
  <colFields count="1">
    <field x="-2"/>
  </colFields>
  <colItems count="2">
    <i>
      <x/>
    </i>
    <i i="1">
      <x v="1"/>
    </i>
  </colItems>
  <dataFields count="2">
    <dataField name="Sum of INITIAL_ONBOARDING" fld="4" baseField="0" baseItem="0"/>
    <dataField fld="5" subtotal="count" baseField="0" baseItem="0"/>
  </dataFields>
  <chartFormats count="2">
    <chartFormat chart="0" format="13" series="1">
      <pivotArea type="data" outline="0" fieldPosition="0">
        <references count="1">
          <reference field="4294967294" count="1" selected="0">
            <x v="0"/>
          </reference>
        </references>
      </pivotArea>
    </chartFormat>
    <chartFormat chart="0" format="14" series="1">
      <pivotArea type="data" outline="0" fieldPosition="0">
        <references count="1">
          <reference field="4294967294" count="1" selected="0">
            <x v="1"/>
          </reference>
        </references>
      </pivotArea>
    </chartFormat>
  </chartFormats>
  <pivotHierarchies count="44">
    <pivotHierarchy dragToData="1"/>
    <pivotHierarchy multipleItemSelectionAllowed="1">
      <members count="1" level="1">
        <member name="[Calendar].[Date Hierarchy].[Year].&amp;[2022]"/>
      </members>
    </pivotHierarchy>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Off="0"/>
  </pivotHierarchies>
  <rowHierarchiesUsage count="1">
    <rowHierarchyUsage hierarchyUsage="15"/>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C510F80B-63DE-4267-81D5-13C33094786E}">
      <x15:pivotTableServerFormats count="2">
        <x15:serverFormat format=""/>
        <x15:serverFormat format="0.00%;-0.00%;0.00%"/>
      </x15:pivotTableServerFormats>
    </ext>
    <ext xmlns:x15="http://schemas.microsoft.com/office/spreadsheetml/2010/11/main" uri="{44433962-1CF7-4059-B4EE-95C3D5FFCF73}">
      <x15:pivotTableData rowCount="7" columnCount="2" cacheId="944889358">
        <x15:pivotRow count="2">
          <x15:c>
            <x15:v>28</x15:v>
            <x15:x in="0"/>
          </x15:c>
          <x15:c>
            <x15:v>0.28000000000000003</x15:v>
            <x15:x in="1"/>
          </x15:c>
        </x15:pivotRow>
        <x15:pivotRow count="2">
          <x15:c>
            <x15:v>75</x15:v>
            <x15:x in="0"/>
          </x15:c>
          <x15:c>
            <x15:v>0.2808988764044944</x15:v>
            <x15:x in="1"/>
          </x15:c>
        </x15:pivotRow>
        <x15:pivotRow count="2">
          <x15:c>
            <x15:v>14</x15:v>
            <x15:x in="0"/>
          </x15:c>
          <x15:c>
            <x15:v>0.46666666666666667</x15:v>
            <x15:x in="1"/>
          </x15:c>
        </x15:pivotRow>
        <x15:pivotRow count="2">
          <x15:c>
            <x15:v>125</x15:v>
            <x15:x in="0"/>
          </x15:c>
          <x15:c>
            <x15:v>0.57870370370370372</x15:v>
            <x15:x in="1"/>
          </x15:c>
        </x15:pivotRow>
        <x15:pivotRow count="2">
          <x15:c>
            <x15:v>42</x15:v>
            <x15:x in="0"/>
          </x15:c>
          <x15:c>
            <x15:v>0.77777777777777779</x15:v>
            <x15:x in="1"/>
          </x15:c>
        </x15:pivotRow>
        <x15:pivotRow count="2">
          <x15:c>
            <x15:v>35</x15:v>
            <x15:x in="0"/>
          </x15:c>
          <x15:c>
            <x15:v>0.3125</x15:v>
            <x15:x in="1"/>
          </x15:c>
        </x15:pivotRow>
        <x15:pivotRow count="2">
          <x15:c>
            <x15:v>319</x15:v>
            <x15:x in="0"/>
          </x15:c>
          <x15:c>
            <x15:v>0.40949935815147626</x15:v>
            <x15:x in="1"/>
          </x15:c>
        </x15:pivotRow>
      </x15:pivotTableData>
    </ext>
    <ext xmlns:x15="http://schemas.microsoft.com/office/spreadsheetml/2010/11/main" uri="{E67621CE-5B39-4880-91FE-76760E9C1902}">
      <x15:pivotTableUISettings>
        <x15:activeTabTopLevelEntity name="[Scheme]"/>
        <x15:activeTabTopLevelEntity name="[Usage]"/>
        <x15:activeTabTopLevelEntity name="[Calendar]"/>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5F49AD21-693A-46F2-89C0-C60C12B52928}" name="PivotChartTable5" cacheId="263" applyNumberFormats="0" applyBorderFormats="0" applyFontFormats="0" applyPatternFormats="0" applyAlignmentFormats="0" applyWidthHeightFormats="1" dataCaption="Values" updatedVersion="8" minRefreshableVersion="3" useAutoFormatting="1" subtotalHiddenItems="1" itemPrintTitles="1" createdVersion="8" indent="0" outline="1" outlineData="1" multipleFieldFilters="0" chartFormat="1">
  <location ref="A1:B6" firstHeaderRow="1" firstDataRow="1" firstDataCol="1"/>
  <pivotFields count="5">
    <pivotField dataField="1" subtotalTop="0" showAll="0" defaultSubtotal="0"/>
    <pivotField axis="axisRow" allDrilled="1" subtotalTop="0" showAll="0" dataSourceSort="1" defaultSubtotal="0" defaultAttributeDrillState="1">
      <items count="4">
        <item x="0"/>
        <item x="1"/>
        <item x="2"/>
        <item x="3"/>
      </items>
    </pivotField>
    <pivotField allDrilled="1" subtotalTop="0" showAll="0" dataSourceSort="1" defaultSubtotal="0"/>
    <pivotField subtotalTop="0" showAll="0" dataSourceSort="1" defaultSubtotal="0"/>
    <pivotField subtotalTop="0" showAll="0" dataSourceSort="1" defaultSubtotal="0"/>
  </pivotFields>
  <rowFields count="1">
    <field x="1"/>
  </rowFields>
  <rowItems count="5">
    <i>
      <x/>
    </i>
    <i>
      <x v="1"/>
    </i>
    <i>
      <x v="2"/>
    </i>
    <i>
      <x v="3"/>
    </i>
    <i t="grand">
      <x/>
    </i>
  </rowItems>
  <colItems count="1">
    <i/>
  </colItems>
  <dataFields count="1">
    <dataField name="Count of REF_NUM" fld="0" subtotal="count" baseField="0" baseItem="0"/>
  </dataFields>
  <chartFormats count="1">
    <chartFormat chart="0" format="0" series="1">
      <pivotArea type="data" outline="0" fieldPosition="0">
        <references count="1">
          <reference field="4294967294" count="1" selected="0">
            <x v="0"/>
          </reference>
        </references>
      </pivotArea>
    </chartFormat>
  </chartFormats>
  <pivotHierarchies count="44">
    <pivotHierarchy dragToData="1"/>
    <pivotHierarchy multipleItemSelectionAllowed="1">
      <members count="1" level="1">
        <member name="[Calendar].[Date Hierarchy].[Year].&amp;[2022]"/>
      </members>
    </pivotHierarchy>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caption="Count of REF_NUM"/>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Off="0"/>
  </pivotHierarchies>
  <rowHierarchiesUsage count="1">
    <rowHierarchyUsage hierarchyUsage="20"/>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44433962-1CF7-4059-B4EE-95C3D5FFCF73}">
      <x15:pivotTableData rowCount="5" columnCount="1" cacheId="59983940">
        <x15:pivotRow count="1">
          <x15:c>
            <x15:v>8</x15:v>
          </x15:c>
        </x15:pivotRow>
        <x15:pivotRow count="1">
          <x15:c>
            <x15:v>31</x15:v>
          </x15:c>
        </x15:pivotRow>
        <x15:pivotRow count="1">
          <x15:c>
            <x15:v>9</x15:v>
          </x15:c>
        </x15:pivotRow>
        <x15:pivotRow count="1">
          <x15:c>
            <x15:v>3</x15:v>
          </x15:c>
        </x15:pivotRow>
        <x15:pivotRow count="1">
          <x15:c>
            <x15:v>51</x15:v>
          </x15:c>
        </x15:pivotRow>
      </x15:pivotTableData>
    </ext>
    <ext xmlns:x15="http://schemas.microsoft.com/office/spreadsheetml/2010/11/main" uri="{E67621CE-5B39-4880-91FE-76760E9C1902}">
      <x15:pivotTableUISettings>
        <x15:activeTabTopLevelEntity name="[Usage]"/>
        <x15:activeTabTopLevelEntity name="[Calendar]"/>
      </x15:pivotTableUISettings>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ate_Hierarchy" xr10:uid="{74B74034-7CCA-4FA8-B9F9-9897CE4AB5BE}" sourceName="[Calendar].[Date Hierarchy]">
  <data>
    <olap pivotCacheId="1384943286">
      <levels count="4">
        <level uniqueName="[Calendar].[Date Hierarchy].[(All)]" sourceCaption="(All)" count="0"/>
        <level uniqueName="[Calendar].[Date Hierarchy].[Year]" sourceCaption="Year" count="6">
          <ranges>
            <range startItem="0">
              <i n="[Calendar].[Date Hierarchy].[Year].&amp;[2020]" c="2020"/>
              <i n="[Calendar].[Date Hierarchy].[Year].&amp;[2021]" c="2021"/>
              <i n="[Calendar].[Date Hierarchy].[Year].&amp;[2022]" c="2022"/>
              <i n="[Calendar].[Date Hierarchy].[Year].&amp;[2023]" c="2023"/>
              <i n="[Calendar].[Date Hierarchy].[Year].&amp;[2024]" c="2024"/>
              <i n="[Calendar].[Date Hierarchy].[Year].&amp;" c="(blank)"/>
            </range>
          </ranges>
        </level>
        <level uniqueName="[Calendar].[Date Hierarchy].[Month]" sourceCaption="Month" count="0"/>
        <level uniqueName="[Calendar].[Date Hierarchy].[DateColumn]" sourceCaption="DateColumn" count="0"/>
      </levels>
      <selections count="1">
        <selection n="[Calendar].[Date Hierarchy].[Year].&amp;[2022]"/>
      </selections>
    </olap>
  </data>
  <extLst>
    <x:ext xmlns:x15="http://schemas.microsoft.com/office/spreadsheetml/2010/11/main" uri="{03082B11-2C62-411c-B77F-237D8FCFBE4C}">
      <x15:slicerCachePivotTables>
        <pivotTable tabId="4294967295" name="PivotChartTable6"/>
        <pivotTable tabId="4294967295" name="PivotChartTable5"/>
        <pivotTable tabId="4294967295" name="PivotChartTable4"/>
        <pivotTable tabId="4294967295" name="PivotChartTable3"/>
        <pivotTable tabId="4294967295" name="PivotChartTable2"/>
        <pivotTable tabId="4294967295" name="PivotChartTable1"/>
      </x15:slicerCachePivotTables>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Year" xr10:uid="{09176927-9DA2-4E88-A431-1260B7E582D8}" cache="Slicer_Date_Hierarchy" caption="Year" startItem="2" level="1" style="SlicerStyleDark2"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E39EA0D-657D-4B7F-8E43-D3B861C8F62C}" name="Scheme" displayName="Scheme" ref="A1:F10" totalsRowShown="0">
  <autoFilter ref="A1:F10" xr:uid="{9E39EA0D-657D-4B7F-8E43-D3B861C8F62C}"/>
  <tableColumns count="6">
    <tableColumn id="1" xr3:uid="{3ABBD247-5D7F-4027-962D-F4C029A211B3}" name="COMPANY_CODE"/>
    <tableColumn id="2" xr3:uid="{5ADFD22B-B09D-468D-AE27-2AEC469DCDCE}" name="COMPANY_NAME"/>
    <tableColumn id="3" xr3:uid="{C646F5A9-9136-4B49-ADD1-2A8359A4FA8F}" name="SALES_REP"/>
    <tableColumn id="4" xr3:uid="{A01FB367-4309-4902-A98E-DFCEC2481510}" name="START_DATE" dataDxfId="4"/>
    <tableColumn id="5" xr3:uid="{47D2E4BB-317E-4D21-A328-5A6F5AE12D1F}" name="TOTAL_EMPLOYEE_COUNT" dataDxfId="5"/>
    <tableColumn id="6" xr3:uid="{7609CDF1-7974-4280-AEDC-0C85C05E4BC8}" name="INITIAL_ONBOARDING" dataDxfId="1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6541CEB-4319-4D39-B607-5A779D4AD6E3}" name="Membership" displayName="Membership" ref="A1:F514" totalsRowShown="0">
  <autoFilter ref="A1:F514" xr:uid="{B6541CEB-4319-4D39-B607-5A779D4AD6E3}"/>
  <sortState xmlns:xlrd2="http://schemas.microsoft.com/office/spreadsheetml/2017/richdata2" ref="A2:F514">
    <sortCondition sortBy="cellColor" ref="A1:A514" dxfId="9"/>
  </sortState>
  <tableColumns count="6">
    <tableColumn id="1" xr3:uid="{A1DFAE88-C7C5-4E98-8B00-B2F2D71638D9}" name="REF_NUM" dataDxfId="8"/>
    <tableColumn id="2" xr3:uid="{C6F3D1F8-2619-46D0-98C4-A15FA3CA11AA}" name="SCHEME_CODE"/>
    <tableColumn id="3" xr3:uid="{C5D58023-C3AD-4AFF-B0CC-70F4EB16D6AE}" name="START_DATE" dataDxfId="2"/>
    <tableColumn id="4" xr3:uid="{44E2D211-5946-46CB-8573-5297A71B29D3}" name="END_DATE" dataDxfId="0"/>
    <tableColumn id="5" xr3:uid="{C8B731A9-6B2E-413E-9448-D8D228AAFE01}" name="AGE" dataDxfId="1"/>
    <tableColumn id="6" xr3:uid="{98BF026A-E6D8-475F-9019-A6A9B710A70A}" name="REGIO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BE77BA8-FE3B-4DC1-A4A0-F9900175DECA}" name="Usage" displayName="Usage" ref="A1:E186" totalsRowShown="0">
  <autoFilter ref="A1:E186" xr:uid="{2BE77BA8-FE3B-4DC1-A4A0-F9900175DECA}"/>
  <tableColumns count="5">
    <tableColumn id="1" xr3:uid="{90D31E08-1C78-4382-899B-5EAA07FAFD2E}" name="REF_NUM" dataDxfId="7"/>
    <tableColumn id="2" xr3:uid="{74AA32F9-7AC2-463E-8378-2C4066A11C68}" name="CAT_DESC"/>
    <tableColumn id="3" xr3:uid="{AC2886CE-0243-45B2-B2DF-4559AE16275E}" name="CREATE_DATE" dataDxfId="3"/>
    <tableColumn id="4" xr3:uid="{6A5BD18D-9A94-459C-836C-1340CAE20130}" name="SERVICE_AGREED"/>
    <tableColumn id="5" xr3:uid="{070D32AD-9997-4088-8FFB-AC5949F41EC5}" name="COST" dataDxfId="6"/>
  </tableColumns>
  <tableStyleInfo name="TableStyleMedium2" showFirstColumn="0" showLastColumn="0" showRowStripes="1" showColumnStripes="0"/>
</table>
</file>

<file path=xl/theme/theme1.xml><?xml version="1.0" encoding="utf-8"?>
<a:theme xmlns:a="http://schemas.openxmlformats.org/drawingml/2006/main" name="Facet">
  <a:themeElements>
    <a:clrScheme name="Benenden">
      <a:dk1>
        <a:srgbClr val="595959"/>
      </a:dk1>
      <a:lt1>
        <a:sysClr val="window" lastClr="FFFFFF"/>
      </a:lt1>
      <a:dk2>
        <a:srgbClr val="FFFFFF"/>
      </a:dk2>
      <a:lt2>
        <a:srgbClr val="FFFFFF"/>
      </a:lt2>
      <a:accent1>
        <a:srgbClr val="0098FF"/>
      </a:accent1>
      <a:accent2>
        <a:srgbClr val="E20886"/>
      </a:accent2>
      <a:accent3>
        <a:srgbClr val="8C4585"/>
      </a:accent3>
      <a:accent4>
        <a:srgbClr val="1C2C4E"/>
      </a:accent4>
      <a:accent5>
        <a:srgbClr val="B5A3B8"/>
      </a:accent5>
      <a:accent6>
        <a:srgbClr val="99D5FE"/>
      </a:accent6>
      <a:hlink>
        <a:srgbClr val="E20886"/>
      </a:hlink>
      <a:folHlink>
        <a:srgbClr val="E20886"/>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Glossy">
      <a:fillStyleLst>
        <a:solidFill>
          <a:schemeClr val="phClr"/>
        </a:solidFill>
        <a:gradFill rotWithShape="1">
          <a:gsLst>
            <a:gs pos="0">
              <a:schemeClr val="phClr">
                <a:tint val="62000"/>
                <a:satMod val="180000"/>
              </a:schemeClr>
            </a:gs>
            <a:gs pos="65000">
              <a:schemeClr val="phClr">
                <a:tint val="32000"/>
                <a:satMod val="250000"/>
              </a:schemeClr>
            </a:gs>
            <a:gs pos="100000">
              <a:schemeClr val="phClr">
                <a:tint val="23000"/>
                <a:satMod val="300000"/>
              </a:schemeClr>
            </a:gs>
          </a:gsLst>
          <a:lin ang="16200000" scaled="0"/>
        </a:gradFill>
        <a:gradFill rotWithShape="1">
          <a:gsLst>
            <a:gs pos="0">
              <a:schemeClr val="phClr">
                <a:shade val="15000"/>
                <a:satMod val="180000"/>
              </a:schemeClr>
            </a:gs>
            <a:gs pos="50000">
              <a:schemeClr val="phClr">
                <a:shade val="45000"/>
                <a:satMod val="170000"/>
              </a:schemeClr>
            </a:gs>
            <a:gs pos="70000">
              <a:schemeClr val="phClr">
                <a:tint val="99000"/>
                <a:shade val="65000"/>
                <a:satMod val="155000"/>
              </a:schemeClr>
            </a:gs>
            <a:gs pos="100000">
              <a:schemeClr val="phClr">
                <a:tint val="95500"/>
                <a:shade val="100000"/>
                <a:satMod val="155000"/>
              </a:schemeClr>
            </a:gs>
          </a:gsLst>
          <a:lin ang="16200000" scaled="0"/>
        </a:gradFill>
      </a:fillStyleLst>
      <a:lnStyleLst>
        <a:ln w="12700" cap="flat" cmpd="sng" algn="ctr">
          <a:solidFill>
            <a:schemeClr val="phClr">
              <a:tint val="95000"/>
              <a:shade val="95000"/>
              <a:satMod val="120000"/>
            </a:schemeClr>
          </a:solidFill>
          <a:prstDash val="solid"/>
        </a:ln>
        <a:ln w="55000" cap="flat" cmpd="thickThin" algn="ctr">
          <a:solidFill>
            <a:schemeClr val="phClr">
              <a:tint val="90000"/>
              <a:satMod val="130000"/>
            </a:schemeClr>
          </a:solidFill>
          <a:prstDash val="solid"/>
        </a:ln>
        <a:ln w="50800" cap="flat" cmpd="sng" algn="ctr">
          <a:solidFill>
            <a:schemeClr val="phClr"/>
          </a:solidFill>
          <a:prstDash val="solid"/>
        </a:ln>
      </a:lnStyleLst>
      <a:effectStyleLst>
        <a:effectStyle>
          <a:effectLst>
            <a:outerShdw blurRad="50800" dist="38100" dir="5400000" rotWithShape="0">
              <a:srgbClr val="000000">
                <a:alpha val="35000"/>
              </a:srgbClr>
            </a:outerShdw>
          </a:effectLst>
        </a:effectStyle>
        <a:effectStyle>
          <a:effectLst>
            <a:outerShdw blurRad="50800" dist="38100" dir="5400000" rotWithShape="0">
              <a:srgbClr val="000000">
                <a:alpha val="35000"/>
              </a:srgbClr>
            </a:outerShdw>
          </a:effectLst>
        </a:effectStyle>
        <a:effectStyle>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hemeClr val="phClr">
                <a:satMod val="300000"/>
              </a:schemeClr>
            </a:contourClr>
          </a:sp3d>
        </a:effectStyle>
      </a:effectStyleLst>
      <a:bgFillStyleLst>
        <a:solidFill>
          <a:schemeClr val="phClr"/>
        </a:solidFill>
        <a:gradFill rotWithShape="1">
          <a:gsLst>
            <a:gs pos="0">
              <a:schemeClr val="phClr">
                <a:tint val="90000"/>
                <a:lumMod val="104000"/>
              </a:schemeClr>
            </a:gs>
            <a:gs pos="94000">
              <a:schemeClr val="phClr">
                <a:shade val="96000"/>
                <a:lumMod val="82000"/>
              </a:schemeClr>
            </a:gs>
          </a:gsLst>
          <a:lin ang="5400000" scaled="0"/>
        </a:gradFill>
        <a:gradFill rotWithShape="1">
          <a:gsLst>
            <a:gs pos="0">
              <a:schemeClr val="phClr">
                <a:tint val="90000"/>
                <a:lumMod val="110000"/>
              </a:schemeClr>
            </a:gs>
            <a:gs pos="100000">
              <a:schemeClr val="phClr">
                <a:shade val="94000"/>
                <a:lumMod val="96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Facet" id="{C0C680CD-088A-49FC-A102-D699147F32B2}" vid="{CFBC31BA-B70F-4F30-BCAA-4F3011E16C4D}"/>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F921C-7D80-40E1-B54F-1EB0A3E6CC4B}">
  <dimension ref="A1:F10"/>
  <sheetViews>
    <sheetView workbookViewId="0">
      <selection activeCell="E14" sqref="E14"/>
    </sheetView>
  </sheetViews>
  <sheetFormatPr defaultRowHeight="15" x14ac:dyDescent="0.25"/>
  <cols>
    <col min="1" max="1" width="18.42578125" customWidth="1"/>
    <col min="2" max="2" width="34.85546875" customWidth="1"/>
    <col min="3" max="3" width="12.85546875" customWidth="1"/>
    <col min="4" max="4" width="14.140625" style="5" customWidth="1"/>
    <col min="5" max="5" width="26.5703125" style="2" customWidth="1"/>
    <col min="6" max="6" width="23.85546875" style="2" customWidth="1"/>
  </cols>
  <sheetData>
    <row r="1" spans="1:6" x14ac:dyDescent="0.25">
      <c r="A1" t="s">
        <v>21</v>
      </c>
      <c r="B1" t="s">
        <v>22</v>
      </c>
      <c r="C1" t="s">
        <v>9</v>
      </c>
      <c r="D1" s="5" t="s">
        <v>10</v>
      </c>
      <c r="E1" s="2" t="s">
        <v>60</v>
      </c>
      <c r="F1" s="2" t="s">
        <v>59</v>
      </c>
    </row>
    <row r="2" spans="1:6" x14ac:dyDescent="0.25">
      <c r="A2" t="s">
        <v>0</v>
      </c>
      <c r="B2" t="s">
        <v>14</v>
      </c>
      <c r="C2" t="s">
        <v>24</v>
      </c>
      <c r="D2" s="5">
        <v>44927</v>
      </c>
      <c r="E2" s="2">
        <v>216</v>
      </c>
      <c r="F2" s="2">
        <v>125</v>
      </c>
    </row>
    <row r="3" spans="1:6" x14ac:dyDescent="0.25">
      <c r="A3" t="s">
        <v>1</v>
      </c>
      <c r="B3" t="s">
        <v>15</v>
      </c>
      <c r="C3" t="s">
        <v>26</v>
      </c>
      <c r="D3" s="5">
        <v>44920</v>
      </c>
      <c r="E3" s="2">
        <v>20</v>
      </c>
      <c r="F3" s="2">
        <v>10</v>
      </c>
    </row>
    <row r="4" spans="1:6" x14ac:dyDescent="0.25">
      <c r="A4" t="s">
        <v>2</v>
      </c>
      <c r="B4" t="s">
        <v>16</v>
      </c>
      <c r="C4" t="s">
        <v>26</v>
      </c>
      <c r="D4" s="5">
        <v>44835</v>
      </c>
      <c r="E4" s="2">
        <v>10</v>
      </c>
      <c r="F4" s="2">
        <v>4</v>
      </c>
    </row>
    <row r="5" spans="1:6" x14ac:dyDescent="0.25">
      <c r="A5" t="s">
        <v>3</v>
      </c>
      <c r="B5" t="s">
        <v>49</v>
      </c>
      <c r="C5" t="s">
        <v>27</v>
      </c>
      <c r="D5" s="5" t="s">
        <v>23</v>
      </c>
      <c r="E5" s="2">
        <v>100</v>
      </c>
      <c r="F5" s="2">
        <v>28</v>
      </c>
    </row>
    <row r="6" spans="1:6" x14ac:dyDescent="0.25">
      <c r="A6" t="s">
        <v>4</v>
      </c>
      <c r="B6" t="s">
        <v>17</v>
      </c>
      <c r="C6" t="s">
        <v>28</v>
      </c>
      <c r="D6" s="5">
        <v>44835</v>
      </c>
      <c r="E6" s="2">
        <v>90</v>
      </c>
      <c r="F6" s="2">
        <v>40</v>
      </c>
    </row>
    <row r="7" spans="1:6" x14ac:dyDescent="0.25">
      <c r="A7" t="s">
        <v>5</v>
      </c>
      <c r="B7" t="s">
        <v>18</v>
      </c>
      <c r="C7" t="s">
        <v>28</v>
      </c>
      <c r="D7" s="5">
        <v>44866</v>
      </c>
      <c r="E7" s="2">
        <v>85</v>
      </c>
      <c r="F7" s="2">
        <v>25</v>
      </c>
    </row>
    <row r="8" spans="1:6" x14ac:dyDescent="0.25">
      <c r="A8" t="s">
        <v>7</v>
      </c>
      <c r="B8" t="s">
        <v>19</v>
      </c>
      <c r="C8" t="s">
        <v>25</v>
      </c>
      <c r="D8" s="5">
        <v>44896</v>
      </c>
      <c r="E8" s="2">
        <v>54</v>
      </c>
      <c r="F8" s="2">
        <v>42</v>
      </c>
    </row>
    <row r="9" spans="1:6" x14ac:dyDescent="0.25">
      <c r="A9" t="s">
        <v>45</v>
      </c>
      <c r="B9" t="s">
        <v>47</v>
      </c>
      <c r="C9" t="s">
        <v>28</v>
      </c>
      <c r="D9" s="5" t="s">
        <v>46</v>
      </c>
      <c r="E9" s="2">
        <v>92</v>
      </c>
      <c r="F9" s="2">
        <v>10</v>
      </c>
    </row>
    <row r="10" spans="1:6" x14ac:dyDescent="0.25">
      <c r="A10" t="s">
        <v>8</v>
      </c>
      <c r="B10" t="s">
        <v>20</v>
      </c>
      <c r="C10" t="s">
        <v>29</v>
      </c>
      <c r="D10" s="5" t="s">
        <v>12</v>
      </c>
      <c r="E10" s="2">
        <v>112</v>
      </c>
      <c r="F10" s="2">
        <v>35</v>
      </c>
    </row>
  </sheetData>
  <pageMargins left="0.7" right="0.7" top="0.75" bottom="0.75" header="0.3" footer="0.3"/>
  <pageSetup paperSize="9" orientation="portrait"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5ACCE-430F-4D5A-A74D-DB53B87824DB}">
  <dimension ref="A1:I514"/>
  <sheetViews>
    <sheetView topLeftCell="B1" workbookViewId="0">
      <selection activeCell="L8" sqref="L8"/>
    </sheetView>
  </sheetViews>
  <sheetFormatPr defaultRowHeight="15" x14ac:dyDescent="0.25"/>
  <cols>
    <col min="1" max="1" width="12" customWidth="1"/>
    <col min="2" max="2" width="16.28515625" customWidth="1"/>
    <col min="3" max="3" width="14.140625" style="1" customWidth="1"/>
    <col min="4" max="4" width="12.42578125" style="1" customWidth="1"/>
    <col min="5" max="5" width="6.85546875" style="2" customWidth="1"/>
    <col min="6" max="6" width="23.5703125" customWidth="1"/>
    <col min="8" max="8" width="24.7109375" bestFit="1" customWidth="1"/>
    <col min="9" max="9" width="18.140625" bestFit="1" customWidth="1"/>
  </cols>
  <sheetData>
    <row r="1" spans="1:9" x14ac:dyDescent="0.25">
      <c r="A1" t="s">
        <v>30</v>
      </c>
      <c r="B1" t="s">
        <v>13</v>
      </c>
      <c r="C1" s="1" t="s">
        <v>10</v>
      </c>
      <c r="D1" s="1" t="s">
        <v>11</v>
      </c>
      <c r="E1" s="2" t="s">
        <v>31</v>
      </c>
      <c r="F1" t="s">
        <v>32</v>
      </c>
    </row>
    <row r="2" spans="1:9" x14ac:dyDescent="0.25">
      <c r="A2" t="s">
        <v>116</v>
      </c>
      <c r="B2" t="s">
        <v>0</v>
      </c>
      <c r="C2" s="1">
        <v>44927</v>
      </c>
      <c r="D2" s="1">
        <v>44928</v>
      </c>
      <c r="E2" s="2">
        <v>45</v>
      </c>
      <c r="F2" t="s">
        <v>6</v>
      </c>
      <c r="H2" t="s">
        <v>574</v>
      </c>
      <c r="I2" t="s">
        <v>576</v>
      </c>
    </row>
    <row r="3" spans="1:9" x14ac:dyDescent="0.25">
      <c r="A3" s="3" t="s">
        <v>117</v>
      </c>
      <c r="B3" t="s">
        <v>4</v>
      </c>
      <c r="C3" s="1">
        <v>44835</v>
      </c>
      <c r="E3" s="2">
        <v>45</v>
      </c>
      <c r="F3" t="s">
        <v>36</v>
      </c>
      <c r="H3" t="s">
        <v>40</v>
      </c>
      <c r="I3">
        <v>18</v>
      </c>
    </row>
    <row r="4" spans="1:9" x14ac:dyDescent="0.25">
      <c r="A4" t="s">
        <v>152</v>
      </c>
      <c r="B4" t="s">
        <v>0</v>
      </c>
      <c r="C4" s="1">
        <v>44927</v>
      </c>
      <c r="D4" s="1">
        <v>44928</v>
      </c>
      <c r="E4" s="2">
        <v>28</v>
      </c>
      <c r="F4" t="s">
        <v>34</v>
      </c>
      <c r="H4" t="s">
        <v>36</v>
      </c>
      <c r="I4">
        <v>48</v>
      </c>
    </row>
    <row r="5" spans="1:9" x14ac:dyDescent="0.25">
      <c r="A5" t="s">
        <v>203</v>
      </c>
      <c r="B5" t="s">
        <v>0</v>
      </c>
      <c r="C5" s="1">
        <v>44927</v>
      </c>
      <c r="D5" s="1">
        <v>44928</v>
      </c>
      <c r="E5" s="2">
        <v>36</v>
      </c>
      <c r="F5" t="s">
        <v>38</v>
      </c>
      <c r="H5" t="s">
        <v>6</v>
      </c>
      <c r="I5">
        <v>55</v>
      </c>
    </row>
    <row r="6" spans="1:9" x14ac:dyDescent="0.25">
      <c r="A6" t="s">
        <v>262</v>
      </c>
      <c r="B6" t="s">
        <v>0</v>
      </c>
      <c r="C6" s="1">
        <v>44927</v>
      </c>
      <c r="D6" s="1">
        <v>44928</v>
      </c>
      <c r="E6" s="2">
        <v>45</v>
      </c>
      <c r="F6" t="s">
        <v>41</v>
      </c>
      <c r="H6" t="s">
        <v>35</v>
      </c>
      <c r="I6">
        <v>5</v>
      </c>
    </row>
    <row r="7" spans="1:9" x14ac:dyDescent="0.25">
      <c r="A7" t="s">
        <v>566</v>
      </c>
      <c r="B7" t="s">
        <v>0</v>
      </c>
      <c r="C7" s="1">
        <v>44986</v>
      </c>
      <c r="D7" s="1">
        <v>44928</v>
      </c>
      <c r="E7" s="2">
        <v>27</v>
      </c>
      <c r="F7" t="s">
        <v>41</v>
      </c>
      <c r="H7" t="s">
        <v>37</v>
      </c>
      <c r="I7">
        <v>16</v>
      </c>
    </row>
    <row r="8" spans="1:9" x14ac:dyDescent="0.25">
      <c r="A8" s="3" t="s">
        <v>99</v>
      </c>
      <c r="B8" t="s">
        <v>1</v>
      </c>
      <c r="C8" s="1">
        <v>44920</v>
      </c>
      <c r="E8" s="2">
        <v>41</v>
      </c>
      <c r="F8" t="s">
        <v>35</v>
      </c>
      <c r="H8" t="s">
        <v>41</v>
      </c>
      <c r="I8">
        <v>129</v>
      </c>
    </row>
    <row r="9" spans="1:9" x14ac:dyDescent="0.25">
      <c r="A9" s="3" t="s">
        <v>153</v>
      </c>
      <c r="B9" t="s">
        <v>4</v>
      </c>
      <c r="C9" s="1">
        <v>44866</v>
      </c>
      <c r="E9" s="2">
        <v>28</v>
      </c>
      <c r="F9" t="s">
        <v>6</v>
      </c>
      <c r="H9" t="s">
        <v>33</v>
      </c>
      <c r="I9">
        <v>11</v>
      </c>
    </row>
    <row r="10" spans="1:9" x14ac:dyDescent="0.25">
      <c r="A10" s="3" t="s">
        <v>179</v>
      </c>
      <c r="B10" t="s">
        <v>3</v>
      </c>
      <c r="C10" s="1">
        <v>44866</v>
      </c>
      <c r="E10" s="2">
        <v>33</v>
      </c>
      <c r="F10" t="s">
        <v>43</v>
      </c>
      <c r="H10" t="s">
        <v>34</v>
      </c>
      <c r="I10">
        <v>116</v>
      </c>
    </row>
    <row r="11" spans="1:9" x14ac:dyDescent="0.25">
      <c r="A11" s="3" t="s">
        <v>61</v>
      </c>
      <c r="B11" t="s">
        <v>4</v>
      </c>
      <c r="C11" s="1">
        <v>44956</v>
      </c>
      <c r="E11" s="2">
        <v>37</v>
      </c>
      <c r="F11" t="s">
        <v>34</v>
      </c>
      <c r="H11" t="s">
        <v>43</v>
      </c>
      <c r="I11">
        <v>34</v>
      </c>
    </row>
    <row r="12" spans="1:9" x14ac:dyDescent="0.25">
      <c r="A12" s="3" t="s">
        <v>62</v>
      </c>
      <c r="B12" t="s">
        <v>8</v>
      </c>
      <c r="C12" s="1">
        <v>43831</v>
      </c>
      <c r="E12" s="2">
        <v>37</v>
      </c>
      <c r="F12" t="s">
        <v>36</v>
      </c>
      <c r="H12" t="s">
        <v>44</v>
      </c>
      <c r="I12">
        <v>3</v>
      </c>
    </row>
    <row r="13" spans="1:9" x14ac:dyDescent="0.25">
      <c r="A13" s="3" t="s">
        <v>63</v>
      </c>
      <c r="B13" t="s">
        <v>5</v>
      </c>
      <c r="C13" s="1">
        <v>44866</v>
      </c>
      <c r="D13" s="1">
        <v>44944</v>
      </c>
      <c r="E13" s="2">
        <v>37</v>
      </c>
      <c r="F13" t="s">
        <v>41</v>
      </c>
      <c r="H13" t="s">
        <v>38</v>
      </c>
      <c r="I13">
        <v>33</v>
      </c>
    </row>
    <row r="14" spans="1:9" x14ac:dyDescent="0.25">
      <c r="A14" s="3" t="s">
        <v>64</v>
      </c>
      <c r="B14" t="s">
        <v>8</v>
      </c>
      <c r="C14" s="1">
        <v>43831</v>
      </c>
      <c r="E14" s="2">
        <v>37</v>
      </c>
      <c r="F14" t="s">
        <v>6</v>
      </c>
      <c r="H14" t="s">
        <v>42</v>
      </c>
      <c r="I14">
        <v>19</v>
      </c>
    </row>
    <row r="15" spans="1:9" x14ac:dyDescent="0.25">
      <c r="A15" s="3" t="s">
        <v>65</v>
      </c>
      <c r="B15" t="s">
        <v>8</v>
      </c>
      <c r="C15" s="1">
        <v>43831</v>
      </c>
      <c r="E15" s="2">
        <v>37</v>
      </c>
      <c r="F15" t="s">
        <v>41</v>
      </c>
      <c r="H15" t="s">
        <v>39</v>
      </c>
      <c r="I15">
        <v>26</v>
      </c>
    </row>
    <row r="16" spans="1:9" x14ac:dyDescent="0.25">
      <c r="A16" s="3" t="s">
        <v>66</v>
      </c>
      <c r="B16" t="s">
        <v>4</v>
      </c>
      <c r="C16" s="1">
        <v>44835</v>
      </c>
      <c r="E16" s="2">
        <v>37</v>
      </c>
      <c r="F16" t="s">
        <v>34</v>
      </c>
      <c r="H16" t="s">
        <v>575</v>
      </c>
      <c r="I16">
        <v>513</v>
      </c>
    </row>
    <row r="17" spans="1:6" x14ac:dyDescent="0.25">
      <c r="A17" s="3" t="s">
        <v>67</v>
      </c>
      <c r="B17" t="s">
        <v>5</v>
      </c>
      <c r="C17" s="1">
        <v>44866</v>
      </c>
      <c r="E17" s="2">
        <v>38</v>
      </c>
      <c r="F17" t="s">
        <v>34</v>
      </c>
    </row>
    <row r="18" spans="1:6" x14ac:dyDescent="0.25">
      <c r="A18" s="3" t="s">
        <v>68</v>
      </c>
      <c r="B18" t="s">
        <v>7</v>
      </c>
      <c r="C18" s="1">
        <v>44936</v>
      </c>
      <c r="D18" s="1">
        <v>44957</v>
      </c>
      <c r="E18" s="2">
        <v>38</v>
      </c>
      <c r="F18" t="s">
        <v>38</v>
      </c>
    </row>
    <row r="19" spans="1:6" x14ac:dyDescent="0.25">
      <c r="A19" s="3" t="s">
        <v>69</v>
      </c>
      <c r="B19" t="s">
        <v>4</v>
      </c>
      <c r="C19" s="1">
        <v>44914</v>
      </c>
      <c r="E19" s="2">
        <v>38</v>
      </c>
      <c r="F19" t="s">
        <v>34</v>
      </c>
    </row>
    <row r="20" spans="1:6" x14ac:dyDescent="0.25">
      <c r="A20" t="s">
        <v>70</v>
      </c>
      <c r="B20" t="s">
        <v>0</v>
      </c>
      <c r="C20" s="1">
        <v>44927</v>
      </c>
      <c r="D20" s="1">
        <v>44928</v>
      </c>
      <c r="E20" s="2">
        <v>38</v>
      </c>
      <c r="F20" t="s">
        <v>36</v>
      </c>
    </row>
    <row r="21" spans="1:6" x14ac:dyDescent="0.25">
      <c r="A21" t="s">
        <v>71</v>
      </c>
      <c r="B21" t="s">
        <v>0</v>
      </c>
      <c r="C21" s="1">
        <v>44956</v>
      </c>
      <c r="D21" s="1">
        <v>44928</v>
      </c>
      <c r="E21" s="2">
        <v>38</v>
      </c>
      <c r="F21" t="s">
        <v>6</v>
      </c>
    </row>
    <row r="22" spans="1:6" x14ac:dyDescent="0.25">
      <c r="A22" s="3" t="s">
        <v>72</v>
      </c>
      <c r="B22" t="s">
        <v>8</v>
      </c>
      <c r="C22" s="1">
        <v>43831</v>
      </c>
      <c r="E22" s="2">
        <v>38</v>
      </c>
      <c r="F22" t="s">
        <v>41</v>
      </c>
    </row>
    <row r="23" spans="1:6" x14ac:dyDescent="0.25">
      <c r="A23" s="3" t="s">
        <v>73</v>
      </c>
      <c r="B23" t="s">
        <v>8</v>
      </c>
      <c r="C23" s="1">
        <v>43831</v>
      </c>
      <c r="E23" s="2">
        <v>38</v>
      </c>
      <c r="F23" t="s">
        <v>41</v>
      </c>
    </row>
    <row r="24" spans="1:6" x14ac:dyDescent="0.25">
      <c r="A24" s="3" t="s">
        <v>74</v>
      </c>
      <c r="B24" t="s">
        <v>7</v>
      </c>
      <c r="C24" s="1">
        <v>44896</v>
      </c>
      <c r="D24" s="1">
        <v>44926</v>
      </c>
      <c r="E24" s="2">
        <v>38</v>
      </c>
      <c r="F24" t="s">
        <v>41</v>
      </c>
    </row>
    <row r="25" spans="1:6" x14ac:dyDescent="0.25">
      <c r="A25" s="3" t="s">
        <v>75</v>
      </c>
      <c r="B25" t="s">
        <v>7</v>
      </c>
      <c r="C25" s="1">
        <v>44917</v>
      </c>
      <c r="D25" s="1">
        <v>44926</v>
      </c>
      <c r="E25" s="2">
        <v>38</v>
      </c>
      <c r="F25" t="s">
        <v>36</v>
      </c>
    </row>
    <row r="26" spans="1:6" x14ac:dyDescent="0.25">
      <c r="A26" s="3" t="s">
        <v>76</v>
      </c>
      <c r="B26" t="s">
        <v>5</v>
      </c>
      <c r="C26" s="1">
        <v>44866</v>
      </c>
      <c r="D26" s="1">
        <v>44925</v>
      </c>
      <c r="E26" s="2">
        <v>39</v>
      </c>
      <c r="F26" t="s">
        <v>38</v>
      </c>
    </row>
    <row r="27" spans="1:6" x14ac:dyDescent="0.25">
      <c r="A27" t="s">
        <v>77</v>
      </c>
      <c r="B27" t="s">
        <v>0</v>
      </c>
      <c r="C27" s="1">
        <v>44963</v>
      </c>
      <c r="E27" s="2">
        <v>39</v>
      </c>
      <c r="F27" t="s">
        <v>36</v>
      </c>
    </row>
    <row r="28" spans="1:6" x14ac:dyDescent="0.25">
      <c r="A28" s="3" t="s">
        <v>78</v>
      </c>
      <c r="B28" t="s">
        <v>3</v>
      </c>
      <c r="C28" s="1">
        <v>44866</v>
      </c>
      <c r="E28" s="2">
        <v>39</v>
      </c>
      <c r="F28" t="s">
        <v>36</v>
      </c>
    </row>
    <row r="29" spans="1:6" x14ac:dyDescent="0.25">
      <c r="A29" s="3" t="s">
        <v>79</v>
      </c>
      <c r="B29" t="s">
        <v>8</v>
      </c>
      <c r="C29" s="1">
        <v>43831</v>
      </c>
      <c r="E29" s="2">
        <v>39</v>
      </c>
      <c r="F29" t="s">
        <v>33</v>
      </c>
    </row>
    <row r="30" spans="1:6" x14ac:dyDescent="0.25">
      <c r="A30" t="s">
        <v>80</v>
      </c>
      <c r="B30" t="s">
        <v>0</v>
      </c>
      <c r="C30" s="1">
        <v>44927</v>
      </c>
      <c r="D30" s="1">
        <v>44928</v>
      </c>
      <c r="E30" s="2">
        <v>39</v>
      </c>
      <c r="F30" t="s">
        <v>34</v>
      </c>
    </row>
    <row r="31" spans="1:6" x14ac:dyDescent="0.25">
      <c r="A31" s="3" t="s">
        <v>81</v>
      </c>
      <c r="B31" t="s">
        <v>3</v>
      </c>
      <c r="C31" s="1">
        <v>44927</v>
      </c>
      <c r="E31" s="2">
        <v>40</v>
      </c>
      <c r="F31" t="s">
        <v>41</v>
      </c>
    </row>
    <row r="32" spans="1:6" x14ac:dyDescent="0.25">
      <c r="A32" t="s">
        <v>82</v>
      </c>
      <c r="B32" t="s">
        <v>0</v>
      </c>
      <c r="C32" s="1">
        <v>44927</v>
      </c>
      <c r="D32" s="1">
        <v>44928</v>
      </c>
      <c r="E32" s="2">
        <v>40</v>
      </c>
      <c r="F32" t="s">
        <v>41</v>
      </c>
    </row>
    <row r="33" spans="1:6" x14ac:dyDescent="0.25">
      <c r="A33" s="3" t="s">
        <v>83</v>
      </c>
      <c r="B33" t="s">
        <v>4</v>
      </c>
      <c r="C33" s="1">
        <v>44956</v>
      </c>
      <c r="E33" s="2">
        <v>40</v>
      </c>
      <c r="F33" t="s">
        <v>34</v>
      </c>
    </row>
    <row r="34" spans="1:6" x14ac:dyDescent="0.25">
      <c r="A34" s="3" t="s">
        <v>84</v>
      </c>
      <c r="B34" t="s">
        <v>3</v>
      </c>
      <c r="C34" s="1">
        <v>44927</v>
      </c>
      <c r="E34" s="2">
        <v>40</v>
      </c>
      <c r="F34" t="s">
        <v>36</v>
      </c>
    </row>
    <row r="35" spans="1:6" x14ac:dyDescent="0.25">
      <c r="A35" s="3" t="s">
        <v>85</v>
      </c>
      <c r="B35" t="s">
        <v>7</v>
      </c>
      <c r="C35" s="1">
        <v>44923</v>
      </c>
      <c r="E35" s="2">
        <v>40</v>
      </c>
      <c r="F35" t="s">
        <v>6</v>
      </c>
    </row>
    <row r="36" spans="1:6" x14ac:dyDescent="0.25">
      <c r="A36" s="3" t="s">
        <v>86</v>
      </c>
      <c r="B36" t="s">
        <v>3</v>
      </c>
      <c r="C36" s="1">
        <v>44879</v>
      </c>
      <c r="E36" s="2">
        <v>40</v>
      </c>
      <c r="F36" t="s">
        <v>34</v>
      </c>
    </row>
    <row r="37" spans="1:6" x14ac:dyDescent="0.25">
      <c r="A37" s="3" t="s">
        <v>87</v>
      </c>
      <c r="B37" t="s">
        <v>7</v>
      </c>
      <c r="C37" s="1">
        <v>44927</v>
      </c>
      <c r="D37" s="1">
        <v>44957</v>
      </c>
      <c r="E37" s="2">
        <v>40</v>
      </c>
      <c r="F37" t="s">
        <v>34</v>
      </c>
    </row>
    <row r="38" spans="1:6" x14ac:dyDescent="0.25">
      <c r="A38" s="3" t="s">
        <v>88</v>
      </c>
      <c r="B38" t="s">
        <v>1</v>
      </c>
      <c r="C38" s="1">
        <v>44927</v>
      </c>
      <c r="E38" s="2">
        <v>40</v>
      </c>
      <c r="F38" t="s">
        <v>6</v>
      </c>
    </row>
    <row r="39" spans="1:6" x14ac:dyDescent="0.25">
      <c r="A39" s="3" t="s">
        <v>89</v>
      </c>
      <c r="B39" t="s">
        <v>1</v>
      </c>
      <c r="C39" s="1">
        <v>44920</v>
      </c>
      <c r="E39" s="2">
        <v>40</v>
      </c>
      <c r="F39" t="s">
        <v>34</v>
      </c>
    </row>
    <row r="40" spans="1:6" x14ac:dyDescent="0.25">
      <c r="A40" s="3" t="s">
        <v>90</v>
      </c>
      <c r="B40" t="s">
        <v>8</v>
      </c>
      <c r="C40" s="1">
        <v>43831</v>
      </c>
      <c r="E40" s="2">
        <v>41</v>
      </c>
      <c r="F40" t="s">
        <v>36</v>
      </c>
    </row>
    <row r="41" spans="1:6" x14ac:dyDescent="0.25">
      <c r="A41" s="3" t="s">
        <v>91</v>
      </c>
      <c r="B41" t="s">
        <v>5</v>
      </c>
      <c r="C41" s="1">
        <v>44866</v>
      </c>
      <c r="D41" s="1">
        <v>44957</v>
      </c>
      <c r="E41" s="2">
        <v>41</v>
      </c>
      <c r="F41" t="s">
        <v>41</v>
      </c>
    </row>
    <row r="42" spans="1:6" x14ac:dyDescent="0.25">
      <c r="A42" s="3" t="s">
        <v>92</v>
      </c>
      <c r="B42" t="s">
        <v>3</v>
      </c>
      <c r="C42" s="1">
        <v>44947</v>
      </c>
      <c r="D42" s="1">
        <v>45311</v>
      </c>
      <c r="E42" s="2">
        <v>41</v>
      </c>
      <c r="F42" t="s">
        <v>41</v>
      </c>
    </row>
    <row r="43" spans="1:6" x14ac:dyDescent="0.25">
      <c r="A43" s="3" t="s">
        <v>93</v>
      </c>
      <c r="B43" t="s">
        <v>5</v>
      </c>
      <c r="C43" s="1">
        <v>44866</v>
      </c>
      <c r="D43" s="1">
        <v>44970</v>
      </c>
      <c r="E43" s="2">
        <v>41</v>
      </c>
      <c r="F43" t="s">
        <v>34</v>
      </c>
    </row>
    <row r="44" spans="1:6" x14ac:dyDescent="0.25">
      <c r="A44" s="3" t="s">
        <v>94</v>
      </c>
      <c r="B44" t="s">
        <v>7</v>
      </c>
      <c r="C44" s="1">
        <v>44919</v>
      </c>
      <c r="E44" s="2">
        <v>41</v>
      </c>
      <c r="F44" t="s">
        <v>41</v>
      </c>
    </row>
    <row r="45" spans="1:6" x14ac:dyDescent="0.25">
      <c r="A45" t="s">
        <v>95</v>
      </c>
      <c r="B45" t="s">
        <v>0</v>
      </c>
      <c r="C45" s="1">
        <v>44928</v>
      </c>
      <c r="D45" s="1">
        <v>44928</v>
      </c>
      <c r="E45" s="2">
        <v>41</v>
      </c>
      <c r="F45" t="s">
        <v>41</v>
      </c>
    </row>
    <row r="46" spans="1:6" x14ac:dyDescent="0.25">
      <c r="A46" s="3" t="s">
        <v>96</v>
      </c>
      <c r="B46" t="s">
        <v>8</v>
      </c>
      <c r="C46" s="1">
        <v>43831</v>
      </c>
      <c r="D46" s="1">
        <v>44562</v>
      </c>
      <c r="E46" s="2">
        <v>41</v>
      </c>
      <c r="F46" t="s">
        <v>41</v>
      </c>
    </row>
    <row r="47" spans="1:6" x14ac:dyDescent="0.25">
      <c r="A47" s="3" t="s">
        <v>97</v>
      </c>
      <c r="B47" t="s">
        <v>4</v>
      </c>
      <c r="C47" s="1">
        <v>44835</v>
      </c>
      <c r="E47" s="2">
        <v>41</v>
      </c>
      <c r="F47" t="s">
        <v>43</v>
      </c>
    </row>
    <row r="48" spans="1:6" x14ac:dyDescent="0.25">
      <c r="A48" t="s">
        <v>98</v>
      </c>
      <c r="B48" t="s">
        <v>0</v>
      </c>
      <c r="C48" s="1">
        <v>44927</v>
      </c>
      <c r="E48" s="2">
        <v>41</v>
      </c>
      <c r="F48" t="s">
        <v>42</v>
      </c>
    </row>
    <row r="49" spans="1:6" x14ac:dyDescent="0.25">
      <c r="A49" s="3" t="s">
        <v>100</v>
      </c>
      <c r="B49" t="s">
        <v>5</v>
      </c>
      <c r="C49" s="1">
        <v>44866</v>
      </c>
      <c r="E49" s="2">
        <v>42</v>
      </c>
      <c r="F49" t="s">
        <v>34</v>
      </c>
    </row>
    <row r="50" spans="1:6" x14ac:dyDescent="0.25">
      <c r="A50" t="s">
        <v>101</v>
      </c>
      <c r="B50" t="s">
        <v>0</v>
      </c>
      <c r="C50" s="1">
        <v>44927</v>
      </c>
      <c r="D50" s="1">
        <v>44928</v>
      </c>
      <c r="E50" s="2">
        <v>42</v>
      </c>
      <c r="F50" t="s">
        <v>38</v>
      </c>
    </row>
    <row r="51" spans="1:6" x14ac:dyDescent="0.25">
      <c r="A51" t="s">
        <v>102</v>
      </c>
      <c r="B51" t="s">
        <v>0</v>
      </c>
      <c r="C51" s="1">
        <v>44927</v>
      </c>
      <c r="D51" s="1">
        <v>44928</v>
      </c>
      <c r="E51" s="2">
        <v>42</v>
      </c>
      <c r="F51" t="s">
        <v>41</v>
      </c>
    </row>
    <row r="52" spans="1:6" x14ac:dyDescent="0.25">
      <c r="A52" t="s">
        <v>103</v>
      </c>
      <c r="B52" t="s">
        <v>0</v>
      </c>
      <c r="C52" s="1">
        <v>44927</v>
      </c>
      <c r="D52" s="1">
        <v>44985</v>
      </c>
      <c r="E52" s="2">
        <v>42</v>
      </c>
      <c r="F52" t="s">
        <v>41</v>
      </c>
    </row>
    <row r="53" spans="1:6" x14ac:dyDescent="0.25">
      <c r="A53" t="s">
        <v>104</v>
      </c>
      <c r="B53" t="s">
        <v>0</v>
      </c>
      <c r="C53" s="1">
        <v>44949</v>
      </c>
      <c r="D53" s="1">
        <v>44928</v>
      </c>
      <c r="E53" s="2">
        <v>42</v>
      </c>
      <c r="F53" t="s">
        <v>41</v>
      </c>
    </row>
    <row r="54" spans="1:6" x14ac:dyDescent="0.25">
      <c r="A54" s="3" t="s">
        <v>105</v>
      </c>
      <c r="B54" t="s">
        <v>5</v>
      </c>
      <c r="C54" s="1">
        <v>44866</v>
      </c>
      <c r="E54" s="2">
        <v>43</v>
      </c>
      <c r="F54" t="s">
        <v>38</v>
      </c>
    </row>
    <row r="55" spans="1:6" x14ac:dyDescent="0.25">
      <c r="A55" s="3" t="s">
        <v>106</v>
      </c>
      <c r="B55" t="s">
        <v>8</v>
      </c>
      <c r="C55" s="1">
        <v>43831</v>
      </c>
      <c r="E55" s="2">
        <v>43</v>
      </c>
      <c r="F55" t="s">
        <v>41</v>
      </c>
    </row>
    <row r="56" spans="1:6" x14ac:dyDescent="0.25">
      <c r="A56" s="3" t="s">
        <v>107</v>
      </c>
      <c r="B56" t="s">
        <v>3</v>
      </c>
      <c r="C56" s="1">
        <v>44866</v>
      </c>
      <c r="E56" s="2">
        <v>43</v>
      </c>
      <c r="F56" t="s">
        <v>34</v>
      </c>
    </row>
    <row r="57" spans="1:6" x14ac:dyDescent="0.25">
      <c r="A57" s="3" t="s">
        <v>108</v>
      </c>
      <c r="B57" t="s">
        <v>5</v>
      </c>
      <c r="C57" s="1">
        <v>44866</v>
      </c>
      <c r="E57" s="2">
        <v>43</v>
      </c>
      <c r="F57" t="s">
        <v>37</v>
      </c>
    </row>
    <row r="58" spans="1:6" x14ac:dyDescent="0.25">
      <c r="A58" t="s">
        <v>109</v>
      </c>
      <c r="B58" t="s">
        <v>0</v>
      </c>
      <c r="C58" s="1">
        <v>44927</v>
      </c>
      <c r="D58" s="1">
        <v>44957</v>
      </c>
      <c r="E58" s="2">
        <v>44</v>
      </c>
      <c r="F58" t="s">
        <v>34</v>
      </c>
    </row>
    <row r="59" spans="1:6" x14ac:dyDescent="0.25">
      <c r="A59" t="s">
        <v>110</v>
      </c>
      <c r="B59" t="s">
        <v>0</v>
      </c>
      <c r="C59" s="1">
        <v>44927</v>
      </c>
      <c r="D59" s="1">
        <v>44928</v>
      </c>
      <c r="E59" s="2">
        <v>44</v>
      </c>
      <c r="F59" t="s">
        <v>36</v>
      </c>
    </row>
    <row r="60" spans="1:6" x14ac:dyDescent="0.25">
      <c r="A60" t="s">
        <v>111</v>
      </c>
      <c r="B60" t="s">
        <v>0</v>
      </c>
      <c r="C60" s="1">
        <v>44927</v>
      </c>
      <c r="E60" s="2">
        <v>44</v>
      </c>
      <c r="F60" t="s">
        <v>34</v>
      </c>
    </row>
    <row r="61" spans="1:6" x14ac:dyDescent="0.25">
      <c r="A61" s="3" t="s">
        <v>112</v>
      </c>
      <c r="B61" t="s">
        <v>4</v>
      </c>
      <c r="C61" s="1">
        <v>44835</v>
      </c>
      <c r="E61" s="2">
        <v>44</v>
      </c>
      <c r="F61" t="s">
        <v>41</v>
      </c>
    </row>
    <row r="62" spans="1:6" x14ac:dyDescent="0.25">
      <c r="A62" s="3" t="s">
        <v>113</v>
      </c>
      <c r="B62" t="s">
        <v>1</v>
      </c>
      <c r="C62" s="1">
        <v>44920</v>
      </c>
      <c r="E62" s="2">
        <v>44</v>
      </c>
      <c r="F62" t="s">
        <v>41</v>
      </c>
    </row>
    <row r="63" spans="1:6" x14ac:dyDescent="0.25">
      <c r="A63" t="s">
        <v>114</v>
      </c>
      <c r="B63" t="s">
        <v>0</v>
      </c>
      <c r="C63" s="1">
        <v>44927</v>
      </c>
      <c r="D63" s="1">
        <v>44928</v>
      </c>
      <c r="E63" s="2">
        <v>44</v>
      </c>
      <c r="F63" t="s">
        <v>41</v>
      </c>
    </row>
    <row r="64" spans="1:6" x14ac:dyDescent="0.25">
      <c r="A64" t="s">
        <v>115</v>
      </c>
      <c r="B64" t="s">
        <v>0</v>
      </c>
      <c r="C64" s="1">
        <v>44927</v>
      </c>
      <c r="D64" s="1">
        <v>44928</v>
      </c>
      <c r="E64" s="2">
        <v>44</v>
      </c>
      <c r="F64" t="s">
        <v>36</v>
      </c>
    </row>
    <row r="65" spans="1:6" x14ac:dyDescent="0.25">
      <c r="A65" s="3" t="s">
        <v>118</v>
      </c>
      <c r="B65" t="s">
        <v>1</v>
      </c>
      <c r="C65" s="1">
        <v>44920</v>
      </c>
      <c r="E65" s="2">
        <v>45</v>
      </c>
      <c r="F65" t="s">
        <v>6</v>
      </c>
    </row>
    <row r="66" spans="1:6" x14ac:dyDescent="0.25">
      <c r="A66" s="3" t="s">
        <v>119</v>
      </c>
      <c r="B66" t="s">
        <v>1</v>
      </c>
      <c r="C66" s="1">
        <v>44920</v>
      </c>
      <c r="E66" s="2">
        <v>45</v>
      </c>
      <c r="F66" t="s">
        <v>41</v>
      </c>
    </row>
    <row r="67" spans="1:6" x14ac:dyDescent="0.25">
      <c r="A67" s="3" t="s">
        <v>120</v>
      </c>
      <c r="B67" t="s">
        <v>3</v>
      </c>
      <c r="C67" s="1">
        <v>44866</v>
      </c>
      <c r="E67" s="2">
        <v>45</v>
      </c>
      <c r="F67" t="s">
        <v>6</v>
      </c>
    </row>
    <row r="68" spans="1:6" x14ac:dyDescent="0.25">
      <c r="A68" s="3" t="s">
        <v>121</v>
      </c>
      <c r="B68" t="s">
        <v>4</v>
      </c>
      <c r="C68" s="1">
        <v>44835</v>
      </c>
      <c r="D68" s="1">
        <v>44837</v>
      </c>
      <c r="E68" s="2">
        <v>45</v>
      </c>
      <c r="F68" t="s">
        <v>6</v>
      </c>
    </row>
    <row r="69" spans="1:6" x14ac:dyDescent="0.25">
      <c r="A69" s="3" t="s">
        <v>122</v>
      </c>
      <c r="B69" t="s">
        <v>5</v>
      </c>
      <c r="C69" s="1">
        <v>44866</v>
      </c>
      <c r="E69" s="2">
        <v>46</v>
      </c>
      <c r="F69" t="s">
        <v>38</v>
      </c>
    </row>
    <row r="70" spans="1:6" x14ac:dyDescent="0.25">
      <c r="A70" t="s">
        <v>123</v>
      </c>
      <c r="B70" t="s">
        <v>0</v>
      </c>
      <c r="C70" s="1">
        <v>44927</v>
      </c>
      <c r="E70" s="2">
        <v>46</v>
      </c>
      <c r="F70" t="s">
        <v>34</v>
      </c>
    </row>
    <row r="71" spans="1:6" x14ac:dyDescent="0.25">
      <c r="A71" s="3" t="s">
        <v>124</v>
      </c>
      <c r="B71" t="s">
        <v>7</v>
      </c>
      <c r="C71" s="1">
        <v>44898</v>
      </c>
      <c r="E71" s="2">
        <v>46</v>
      </c>
      <c r="F71" t="s">
        <v>41</v>
      </c>
    </row>
    <row r="72" spans="1:6" x14ac:dyDescent="0.25">
      <c r="A72" s="3" t="s">
        <v>125</v>
      </c>
      <c r="B72" t="s">
        <v>5</v>
      </c>
      <c r="C72" s="1">
        <v>44866</v>
      </c>
      <c r="E72" s="2">
        <v>46</v>
      </c>
      <c r="F72" t="s">
        <v>34</v>
      </c>
    </row>
    <row r="73" spans="1:6" x14ac:dyDescent="0.25">
      <c r="A73" s="3" t="s">
        <v>126</v>
      </c>
      <c r="B73" t="s">
        <v>4</v>
      </c>
      <c r="C73" s="1">
        <v>44835</v>
      </c>
      <c r="E73" s="2">
        <v>46</v>
      </c>
      <c r="F73" t="s">
        <v>34</v>
      </c>
    </row>
    <row r="74" spans="1:6" x14ac:dyDescent="0.25">
      <c r="A74" s="3" t="s">
        <v>127</v>
      </c>
      <c r="B74" t="s">
        <v>4</v>
      </c>
      <c r="C74" s="1">
        <v>44835</v>
      </c>
      <c r="E74" s="2">
        <v>46</v>
      </c>
      <c r="F74" t="s">
        <v>42</v>
      </c>
    </row>
    <row r="75" spans="1:6" x14ac:dyDescent="0.25">
      <c r="A75" t="s">
        <v>128</v>
      </c>
      <c r="B75" t="s">
        <v>0</v>
      </c>
      <c r="C75" s="1">
        <v>44927</v>
      </c>
      <c r="E75" s="2">
        <v>46</v>
      </c>
      <c r="F75" t="s">
        <v>41</v>
      </c>
    </row>
    <row r="76" spans="1:6" x14ac:dyDescent="0.25">
      <c r="A76" s="3" t="s">
        <v>129</v>
      </c>
      <c r="B76" t="s">
        <v>7</v>
      </c>
      <c r="C76" s="1">
        <v>44898</v>
      </c>
      <c r="E76" s="2">
        <v>47</v>
      </c>
      <c r="F76" t="s">
        <v>6</v>
      </c>
    </row>
    <row r="77" spans="1:6" x14ac:dyDescent="0.25">
      <c r="A77" s="3" t="s">
        <v>130</v>
      </c>
      <c r="B77" t="s">
        <v>5</v>
      </c>
      <c r="C77" s="1">
        <v>44866</v>
      </c>
      <c r="E77" s="2">
        <v>47</v>
      </c>
      <c r="F77" t="s">
        <v>39</v>
      </c>
    </row>
    <row r="78" spans="1:6" x14ac:dyDescent="0.25">
      <c r="A78" s="3" t="s">
        <v>131</v>
      </c>
      <c r="B78" t="s">
        <v>4</v>
      </c>
      <c r="C78" s="1">
        <v>44835</v>
      </c>
      <c r="E78" s="2">
        <v>47</v>
      </c>
      <c r="F78" t="s">
        <v>41</v>
      </c>
    </row>
    <row r="79" spans="1:6" x14ac:dyDescent="0.25">
      <c r="A79" s="3" t="s">
        <v>132</v>
      </c>
      <c r="B79" t="s">
        <v>5</v>
      </c>
      <c r="C79" s="1">
        <v>44866</v>
      </c>
      <c r="E79" s="2">
        <v>47</v>
      </c>
      <c r="F79" t="s">
        <v>6</v>
      </c>
    </row>
    <row r="80" spans="1:6" x14ac:dyDescent="0.25">
      <c r="A80" s="3" t="s">
        <v>133</v>
      </c>
      <c r="B80" t="s">
        <v>7</v>
      </c>
      <c r="C80" s="1">
        <v>44898</v>
      </c>
      <c r="E80" s="2">
        <v>47</v>
      </c>
      <c r="F80" t="s">
        <v>38</v>
      </c>
    </row>
    <row r="81" spans="1:6" x14ac:dyDescent="0.25">
      <c r="A81" s="3" t="s">
        <v>134</v>
      </c>
      <c r="B81" t="s">
        <v>4</v>
      </c>
      <c r="C81" s="1">
        <v>44835</v>
      </c>
      <c r="E81" s="2">
        <v>48</v>
      </c>
      <c r="F81" t="s">
        <v>34</v>
      </c>
    </row>
    <row r="82" spans="1:6" x14ac:dyDescent="0.25">
      <c r="A82" s="3" t="s">
        <v>135</v>
      </c>
      <c r="B82" t="s">
        <v>4</v>
      </c>
      <c r="C82" s="1">
        <v>44835</v>
      </c>
      <c r="E82" s="2">
        <v>26</v>
      </c>
      <c r="F82" t="s">
        <v>41</v>
      </c>
    </row>
    <row r="83" spans="1:6" x14ac:dyDescent="0.25">
      <c r="A83" t="s">
        <v>136</v>
      </c>
      <c r="B83" t="s">
        <v>0</v>
      </c>
      <c r="C83" s="1">
        <v>44927</v>
      </c>
      <c r="E83" s="2">
        <v>26</v>
      </c>
      <c r="F83" t="s">
        <v>41</v>
      </c>
    </row>
    <row r="84" spans="1:6" x14ac:dyDescent="0.25">
      <c r="A84" s="3" t="s">
        <v>137</v>
      </c>
      <c r="B84" t="s">
        <v>7</v>
      </c>
      <c r="C84" s="1">
        <v>44898</v>
      </c>
      <c r="E84" s="2">
        <v>27</v>
      </c>
      <c r="F84" t="s">
        <v>36</v>
      </c>
    </row>
    <row r="85" spans="1:6" x14ac:dyDescent="0.25">
      <c r="A85" s="3" t="s">
        <v>138</v>
      </c>
      <c r="B85" t="s">
        <v>7</v>
      </c>
      <c r="C85" s="1">
        <v>44898</v>
      </c>
      <c r="E85" s="2">
        <v>27</v>
      </c>
      <c r="F85" t="s">
        <v>43</v>
      </c>
    </row>
    <row r="86" spans="1:6" x14ac:dyDescent="0.25">
      <c r="A86" s="3" t="s">
        <v>139</v>
      </c>
      <c r="B86" t="s">
        <v>3</v>
      </c>
      <c r="C86" s="1">
        <v>44866</v>
      </c>
      <c r="E86" s="2">
        <v>27</v>
      </c>
      <c r="F86" t="s">
        <v>36</v>
      </c>
    </row>
    <row r="87" spans="1:6" x14ac:dyDescent="0.25">
      <c r="A87" t="s">
        <v>140</v>
      </c>
      <c r="B87" t="s">
        <v>0</v>
      </c>
      <c r="C87" s="1">
        <v>44927</v>
      </c>
      <c r="D87" s="1">
        <v>44928</v>
      </c>
      <c r="E87" s="2">
        <v>27</v>
      </c>
      <c r="F87" t="s">
        <v>36</v>
      </c>
    </row>
    <row r="88" spans="1:6" x14ac:dyDescent="0.25">
      <c r="A88" s="3" t="s">
        <v>141</v>
      </c>
      <c r="B88" t="s">
        <v>5</v>
      </c>
      <c r="C88" s="1">
        <v>44866</v>
      </c>
      <c r="E88" s="2">
        <v>27</v>
      </c>
      <c r="F88" t="s">
        <v>6</v>
      </c>
    </row>
    <row r="89" spans="1:6" x14ac:dyDescent="0.25">
      <c r="A89" s="3" t="s">
        <v>142</v>
      </c>
      <c r="B89" t="s">
        <v>4</v>
      </c>
      <c r="C89" s="1">
        <v>44835</v>
      </c>
      <c r="E89" s="2">
        <v>27</v>
      </c>
      <c r="F89" t="s">
        <v>6</v>
      </c>
    </row>
    <row r="90" spans="1:6" x14ac:dyDescent="0.25">
      <c r="A90" t="s">
        <v>143</v>
      </c>
      <c r="B90" t="s">
        <v>0</v>
      </c>
      <c r="C90" s="1">
        <v>44927</v>
      </c>
      <c r="D90" s="1">
        <v>44928</v>
      </c>
      <c r="E90" s="2">
        <v>27</v>
      </c>
      <c r="F90" t="s">
        <v>40</v>
      </c>
    </row>
    <row r="91" spans="1:6" x14ac:dyDescent="0.25">
      <c r="A91" t="s">
        <v>144</v>
      </c>
      <c r="B91" t="s">
        <v>0</v>
      </c>
      <c r="C91" s="1">
        <v>44927</v>
      </c>
      <c r="D91" s="1">
        <v>44928</v>
      </c>
      <c r="E91" s="2">
        <v>27</v>
      </c>
      <c r="F91" t="s">
        <v>6</v>
      </c>
    </row>
    <row r="92" spans="1:6" x14ac:dyDescent="0.25">
      <c r="A92" s="3" t="s">
        <v>145</v>
      </c>
      <c r="B92" t="s">
        <v>2</v>
      </c>
      <c r="C92" s="1">
        <v>44866</v>
      </c>
      <c r="D92" s="1">
        <v>44866</v>
      </c>
      <c r="E92" s="2">
        <v>27</v>
      </c>
      <c r="F92" t="s">
        <v>6</v>
      </c>
    </row>
    <row r="93" spans="1:6" x14ac:dyDescent="0.25">
      <c r="A93" s="3" t="s">
        <v>146</v>
      </c>
      <c r="B93" t="s">
        <v>4</v>
      </c>
      <c r="C93" s="1">
        <v>44835</v>
      </c>
      <c r="D93" s="1">
        <v>44957</v>
      </c>
      <c r="E93" s="2">
        <v>28</v>
      </c>
      <c r="F93" t="s">
        <v>41</v>
      </c>
    </row>
    <row r="94" spans="1:6" x14ac:dyDescent="0.25">
      <c r="A94" t="s">
        <v>147</v>
      </c>
      <c r="B94" t="s">
        <v>0</v>
      </c>
      <c r="C94" s="1">
        <v>44927</v>
      </c>
      <c r="D94" s="1">
        <v>44928</v>
      </c>
      <c r="E94" s="2">
        <v>28</v>
      </c>
      <c r="F94" t="s">
        <v>36</v>
      </c>
    </row>
    <row r="95" spans="1:6" x14ac:dyDescent="0.25">
      <c r="A95" s="3" t="s">
        <v>148</v>
      </c>
      <c r="B95" t="s">
        <v>7</v>
      </c>
      <c r="C95" s="1">
        <v>44905</v>
      </c>
      <c r="E95" s="2">
        <v>28</v>
      </c>
      <c r="F95" t="s">
        <v>34</v>
      </c>
    </row>
    <row r="96" spans="1:6" x14ac:dyDescent="0.25">
      <c r="A96" s="3" t="s">
        <v>149</v>
      </c>
      <c r="B96" t="s">
        <v>5</v>
      </c>
      <c r="C96" s="1">
        <v>44866</v>
      </c>
      <c r="E96" s="2">
        <v>28</v>
      </c>
      <c r="F96" t="s">
        <v>36</v>
      </c>
    </row>
    <row r="97" spans="1:6" x14ac:dyDescent="0.25">
      <c r="A97" t="s">
        <v>150</v>
      </c>
      <c r="B97" t="s">
        <v>0</v>
      </c>
      <c r="C97" s="1">
        <v>44927</v>
      </c>
      <c r="D97" s="1">
        <v>44928</v>
      </c>
      <c r="E97" s="2">
        <v>28</v>
      </c>
      <c r="F97" t="s">
        <v>40</v>
      </c>
    </row>
    <row r="98" spans="1:6" x14ac:dyDescent="0.25">
      <c r="A98" s="3" t="s">
        <v>151</v>
      </c>
      <c r="B98" t="s">
        <v>3</v>
      </c>
      <c r="C98" s="1">
        <v>44866</v>
      </c>
      <c r="E98" s="2">
        <v>28</v>
      </c>
      <c r="F98" t="s">
        <v>36</v>
      </c>
    </row>
    <row r="99" spans="1:6" x14ac:dyDescent="0.25">
      <c r="A99" s="3" t="s">
        <v>154</v>
      </c>
      <c r="B99" t="s">
        <v>4</v>
      </c>
      <c r="C99" s="1">
        <v>44866</v>
      </c>
      <c r="E99" s="2">
        <v>29</v>
      </c>
      <c r="F99" t="s">
        <v>38</v>
      </c>
    </row>
    <row r="100" spans="1:6" x14ac:dyDescent="0.25">
      <c r="A100" s="3" t="s">
        <v>155</v>
      </c>
      <c r="B100" t="s">
        <v>4</v>
      </c>
      <c r="C100" s="1">
        <v>44835</v>
      </c>
      <c r="D100" s="1">
        <v>44926</v>
      </c>
      <c r="E100" s="2">
        <v>29</v>
      </c>
      <c r="F100" t="s">
        <v>43</v>
      </c>
    </row>
    <row r="101" spans="1:6" x14ac:dyDescent="0.25">
      <c r="A101" s="3" t="s">
        <v>156</v>
      </c>
      <c r="B101" t="s">
        <v>4</v>
      </c>
      <c r="C101" s="1">
        <v>44835</v>
      </c>
      <c r="E101" s="2">
        <v>29</v>
      </c>
      <c r="F101" t="s">
        <v>42</v>
      </c>
    </row>
    <row r="102" spans="1:6" x14ac:dyDescent="0.25">
      <c r="A102" s="3" t="s">
        <v>157</v>
      </c>
      <c r="B102" t="s">
        <v>3</v>
      </c>
      <c r="C102" s="1">
        <v>44866</v>
      </c>
      <c r="E102" s="2">
        <v>29</v>
      </c>
      <c r="F102" t="s">
        <v>41</v>
      </c>
    </row>
    <row r="103" spans="1:6" x14ac:dyDescent="0.25">
      <c r="A103" t="s">
        <v>158</v>
      </c>
      <c r="B103" t="s">
        <v>0</v>
      </c>
      <c r="C103" s="1">
        <v>44927</v>
      </c>
      <c r="D103" s="1">
        <v>44928</v>
      </c>
      <c r="E103" s="2">
        <v>29</v>
      </c>
      <c r="F103" t="s">
        <v>43</v>
      </c>
    </row>
    <row r="104" spans="1:6" x14ac:dyDescent="0.25">
      <c r="A104" s="3" t="s">
        <v>159</v>
      </c>
      <c r="B104" t="s">
        <v>5</v>
      </c>
      <c r="C104" s="1">
        <v>44866</v>
      </c>
      <c r="D104" s="1">
        <v>44895</v>
      </c>
      <c r="E104" s="2">
        <v>29</v>
      </c>
      <c r="F104" t="s">
        <v>34</v>
      </c>
    </row>
    <row r="105" spans="1:6" x14ac:dyDescent="0.25">
      <c r="A105" s="3" t="s">
        <v>160</v>
      </c>
      <c r="B105" t="s">
        <v>3</v>
      </c>
      <c r="C105" s="1">
        <v>44866</v>
      </c>
      <c r="E105" s="2">
        <v>29</v>
      </c>
      <c r="F105" t="s">
        <v>39</v>
      </c>
    </row>
    <row r="106" spans="1:6" x14ac:dyDescent="0.25">
      <c r="A106" s="3" t="s">
        <v>161</v>
      </c>
      <c r="B106" t="s">
        <v>5</v>
      </c>
      <c r="C106" s="1">
        <v>44866</v>
      </c>
      <c r="E106" s="2">
        <v>29</v>
      </c>
      <c r="F106" t="s">
        <v>34</v>
      </c>
    </row>
    <row r="107" spans="1:6" x14ac:dyDescent="0.25">
      <c r="A107" t="s">
        <v>162</v>
      </c>
      <c r="B107" t="s">
        <v>0</v>
      </c>
      <c r="C107" s="1">
        <v>44927</v>
      </c>
      <c r="E107" s="2">
        <v>29</v>
      </c>
      <c r="F107" t="s">
        <v>34</v>
      </c>
    </row>
    <row r="108" spans="1:6" x14ac:dyDescent="0.25">
      <c r="A108" s="3" t="s">
        <v>163</v>
      </c>
      <c r="B108" t="s">
        <v>4</v>
      </c>
      <c r="C108" s="1">
        <v>44835</v>
      </c>
      <c r="E108" s="2">
        <v>29</v>
      </c>
      <c r="F108" t="s">
        <v>38</v>
      </c>
    </row>
    <row r="109" spans="1:6" x14ac:dyDescent="0.25">
      <c r="A109" s="3" t="s">
        <v>164</v>
      </c>
      <c r="B109" t="s">
        <v>8</v>
      </c>
      <c r="C109" s="1">
        <v>43831</v>
      </c>
      <c r="E109" s="2">
        <v>30</v>
      </c>
      <c r="F109" t="s">
        <v>34</v>
      </c>
    </row>
    <row r="110" spans="1:6" x14ac:dyDescent="0.25">
      <c r="A110" s="3" t="s">
        <v>165</v>
      </c>
      <c r="B110" t="s">
        <v>4</v>
      </c>
      <c r="C110" s="1">
        <v>44835</v>
      </c>
      <c r="D110" s="1">
        <v>44865</v>
      </c>
      <c r="E110" s="2">
        <v>30</v>
      </c>
      <c r="F110" t="s">
        <v>41</v>
      </c>
    </row>
    <row r="111" spans="1:6" x14ac:dyDescent="0.25">
      <c r="A111" t="s">
        <v>166</v>
      </c>
      <c r="B111" t="s">
        <v>0</v>
      </c>
      <c r="C111" s="1">
        <v>44927</v>
      </c>
      <c r="D111" s="1">
        <v>44928</v>
      </c>
      <c r="E111" s="2">
        <v>30</v>
      </c>
      <c r="F111" t="s">
        <v>39</v>
      </c>
    </row>
    <row r="112" spans="1:6" x14ac:dyDescent="0.25">
      <c r="A112" s="3" t="s">
        <v>167</v>
      </c>
      <c r="B112" t="s">
        <v>3</v>
      </c>
      <c r="C112" s="1">
        <v>44866</v>
      </c>
      <c r="E112" s="2">
        <v>30</v>
      </c>
      <c r="F112" t="s">
        <v>41</v>
      </c>
    </row>
    <row r="113" spans="1:6" x14ac:dyDescent="0.25">
      <c r="A113" t="s">
        <v>168</v>
      </c>
      <c r="B113" t="s">
        <v>0</v>
      </c>
      <c r="C113" s="1">
        <v>44927</v>
      </c>
      <c r="D113" s="1">
        <v>44928</v>
      </c>
      <c r="E113" s="2">
        <v>31</v>
      </c>
      <c r="F113" t="s">
        <v>43</v>
      </c>
    </row>
    <row r="114" spans="1:6" x14ac:dyDescent="0.25">
      <c r="A114" s="3" t="s">
        <v>169</v>
      </c>
      <c r="B114" t="s">
        <v>4</v>
      </c>
      <c r="C114" s="1">
        <v>44835</v>
      </c>
      <c r="E114" s="2">
        <v>31</v>
      </c>
      <c r="F114" t="s">
        <v>41</v>
      </c>
    </row>
    <row r="115" spans="1:6" x14ac:dyDescent="0.25">
      <c r="A115" s="3" t="s">
        <v>170</v>
      </c>
      <c r="B115" t="s">
        <v>8</v>
      </c>
      <c r="C115" s="1">
        <v>43831</v>
      </c>
      <c r="D115" s="1">
        <v>44562</v>
      </c>
      <c r="E115" s="2">
        <v>31</v>
      </c>
      <c r="F115" t="s">
        <v>42</v>
      </c>
    </row>
    <row r="116" spans="1:6" x14ac:dyDescent="0.25">
      <c r="A116" t="s">
        <v>171</v>
      </c>
      <c r="B116" t="s">
        <v>0</v>
      </c>
      <c r="C116" s="1">
        <v>44927</v>
      </c>
      <c r="E116" s="2">
        <v>31</v>
      </c>
      <c r="F116" t="s">
        <v>41</v>
      </c>
    </row>
    <row r="117" spans="1:6" x14ac:dyDescent="0.25">
      <c r="A117" s="3" t="s">
        <v>172</v>
      </c>
      <c r="B117" t="s">
        <v>1</v>
      </c>
      <c r="C117" s="1">
        <v>44920</v>
      </c>
      <c r="E117" s="2">
        <v>31</v>
      </c>
      <c r="F117" t="s">
        <v>39</v>
      </c>
    </row>
    <row r="118" spans="1:6" x14ac:dyDescent="0.25">
      <c r="A118" s="3" t="s">
        <v>173</v>
      </c>
      <c r="B118" t="s">
        <v>4</v>
      </c>
      <c r="C118" s="1">
        <v>44835</v>
      </c>
      <c r="E118" s="2">
        <v>32</v>
      </c>
      <c r="F118" t="s">
        <v>6</v>
      </c>
    </row>
    <row r="119" spans="1:6" x14ac:dyDescent="0.25">
      <c r="A119" s="3" t="s">
        <v>174</v>
      </c>
      <c r="B119" t="s">
        <v>7</v>
      </c>
      <c r="C119" s="1">
        <v>44912</v>
      </c>
      <c r="E119" s="2">
        <v>32</v>
      </c>
      <c r="F119" t="s">
        <v>34</v>
      </c>
    </row>
    <row r="120" spans="1:6" x14ac:dyDescent="0.25">
      <c r="A120" t="s">
        <v>175</v>
      </c>
      <c r="B120" t="s">
        <v>0</v>
      </c>
      <c r="C120" s="1">
        <v>44927</v>
      </c>
      <c r="D120" s="1">
        <v>44928</v>
      </c>
      <c r="E120" s="2">
        <v>32</v>
      </c>
      <c r="F120" t="s">
        <v>41</v>
      </c>
    </row>
    <row r="121" spans="1:6" x14ac:dyDescent="0.25">
      <c r="A121" t="s">
        <v>176</v>
      </c>
      <c r="B121" t="s">
        <v>0</v>
      </c>
      <c r="C121" s="1">
        <v>44927</v>
      </c>
      <c r="D121" s="1">
        <v>44928</v>
      </c>
      <c r="E121" s="2">
        <v>32</v>
      </c>
      <c r="F121" t="s">
        <v>6</v>
      </c>
    </row>
    <row r="122" spans="1:6" x14ac:dyDescent="0.25">
      <c r="A122" s="3" t="s">
        <v>177</v>
      </c>
      <c r="B122" t="s">
        <v>4</v>
      </c>
      <c r="C122" s="1">
        <v>44835</v>
      </c>
      <c r="E122" s="2">
        <v>32</v>
      </c>
      <c r="F122" t="s">
        <v>36</v>
      </c>
    </row>
    <row r="123" spans="1:6" x14ac:dyDescent="0.25">
      <c r="A123" t="s">
        <v>178</v>
      </c>
      <c r="B123" t="s">
        <v>0</v>
      </c>
      <c r="C123" s="1">
        <v>44927</v>
      </c>
      <c r="E123" s="2">
        <v>32</v>
      </c>
      <c r="F123" t="s">
        <v>42</v>
      </c>
    </row>
    <row r="124" spans="1:6" x14ac:dyDescent="0.25">
      <c r="A124" s="3" t="s">
        <v>180</v>
      </c>
      <c r="B124" t="s">
        <v>5</v>
      </c>
      <c r="C124" s="1">
        <v>44866</v>
      </c>
      <c r="D124" s="1">
        <v>44957</v>
      </c>
      <c r="E124" s="2">
        <v>33</v>
      </c>
      <c r="F124" t="s">
        <v>41</v>
      </c>
    </row>
    <row r="125" spans="1:6" x14ac:dyDescent="0.25">
      <c r="A125" s="3" t="s">
        <v>181</v>
      </c>
      <c r="B125" t="s">
        <v>5</v>
      </c>
      <c r="C125" s="1">
        <v>44866</v>
      </c>
      <c r="D125" s="1">
        <v>44957</v>
      </c>
      <c r="E125" s="2">
        <v>33</v>
      </c>
      <c r="F125" t="s">
        <v>39</v>
      </c>
    </row>
    <row r="126" spans="1:6" x14ac:dyDescent="0.25">
      <c r="A126" s="3" t="s">
        <v>182</v>
      </c>
      <c r="B126" t="s">
        <v>4</v>
      </c>
      <c r="C126" s="1">
        <v>44866</v>
      </c>
      <c r="E126" s="2">
        <v>33</v>
      </c>
      <c r="F126" t="s">
        <v>41</v>
      </c>
    </row>
    <row r="127" spans="1:6" x14ac:dyDescent="0.25">
      <c r="A127" s="3" t="s">
        <v>183</v>
      </c>
      <c r="B127" t="s">
        <v>4</v>
      </c>
      <c r="C127" s="1">
        <v>44866</v>
      </c>
      <c r="E127" s="2">
        <v>33</v>
      </c>
      <c r="F127" t="s">
        <v>34</v>
      </c>
    </row>
    <row r="128" spans="1:6" x14ac:dyDescent="0.25">
      <c r="A128" t="s">
        <v>184</v>
      </c>
      <c r="B128" t="s">
        <v>0</v>
      </c>
      <c r="C128" s="1">
        <v>44927</v>
      </c>
      <c r="E128" s="2">
        <v>33</v>
      </c>
      <c r="F128" t="s">
        <v>34</v>
      </c>
    </row>
    <row r="129" spans="1:6" x14ac:dyDescent="0.25">
      <c r="A129" s="3" t="s">
        <v>185</v>
      </c>
      <c r="B129" t="s">
        <v>3</v>
      </c>
      <c r="C129" s="1">
        <v>44866</v>
      </c>
      <c r="E129" s="2">
        <v>33</v>
      </c>
      <c r="F129" t="s">
        <v>43</v>
      </c>
    </row>
    <row r="130" spans="1:6" x14ac:dyDescent="0.25">
      <c r="A130" s="3" t="s">
        <v>186</v>
      </c>
      <c r="B130" t="s">
        <v>5</v>
      </c>
      <c r="C130" s="1">
        <v>44866</v>
      </c>
      <c r="E130" s="2">
        <v>33</v>
      </c>
      <c r="F130" t="s">
        <v>34</v>
      </c>
    </row>
    <row r="131" spans="1:6" x14ac:dyDescent="0.25">
      <c r="A131" s="3" t="s">
        <v>187</v>
      </c>
      <c r="B131" t="s">
        <v>3</v>
      </c>
      <c r="C131" s="1">
        <v>44866</v>
      </c>
      <c r="E131" s="2">
        <v>33</v>
      </c>
      <c r="F131" t="s">
        <v>34</v>
      </c>
    </row>
    <row r="132" spans="1:6" x14ac:dyDescent="0.25">
      <c r="A132" s="3" t="s">
        <v>188</v>
      </c>
      <c r="B132" t="s">
        <v>3</v>
      </c>
      <c r="C132" s="1">
        <v>44866</v>
      </c>
      <c r="E132" s="2">
        <v>33</v>
      </c>
      <c r="F132" t="s">
        <v>43</v>
      </c>
    </row>
    <row r="133" spans="1:6" x14ac:dyDescent="0.25">
      <c r="A133" s="3" t="s">
        <v>189</v>
      </c>
      <c r="B133" t="s">
        <v>4</v>
      </c>
      <c r="C133" s="1">
        <v>44866</v>
      </c>
      <c r="E133" s="2">
        <v>33</v>
      </c>
      <c r="F133" t="s">
        <v>34</v>
      </c>
    </row>
    <row r="134" spans="1:6" x14ac:dyDescent="0.25">
      <c r="A134" s="3" t="s">
        <v>190</v>
      </c>
      <c r="B134" t="s">
        <v>3</v>
      </c>
      <c r="C134" s="1">
        <v>44866</v>
      </c>
      <c r="E134" s="2">
        <v>33</v>
      </c>
      <c r="F134" t="s">
        <v>41</v>
      </c>
    </row>
    <row r="135" spans="1:6" x14ac:dyDescent="0.25">
      <c r="A135" t="s">
        <v>191</v>
      </c>
      <c r="B135" t="s">
        <v>0</v>
      </c>
      <c r="C135" s="1">
        <v>44927</v>
      </c>
      <c r="D135" s="1">
        <v>44985</v>
      </c>
      <c r="E135" s="2">
        <v>34</v>
      </c>
      <c r="F135" t="s">
        <v>43</v>
      </c>
    </row>
    <row r="136" spans="1:6" x14ac:dyDescent="0.25">
      <c r="A136" s="3" t="s">
        <v>192</v>
      </c>
      <c r="B136" t="s">
        <v>5</v>
      </c>
      <c r="C136" s="1">
        <v>44866</v>
      </c>
      <c r="D136" s="1">
        <v>44957</v>
      </c>
      <c r="E136" s="2">
        <v>34</v>
      </c>
      <c r="F136" t="s">
        <v>36</v>
      </c>
    </row>
    <row r="137" spans="1:6" x14ac:dyDescent="0.25">
      <c r="A137" s="3" t="s">
        <v>193</v>
      </c>
      <c r="B137" t="s">
        <v>7</v>
      </c>
      <c r="C137" s="1">
        <v>44912</v>
      </c>
      <c r="E137" s="2">
        <v>34</v>
      </c>
      <c r="F137" t="s">
        <v>36</v>
      </c>
    </row>
    <row r="138" spans="1:6" x14ac:dyDescent="0.25">
      <c r="A138" s="3" t="s">
        <v>194</v>
      </c>
      <c r="B138" t="s">
        <v>8</v>
      </c>
      <c r="C138" s="1">
        <v>43831</v>
      </c>
      <c r="E138" s="2">
        <v>34</v>
      </c>
      <c r="F138" t="s">
        <v>41</v>
      </c>
    </row>
    <row r="139" spans="1:6" x14ac:dyDescent="0.25">
      <c r="A139" s="3" t="s">
        <v>195</v>
      </c>
      <c r="B139" t="s">
        <v>5</v>
      </c>
      <c r="C139" s="1">
        <v>44866</v>
      </c>
      <c r="E139" s="2">
        <v>34</v>
      </c>
      <c r="F139" t="s">
        <v>6</v>
      </c>
    </row>
    <row r="140" spans="1:6" x14ac:dyDescent="0.25">
      <c r="A140" s="3" t="s">
        <v>196</v>
      </c>
      <c r="B140" t="s">
        <v>7</v>
      </c>
      <c r="C140" s="1">
        <v>44896</v>
      </c>
      <c r="E140" s="2">
        <v>35</v>
      </c>
      <c r="F140" t="s">
        <v>34</v>
      </c>
    </row>
    <row r="141" spans="1:6" x14ac:dyDescent="0.25">
      <c r="A141" s="3" t="s">
        <v>197</v>
      </c>
      <c r="B141" t="s">
        <v>5</v>
      </c>
      <c r="C141" s="1">
        <v>44866</v>
      </c>
      <c r="E141" s="2">
        <v>35</v>
      </c>
      <c r="F141" t="s">
        <v>33</v>
      </c>
    </row>
    <row r="142" spans="1:6" x14ac:dyDescent="0.25">
      <c r="A142" t="s">
        <v>198</v>
      </c>
      <c r="B142" t="s">
        <v>0</v>
      </c>
      <c r="C142" s="1">
        <v>44927</v>
      </c>
      <c r="D142" s="1">
        <v>44928</v>
      </c>
      <c r="E142" s="2">
        <v>35</v>
      </c>
      <c r="F142" t="s">
        <v>38</v>
      </c>
    </row>
    <row r="143" spans="1:6" x14ac:dyDescent="0.25">
      <c r="A143" s="3" t="s">
        <v>199</v>
      </c>
      <c r="B143" t="s">
        <v>7</v>
      </c>
      <c r="C143" s="1">
        <v>44896</v>
      </c>
      <c r="E143" s="2">
        <v>35</v>
      </c>
      <c r="F143" t="s">
        <v>41</v>
      </c>
    </row>
    <row r="144" spans="1:6" x14ac:dyDescent="0.25">
      <c r="A144" s="3" t="s">
        <v>200</v>
      </c>
      <c r="B144" t="s">
        <v>7</v>
      </c>
      <c r="C144" s="1">
        <v>44896</v>
      </c>
      <c r="E144" s="2">
        <v>35</v>
      </c>
      <c r="F144" t="s">
        <v>40</v>
      </c>
    </row>
    <row r="145" spans="1:6" x14ac:dyDescent="0.25">
      <c r="A145" s="3" t="s">
        <v>201</v>
      </c>
      <c r="B145" t="s">
        <v>4</v>
      </c>
      <c r="C145" s="1">
        <v>44866</v>
      </c>
      <c r="E145" s="2">
        <v>35</v>
      </c>
      <c r="F145" t="s">
        <v>41</v>
      </c>
    </row>
    <row r="146" spans="1:6" x14ac:dyDescent="0.25">
      <c r="A146" t="s">
        <v>202</v>
      </c>
      <c r="B146" t="s">
        <v>0</v>
      </c>
      <c r="C146" s="1">
        <v>44927</v>
      </c>
      <c r="E146" s="2">
        <v>36</v>
      </c>
      <c r="F146" t="s">
        <v>39</v>
      </c>
    </row>
    <row r="147" spans="1:6" x14ac:dyDescent="0.25">
      <c r="A147" t="s">
        <v>204</v>
      </c>
      <c r="B147" t="s">
        <v>0</v>
      </c>
      <c r="C147" s="1">
        <v>44927</v>
      </c>
      <c r="D147" s="1">
        <v>44928</v>
      </c>
      <c r="E147" s="2">
        <v>36</v>
      </c>
      <c r="F147" t="s">
        <v>34</v>
      </c>
    </row>
    <row r="148" spans="1:6" x14ac:dyDescent="0.25">
      <c r="A148" s="3" t="s">
        <v>205</v>
      </c>
      <c r="B148" t="s">
        <v>4</v>
      </c>
      <c r="C148" s="1">
        <v>44858</v>
      </c>
      <c r="E148" s="2">
        <v>36</v>
      </c>
      <c r="F148" t="s">
        <v>40</v>
      </c>
    </row>
    <row r="149" spans="1:6" x14ac:dyDescent="0.25">
      <c r="A149" s="3" t="s">
        <v>206</v>
      </c>
      <c r="B149" t="s">
        <v>1</v>
      </c>
      <c r="C149" s="1">
        <v>44920</v>
      </c>
      <c r="E149" s="2">
        <v>37</v>
      </c>
      <c r="F149" t="s">
        <v>34</v>
      </c>
    </row>
    <row r="150" spans="1:6" x14ac:dyDescent="0.25">
      <c r="A150" t="s">
        <v>207</v>
      </c>
      <c r="B150" t="s">
        <v>0</v>
      </c>
      <c r="C150" s="1">
        <v>44927</v>
      </c>
      <c r="E150" s="2">
        <v>37</v>
      </c>
      <c r="F150" t="s">
        <v>43</v>
      </c>
    </row>
    <row r="151" spans="1:6" x14ac:dyDescent="0.25">
      <c r="A151" t="s">
        <v>208</v>
      </c>
      <c r="B151" t="s">
        <v>0</v>
      </c>
      <c r="C151" s="1">
        <v>44927</v>
      </c>
      <c r="D151" s="1">
        <v>44928</v>
      </c>
      <c r="E151" s="2">
        <v>37</v>
      </c>
      <c r="F151" t="s">
        <v>34</v>
      </c>
    </row>
    <row r="152" spans="1:6" x14ac:dyDescent="0.25">
      <c r="A152" s="3" t="s">
        <v>209</v>
      </c>
      <c r="B152" t="s">
        <v>4</v>
      </c>
      <c r="C152" s="1">
        <v>44866</v>
      </c>
      <c r="E152" s="2">
        <v>37</v>
      </c>
      <c r="F152" t="s">
        <v>6</v>
      </c>
    </row>
    <row r="153" spans="1:6" x14ac:dyDescent="0.25">
      <c r="A153" s="3" t="s">
        <v>210</v>
      </c>
      <c r="B153" t="s">
        <v>7</v>
      </c>
      <c r="C153" s="1">
        <v>44896</v>
      </c>
      <c r="E153" s="2">
        <v>37</v>
      </c>
      <c r="F153" t="s">
        <v>42</v>
      </c>
    </row>
    <row r="154" spans="1:6" x14ac:dyDescent="0.25">
      <c r="A154" s="3" t="s">
        <v>211</v>
      </c>
      <c r="B154" t="s">
        <v>4</v>
      </c>
      <c r="C154" s="1">
        <v>44866</v>
      </c>
      <c r="E154" s="2">
        <v>37</v>
      </c>
      <c r="F154" t="s">
        <v>39</v>
      </c>
    </row>
    <row r="155" spans="1:6" x14ac:dyDescent="0.25">
      <c r="A155" s="3" t="s">
        <v>212</v>
      </c>
      <c r="B155" t="s">
        <v>4</v>
      </c>
      <c r="C155" s="1">
        <v>44858</v>
      </c>
      <c r="D155" s="1">
        <v>44858</v>
      </c>
      <c r="E155" s="2">
        <v>37</v>
      </c>
      <c r="F155" t="s">
        <v>41</v>
      </c>
    </row>
    <row r="156" spans="1:6" x14ac:dyDescent="0.25">
      <c r="A156" s="3" t="s">
        <v>213</v>
      </c>
      <c r="B156" t="s">
        <v>3</v>
      </c>
      <c r="C156" s="1">
        <v>44866</v>
      </c>
      <c r="E156" s="2">
        <v>38</v>
      </c>
      <c r="F156" t="s">
        <v>34</v>
      </c>
    </row>
    <row r="157" spans="1:6" x14ac:dyDescent="0.25">
      <c r="A157" s="3" t="s">
        <v>214</v>
      </c>
      <c r="B157" t="s">
        <v>7</v>
      </c>
      <c r="C157" s="1">
        <v>44896</v>
      </c>
      <c r="E157" s="2">
        <v>38</v>
      </c>
      <c r="F157" t="s">
        <v>6</v>
      </c>
    </row>
    <row r="158" spans="1:6" x14ac:dyDescent="0.25">
      <c r="A158" t="s">
        <v>215</v>
      </c>
      <c r="B158" t="s">
        <v>0</v>
      </c>
      <c r="C158" s="1">
        <v>44927</v>
      </c>
      <c r="E158" s="2">
        <v>38</v>
      </c>
      <c r="F158" t="s">
        <v>42</v>
      </c>
    </row>
    <row r="159" spans="1:6" x14ac:dyDescent="0.25">
      <c r="A159" t="s">
        <v>216</v>
      </c>
      <c r="B159" t="s">
        <v>0</v>
      </c>
      <c r="C159" s="1">
        <v>44927</v>
      </c>
      <c r="D159" s="1">
        <v>44928</v>
      </c>
      <c r="E159" s="2">
        <v>38</v>
      </c>
      <c r="F159" t="s">
        <v>34</v>
      </c>
    </row>
    <row r="160" spans="1:6" x14ac:dyDescent="0.25">
      <c r="A160" s="3" t="s">
        <v>217</v>
      </c>
      <c r="B160" t="s">
        <v>5</v>
      </c>
      <c r="C160" s="1">
        <v>44866</v>
      </c>
      <c r="E160" s="2">
        <v>38</v>
      </c>
      <c r="F160" t="s">
        <v>38</v>
      </c>
    </row>
    <row r="161" spans="1:6" x14ac:dyDescent="0.25">
      <c r="A161" t="s">
        <v>218</v>
      </c>
      <c r="B161" t="s">
        <v>0</v>
      </c>
      <c r="C161" s="1">
        <v>44927</v>
      </c>
      <c r="E161" s="2">
        <v>38</v>
      </c>
      <c r="F161" t="s">
        <v>44</v>
      </c>
    </row>
    <row r="162" spans="1:6" x14ac:dyDescent="0.25">
      <c r="A162" s="3" t="s">
        <v>219</v>
      </c>
      <c r="B162" t="s">
        <v>8</v>
      </c>
      <c r="C162" s="1">
        <v>43831</v>
      </c>
      <c r="E162" s="2">
        <v>38</v>
      </c>
      <c r="F162" t="s">
        <v>34</v>
      </c>
    </row>
    <row r="163" spans="1:6" x14ac:dyDescent="0.25">
      <c r="A163" s="3" t="s">
        <v>220</v>
      </c>
      <c r="B163" t="s">
        <v>4</v>
      </c>
      <c r="C163" s="1">
        <v>44865</v>
      </c>
      <c r="E163" s="2">
        <v>38</v>
      </c>
      <c r="F163" t="s">
        <v>41</v>
      </c>
    </row>
    <row r="164" spans="1:6" x14ac:dyDescent="0.25">
      <c r="A164" s="3" t="s">
        <v>221</v>
      </c>
      <c r="B164" t="s">
        <v>3</v>
      </c>
      <c r="C164" s="1">
        <v>44872</v>
      </c>
      <c r="E164" s="2">
        <v>38</v>
      </c>
      <c r="F164" t="s">
        <v>41</v>
      </c>
    </row>
    <row r="165" spans="1:6" x14ac:dyDescent="0.25">
      <c r="A165" t="s">
        <v>222</v>
      </c>
      <c r="B165" t="s">
        <v>0</v>
      </c>
      <c r="C165" s="1">
        <v>44927</v>
      </c>
      <c r="D165" s="1">
        <v>44928</v>
      </c>
      <c r="E165" s="2">
        <v>39</v>
      </c>
      <c r="F165" t="s">
        <v>38</v>
      </c>
    </row>
    <row r="166" spans="1:6" x14ac:dyDescent="0.25">
      <c r="A166" s="3" t="s">
        <v>223</v>
      </c>
      <c r="B166" t="s">
        <v>7</v>
      </c>
      <c r="C166" s="1">
        <v>44902</v>
      </c>
      <c r="E166" s="2">
        <v>39</v>
      </c>
      <c r="F166" t="s">
        <v>38</v>
      </c>
    </row>
    <row r="167" spans="1:6" x14ac:dyDescent="0.25">
      <c r="A167" s="3" t="s">
        <v>224</v>
      </c>
      <c r="B167" t="s">
        <v>4</v>
      </c>
      <c r="C167" s="1">
        <v>44872</v>
      </c>
      <c r="E167" s="2">
        <v>39</v>
      </c>
      <c r="F167" t="s">
        <v>42</v>
      </c>
    </row>
    <row r="168" spans="1:6" x14ac:dyDescent="0.25">
      <c r="A168" s="3" t="s">
        <v>225</v>
      </c>
      <c r="B168" t="s">
        <v>8</v>
      </c>
      <c r="C168" s="1">
        <v>43831</v>
      </c>
      <c r="E168" s="2">
        <v>39</v>
      </c>
      <c r="F168" t="s">
        <v>37</v>
      </c>
    </row>
    <row r="169" spans="1:6" x14ac:dyDescent="0.25">
      <c r="A169" s="3" t="s">
        <v>226</v>
      </c>
      <c r="B169" t="s">
        <v>5</v>
      </c>
      <c r="C169" s="1">
        <v>44866</v>
      </c>
      <c r="D169" s="1">
        <v>44957</v>
      </c>
      <c r="E169" s="2">
        <v>39</v>
      </c>
      <c r="F169" t="s">
        <v>40</v>
      </c>
    </row>
    <row r="170" spans="1:6" x14ac:dyDescent="0.25">
      <c r="A170" s="3" t="s">
        <v>227</v>
      </c>
      <c r="B170" t="s">
        <v>7</v>
      </c>
      <c r="C170" s="1">
        <v>44902</v>
      </c>
      <c r="E170" s="2">
        <v>40</v>
      </c>
      <c r="F170" t="s">
        <v>42</v>
      </c>
    </row>
    <row r="171" spans="1:6" x14ac:dyDescent="0.25">
      <c r="A171" s="3" t="s">
        <v>228</v>
      </c>
      <c r="B171" t="s">
        <v>5</v>
      </c>
      <c r="C171" s="1">
        <v>44866</v>
      </c>
      <c r="D171" s="1">
        <v>44957</v>
      </c>
      <c r="E171" s="2">
        <v>40</v>
      </c>
      <c r="F171" t="s">
        <v>41</v>
      </c>
    </row>
    <row r="172" spans="1:6" x14ac:dyDescent="0.25">
      <c r="A172" s="3" t="s">
        <v>229</v>
      </c>
      <c r="B172" t="s">
        <v>5</v>
      </c>
      <c r="C172" s="1">
        <v>44866</v>
      </c>
      <c r="D172" s="1">
        <v>44872</v>
      </c>
      <c r="E172" s="2">
        <v>40</v>
      </c>
      <c r="F172" t="s">
        <v>34</v>
      </c>
    </row>
    <row r="173" spans="1:6" x14ac:dyDescent="0.25">
      <c r="A173" s="3" t="s">
        <v>230</v>
      </c>
      <c r="B173" t="s">
        <v>2</v>
      </c>
      <c r="C173" s="1">
        <v>44866</v>
      </c>
      <c r="E173" s="2">
        <v>40</v>
      </c>
      <c r="F173" t="s">
        <v>34</v>
      </c>
    </row>
    <row r="174" spans="1:6" x14ac:dyDescent="0.25">
      <c r="A174" s="3" t="s">
        <v>231</v>
      </c>
      <c r="B174" t="s">
        <v>2</v>
      </c>
      <c r="C174" s="1">
        <v>44866</v>
      </c>
      <c r="E174" s="2">
        <v>40</v>
      </c>
      <c r="F174" t="s">
        <v>41</v>
      </c>
    </row>
    <row r="175" spans="1:6" x14ac:dyDescent="0.25">
      <c r="A175" s="3" t="s">
        <v>232</v>
      </c>
      <c r="B175" t="s">
        <v>4</v>
      </c>
      <c r="C175" s="1">
        <v>44872</v>
      </c>
      <c r="E175" s="2">
        <v>40</v>
      </c>
      <c r="F175" t="s">
        <v>41</v>
      </c>
    </row>
    <row r="176" spans="1:6" x14ac:dyDescent="0.25">
      <c r="A176" s="3" t="s">
        <v>233</v>
      </c>
      <c r="B176" t="s">
        <v>4</v>
      </c>
      <c r="C176" s="1">
        <v>44879</v>
      </c>
      <c r="E176" s="2">
        <v>40</v>
      </c>
      <c r="F176" t="s">
        <v>40</v>
      </c>
    </row>
    <row r="177" spans="1:6" x14ac:dyDescent="0.25">
      <c r="A177" s="3" t="s">
        <v>234</v>
      </c>
      <c r="B177" t="s">
        <v>4</v>
      </c>
      <c r="C177" s="1">
        <v>44879</v>
      </c>
      <c r="D177" s="1">
        <v>44957</v>
      </c>
      <c r="E177" s="2">
        <v>40</v>
      </c>
      <c r="F177" t="s">
        <v>36</v>
      </c>
    </row>
    <row r="178" spans="1:6" x14ac:dyDescent="0.25">
      <c r="A178" t="s">
        <v>235</v>
      </c>
      <c r="B178" t="s">
        <v>0</v>
      </c>
      <c r="C178" s="1">
        <v>44927</v>
      </c>
      <c r="E178" s="2">
        <v>40</v>
      </c>
      <c r="F178" t="s">
        <v>6</v>
      </c>
    </row>
    <row r="179" spans="1:6" x14ac:dyDescent="0.25">
      <c r="A179" s="3" t="s">
        <v>236</v>
      </c>
      <c r="B179" t="s">
        <v>2</v>
      </c>
      <c r="C179" s="1">
        <v>44866</v>
      </c>
      <c r="E179" s="2">
        <v>41</v>
      </c>
      <c r="F179" t="s">
        <v>34</v>
      </c>
    </row>
    <row r="180" spans="1:6" x14ac:dyDescent="0.25">
      <c r="A180" t="s">
        <v>237</v>
      </c>
      <c r="B180" t="s">
        <v>0</v>
      </c>
      <c r="C180" s="1">
        <v>44927</v>
      </c>
      <c r="D180" s="1">
        <v>44928</v>
      </c>
      <c r="E180" s="2">
        <v>41</v>
      </c>
      <c r="F180" t="s">
        <v>43</v>
      </c>
    </row>
    <row r="181" spans="1:6" x14ac:dyDescent="0.25">
      <c r="A181" s="3" t="s">
        <v>238</v>
      </c>
      <c r="B181" t="s">
        <v>1</v>
      </c>
      <c r="C181" s="1">
        <v>44920</v>
      </c>
      <c r="E181" s="2">
        <v>41</v>
      </c>
      <c r="F181" t="s">
        <v>41</v>
      </c>
    </row>
    <row r="182" spans="1:6" x14ac:dyDescent="0.25">
      <c r="A182" s="3" t="s">
        <v>239</v>
      </c>
      <c r="B182" t="s">
        <v>4</v>
      </c>
      <c r="C182" s="1">
        <v>44896</v>
      </c>
      <c r="E182" s="2">
        <v>41</v>
      </c>
      <c r="F182" t="s">
        <v>40</v>
      </c>
    </row>
    <row r="183" spans="1:6" x14ac:dyDescent="0.25">
      <c r="A183" t="s">
        <v>240</v>
      </c>
      <c r="B183" t="s">
        <v>0</v>
      </c>
      <c r="C183" s="1">
        <v>44935</v>
      </c>
      <c r="E183" s="2">
        <v>41</v>
      </c>
      <c r="F183" t="s">
        <v>41</v>
      </c>
    </row>
    <row r="184" spans="1:6" x14ac:dyDescent="0.25">
      <c r="A184" t="s">
        <v>241</v>
      </c>
      <c r="B184" t="s">
        <v>0</v>
      </c>
      <c r="C184" s="1">
        <v>44927</v>
      </c>
      <c r="D184" s="1">
        <v>44928</v>
      </c>
      <c r="E184" s="2">
        <v>41</v>
      </c>
      <c r="F184" t="s">
        <v>41</v>
      </c>
    </row>
    <row r="185" spans="1:6" x14ac:dyDescent="0.25">
      <c r="A185" t="s">
        <v>242</v>
      </c>
      <c r="B185" t="s">
        <v>0</v>
      </c>
      <c r="C185" s="1">
        <v>44927</v>
      </c>
      <c r="E185" s="2">
        <v>41</v>
      </c>
      <c r="F185" t="s">
        <v>41</v>
      </c>
    </row>
    <row r="186" spans="1:6" x14ac:dyDescent="0.25">
      <c r="A186" s="3" t="s">
        <v>243</v>
      </c>
      <c r="B186" t="s">
        <v>3</v>
      </c>
      <c r="C186" s="1">
        <v>44879</v>
      </c>
      <c r="E186" s="2">
        <v>41</v>
      </c>
      <c r="F186" t="s">
        <v>41</v>
      </c>
    </row>
    <row r="187" spans="1:6" x14ac:dyDescent="0.25">
      <c r="A187" s="3" t="s">
        <v>244</v>
      </c>
      <c r="B187" t="s">
        <v>5</v>
      </c>
      <c r="C187" s="1">
        <v>44866</v>
      </c>
      <c r="D187" s="1">
        <v>44957</v>
      </c>
      <c r="E187" s="2">
        <v>41</v>
      </c>
      <c r="F187" t="s">
        <v>36</v>
      </c>
    </row>
    <row r="188" spans="1:6" x14ac:dyDescent="0.25">
      <c r="A188" t="s">
        <v>245</v>
      </c>
      <c r="B188" t="s">
        <v>0</v>
      </c>
      <c r="C188" s="1">
        <v>44927</v>
      </c>
      <c r="D188" s="1">
        <v>44928</v>
      </c>
      <c r="E188" s="2">
        <v>41</v>
      </c>
      <c r="F188" t="s">
        <v>41</v>
      </c>
    </row>
    <row r="189" spans="1:6" x14ac:dyDescent="0.25">
      <c r="A189" t="s">
        <v>246</v>
      </c>
      <c r="B189" t="s">
        <v>0</v>
      </c>
      <c r="C189" s="1">
        <v>44927</v>
      </c>
      <c r="D189" s="1">
        <v>44928</v>
      </c>
      <c r="E189" s="2">
        <v>42</v>
      </c>
      <c r="F189" t="s">
        <v>42</v>
      </c>
    </row>
    <row r="190" spans="1:6" x14ac:dyDescent="0.25">
      <c r="A190" t="s">
        <v>247</v>
      </c>
      <c r="B190" t="s">
        <v>0</v>
      </c>
      <c r="C190" s="1">
        <v>44927</v>
      </c>
      <c r="D190" s="1">
        <v>44928</v>
      </c>
      <c r="E190" s="2">
        <v>42</v>
      </c>
      <c r="F190" t="s">
        <v>40</v>
      </c>
    </row>
    <row r="191" spans="1:6" x14ac:dyDescent="0.25">
      <c r="A191" t="s">
        <v>248</v>
      </c>
      <c r="B191" t="s">
        <v>0</v>
      </c>
      <c r="C191" s="1">
        <v>44927</v>
      </c>
      <c r="D191" s="1">
        <v>44928</v>
      </c>
      <c r="E191" s="2">
        <v>42</v>
      </c>
      <c r="F191" t="s">
        <v>38</v>
      </c>
    </row>
    <row r="192" spans="1:6" x14ac:dyDescent="0.25">
      <c r="A192" s="3" t="s">
        <v>249</v>
      </c>
      <c r="B192" t="s">
        <v>3</v>
      </c>
      <c r="C192" s="1">
        <v>44896</v>
      </c>
      <c r="E192" s="2">
        <v>42</v>
      </c>
      <c r="F192" t="s">
        <v>39</v>
      </c>
    </row>
    <row r="193" spans="1:6" x14ac:dyDescent="0.25">
      <c r="A193" s="3" t="s">
        <v>250</v>
      </c>
      <c r="B193" t="s">
        <v>3</v>
      </c>
      <c r="C193" s="1">
        <v>44896</v>
      </c>
      <c r="E193" s="2">
        <v>42</v>
      </c>
      <c r="F193" t="s">
        <v>6</v>
      </c>
    </row>
    <row r="194" spans="1:6" x14ac:dyDescent="0.25">
      <c r="A194" s="3" t="s">
        <v>251</v>
      </c>
      <c r="B194" t="s">
        <v>1</v>
      </c>
      <c r="C194" s="1">
        <v>44920</v>
      </c>
      <c r="E194" s="2">
        <v>42</v>
      </c>
      <c r="F194" t="s">
        <v>34</v>
      </c>
    </row>
    <row r="195" spans="1:6" x14ac:dyDescent="0.25">
      <c r="A195" s="3" t="s">
        <v>252</v>
      </c>
      <c r="B195" t="s">
        <v>4</v>
      </c>
      <c r="C195" s="1">
        <v>44879</v>
      </c>
      <c r="E195" s="2">
        <v>43</v>
      </c>
      <c r="F195" t="s">
        <v>33</v>
      </c>
    </row>
    <row r="196" spans="1:6" x14ac:dyDescent="0.25">
      <c r="A196" t="s">
        <v>253</v>
      </c>
      <c r="B196" t="s">
        <v>0</v>
      </c>
      <c r="C196" s="1">
        <v>44927</v>
      </c>
      <c r="D196" s="1">
        <v>44928</v>
      </c>
      <c r="E196" s="2">
        <v>43</v>
      </c>
      <c r="F196" t="s">
        <v>41</v>
      </c>
    </row>
    <row r="197" spans="1:6" x14ac:dyDescent="0.25">
      <c r="A197" s="3" t="s">
        <v>254</v>
      </c>
      <c r="B197" t="s">
        <v>5</v>
      </c>
      <c r="C197" s="1">
        <v>44866</v>
      </c>
      <c r="D197" s="1">
        <v>44957</v>
      </c>
      <c r="E197" s="2">
        <v>43</v>
      </c>
      <c r="F197" t="s">
        <v>34</v>
      </c>
    </row>
    <row r="198" spans="1:6" x14ac:dyDescent="0.25">
      <c r="A198" t="s">
        <v>255</v>
      </c>
      <c r="B198" t="s">
        <v>0</v>
      </c>
      <c r="C198" s="1">
        <v>44927</v>
      </c>
      <c r="D198" s="1">
        <v>44928</v>
      </c>
      <c r="E198" s="2">
        <v>43</v>
      </c>
      <c r="F198" t="s">
        <v>35</v>
      </c>
    </row>
    <row r="199" spans="1:6" x14ac:dyDescent="0.25">
      <c r="A199" s="3" t="s">
        <v>256</v>
      </c>
      <c r="B199" t="s">
        <v>8</v>
      </c>
      <c r="C199" s="1">
        <v>43831</v>
      </c>
      <c r="E199" s="2">
        <v>44</v>
      </c>
      <c r="F199" t="s">
        <v>40</v>
      </c>
    </row>
    <row r="200" spans="1:6" x14ac:dyDescent="0.25">
      <c r="A200" t="s">
        <v>257</v>
      </c>
      <c r="B200" t="s">
        <v>0</v>
      </c>
      <c r="C200" s="1">
        <v>44927</v>
      </c>
      <c r="D200" s="1">
        <v>44928</v>
      </c>
      <c r="E200" s="2">
        <v>44</v>
      </c>
      <c r="F200" t="s">
        <v>6</v>
      </c>
    </row>
    <row r="201" spans="1:6" x14ac:dyDescent="0.25">
      <c r="A201" s="3" t="s">
        <v>258</v>
      </c>
      <c r="B201" t="s">
        <v>5</v>
      </c>
      <c r="C201" s="1">
        <v>44866</v>
      </c>
      <c r="D201" s="1">
        <v>44957</v>
      </c>
      <c r="E201" s="2">
        <v>44</v>
      </c>
      <c r="F201" t="s">
        <v>34</v>
      </c>
    </row>
    <row r="202" spans="1:6" x14ac:dyDescent="0.25">
      <c r="A202" s="3" t="s">
        <v>259</v>
      </c>
      <c r="B202" t="s">
        <v>7</v>
      </c>
      <c r="C202" s="1">
        <v>44902</v>
      </c>
      <c r="E202" s="2">
        <v>44</v>
      </c>
      <c r="F202" t="s">
        <v>41</v>
      </c>
    </row>
    <row r="203" spans="1:6" x14ac:dyDescent="0.25">
      <c r="A203" s="3" t="s">
        <v>260</v>
      </c>
      <c r="B203" t="s">
        <v>8</v>
      </c>
      <c r="C203" s="1">
        <v>43831</v>
      </c>
      <c r="E203" s="2">
        <v>44</v>
      </c>
      <c r="F203" t="s">
        <v>41</v>
      </c>
    </row>
    <row r="204" spans="1:6" x14ac:dyDescent="0.25">
      <c r="A204" s="3" t="s">
        <v>261</v>
      </c>
      <c r="B204" t="s">
        <v>5</v>
      </c>
      <c r="C204" s="1">
        <v>44866</v>
      </c>
      <c r="D204" s="1">
        <v>44957</v>
      </c>
      <c r="E204" s="2">
        <v>44</v>
      </c>
      <c r="F204" t="s">
        <v>6</v>
      </c>
    </row>
    <row r="205" spans="1:6" x14ac:dyDescent="0.25">
      <c r="A205" t="s">
        <v>263</v>
      </c>
      <c r="B205" t="s">
        <v>0</v>
      </c>
      <c r="C205" s="1">
        <v>44927</v>
      </c>
      <c r="D205" s="1">
        <v>44928</v>
      </c>
      <c r="E205" s="2">
        <v>45</v>
      </c>
      <c r="F205" t="s">
        <v>38</v>
      </c>
    </row>
    <row r="206" spans="1:6" x14ac:dyDescent="0.25">
      <c r="A206" s="3" t="s">
        <v>264</v>
      </c>
      <c r="B206" t="s">
        <v>4</v>
      </c>
      <c r="C206" s="1">
        <v>44886</v>
      </c>
      <c r="E206" s="2">
        <v>45</v>
      </c>
      <c r="F206" t="s">
        <v>41</v>
      </c>
    </row>
    <row r="207" spans="1:6" x14ac:dyDescent="0.25">
      <c r="A207" s="3" t="s">
        <v>265</v>
      </c>
      <c r="B207" t="s">
        <v>3</v>
      </c>
      <c r="C207" s="1">
        <v>44886</v>
      </c>
      <c r="E207" s="2">
        <v>45</v>
      </c>
      <c r="F207" t="s">
        <v>6</v>
      </c>
    </row>
    <row r="208" spans="1:6" x14ac:dyDescent="0.25">
      <c r="A208" t="s">
        <v>266</v>
      </c>
      <c r="B208" t="s">
        <v>0</v>
      </c>
      <c r="C208" s="1">
        <v>44927</v>
      </c>
      <c r="D208" s="1">
        <v>44928</v>
      </c>
      <c r="E208" s="2">
        <v>45</v>
      </c>
      <c r="F208" t="s">
        <v>41</v>
      </c>
    </row>
    <row r="209" spans="1:6" x14ac:dyDescent="0.25">
      <c r="A209" s="3" t="s">
        <v>267</v>
      </c>
      <c r="B209" t="s">
        <v>4</v>
      </c>
      <c r="C209" s="1">
        <v>44886</v>
      </c>
      <c r="E209" s="2">
        <v>45</v>
      </c>
      <c r="F209" t="s">
        <v>34</v>
      </c>
    </row>
    <row r="210" spans="1:6" x14ac:dyDescent="0.25">
      <c r="A210" s="3" t="s">
        <v>268</v>
      </c>
      <c r="B210" t="s">
        <v>5</v>
      </c>
      <c r="C210" s="1">
        <v>44866</v>
      </c>
      <c r="D210" s="1">
        <v>44957</v>
      </c>
      <c r="E210" s="2">
        <v>45</v>
      </c>
      <c r="F210" t="s">
        <v>39</v>
      </c>
    </row>
    <row r="211" spans="1:6" x14ac:dyDescent="0.25">
      <c r="A211" s="3" t="s">
        <v>269</v>
      </c>
      <c r="B211" t="s">
        <v>4</v>
      </c>
      <c r="C211" s="1">
        <v>44835</v>
      </c>
      <c r="E211" s="2">
        <v>45</v>
      </c>
      <c r="F211" t="s">
        <v>39</v>
      </c>
    </row>
    <row r="212" spans="1:6" x14ac:dyDescent="0.25">
      <c r="A212" s="3" t="s">
        <v>270</v>
      </c>
      <c r="B212" t="s">
        <v>5</v>
      </c>
      <c r="C212" s="1">
        <v>44866</v>
      </c>
      <c r="D212" s="1">
        <v>44957</v>
      </c>
      <c r="E212" s="2">
        <v>46</v>
      </c>
      <c r="F212" t="s">
        <v>34</v>
      </c>
    </row>
    <row r="213" spans="1:6" x14ac:dyDescent="0.25">
      <c r="A213" s="3" t="s">
        <v>271</v>
      </c>
      <c r="B213" t="s">
        <v>3</v>
      </c>
      <c r="C213" s="1">
        <v>44886</v>
      </c>
      <c r="E213" s="2">
        <v>46</v>
      </c>
      <c r="F213" t="s">
        <v>41</v>
      </c>
    </row>
    <row r="214" spans="1:6" x14ac:dyDescent="0.25">
      <c r="A214" s="3" t="s">
        <v>272</v>
      </c>
      <c r="B214" t="s">
        <v>4</v>
      </c>
      <c r="C214" s="1">
        <v>44886</v>
      </c>
      <c r="E214" s="2">
        <v>46</v>
      </c>
      <c r="F214" t="s">
        <v>38</v>
      </c>
    </row>
    <row r="215" spans="1:6" x14ac:dyDescent="0.25">
      <c r="A215" s="3" t="s">
        <v>273</v>
      </c>
      <c r="B215" t="s">
        <v>8</v>
      </c>
      <c r="C215" s="1">
        <v>43831</v>
      </c>
      <c r="E215" s="2">
        <v>46</v>
      </c>
      <c r="F215" t="s">
        <v>39</v>
      </c>
    </row>
    <row r="216" spans="1:6" x14ac:dyDescent="0.25">
      <c r="A216" t="s">
        <v>274</v>
      </c>
      <c r="B216" t="s">
        <v>0</v>
      </c>
      <c r="C216" s="1">
        <v>44927</v>
      </c>
      <c r="D216" s="1">
        <v>44928</v>
      </c>
      <c r="E216" s="2">
        <v>46</v>
      </c>
      <c r="F216" t="s">
        <v>41</v>
      </c>
    </row>
    <row r="217" spans="1:6" x14ac:dyDescent="0.25">
      <c r="A217" t="s">
        <v>275</v>
      </c>
      <c r="B217" t="s">
        <v>0</v>
      </c>
      <c r="C217" s="1">
        <v>44927</v>
      </c>
      <c r="E217" s="2">
        <v>46</v>
      </c>
      <c r="F217" t="s">
        <v>34</v>
      </c>
    </row>
    <row r="218" spans="1:6" x14ac:dyDescent="0.25">
      <c r="A218" s="3" t="s">
        <v>276</v>
      </c>
      <c r="B218" t="s">
        <v>8</v>
      </c>
      <c r="C218" s="1">
        <v>43831</v>
      </c>
      <c r="E218" s="2">
        <v>46</v>
      </c>
      <c r="F218" t="s">
        <v>43</v>
      </c>
    </row>
    <row r="219" spans="1:6" x14ac:dyDescent="0.25">
      <c r="A219" t="s">
        <v>277</v>
      </c>
      <c r="B219" t="s">
        <v>0</v>
      </c>
      <c r="C219" s="1">
        <v>44927</v>
      </c>
      <c r="D219" s="1">
        <v>44928</v>
      </c>
      <c r="E219" s="2">
        <v>47</v>
      </c>
      <c r="F219" t="s">
        <v>37</v>
      </c>
    </row>
    <row r="220" spans="1:6" x14ac:dyDescent="0.25">
      <c r="A220" s="3" t="s">
        <v>278</v>
      </c>
      <c r="B220" t="s">
        <v>3</v>
      </c>
      <c r="C220" s="1">
        <v>44896</v>
      </c>
      <c r="E220" s="2">
        <v>47</v>
      </c>
      <c r="F220" t="s">
        <v>43</v>
      </c>
    </row>
    <row r="221" spans="1:6" x14ac:dyDescent="0.25">
      <c r="A221" s="3" t="s">
        <v>279</v>
      </c>
      <c r="B221" t="s">
        <v>5</v>
      </c>
      <c r="C221" s="1">
        <v>44866</v>
      </c>
      <c r="E221" s="2">
        <v>47</v>
      </c>
      <c r="F221" t="s">
        <v>41</v>
      </c>
    </row>
    <row r="222" spans="1:6" x14ac:dyDescent="0.25">
      <c r="A222" t="s">
        <v>280</v>
      </c>
      <c r="B222" t="s">
        <v>0</v>
      </c>
      <c r="C222" s="1">
        <v>44927</v>
      </c>
      <c r="D222" s="1">
        <v>44928</v>
      </c>
      <c r="E222" s="2">
        <v>47</v>
      </c>
      <c r="F222" t="s">
        <v>43</v>
      </c>
    </row>
    <row r="223" spans="1:6" x14ac:dyDescent="0.25">
      <c r="A223" t="s">
        <v>281</v>
      </c>
      <c r="B223" t="s">
        <v>0</v>
      </c>
      <c r="C223" s="1">
        <v>44927</v>
      </c>
      <c r="D223" s="1">
        <v>44928</v>
      </c>
      <c r="E223" s="2">
        <v>47</v>
      </c>
      <c r="F223" t="s">
        <v>41</v>
      </c>
    </row>
    <row r="224" spans="1:6" x14ac:dyDescent="0.25">
      <c r="A224" s="3" t="s">
        <v>282</v>
      </c>
      <c r="B224" t="s">
        <v>5</v>
      </c>
      <c r="C224" s="1">
        <v>44866</v>
      </c>
      <c r="D224" s="1">
        <v>44957</v>
      </c>
      <c r="E224" s="2">
        <v>48</v>
      </c>
      <c r="F224" t="s">
        <v>34</v>
      </c>
    </row>
    <row r="225" spans="1:6" x14ac:dyDescent="0.25">
      <c r="A225" s="3" t="s">
        <v>283</v>
      </c>
      <c r="B225" t="s">
        <v>4</v>
      </c>
      <c r="C225" s="1">
        <v>44896</v>
      </c>
      <c r="E225" s="2">
        <v>48</v>
      </c>
      <c r="F225" t="s">
        <v>34</v>
      </c>
    </row>
    <row r="226" spans="1:6" x14ac:dyDescent="0.25">
      <c r="A226" t="s">
        <v>284</v>
      </c>
      <c r="B226" t="s">
        <v>0</v>
      </c>
      <c r="C226" s="1">
        <v>44927</v>
      </c>
      <c r="E226" s="2">
        <v>48</v>
      </c>
      <c r="F226" t="s">
        <v>36</v>
      </c>
    </row>
    <row r="227" spans="1:6" x14ac:dyDescent="0.25">
      <c r="A227" s="3" t="s">
        <v>285</v>
      </c>
      <c r="B227" t="s">
        <v>5</v>
      </c>
      <c r="C227" s="1">
        <v>44866</v>
      </c>
      <c r="D227" s="1">
        <v>44957</v>
      </c>
      <c r="E227" s="2">
        <v>48</v>
      </c>
      <c r="F227" t="s">
        <v>41</v>
      </c>
    </row>
    <row r="228" spans="1:6" x14ac:dyDescent="0.25">
      <c r="A228" s="3" t="s">
        <v>286</v>
      </c>
      <c r="B228" t="s">
        <v>3</v>
      </c>
      <c r="C228" s="1">
        <v>44893</v>
      </c>
      <c r="E228" s="2">
        <v>48</v>
      </c>
      <c r="F228" t="s">
        <v>34</v>
      </c>
    </row>
    <row r="229" spans="1:6" x14ac:dyDescent="0.25">
      <c r="A229" t="s">
        <v>287</v>
      </c>
      <c r="B229" t="s">
        <v>0</v>
      </c>
      <c r="C229" s="1">
        <v>44927</v>
      </c>
      <c r="E229" s="2">
        <v>48</v>
      </c>
      <c r="F229" t="s">
        <v>34</v>
      </c>
    </row>
    <row r="230" spans="1:6" x14ac:dyDescent="0.25">
      <c r="A230" s="3" t="s">
        <v>288</v>
      </c>
      <c r="B230" t="s">
        <v>4</v>
      </c>
      <c r="C230" s="1">
        <v>44893</v>
      </c>
      <c r="E230" s="2">
        <v>48</v>
      </c>
      <c r="F230" t="s">
        <v>34</v>
      </c>
    </row>
    <row r="231" spans="1:6" x14ac:dyDescent="0.25">
      <c r="A231" t="s">
        <v>289</v>
      </c>
      <c r="B231" t="s">
        <v>0</v>
      </c>
      <c r="C231" s="1">
        <v>44927</v>
      </c>
      <c r="E231" s="2">
        <v>49</v>
      </c>
      <c r="F231" t="s">
        <v>42</v>
      </c>
    </row>
    <row r="232" spans="1:6" x14ac:dyDescent="0.25">
      <c r="A232" s="3" t="s">
        <v>290</v>
      </c>
      <c r="B232" t="s">
        <v>4</v>
      </c>
      <c r="C232" s="1">
        <v>44900</v>
      </c>
      <c r="E232" s="2">
        <v>49</v>
      </c>
      <c r="F232" t="s">
        <v>38</v>
      </c>
    </row>
    <row r="233" spans="1:6" x14ac:dyDescent="0.25">
      <c r="A233" s="3" t="s">
        <v>291</v>
      </c>
      <c r="B233" t="s">
        <v>4</v>
      </c>
      <c r="C233" s="1">
        <v>44900</v>
      </c>
      <c r="E233" s="2">
        <v>49</v>
      </c>
      <c r="F233" t="s">
        <v>41</v>
      </c>
    </row>
    <row r="234" spans="1:6" x14ac:dyDescent="0.25">
      <c r="A234" t="s">
        <v>292</v>
      </c>
      <c r="B234" t="s">
        <v>0</v>
      </c>
      <c r="C234" s="1">
        <v>44927</v>
      </c>
      <c r="E234" s="2">
        <v>49</v>
      </c>
      <c r="F234" t="s">
        <v>43</v>
      </c>
    </row>
    <row r="235" spans="1:6" x14ac:dyDescent="0.25">
      <c r="A235" s="3" t="s">
        <v>293</v>
      </c>
      <c r="B235" t="s">
        <v>8</v>
      </c>
      <c r="C235" s="1">
        <v>43831</v>
      </c>
      <c r="E235" s="2">
        <v>49</v>
      </c>
      <c r="F235" t="s">
        <v>38</v>
      </c>
    </row>
    <row r="236" spans="1:6" x14ac:dyDescent="0.25">
      <c r="A236" t="s">
        <v>294</v>
      </c>
      <c r="B236" t="s">
        <v>0</v>
      </c>
      <c r="C236" s="1">
        <v>44927</v>
      </c>
      <c r="D236" s="1">
        <v>44928</v>
      </c>
      <c r="E236" s="2">
        <v>50</v>
      </c>
      <c r="F236" t="s">
        <v>40</v>
      </c>
    </row>
    <row r="237" spans="1:6" x14ac:dyDescent="0.25">
      <c r="A237" s="3" t="s">
        <v>295</v>
      </c>
      <c r="B237" t="s">
        <v>3</v>
      </c>
      <c r="C237" s="1">
        <v>44896</v>
      </c>
      <c r="E237" s="2">
        <v>50</v>
      </c>
      <c r="F237" t="s">
        <v>38</v>
      </c>
    </row>
    <row r="238" spans="1:6" x14ac:dyDescent="0.25">
      <c r="A238" s="3" t="s">
        <v>296</v>
      </c>
      <c r="B238" t="s">
        <v>3</v>
      </c>
      <c r="C238" s="1">
        <v>44900</v>
      </c>
      <c r="E238" s="2">
        <v>50</v>
      </c>
      <c r="F238" t="s">
        <v>41</v>
      </c>
    </row>
    <row r="239" spans="1:6" x14ac:dyDescent="0.25">
      <c r="A239" s="3" t="s">
        <v>297</v>
      </c>
      <c r="B239" t="s">
        <v>8</v>
      </c>
      <c r="C239" s="1">
        <v>43831</v>
      </c>
      <c r="E239" s="2">
        <v>50</v>
      </c>
      <c r="F239" t="s">
        <v>39</v>
      </c>
    </row>
    <row r="240" spans="1:6" x14ac:dyDescent="0.25">
      <c r="A240" s="3" t="s">
        <v>298</v>
      </c>
      <c r="B240" t="s">
        <v>3</v>
      </c>
      <c r="C240" s="1">
        <v>44907</v>
      </c>
      <c r="E240" s="2">
        <v>51</v>
      </c>
      <c r="F240" t="s">
        <v>37</v>
      </c>
    </row>
    <row r="241" spans="1:6" x14ac:dyDescent="0.25">
      <c r="A241" s="3" t="s">
        <v>299</v>
      </c>
      <c r="B241" t="s">
        <v>8</v>
      </c>
      <c r="C241" s="1">
        <v>43831</v>
      </c>
      <c r="E241" s="2">
        <v>51</v>
      </c>
      <c r="F241" t="s">
        <v>36</v>
      </c>
    </row>
    <row r="242" spans="1:6" x14ac:dyDescent="0.25">
      <c r="A242" s="3" t="s">
        <v>300</v>
      </c>
      <c r="B242" t="s">
        <v>7</v>
      </c>
      <c r="C242" s="1">
        <v>44907</v>
      </c>
      <c r="E242" s="2">
        <v>51</v>
      </c>
      <c r="F242" t="s">
        <v>34</v>
      </c>
    </row>
    <row r="243" spans="1:6" x14ac:dyDescent="0.25">
      <c r="A243" s="3" t="s">
        <v>301</v>
      </c>
      <c r="B243" t="s">
        <v>3</v>
      </c>
      <c r="C243" s="1">
        <v>44907</v>
      </c>
      <c r="E243" s="2">
        <v>51</v>
      </c>
      <c r="F243" t="s">
        <v>43</v>
      </c>
    </row>
    <row r="244" spans="1:6" x14ac:dyDescent="0.25">
      <c r="A244" t="s">
        <v>302</v>
      </c>
      <c r="B244" t="s">
        <v>0</v>
      </c>
      <c r="C244" s="1">
        <v>44927</v>
      </c>
      <c r="D244" s="1">
        <v>44928</v>
      </c>
      <c r="E244" s="2">
        <v>51</v>
      </c>
      <c r="F244" t="s">
        <v>39</v>
      </c>
    </row>
    <row r="245" spans="1:6" x14ac:dyDescent="0.25">
      <c r="A245" s="3" t="s">
        <v>303</v>
      </c>
      <c r="B245" t="s">
        <v>3</v>
      </c>
      <c r="C245" s="1">
        <v>44927</v>
      </c>
      <c r="E245" s="2">
        <v>51</v>
      </c>
      <c r="F245" t="s">
        <v>6</v>
      </c>
    </row>
    <row r="246" spans="1:6" x14ac:dyDescent="0.25">
      <c r="A246" s="3" t="s">
        <v>304</v>
      </c>
      <c r="B246" t="s">
        <v>3</v>
      </c>
      <c r="C246" s="1">
        <v>44927</v>
      </c>
      <c r="E246" s="2">
        <v>51</v>
      </c>
      <c r="F246" t="s">
        <v>6</v>
      </c>
    </row>
    <row r="247" spans="1:6" x14ac:dyDescent="0.25">
      <c r="A247" s="3" t="s">
        <v>305</v>
      </c>
      <c r="B247" t="s">
        <v>1</v>
      </c>
      <c r="C247" s="1">
        <v>44927</v>
      </c>
      <c r="E247" s="2">
        <v>51</v>
      </c>
      <c r="F247" t="s">
        <v>38</v>
      </c>
    </row>
    <row r="248" spans="1:6" x14ac:dyDescent="0.25">
      <c r="A248" t="s">
        <v>306</v>
      </c>
      <c r="B248" t="s">
        <v>0</v>
      </c>
      <c r="C248" s="1">
        <v>44927</v>
      </c>
      <c r="D248" s="1">
        <v>44928</v>
      </c>
      <c r="E248" s="2">
        <v>51</v>
      </c>
      <c r="F248" t="s">
        <v>34</v>
      </c>
    </row>
    <row r="249" spans="1:6" x14ac:dyDescent="0.25">
      <c r="A249" s="3" t="s">
        <v>307</v>
      </c>
      <c r="B249" t="s">
        <v>1</v>
      </c>
      <c r="C249" s="1">
        <v>44920</v>
      </c>
      <c r="E249" s="2">
        <v>51</v>
      </c>
      <c r="F249" t="s">
        <v>34</v>
      </c>
    </row>
    <row r="250" spans="1:6" x14ac:dyDescent="0.25">
      <c r="A250" s="3" t="s">
        <v>308</v>
      </c>
      <c r="B250" t="s">
        <v>5</v>
      </c>
      <c r="C250" s="1">
        <v>44866</v>
      </c>
      <c r="E250" s="2">
        <v>52</v>
      </c>
      <c r="F250" t="s">
        <v>6</v>
      </c>
    </row>
    <row r="251" spans="1:6" x14ac:dyDescent="0.25">
      <c r="A251" t="s">
        <v>309</v>
      </c>
      <c r="B251" t="s">
        <v>0</v>
      </c>
      <c r="C251" s="1">
        <v>44927</v>
      </c>
      <c r="D251" s="1">
        <v>44928</v>
      </c>
      <c r="E251" s="2">
        <v>52</v>
      </c>
      <c r="F251" t="s">
        <v>36</v>
      </c>
    </row>
    <row r="252" spans="1:6" x14ac:dyDescent="0.25">
      <c r="A252" s="3" t="s">
        <v>310</v>
      </c>
      <c r="B252" t="s">
        <v>4</v>
      </c>
      <c r="C252" s="1">
        <v>44907</v>
      </c>
      <c r="E252" s="2">
        <v>52</v>
      </c>
      <c r="F252" t="s">
        <v>43</v>
      </c>
    </row>
    <row r="253" spans="1:6" x14ac:dyDescent="0.25">
      <c r="A253" s="3" t="s">
        <v>311</v>
      </c>
      <c r="B253" t="s">
        <v>7</v>
      </c>
      <c r="C253" s="1">
        <v>44914</v>
      </c>
      <c r="E253" s="2">
        <v>52</v>
      </c>
      <c r="F253" t="s">
        <v>41</v>
      </c>
    </row>
    <row r="254" spans="1:6" x14ac:dyDescent="0.25">
      <c r="A254" s="3" t="s">
        <v>312</v>
      </c>
      <c r="B254" t="s">
        <v>3</v>
      </c>
      <c r="C254" s="1">
        <v>44958</v>
      </c>
      <c r="E254" s="2">
        <v>52</v>
      </c>
      <c r="F254" t="s">
        <v>38</v>
      </c>
    </row>
    <row r="255" spans="1:6" x14ac:dyDescent="0.25">
      <c r="A255" s="3" t="s">
        <v>313</v>
      </c>
      <c r="B255" t="s">
        <v>3</v>
      </c>
      <c r="C255" s="1">
        <v>44914</v>
      </c>
      <c r="E255" s="2">
        <v>52</v>
      </c>
      <c r="F255" t="s">
        <v>39</v>
      </c>
    </row>
    <row r="256" spans="1:6" x14ac:dyDescent="0.25">
      <c r="A256" s="3" t="s">
        <v>314</v>
      </c>
      <c r="B256" t="s">
        <v>4</v>
      </c>
      <c r="C256" s="1">
        <v>44914</v>
      </c>
      <c r="E256" s="2">
        <v>52</v>
      </c>
      <c r="F256" t="s">
        <v>41</v>
      </c>
    </row>
    <row r="257" spans="1:6" x14ac:dyDescent="0.25">
      <c r="A257" s="3" t="s">
        <v>315</v>
      </c>
      <c r="B257" t="s">
        <v>3</v>
      </c>
      <c r="C257" s="1">
        <v>44927</v>
      </c>
      <c r="E257" s="2">
        <v>52</v>
      </c>
      <c r="F257" t="s">
        <v>33</v>
      </c>
    </row>
    <row r="258" spans="1:6" x14ac:dyDescent="0.25">
      <c r="A258" s="3" t="s">
        <v>316</v>
      </c>
      <c r="B258" t="s">
        <v>4</v>
      </c>
      <c r="C258" s="1">
        <v>44927</v>
      </c>
      <c r="E258" s="2">
        <v>52</v>
      </c>
      <c r="F258" t="s">
        <v>6</v>
      </c>
    </row>
    <row r="259" spans="1:6" x14ac:dyDescent="0.25">
      <c r="A259" t="s">
        <v>317</v>
      </c>
      <c r="B259" t="s">
        <v>0</v>
      </c>
      <c r="C259" s="1">
        <v>44927</v>
      </c>
      <c r="D259" s="1">
        <v>44928</v>
      </c>
      <c r="E259" s="2">
        <v>52</v>
      </c>
      <c r="F259" t="s">
        <v>41</v>
      </c>
    </row>
    <row r="260" spans="1:6" x14ac:dyDescent="0.25">
      <c r="A260" s="3" t="s">
        <v>318</v>
      </c>
      <c r="B260" t="s">
        <v>5</v>
      </c>
      <c r="C260" s="1">
        <v>44866</v>
      </c>
      <c r="D260" s="1">
        <v>44957</v>
      </c>
      <c r="E260" s="2">
        <v>52</v>
      </c>
      <c r="F260" t="s">
        <v>36</v>
      </c>
    </row>
    <row r="261" spans="1:6" x14ac:dyDescent="0.25">
      <c r="A261" s="3" t="s">
        <v>319</v>
      </c>
      <c r="B261" t="s">
        <v>3</v>
      </c>
      <c r="C261" s="1">
        <v>44927</v>
      </c>
      <c r="E261" s="2">
        <v>52</v>
      </c>
      <c r="F261" t="s">
        <v>41</v>
      </c>
    </row>
    <row r="262" spans="1:6" x14ac:dyDescent="0.25">
      <c r="A262" s="3" t="s">
        <v>320</v>
      </c>
      <c r="B262" t="s">
        <v>5</v>
      </c>
      <c r="C262" s="1">
        <v>44866</v>
      </c>
      <c r="D262" s="1">
        <v>44957</v>
      </c>
      <c r="E262" s="2">
        <v>52</v>
      </c>
      <c r="F262" t="s">
        <v>36</v>
      </c>
    </row>
    <row r="263" spans="1:6" x14ac:dyDescent="0.25">
      <c r="A263" s="3" t="s">
        <v>321</v>
      </c>
      <c r="B263" t="s">
        <v>2</v>
      </c>
      <c r="C263" s="1">
        <v>44927</v>
      </c>
      <c r="E263" s="2">
        <v>53</v>
      </c>
      <c r="F263" t="s">
        <v>34</v>
      </c>
    </row>
    <row r="264" spans="1:6" x14ac:dyDescent="0.25">
      <c r="A264" s="3" t="s">
        <v>322</v>
      </c>
      <c r="B264" t="s">
        <v>7</v>
      </c>
      <c r="C264" s="1">
        <v>44914</v>
      </c>
      <c r="E264" s="2">
        <v>53</v>
      </c>
      <c r="F264" t="s">
        <v>37</v>
      </c>
    </row>
    <row r="265" spans="1:6" x14ac:dyDescent="0.25">
      <c r="A265" t="s">
        <v>323</v>
      </c>
      <c r="B265" t="s">
        <v>0</v>
      </c>
      <c r="C265" s="1">
        <v>44927</v>
      </c>
      <c r="D265" s="1">
        <v>44928</v>
      </c>
      <c r="E265" s="2">
        <v>53</v>
      </c>
      <c r="F265" t="s">
        <v>33</v>
      </c>
    </row>
    <row r="266" spans="1:6" x14ac:dyDescent="0.25">
      <c r="A266" t="s">
        <v>324</v>
      </c>
      <c r="B266" t="s">
        <v>0</v>
      </c>
      <c r="C266" s="1">
        <v>44927</v>
      </c>
      <c r="E266" s="2">
        <v>53</v>
      </c>
      <c r="F266" t="s">
        <v>34</v>
      </c>
    </row>
    <row r="267" spans="1:6" x14ac:dyDescent="0.25">
      <c r="A267" t="s">
        <v>325</v>
      </c>
      <c r="B267" t="s">
        <v>0</v>
      </c>
      <c r="C267" s="1">
        <v>44927</v>
      </c>
      <c r="E267" s="2">
        <v>53</v>
      </c>
      <c r="F267" t="s">
        <v>41</v>
      </c>
    </row>
    <row r="268" spans="1:6" x14ac:dyDescent="0.25">
      <c r="A268" s="3" t="s">
        <v>326</v>
      </c>
      <c r="B268" t="s">
        <v>4</v>
      </c>
      <c r="C268" s="1">
        <v>44921</v>
      </c>
      <c r="E268" s="2">
        <v>53</v>
      </c>
      <c r="F268" t="s">
        <v>34</v>
      </c>
    </row>
    <row r="269" spans="1:6" x14ac:dyDescent="0.25">
      <c r="A269" s="3" t="s">
        <v>327</v>
      </c>
      <c r="B269" t="s">
        <v>4</v>
      </c>
      <c r="C269" s="1">
        <v>44921</v>
      </c>
      <c r="E269" s="2">
        <v>53</v>
      </c>
      <c r="F269" t="s">
        <v>41</v>
      </c>
    </row>
    <row r="270" spans="1:6" x14ac:dyDescent="0.25">
      <c r="A270" s="3" t="s">
        <v>328</v>
      </c>
      <c r="B270" t="s">
        <v>4</v>
      </c>
      <c r="C270" s="1">
        <v>44921</v>
      </c>
      <c r="E270" s="2">
        <v>53</v>
      </c>
      <c r="F270" t="s">
        <v>42</v>
      </c>
    </row>
    <row r="271" spans="1:6" x14ac:dyDescent="0.25">
      <c r="A271" s="3" t="s">
        <v>329</v>
      </c>
      <c r="B271" t="s">
        <v>5</v>
      </c>
      <c r="C271" s="1">
        <v>44866</v>
      </c>
      <c r="D271" s="1">
        <v>44957</v>
      </c>
      <c r="E271" s="2">
        <v>53</v>
      </c>
      <c r="F271" t="s">
        <v>36</v>
      </c>
    </row>
    <row r="272" spans="1:6" x14ac:dyDescent="0.25">
      <c r="A272" t="s">
        <v>330</v>
      </c>
      <c r="B272" t="s">
        <v>0</v>
      </c>
      <c r="C272" s="1">
        <v>44927</v>
      </c>
      <c r="E272" s="2">
        <v>53</v>
      </c>
      <c r="F272" t="s">
        <v>34</v>
      </c>
    </row>
    <row r="273" spans="1:6" x14ac:dyDescent="0.25">
      <c r="A273" t="s">
        <v>331</v>
      </c>
      <c r="B273" t="s">
        <v>0</v>
      </c>
      <c r="C273" s="1">
        <v>44927</v>
      </c>
      <c r="D273" s="1">
        <v>44928</v>
      </c>
      <c r="E273" s="2">
        <v>53</v>
      </c>
      <c r="F273" t="s">
        <v>43</v>
      </c>
    </row>
    <row r="274" spans="1:6" x14ac:dyDescent="0.25">
      <c r="A274" s="3" t="s">
        <v>332</v>
      </c>
      <c r="B274" t="s">
        <v>5</v>
      </c>
      <c r="C274" s="1">
        <v>44866</v>
      </c>
      <c r="E274" s="2">
        <v>53</v>
      </c>
      <c r="F274" t="s">
        <v>37</v>
      </c>
    </row>
    <row r="275" spans="1:6" x14ac:dyDescent="0.25">
      <c r="A275" s="3" t="s">
        <v>333</v>
      </c>
      <c r="B275" t="s">
        <v>3</v>
      </c>
      <c r="C275" s="1">
        <v>44921</v>
      </c>
      <c r="E275" s="2">
        <v>53</v>
      </c>
      <c r="F275" t="s">
        <v>43</v>
      </c>
    </row>
    <row r="276" spans="1:6" x14ac:dyDescent="0.25">
      <c r="A276" s="3" t="s">
        <v>334</v>
      </c>
      <c r="B276" t="s">
        <v>3</v>
      </c>
      <c r="C276" s="1">
        <v>44921</v>
      </c>
      <c r="E276" s="2">
        <v>53</v>
      </c>
      <c r="F276" t="s">
        <v>41</v>
      </c>
    </row>
    <row r="277" spans="1:6" x14ac:dyDescent="0.25">
      <c r="A277" t="s">
        <v>335</v>
      </c>
      <c r="B277" t="s">
        <v>0</v>
      </c>
      <c r="C277" s="1">
        <v>44927</v>
      </c>
      <c r="D277" s="1">
        <v>44928</v>
      </c>
      <c r="E277" s="2">
        <v>53</v>
      </c>
      <c r="F277" t="s">
        <v>36</v>
      </c>
    </row>
    <row r="278" spans="1:6" x14ac:dyDescent="0.25">
      <c r="A278" t="s">
        <v>336</v>
      </c>
      <c r="B278" t="s">
        <v>0</v>
      </c>
      <c r="C278" s="1">
        <v>44927</v>
      </c>
      <c r="D278" s="1">
        <v>44928</v>
      </c>
      <c r="E278" s="2">
        <v>53</v>
      </c>
      <c r="F278" t="s">
        <v>34</v>
      </c>
    </row>
    <row r="279" spans="1:6" x14ac:dyDescent="0.25">
      <c r="A279" t="s">
        <v>337</v>
      </c>
      <c r="B279" t="s">
        <v>0</v>
      </c>
      <c r="C279" s="1">
        <v>44927</v>
      </c>
      <c r="E279" s="2">
        <v>53</v>
      </c>
      <c r="F279" t="s">
        <v>34</v>
      </c>
    </row>
    <row r="280" spans="1:6" x14ac:dyDescent="0.25">
      <c r="A280" s="3" t="s">
        <v>338</v>
      </c>
      <c r="B280" t="s">
        <v>7</v>
      </c>
      <c r="C280" s="1">
        <v>44921</v>
      </c>
      <c r="E280" s="2">
        <v>54</v>
      </c>
      <c r="F280" t="s">
        <v>42</v>
      </c>
    </row>
    <row r="281" spans="1:6" x14ac:dyDescent="0.25">
      <c r="A281" t="s">
        <v>339</v>
      </c>
      <c r="B281" t="s">
        <v>0</v>
      </c>
      <c r="C281" s="1">
        <v>44928</v>
      </c>
      <c r="E281" s="2">
        <v>54</v>
      </c>
      <c r="F281" t="s">
        <v>34</v>
      </c>
    </row>
    <row r="282" spans="1:6" x14ac:dyDescent="0.25">
      <c r="A282" t="s">
        <v>340</v>
      </c>
      <c r="B282" t="s">
        <v>0</v>
      </c>
      <c r="C282" s="1">
        <v>44928</v>
      </c>
      <c r="D282" s="1">
        <v>44928</v>
      </c>
      <c r="E282" s="2">
        <v>54</v>
      </c>
      <c r="F282" t="s">
        <v>6</v>
      </c>
    </row>
    <row r="283" spans="1:6" x14ac:dyDescent="0.25">
      <c r="A283" s="3" t="s">
        <v>341</v>
      </c>
      <c r="B283" t="s">
        <v>3</v>
      </c>
      <c r="C283" s="1">
        <v>44928</v>
      </c>
      <c r="E283" s="2">
        <v>54</v>
      </c>
      <c r="F283" t="s">
        <v>41</v>
      </c>
    </row>
    <row r="284" spans="1:6" x14ac:dyDescent="0.25">
      <c r="A284" s="3" t="s">
        <v>342</v>
      </c>
      <c r="B284" t="s">
        <v>5</v>
      </c>
      <c r="C284" s="1">
        <v>44866</v>
      </c>
      <c r="E284" s="2">
        <v>54</v>
      </c>
      <c r="F284" t="s">
        <v>43</v>
      </c>
    </row>
    <row r="285" spans="1:6" x14ac:dyDescent="0.25">
      <c r="A285" s="3" t="s">
        <v>343</v>
      </c>
      <c r="B285" t="s">
        <v>4</v>
      </c>
      <c r="C285" s="1">
        <v>44928</v>
      </c>
      <c r="E285" s="2">
        <v>54</v>
      </c>
      <c r="F285" t="s">
        <v>39</v>
      </c>
    </row>
    <row r="286" spans="1:6" x14ac:dyDescent="0.25">
      <c r="A286" s="3" t="s">
        <v>344</v>
      </c>
      <c r="B286" t="s">
        <v>5</v>
      </c>
      <c r="C286" s="1">
        <v>44866</v>
      </c>
      <c r="D286" s="1">
        <v>44896</v>
      </c>
      <c r="E286" s="2">
        <v>54</v>
      </c>
      <c r="F286" t="s">
        <v>41</v>
      </c>
    </row>
    <row r="287" spans="1:6" x14ac:dyDescent="0.25">
      <c r="A287" s="3" t="s">
        <v>345</v>
      </c>
      <c r="B287" t="s">
        <v>2</v>
      </c>
      <c r="C287" s="1">
        <v>44928</v>
      </c>
      <c r="E287" s="2">
        <v>54</v>
      </c>
      <c r="F287" t="s">
        <v>6</v>
      </c>
    </row>
    <row r="288" spans="1:6" x14ac:dyDescent="0.25">
      <c r="A288" s="3" t="s">
        <v>346</v>
      </c>
      <c r="B288" t="s">
        <v>5</v>
      </c>
      <c r="C288" s="1">
        <v>44866</v>
      </c>
      <c r="D288" s="1">
        <v>44957</v>
      </c>
      <c r="E288" s="2">
        <v>54</v>
      </c>
      <c r="F288" t="s">
        <v>39</v>
      </c>
    </row>
    <row r="289" spans="1:6" x14ac:dyDescent="0.25">
      <c r="A289" s="3" t="s">
        <v>347</v>
      </c>
      <c r="B289" t="s">
        <v>7</v>
      </c>
      <c r="C289" s="1">
        <v>44928</v>
      </c>
      <c r="E289" s="2">
        <v>54</v>
      </c>
      <c r="F289" t="s">
        <v>34</v>
      </c>
    </row>
    <row r="290" spans="1:6" x14ac:dyDescent="0.25">
      <c r="A290" s="3" t="s">
        <v>348</v>
      </c>
      <c r="B290" t="s">
        <v>5</v>
      </c>
      <c r="C290" s="1">
        <v>44866</v>
      </c>
      <c r="D290" s="1">
        <v>44957</v>
      </c>
      <c r="E290" s="2">
        <v>54</v>
      </c>
      <c r="F290" t="s">
        <v>43</v>
      </c>
    </row>
    <row r="291" spans="1:6" x14ac:dyDescent="0.25">
      <c r="A291" s="3" t="s">
        <v>349</v>
      </c>
      <c r="B291" t="s">
        <v>4</v>
      </c>
      <c r="C291" s="1">
        <v>44928</v>
      </c>
      <c r="E291" s="2">
        <v>54</v>
      </c>
      <c r="F291" t="s">
        <v>38</v>
      </c>
    </row>
    <row r="292" spans="1:6" x14ac:dyDescent="0.25">
      <c r="A292" t="s">
        <v>350</v>
      </c>
      <c r="B292" t="s">
        <v>0</v>
      </c>
      <c r="C292" s="1">
        <v>44928</v>
      </c>
      <c r="D292" s="1">
        <v>44928</v>
      </c>
      <c r="E292" s="2">
        <v>55</v>
      </c>
      <c r="F292" t="s">
        <v>43</v>
      </c>
    </row>
    <row r="293" spans="1:6" x14ac:dyDescent="0.25">
      <c r="A293" s="3" t="s">
        <v>351</v>
      </c>
      <c r="B293" t="s">
        <v>5</v>
      </c>
      <c r="C293" s="1">
        <v>44866</v>
      </c>
      <c r="D293" s="1">
        <v>44957</v>
      </c>
      <c r="E293" s="2">
        <v>55</v>
      </c>
      <c r="F293" t="s">
        <v>6</v>
      </c>
    </row>
    <row r="294" spans="1:6" x14ac:dyDescent="0.25">
      <c r="A294" s="3" t="s">
        <v>352</v>
      </c>
      <c r="B294" t="s">
        <v>5</v>
      </c>
      <c r="C294" s="1">
        <v>44866</v>
      </c>
      <c r="E294" s="2">
        <v>55</v>
      </c>
      <c r="F294" t="s">
        <v>41</v>
      </c>
    </row>
    <row r="295" spans="1:6" x14ac:dyDescent="0.25">
      <c r="A295" s="3" t="s">
        <v>353</v>
      </c>
      <c r="B295" t="s">
        <v>4</v>
      </c>
      <c r="C295" s="1">
        <v>44928</v>
      </c>
      <c r="E295" s="2">
        <v>55</v>
      </c>
      <c r="F295" t="s">
        <v>41</v>
      </c>
    </row>
    <row r="296" spans="1:6" x14ac:dyDescent="0.25">
      <c r="A296" s="3" t="s">
        <v>354</v>
      </c>
      <c r="B296" t="s">
        <v>5</v>
      </c>
      <c r="C296" s="1">
        <v>44866</v>
      </c>
      <c r="D296" s="1">
        <v>44957</v>
      </c>
      <c r="E296" s="2">
        <v>55</v>
      </c>
      <c r="F296" t="s">
        <v>6</v>
      </c>
    </row>
    <row r="297" spans="1:6" x14ac:dyDescent="0.25">
      <c r="A297" t="s">
        <v>355</v>
      </c>
      <c r="B297" t="s">
        <v>0</v>
      </c>
      <c r="C297" s="1">
        <v>44928</v>
      </c>
      <c r="E297" s="2">
        <v>55</v>
      </c>
      <c r="F297" t="s">
        <v>39</v>
      </c>
    </row>
    <row r="298" spans="1:6" x14ac:dyDescent="0.25">
      <c r="A298" s="3" t="s">
        <v>356</v>
      </c>
      <c r="B298" t="s">
        <v>3</v>
      </c>
      <c r="C298" s="1">
        <v>44928</v>
      </c>
      <c r="E298" s="2">
        <v>55</v>
      </c>
      <c r="F298" t="s">
        <v>33</v>
      </c>
    </row>
    <row r="299" spans="1:6" x14ac:dyDescent="0.25">
      <c r="A299" s="3" t="s">
        <v>357</v>
      </c>
      <c r="B299" t="s">
        <v>3</v>
      </c>
      <c r="C299" s="1">
        <v>44928</v>
      </c>
      <c r="E299" s="2">
        <v>55</v>
      </c>
      <c r="F299" t="s">
        <v>40</v>
      </c>
    </row>
    <row r="300" spans="1:6" x14ac:dyDescent="0.25">
      <c r="A300" s="3" t="s">
        <v>358</v>
      </c>
      <c r="B300" t="s">
        <v>3</v>
      </c>
      <c r="C300" s="1">
        <v>44958</v>
      </c>
      <c r="E300" s="2">
        <v>55</v>
      </c>
      <c r="F300" t="s">
        <v>6</v>
      </c>
    </row>
    <row r="301" spans="1:6" x14ac:dyDescent="0.25">
      <c r="A301" s="3" t="s">
        <v>359</v>
      </c>
      <c r="B301" t="s">
        <v>3</v>
      </c>
      <c r="C301" s="1">
        <v>44958</v>
      </c>
      <c r="E301" s="2">
        <v>55</v>
      </c>
      <c r="F301" t="s">
        <v>34</v>
      </c>
    </row>
    <row r="302" spans="1:6" x14ac:dyDescent="0.25">
      <c r="A302" s="3" t="s">
        <v>360</v>
      </c>
      <c r="B302" t="s">
        <v>5</v>
      </c>
      <c r="C302" s="1">
        <v>44866</v>
      </c>
      <c r="D302" s="1">
        <v>44957</v>
      </c>
      <c r="E302" s="2">
        <v>55</v>
      </c>
      <c r="F302" t="s">
        <v>34</v>
      </c>
    </row>
    <row r="303" spans="1:6" x14ac:dyDescent="0.25">
      <c r="A303" t="s">
        <v>361</v>
      </c>
      <c r="B303" t="s">
        <v>0</v>
      </c>
      <c r="C303" s="1">
        <v>44927</v>
      </c>
      <c r="E303" s="2">
        <v>55</v>
      </c>
      <c r="F303" t="s">
        <v>41</v>
      </c>
    </row>
    <row r="304" spans="1:6" x14ac:dyDescent="0.25">
      <c r="A304" t="s">
        <v>362</v>
      </c>
      <c r="B304" t="s">
        <v>0</v>
      </c>
      <c r="C304" s="1">
        <v>44927</v>
      </c>
      <c r="D304" s="1">
        <v>44928</v>
      </c>
      <c r="E304" s="2">
        <v>55</v>
      </c>
      <c r="F304" t="s">
        <v>33</v>
      </c>
    </row>
    <row r="305" spans="1:6" x14ac:dyDescent="0.25">
      <c r="A305" t="s">
        <v>363</v>
      </c>
      <c r="B305" t="s">
        <v>0</v>
      </c>
      <c r="C305" s="1">
        <v>44928</v>
      </c>
      <c r="D305" s="1">
        <v>44928</v>
      </c>
      <c r="E305" s="2">
        <v>55</v>
      </c>
      <c r="F305" t="s">
        <v>6</v>
      </c>
    </row>
    <row r="306" spans="1:6" x14ac:dyDescent="0.25">
      <c r="A306" s="3" t="s">
        <v>364</v>
      </c>
      <c r="B306" t="s">
        <v>8</v>
      </c>
      <c r="C306" s="1">
        <v>43831</v>
      </c>
      <c r="E306" s="2">
        <v>55</v>
      </c>
      <c r="F306" t="s">
        <v>41</v>
      </c>
    </row>
    <row r="307" spans="1:6" x14ac:dyDescent="0.25">
      <c r="A307" t="s">
        <v>365</v>
      </c>
      <c r="B307" t="s">
        <v>0</v>
      </c>
      <c r="C307" s="1">
        <v>44927</v>
      </c>
      <c r="E307" s="2">
        <v>56</v>
      </c>
      <c r="F307" t="s">
        <v>34</v>
      </c>
    </row>
    <row r="308" spans="1:6" x14ac:dyDescent="0.25">
      <c r="A308" s="3" t="s">
        <v>366</v>
      </c>
      <c r="B308" t="s">
        <v>7</v>
      </c>
      <c r="C308" s="1">
        <v>44928</v>
      </c>
      <c r="E308" s="2">
        <v>56</v>
      </c>
      <c r="F308" t="s">
        <v>41</v>
      </c>
    </row>
    <row r="309" spans="1:6" x14ac:dyDescent="0.25">
      <c r="A309" s="3" t="s">
        <v>367</v>
      </c>
      <c r="B309" t="s">
        <v>5</v>
      </c>
      <c r="C309" s="1">
        <v>44866</v>
      </c>
      <c r="D309" s="1">
        <v>44957</v>
      </c>
      <c r="E309" s="2">
        <v>56</v>
      </c>
      <c r="F309" t="s">
        <v>34</v>
      </c>
    </row>
    <row r="310" spans="1:6" x14ac:dyDescent="0.25">
      <c r="A310" s="3" t="s">
        <v>368</v>
      </c>
      <c r="B310" t="s">
        <v>5</v>
      </c>
      <c r="C310" s="1">
        <v>44866</v>
      </c>
      <c r="E310" s="2">
        <v>56</v>
      </c>
      <c r="F310" t="s">
        <v>41</v>
      </c>
    </row>
    <row r="311" spans="1:6" x14ac:dyDescent="0.25">
      <c r="A311" t="s">
        <v>369</v>
      </c>
      <c r="B311" t="s">
        <v>0</v>
      </c>
      <c r="C311" s="1">
        <v>44928</v>
      </c>
      <c r="E311" s="2">
        <v>56</v>
      </c>
      <c r="F311" t="s">
        <v>34</v>
      </c>
    </row>
    <row r="312" spans="1:6" x14ac:dyDescent="0.25">
      <c r="A312" s="3" t="s">
        <v>370</v>
      </c>
      <c r="B312" t="s">
        <v>5</v>
      </c>
      <c r="C312" s="1">
        <v>44866</v>
      </c>
      <c r="D312" s="1">
        <v>44957</v>
      </c>
      <c r="E312" s="2">
        <v>56</v>
      </c>
      <c r="F312" t="s">
        <v>37</v>
      </c>
    </row>
    <row r="313" spans="1:6" x14ac:dyDescent="0.25">
      <c r="A313" s="3" t="s">
        <v>371</v>
      </c>
      <c r="B313" t="s">
        <v>7</v>
      </c>
      <c r="C313" s="1">
        <v>44935</v>
      </c>
      <c r="E313" s="2">
        <v>56</v>
      </c>
      <c r="F313" t="s">
        <v>37</v>
      </c>
    </row>
    <row r="314" spans="1:6" x14ac:dyDescent="0.25">
      <c r="A314" s="3" t="s">
        <v>372</v>
      </c>
      <c r="B314" t="s">
        <v>4</v>
      </c>
      <c r="C314" s="1">
        <v>44835</v>
      </c>
      <c r="E314" s="2">
        <v>56</v>
      </c>
      <c r="F314" t="s">
        <v>34</v>
      </c>
    </row>
    <row r="315" spans="1:6" x14ac:dyDescent="0.25">
      <c r="A315" t="s">
        <v>373</v>
      </c>
      <c r="B315" t="s">
        <v>0</v>
      </c>
      <c r="C315" s="1">
        <v>44958</v>
      </c>
      <c r="E315" s="2">
        <v>56</v>
      </c>
      <c r="F315" t="s">
        <v>38</v>
      </c>
    </row>
    <row r="316" spans="1:6" x14ac:dyDescent="0.25">
      <c r="A316" s="3" t="s">
        <v>374</v>
      </c>
      <c r="B316" t="s">
        <v>5</v>
      </c>
      <c r="C316" s="1">
        <v>44866</v>
      </c>
      <c r="E316" s="2">
        <v>56</v>
      </c>
      <c r="F316" t="s">
        <v>41</v>
      </c>
    </row>
    <row r="317" spans="1:6" x14ac:dyDescent="0.25">
      <c r="A317" s="3" t="s">
        <v>375</v>
      </c>
      <c r="B317" t="s">
        <v>7</v>
      </c>
      <c r="C317" s="1">
        <v>44935</v>
      </c>
      <c r="E317" s="2">
        <v>56</v>
      </c>
      <c r="F317" t="s">
        <v>36</v>
      </c>
    </row>
    <row r="318" spans="1:6" x14ac:dyDescent="0.25">
      <c r="A318" s="3" t="s">
        <v>376</v>
      </c>
      <c r="B318" t="s">
        <v>3</v>
      </c>
      <c r="C318" s="1">
        <v>44935</v>
      </c>
      <c r="E318" s="2">
        <v>56</v>
      </c>
      <c r="F318" t="s">
        <v>39</v>
      </c>
    </row>
    <row r="319" spans="1:6" x14ac:dyDescent="0.25">
      <c r="A319" s="3" t="s">
        <v>377</v>
      </c>
      <c r="B319" t="s">
        <v>3</v>
      </c>
      <c r="C319" s="1">
        <v>44935</v>
      </c>
      <c r="E319" s="2">
        <v>56</v>
      </c>
      <c r="F319" t="s">
        <v>42</v>
      </c>
    </row>
    <row r="320" spans="1:6" x14ac:dyDescent="0.25">
      <c r="A320" s="3" t="s">
        <v>378</v>
      </c>
      <c r="B320" t="s">
        <v>4</v>
      </c>
      <c r="C320" s="1">
        <v>44935</v>
      </c>
      <c r="E320" s="2">
        <v>56</v>
      </c>
      <c r="F320" t="s">
        <v>34</v>
      </c>
    </row>
    <row r="321" spans="1:6" x14ac:dyDescent="0.25">
      <c r="A321" s="3" t="s">
        <v>379</v>
      </c>
      <c r="B321" t="s">
        <v>5</v>
      </c>
      <c r="C321" s="1">
        <v>44866</v>
      </c>
      <c r="D321" s="1">
        <v>44957</v>
      </c>
      <c r="E321" s="2">
        <v>57</v>
      </c>
      <c r="F321" t="s">
        <v>41</v>
      </c>
    </row>
    <row r="322" spans="1:6" x14ac:dyDescent="0.25">
      <c r="A322" s="3" t="s">
        <v>380</v>
      </c>
      <c r="B322" t="s">
        <v>3</v>
      </c>
      <c r="C322" s="1">
        <v>44935</v>
      </c>
      <c r="E322" s="2">
        <v>57</v>
      </c>
      <c r="F322" t="s">
        <v>34</v>
      </c>
    </row>
    <row r="323" spans="1:6" x14ac:dyDescent="0.25">
      <c r="A323" s="3" t="s">
        <v>381</v>
      </c>
      <c r="B323" t="s">
        <v>5</v>
      </c>
      <c r="C323" s="1">
        <v>44866</v>
      </c>
      <c r="D323" s="1">
        <v>44957</v>
      </c>
      <c r="E323" s="2">
        <v>57</v>
      </c>
      <c r="F323" t="s">
        <v>41</v>
      </c>
    </row>
    <row r="324" spans="1:6" x14ac:dyDescent="0.25">
      <c r="A324" s="3" t="s">
        <v>382</v>
      </c>
      <c r="B324" t="s">
        <v>5</v>
      </c>
      <c r="C324" s="1">
        <v>44866</v>
      </c>
      <c r="D324" s="1">
        <v>44957</v>
      </c>
      <c r="E324" s="2">
        <v>57</v>
      </c>
      <c r="F324" t="s">
        <v>41</v>
      </c>
    </row>
    <row r="325" spans="1:6" x14ac:dyDescent="0.25">
      <c r="A325" s="3" t="s">
        <v>383</v>
      </c>
      <c r="B325" t="s">
        <v>5</v>
      </c>
      <c r="C325" s="1">
        <v>44866</v>
      </c>
      <c r="D325" s="1">
        <v>44957</v>
      </c>
      <c r="E325" s="2">
        <v>57</v>
      </c>
      <c r="F325" t="s">
        <v>6</v>
      </c>
    </row>
    <row r="326" spans="1:6" x14ac:dyDescent="0.25">
      <c r="A326" s="3" t="s">
        <v>384</v>
      </c>
      <c r="B326" t="s">
        <v>4</v>
      </c>
      <c r="C326" s="1">
        <v>44935</v>
      </c>
      <c r="E326" s="2">
        <v>57</v>
      </c>
      <c r="F326" t="s">
        <v>42</v>
      </c>
    </row>
    <row r="327" spans="1:6" x14ac:dyDescent="0.25">
      <c r="A327" s="3" t="s">
        <v>385</v>
      </c>
      <c r="B327" t="s">
        <v>1</v>
      </c>
      <c r="C327" s="1">
        <v>44935</v>
      </c>
      <c r="E327" s="2">
        <v>57</v>
      </c>
      <c r="F327" t="s">
        <v>44</v>
      </c>
    </row>
    <row r="328" spans="1:6" x14ac:dyDescent="0.25">
      <c r="A328" t="s">
        <v>386</v>
      </c>
      <c r="B328" t="s">
        <v>0</v>
      </c>
      <c r="C328" s="1">
        <v>44935</v>
      </c>
      <c r="E328" s="2">
        <v>57</v>
      </c>
      <c r="F328" t="s">
        <v>39</v>
      </c>
    </row>
    <row r="329" spans="1:6" x14ac:dyDescent="0.25">
      <c r="A329" s="3" t="s">
        <v>387</v>
      </c>
      <c r="B329" t="s">
        <v>5</v>
      </c>
      <c r="C329" s="1">
        <v>44866</v>
      </c>
      <c r="D329" s="1">
        <v>44957</v>
      </c>
      <c r="E329" s="2">
        <v>57</v>
      </c>
      <c r="F329" t="s">
        <v>41</v>
      </c>
    </row>
    <row r="330" spans="1:6" x14ac:dyDescent="0.25">
      <c r="A330" s="3" t="s">
        <v>388</v>
      </c>
      <c r="B330" t="s">
        <v>3</v>
      </c>
      <c r="C330" s="1">
        <v>44935</v>
      </c>
      <c r="E330" s="2">
        <v>58</v>
      </c>
      <c r="F330" t="s">
        <v>40</v>
      </c>
    </row>
    <row r="331" spans="1:6" x14ac:dyDescent="0.25">
      <c r="A331" s="3" t="s">
        <v>389</v>
      </c>
      <c r="B331" t="s">
        <v>5</v>
      </c>
      <c r="C331" s="1">
        <v>44866</v>
      </c>
      <c r="D331" s="1">
        <v>44957</v>
      </c>
      <c r="E331" s="2">
        <v>58</v>
      </c>
      <c r="F331" t="s">
        <v>34</v>
      </c>
    </row>
    <row r="332" spans="1:6" x14ac:dyDescent="0.25">
      <c r="A332" t="s">
        <v>390</v>
      </c>
      <c r="B332" t="s">
        <v>0</v>
      </c>
      <c r="C332" s="1">
        <v>44935</v>
      </c>
      <c r="D332" s="1">
        <v>44928</v>
      </c>
      <c r="E332" s="2">
        <v>58</v>
      </c>
      <c r="F332" t="s">
        <v>38</v>
      </c>
    </row>
    <row r="333" spans="1:6" x14ac:dyDescent="0.25">
      <c r="A333" s="3" t="s">
        <v>391</v>
      </c>
      <c r="B333" t="s">
        <v>3</v>
      </c>
      <c r="C333" s="1">
        <v>44935</v>
      </c>
      <c r="D333" s="1">
        <v>44935</v>
      </c>
      <c r="E333" s="2">
        <v>58</v>
      </c>
      <c r="F333" t="s">
        <v>41</v>
      </c>
    </row>
    <row r="334" spans="1:6" x14ac:dyDescent="0.25">
      <c r="A334" s="3" t="s">
        <v>392</v>
      </c>
      <c r="B334" t="s">
        <v>3</v>
      </c>
      <c r="C334" s="1">
        <v>44935</v>
      </c>
      <c r="E334" s="2">
        <v>58</v>
      </c>
      <c r="F334" t="s">
        <v>39</v>
      </c>
    </row>
    <row r="335" spans="1:6" x14ac:dyDescent="0.25">
      <c r="A335" s="3" t="s">
        <v>393</v>
      </c>
      <c r="B335" t="s">
        <v>7</v>
      </c>
      <c r="C335" s="1">
        <v>44935</v>
      </c>
      <c r="E335" s="2">
        <v>58</v>
      </c>
      <c r="F335" t="s">
        <v>34</v>
      </c>
    </row>
    <row r="336" spans="1:6" x14ac:dyDescent="0.25">
      <c r="A336" s="3" t="s">
        <v>394</v>
      </c>
      <c r="B336" t="s">
        <v>5</v>
      </c>
      <c r="C336" s="1">
        <v>44866</v>
      </c>
      <c r="D336" s="1">
        <v>44957</v>
      </c>
      <c r="E336" s="2">
        <v>58</v>
      </c>
      <c r="F336" t="s">
        <v>43</v>
      </c>
    </row>
    <row r="337" spans="1:6" x14ac:dyDescent="0.25">
      <c r="A337" t="s">
        <v>395</v>
      </c>
      <c r="B337" t="s">
        <v>0</v>
      </c>
      <c r="C337" s="1">
        <v>44935</v>
      </c>
      <c r="E337" s="2">
        <v>58</v>
      </c>
      <c r="F337" t="s">
        <v>6</v>
      </c>
    </row>
    <row r="338" spans="1:6" x14ac:dyDescent="0.25">
      <c r="A338" s="3" t="s">
        <v>396</v>
      </c>
      <c r="B338" t="s">
        <v>4</v>
      </c>
      <c r="C338" s="1">
        <v>44935</v>
      </c>
      <c r="E338" s="2">
        <v>58</v>
      </c>
      <c r="F338" t="s">
        <v>34</v>
      </c>
    </row>
    <row r="339" spans="1:6" x14ac:dyDescent="0.25">
      <c r="A339" s="3" t="s">
        <v>397</v>
      </c>
      <c r="B339" t="s">
        <v>3</v>
      </c>
      <c r="C339" s="1">
        <v>44935</v>
      </c>
      <c r="E339" s="2">
        <v>58</v>
      </c>
      <c r="F339" t="s">
        <v>36</v>
      </c>
    </row>
    <row r="340" spans="1:6" x14ac:dyDescent="0.25">
      <c r="A340" t="s">
        <v>398</v>
      </c>
      <c r="B340" t="s">
        <v>0</v>
      </c>
      <c r="C340" s="1">
        <v>44958</v>
      </c>
      <c r="D340" s="1">
        <v>44928</v>
      </c>
      <c r="E340" s="2">
        <v>58</v>
      </c>
      <c r="F340" t="s">
        <v>6</v>
      </c>
    </row>
    <row r="341" spans="1:6" x14ac:dyDescent="0.25">
      <c r="A341" t="s">
        <v>399</v>
      </c>
      <c r="B341" t="s">
        <v>0</v>
      </c>
      <c r="C341" s="1">
        <v>44942</v>
      </c>
      <c r="E341" s="2">
        <v>58</v>
      </c>
      <c r="F341" t="s">
        <v>34</v>
      </c>
    </row>
    <row r="342" spans="1:6" x14ac:dyDescent="0.25">
      <c r="A342" s="3" t="s">
        <v>400</v>
      </c>
      <c r="B342" t="s">
        <v>8</v>
      </c>
      <c r="C342" s="1">
        <v>43831</v>
      </c>
      <c r="E342" s="2">
        <v>58</v>
      </c>
      <c r="F342" t="s">
        <v>34</v>
      </c>
    </row>
    <row r="343" spans="1:6" x14ac:dyDescent="0.25">
      <c r="A343" t="s">
        <v>401</v>
      </c>
      <c r="B343" t="s">
        <v>0</v>
      </c>
      <c r="C343" s="1">
        <v>44942</v>
      </c>
      <c r="D343" s="1">
        <v>44928</v>
      </c>
      <c r="E343" s="2">
        <v>58</v>
      </c>
      <c r="F343" t="s">
        <v>42</v>
      </c>
    </row>
    <row r="344" spans="1:6" x14ac:dyDescent="0.25">
      <c r="A344" s="3" t="s">
        <v>402</v>
      </c>
      <c r="B344" t="s">
        <v>4</v>
      </c>
      <c r="C344" s="1">
        <v>44942</v>
      </c>
      <c r="E344" s="2">
        <v>58</v>
      </c>
      <c r="F344" t="s">
        <v>36</v>
      </c>
    </row>
    <row r="345" spans="1:6" x14ac:dyDescent="0.25">
      <c r="A345" s="3" t="s">
        <v>403</v>
      </c>
      <c r="B345" t="s">
        <v>1</v>
      </c>
      <c r="C345" s="1">
        <v>44958</v>
      </c>
      <c r="E345" s="2">
        <v>58</v>
      </c>
      <c r="F345" t="s">
        <v>34</v>
      </c>
    </row>
    <row r="346" spans="1:6" x14ac:dyDescent="0.25">
      <c r="A346" s="3" t="s">
        <v>404</v>
      </c>
      <c r="B346" t="s">
        <v>4</v>
      </c>
      <c r="C346" s="1">
        <v>44942</v>
      </c>
      <c r="E346" s="2">
        <v>59</v>
      </c>
      <c r="F346" t="s">
        <v>37</v>
      </c>
    </row>
    <row r="347" spans="1:6" x14ac:dyDescent="0.25">
      <c r="A347" s="3" t="s">
        <v>405</v>
      </c>
      <c r="B347" t="s">
        <v>3</v>
      </c>
      <c r="C347" s="1">
        <v>44927</v>
      </c>
      <c r="E347" s="2">
        <v>59</v>
      </c>
      <c r="F347" t="s">
        <v>43</v>
      </c>
    </row>
    <row r="348" spans="1:6" x14ac:dyDescent="0.25">
      <c r="A348" s="3" t="s">
        <v>406</v>
      </c>
      <c r="B348" t="s">
        <v>5</v>
      </c>
      <c r="C348" s="1">
        <v>44866</v>
      </c>
      <c r="D348" s="1">
        <v>44957</v>
      </c>
      <c r="E348" s="2">
        <v>59</v>
      </c>
      <c r="F348" t="s">
        <v>36</v>
      </c>
    </row>
    <row r="349" spans="1:6" x14ac:dyDescent="0.25">
      <c r="A349" s="3" t="s">
        <v>407</v>
      </c>
      <c r="B349" t="s">
        <v>2</v>
      </c>
      <c r="C349" s="1">
        <v>44927</v>
      </c>
      <c r="E349" s="2">
        <v>59</v>
      </c>
      <c r="F349" t="s">
        <v>44</v>
      </c>
    </row>
    <row r="350" spans="1:6" x14ac:dyDescent="0.25">
      <c r="A350" s="3" t="s">
        <v>408</v>
      </c>
      <c r="B350" t="s">
        <v>5</v>
      </c>
      <c r="C350" s="1">
        <v>44866</v>
      </c>
      <c r="D350" s="1">
        <v>44957</v>
      </c>
      <c r="E350" s="2">
        <v>59</v>
      </c>
      <c r="F350" t="s">
        <v>41</v>
      </c>
    </row>
    <row r="351" spans="1:6" x14ac:dyDescent="0.25">
      <c r="A351" s="3" t="s">
        <v>409</v>
      </c>
      <c r="B351" t="s">
        <v>8</v>
      </c>
      <c r="C351" s="1">
        <v>43831</v>
      </c>
      <c r="E351" s="2">
        <v>59</v>
      </c>
      <c r="F351" t="s">
        <v>6</v>
      </c>
    </row>
    <row r="352" spans="1:6" x14ac:dyDescent="0.25">
      <c r="A352" s="3" t="s">
        <v>410</v>
      </c>
      <c r="B352" t="s">
        <v>8</v>
      </c>
      <c r="C352" s="1">
        <v>43831</v>
      </c>
      <c r="E352" s="2">
        <v>59</v>
      </c>
      <c r="F352" t="s">
        <v>34</v>
      </c>
    </row>
    <row r="353" spans="1:6" x14ac:dyDescent="0.25">
      <c r="A353" s="3" t="s">
        <v>411</v>
      </c>
      <c r="B353" t="s">
        <v>8</v>
      </c>
      <c r="C353" s="1">
        <v>43831</v>
      </c>
      <c r="E353" s="2">
        <v>60</v>
      </c>
      <c r="F353" t="s">
        <v>36</v>
      </c>
    </row>
    <row r="354" spans="1:6" x14ac:dyDescent="0.25">
      <c r="A354" s="3" t="s">
        <v>412</v>
      </c>
      <c r="B354" t="s">
        <v>8</v>
      </c>
      <c r="C354" s="1">
        <v>43831</v>
      </c>
      <c r="E354" s="2">
        <v>60</v>
      </c>
      <c r="F354" t="s">
        <v>38</v>
      </c>
    </row>
    <row r="355" spans="1:6" x14ac:dyDescent="0.25">
      <c r="A355" s="3" t="s">
        <v>413</v>
      </c>
      <c r="B355" t="s">
        <v>8</v>
      </c>
      <c r="C355" s="1">
        <v>43831</v>
      </c>
      <c r="E355" s="2">
        <v>60</v>
      </c>
      <c r="F355" t="s">
        <v>41</v>
      </c>
    </row>
    <row r="356" spans="1:6" x14ac:dyDescent="0.25">
      <c r="A356" s="3" t="s">
        <v>414</v>
      </c>
      <c r="B356" t="s">
        <v>8</v>
      </c>
      <c r="C356" s="1">
        <v>44936</v>
      </c>
      <c r="E356" s="2">
        <v>60</v>
      </c>
      <c r="F356" t="s">
        <v>34</v>
      </c>
    </row>
    <row r="357" spans="1:6" x14ac:dyDescent="0.25">
      <c r="A357" s="3" t="s">
        <v>415</v>
      </c>
      <c r="B357" t="s">
        <v>8</v>
      </c>
      <c r="C357" s="1">
        <v>44936</v>
      </c>
      <c r="E357" s="2">
        <v>60</v>
      </c>
      <c r="F357" t="s">
        <v>38</v>
      </c>
    </row>
    <row r="358" spans="1:6" x14ac:dyDescent="0.25">
      <c r="A358" s="3" t="s">
        <v>416</v>
      </c>
      <c r="B358" t="s">
        <v>8</v>
      </c>
      <c r="C358" s="1">
        <v>44936</v>
      </c>
      <c r="E358" s="2">
        <v>60</v>
      </c>
      <c r="F358" t="s">
        <v>40</v>
      </c>
    </row>
    <row r="359" spans="1:6" x14ac:dyDescent="0.25">
      <c r="A359" s="3" t="s">
        <v>417</v>
      </c>
      <c r="B359" t="s">
        <v>8</v>
      </c>
      <c r="C359" s="1">
        <v>44936</v>
      </c>
      <c r="E359" s="2">
        <v>60</v>
      </c>
      <c r="F359" t="s">
        <v>38</v>
      </c>
    </row>
    <row r="360" spans="1:6" x14ac:dyDescent="0.25">
      <c r="A360" s="3" t="s">
        <v>418</v>
      </c>
      <c r="B360" t="s">
        <v>8</v>
      </c>
      <c r="C360" s="1">
        <v>44936</v>
      </c>
      <c r="E360" s="2">
        <v>60</v>
      </c>
      <c r="F360" t="s">
        <v>33</v>
      </c>
    </row>
    <row r="361" spans="1:6" x14ac:dyDescent="0.25">
      <c r="A361" s="3" t="s">
        <v>419</v>
      </c>
      <c r="B361" t="s">
        <v>8</v>
      </c>
      <c r="C361" s="1">
        <v>44851</v>
      </c>
      <c r="E361" s="2">
        <v>60</v>
      </c>
      <c r="F361" t="s">
        <v>34</v>
      </c>
    </row>
    <row r="362" spans="1:6" x14ac:dyDescent="0.25">
      <c r="A362" s="3" t="s">
        <v>420</v>
      </c>
      <c r="B362" t="s">
        <v>8</v>
      </c>
      <c r="C362" s="1">
        <v>43831</v>
      </c>
      <c r="E362" s="2">
        <v>60</v>
      </c>
      <c r="F362" t="s">
        <v>41</v>
      </c>
    </row>
    <row r="363" spans="1:6" x14ac:dyDescent="0.25">
      <c r="A363" s="3" t="s">
        <v>421</v>
      </c>
      <c r="B363" t="s">
        <v>8</v>
      </c>
      <c r="C363" s="1">
        <v>44896</v>
      </c>
      <c r="E363" s="2">
        <v>60</v>
      </c>
      <c r="F363" t="s">
        <v>41</v>
      </c>
    </row>
    <row r="364" spans="1:6" x14ac:dyDescent="0.25">
      <c r="A364" s="3" t="s">
        <v>422</v>
      </c>
      <c r="B364" t="s">
        <v>8</v>
      </c>
      <c r="C364" s="1">
        <v>44896</v>
      </c>
      <c r="E364" s="2">
        <v>61</v>
      </c>
      <c r="F364" t="s">
        <v>41</v>
      </c>
    </row>
    <row r="365" spans="1:6" x14ac:dyDescent="0.25">
      <c r="A365" s="3" t="s">
        <v>423</v>
      </c>
      <c r="B365" t="s">
        <v>8</v>
      </c>
      <c r="C365" s="1">
        <v>44896</v>
      </c>
      <c r="E365" s="2">
        <v>61</v>
      </c>
      <c r="F365" t="s">
        <v>6</v>
      </c>
    </row>
    <row r="366" spans="1:6" x14ac:dyDescent="0.25">
      <c r="A366" s="3" t="s">
        <v>424</v>
      </c>
      <c r="B366" t="s">
        <v>8</v>
      </c>
      <c r="C366" s="1">
        <v>44896</v>
      </c>
      <c r="D366" s="1">
        <v>44926</v>
      </c>
      <c r="E366" s="2">
        <v>61</v>
      </c>
      <c r="F366" t="s">
        <v>41</v>
      </c>
    </row>
    <row r="367" spans="1:6" x14ac:dyDescent="0.25">
      <c r="A367" s="3" t="s">
        <v>425</v>
      </c>
      <c r="B367" t="s">
        <v>8</v>
      </c>
      <c r="C367" s="1">
        <v>44896</v>
      </c>
      <c r="D367" s="1">
        <v>44926</v>
      </c>
      <c r="E367" s="2">
        <v>61</v>
      </c>
      <c r="F367" t="s">
        <v>34</v>
      </c>
    </row>
    <row r="368" spans="1:6" x14ac:dyDescent="0.25">
      <c r="A368" s="3" t="s">
        <v>426</v>
      </c>
      <c r="B368" t="s">
        <v>8</v>
      </c>
      <c r="C368" s="1">
        <v>44896</v>
      </c>
      <c r="D368" s="1">
        <v>44926</v>
      </c>
      <c r="E368" s="2">
        <v>61</v>
      </c>
      <c r="F368" t="s">
        <v>41</v>
      </c>
    </row>
    <row r="369" spans="1:6" x14ac:dyDescent="0.25">
      <c r="A369" s="3" t="s">
        <v>427</v>
      </c>
      <c r="B369" t="s">
        <v>8</v>
      </c>
      <c r="C369" s="1">
        <v>44936</v>
      </c>
      <c r="E369" s="2">
        <v>61</v>
      </c>
      <c r="F369" t="s">
        <v>41</v>
      </c>
    </row>
    <row r="370" spans="1:6" x14ac:dyDescent="0.25">
      <c r="A370" s="3" t="s">
        <v>428</v>
      </c>
      <c r="B370" t="s">
        <v>8</v>
      </c>
      <c r="C370" s="1">
        <v>44936</v>
      </c>
      <c r="E370" s="2">
        <v>61</v>
      </c>
      <c r="F370" t="s">
        <v>34</v>
      </c>
    </row>
    <row r="371" spans="1:6" x14ac:dyDescent="0.25">
      <c r="A371" s="3" t="s">
        <v>429</v>
      </c>
      <c r="B371" t="s">
        <v>8</v>
      </c>
      <c r="C371" s="1">
        <v>44956</v>
      </c>
      <c r="E371" s="2">
        <v>61</v>
      </c>
      <c r="F371" t="s">
        <v>41</v>
      </c>
    </row>
    <row r="372" spans="1:6" x14ac:dyDescent="0.25">
      <c r="A372" s="3" t="s">
        <v>430</v>
      </c>
      <c r="B372" t="s">
        <v>8</v>
      </c>
      <c r="C372" s="1">
        <v>44942</v>
      </c>
      <c r="E372" s="2">
        <v>61</v>
      </c>
      <c r="F372" t="s">
        <v>43</v>
      </c>
    </row>
    <row r="373" spans="1:6" x14ac:dyDescent="0.25">
      <c r="A373" s="3" t="s">
        <v>431</v>
      </c>
      <c r="B373" t="s">
        <v>8</v>
      </c>
      <c r="C373" s="1">
        <v>44960</v>
      </c>
      <c r="E373" s="2">
        <v>61</v>
      </c>
      <c r="F373" t="s">
        <v>41</v>
      </c>
    </row>
    <row r="374" spans="1:6" x14ac:dyDescent="0.25">
      <c r="A374" t="s">
        <v>432</v>
      </c>
      <c r="B374" t="s">
        <v>0</v>
      </c>
      <c r="C374" s="1">
        <v>44942</v>
      </c>
      <c r="E374" s="2">
        <v>61</v>
      </c>
      <c r="F374" t="s">
        <v>6</v>
      </c>
    </row>
    <row r="375" spans="1:6" x14ac:dyDescent="0.25">
      <c r="A375" s="3" t="s">
        <v>433</v>
      </c>
      <c r="B375" t="s">
        <v>5</v>
      </c>
      <c r="C375" s="1">
        <v>44866</v>
      </c>
      <c r="D375" s="1">
        <v>44957</v>
      </c>
      <c r="E375" s="2">
        <v>62</v>
      </c>
      <c r="F375" t="s">
        <v>34</v>
      </c>
    </row>
    <row r="376" spans="1:6" x14ac:dyDescent="0.25">
      <c r="A376" s="3" t="s">
        <v>434</v>
      </c>
      <c r="B376" t="s">
        <v>2</v>
      </c>
      <c r="C376" s="1">
        <v>44927</v>
      </c>
      <c r="E376" s="2">
        <v>62</v>
      </c>
      <c r="F376" t="s">
        <v>34</v>
      </c>
    </row>
    <row r="377" spans="1:6" x14ac:dyDescent="0.25">
      <c r="A377" s="3" t="s">
        <v>435</v>
      </c>
      <c r="B377" t="s">
        <v>7</v>
      </c>
      <c r="C377" s="1">
        <v>44942</v>
      </c>
      <c r="E377" s="2">
        <v>62</v>
      </c>
      <c r="F377" t="s">
        <v>43</v>
      </c>
    </row>
    <row r="378" spans="1:6" x14ac:dyDescent="0.25">
      <c r="A378" s="3" t="s">
        <v>436</v>
      </c>
      <c r="B378" t="s">
        <v>5</v>
      </c>
      <c r="C378" s="1">
        <v>44866</v>
      </c>
      <c r="D378" s="1">
        <v>44942</v>
      </c>
      <c r="E378" s="2">
        <v>62</v>
      </c>
      <c r="F378" t="s">
        <v>6</v>
      </c>
    </row>
    <row r="379" spans="1:6" x14ac:dyDescent="0.25">
      <c r="A379" s="3" t="s">
        <v>437</v>
      </c>
      <c r="B379" t="s">
        <v>3</v>
      </c>
      <c r="C379" s="1">
        <v>44949</v>
      </c>
      <c r="E379" s="2">
        <v>62</v>
      </c>
      <c r="F379" t="s">
        <v>36</v>
      </c>
    </row>
    <row r="380" spans="1:6" x14ac:dyDescent="0.25">
      <c r="A380" s="3" t="s">
        <v>438</v>
      </c>
      <c r="B380" t="s">
        <v>4</v>
      </c>
      <c r="C380" s="1">
        <v>44949</v>
      </c>
      <c r="E380" s="2">
        <v>62</v>
      </c>
      <c r="F380" t="s">
        <v>6</v>
      </c>
    </row>
    <row r="381" spans="1:6" x14ac:dyDescent="0.25">
      <c r="A381" s="3" t="s">
        <v>439</v>
      </c>
      <c r="B381" t="s">
        <v>3</v>
      </c>
      <c r="C381" s="1">
        <v>44949</v>
      </c>
      <c r="E381" s="2">
        <v>63</v>
      </c>
      <c r="F381" t="s">
        <v>6</v>
      </c>
    </row>
    <row r="382" spans="1:6" x14ac:dyDescent="0.25">
      <c r="A382" t="s">
        <v>440</v>
      </c>
      <c r="B382" t="s">
        <v>0</v>
      </c>
      <c r="C382" s="1">
        <v>44949</v>
      </c>
      <c r="E382" s="2">
        <v>63</v>
      </c>
      <c r="F382" t="s">
        <v>37</v>
      </c>
    </row>
    <row r="383" spans="1:6" x14ac:dyDescent="0.25">
      <c r="A383" t="s">
        <v>441</v>
      </c>
      <c r="B383" t="s">
        <v>0</v>
      </c>
      <c r="C383" s="1">
        <v>44949</v>
      </c>
      <c r="E383" s="2">
        <v>63</v>
      </c>
      <c r="F383" t="s">
        <v>34</v>
      </c>
    </row>
    <row r="384" spans="1:6" x14ac:dyDescent="0.25">
      <c r="A384" t="s">
        <v>442</v>
      </c>
      <c r="B384" t="s">
        <v>0</v>
      </c>
      <c r="C384" s="1">
        <v>44949</v>
      </c>
      <c r="D384" s="1">
        <v>44928</v>
      </c>
      <c r="E384" s="2">
        <v>63</v>
      </c>
      <c r="F384" t="s">
        <v>34</v>
      </c>
    </row>
    <row r="385" spans="1:6" x14ac:dyDescent="0.25">
      <c r="A385" t="s">
        <v>443</v>
      </c>
      <c r="B385" t="s">
        <v>0</v>
      </c>
      <c r="C385" s="1">
        <v>44958</v>
      </c>
      <c r="D385" s="1">
        <v>44928</v>
      </c>
      <c r="E385" s="2">
        <v>63</v>
      </c>
      <c r="F385" t="s">
        <v>6</v>
      </c>
    </row>
    <row r="386" spans="1:6" x14ac:dyDescent="0.25">
      <c r="A386" t="s">
        <v>444</v>
      </c>
      <c r="B386" t="s">
        <v>0</v>
      </c>
      <c r="C386" s="1">
        <v>44927</v>
      </c>
      <c r="D386" s="1">
        <v>44928</v>
      </c>
      <c r="E386" s="2">
        <v>63</v>
      </c>
      <c r="F386" t="s">
        <v>41</v>
      </c>
    </row>
    <row r="387" spans="1:6" x14ac:dyDescent="0.25">
      <c r="A387" t="s">
        <v>445</v>
      </c>
      <c r="B387" t="s">
        <v>0</v>
      </c>
      <c r="C387" s="1">
        <v>44927</v>
      </c>
      <c r="D387" s="1">
        <v>44928</v>
      </c>
      <c r="E387" s="2">
        <v>63</v>
      </c>
      <c r="F387" t="s">
        <v>34</v>
      </c>
    </row>
    <row r="388" spans="1:6" x14ac:dyDescent="0.25">
      <c r="A388" s="3" t="s">
        <v>446</v>
      </c>
      <c r="B388" t="s">
        <v>4</v>
      </c>
      <c r="C388" s="1">
        <v>44949</v>
      </c>
      <c r="E388" s="2">
        <v>63</v>
      </c>
      <c r="F388" t="s">
        <v>34</v>
      </c>
    </row>
    <row r="389" spans="1:6" x14ac:dyDescent="0.25">
      <c r="A389" s="3" t="s">
        <v>447</v>
      </c>
      <c r="B389" t="s">
        <v>7</v>
      </c>
      <c r="C389" s="1">
        <v>44949</v>
      </c>
      <c r="E389" s="2">
        <v>63</v>
      </c>
      <c r="F389" t="s">
        <v>41</v>
      </c>
    </row>
    <row r="390" spans="1:6" x14ac:dyDescent="0.25">
      <c r="A390" s="3" t="s">
        <v>448</v>
      </c>
      <c r="B390" t="s">
        <v>1</v>
      </c>
      <c r="C390" s="1">
        <v>44949</v>
      </c>
      <c r="D390" s="1">
        <v>44949</v>
      </c>
      <c r="E390" s="2">
        <v>63</v>
      </c>
      <c r="F390" t="s">
        <v>6</v>
      </c>
    </row>
    <row r="391" spans="1:6" x14ac:dyDescent="0.25">
      <c r="A391" s="3" t="s">
        <v>449</v>
      </c>
      <c r="B391" t="s">
        <v>4</v>
      </c>
      <c r="C391" s="1">
        <v>44835</v>
      </c>
      <c r="E391" s="2">
        <v>63</v>
      </c>
      <c r="F391" t="s">
        <v>6</v>
      </c>
    </row>
    <row r="392" spans="1:6" x14ac:dyDescent="0.25">
      <c r="A392" s="3" t="s">
        <v>450</v>
      </c>
      <c r="B392" t="s">
        <v>4</v>
      </c>
      <c r="C392" s="1">
        <v>44949</v>
      </c>
      <c r="E392" s="2">
        <v>64</v>
      </c>
      <c r="F392" t="s">
        <v>40</v>
      </c>
    </row>
    <row r="393" spans="1:6" x14ac:dyDescent="0.25">
      <c r="A393" s="3" t="s">
        <v>451</v>
      </c>
      <c r="B393" t="s">
        <v>4</v>
      </c>
      <c r="C393" s="1">
        <v>44949</v>
      </c>
      <c r="E393" s="2">
        <v>64</v>
      </c>
      <c r="F393" t="s">
        <v>35</v>
      </c>
    </row>
    <row r="394" spans="1:6" x14ac:dyDescent="0.25">
      <c r="A394" t="s">
        <v>452</v>
      </c>
      <c r="B394" t="s">
        <v>0</v>
      </c>
      <c r="C394" s="1">
        <v>44949</v>
      </c>
      <c r="E394" s="2">
        <v>64</v>
      </c>
      <c r="F394" t="s">
        <v>38</v>
      </c>
    </row>
    <row r="395" spans="1:6" x14ac:dyDescent="0.25">
      <c r="A395" s="3" t="s">
        <v>453</v>
      </c>
      <c r="B395" t="s">
        <v>2</v>
      </c>
      <c r="C395" s="1">
        <v>44958</v>
      </c>
      <c r="E395" s="2">
        <v>64</v>
      </c>
      <c r="F395" t="s">
        <v>34</v>
      </c>
    </row>
    <row r="396" spans="1:6" x14ac:dyDescent="0.25">
      <c r="A396" s="3" t="s">
        <v>454</v>
      </c>
      <c r="B396" t="s">
        <v>4</v>
      </c>
      <c r="C396" s="1">
        <v>44835</v>
      </c>
      <c r="E396" s="2">
        <v>64</v>
      </c>
      <c r="F396" t="s">
        <v>36</v>
      </c>
    </row>
    <row r="397" spans="1:6" x14ac:dyDescent="0.25">
      <c r="A397" s="3" t="s">
        <v>455</v>
      </c>
      <c r="B397" t="s">
        <v>4</v>
      </c>
      <c r="C397" s="1">
        <v>44949</v>
      </c>
      <c r="E397" s="2">
        <v>64</v>
      </c>
      <c r="F397" t="s">
        <v>41</v>
      </c>
    </row>
    <row r="398" spans="1:6" x14ac:dyDescent="0.25">
      <c r="A398" s="3" t="s">
        <v>456</v>
      </c>
      <c r="B398" t="s">
        <v>5</v>
      </c>
      <c r="C398" s="1">
        <v>44866</v>
      </c>
      <c r="D398" s="1">
        <v>44957</v>
      </c>
      <c r="E398" s="2">
        <v>64</v>
      </c>
      <c r="F398" t="s">
        <v>41</v>
      </c>
    </row>
    <row r="399" spans="1:6" x14ac:dyDescent="0.25">
      <c r="A399" t="s">
        <v>457</v>
      </c>
      <c r="B399" t="s">
        <v>0</v>
      </c>
      <c r="C399" s="1">
        <v>44949</v>
      </c>
      <c r="D399" s="1">
        <v>44928</v>
      </c>
      <c r="E399" s="2">
        <v>64</v>
      </c>
      <c r="F399" t="s">
        <v>34</v>
      </c>
    </row>
    <row r="400" spans="1:6" x14ac:dyDescent="0.25">
      <c r="A400" s="3" t="s">
        <v>458</v>
      </c>
      <c r="B400" t="s">
        <v>3</v>
      </c>
      <c r="C400" s="1">
        <v>44958</v>
      </c>
      <c r="E400" s="2">
        <v>64</v>
      </c>
      <c r="F400" t="s">
        <v>41</v>
      </c>
    </row>
    <row r="401" spans="1:6" x14ac:dyDescent="0.25">
      <c r="A401" s="3" t="s">
        <v>459</v>
      </c>
      <c r="B401" t="s">
        <v>3</v>
      </c>
      <c r="C401" s="1">
        <v>44958</v>
      </c>
      <c r="E401" s="2">
        <v>65</v>
      </c>
      <c r="F401" t="s">
        <v>36</v>
      </c>
    </row>
    <row r="402" spans="1:6" x14ac:dyDescent="0.25">
      <c r="A402" t="s">
        <v>460</v>
      </c>
      <c r="B402" t="s">
        <v>0</v>
      </c>
      <c r="C402" s="1">
        <v>44949</v>
      </c>
      <c r="D402" s="1">
        <v>44928</v>
      </c>
      <c r="E402" s="2">
        <v>65</v>
      </c>
      <c r="F402" t="s">
        <v>37</v>
      </c>
    </row>
    <row r="403" spans="1:6" x14ac:dyDescent="0.25">
      <c r="A403" s="3" t="s">
        <v>461</v>
      </c>
      <c r="B403" t="s">
        <v>5</v>
      </c>
      <c r="C403" s="1">
        <v>44866</v>
      </c>
      <c r="E403" s="2">
        <v>65</v>
      </c>
      <c r="F403" t="s">
        <v>41</v>
      </c>
    </row>
    <row r="404" spans="1:6" x14ac:dyDescent="0.25">
      <c r="A404" s="3" t="s">
        <v>462</v>
      </c>
      <c r="B404" t="s">
        <v>4</v>
      </c>
      <c r="C404" s="1">
        <v>44949</v>
      </c>
      <c r="E404" s="2">
        <v>65</v>
      </c>
      <c r="F404" t="s">
        <v>36</v>
      </c>
    </row>
    <row r="405" spans="1:6" x14ac:dyDescent="0.25">
      <c r="A405" t="s">
        <v>463</v>
      </c>
      <c r="B405" t="s">
        <v>0</v>
      </c>
      <c r="C405" s="1">
        <v>44927</v>
      </c>
      <c r="D405" s="1">
        <v>44928</v>
      </c>
      <c r="E405" s="2">
        <v>65</v>
      </c>
      <c r="F405" t="s">
        <v>34</v>
      </c>
    </row>
    <row r="406" spans="1:6" x14ac:dyDescent="0.25">
      <c r="A406" s="3" t="s">
        <v>464</v>
      </c>
      <c r="B406" t="s">
        <v>4</v>
      </c>
      <c r="C406" s="1">
        <v>44949</v>
      </c>
      <c r="E406" s="2">
        <v>65</v>
      </c>
      <c r="F406" t="s">
        <v>34</v>
      </c>
    </row>
    <row r="407" spans="1:6" x14ac:dyDescent="0.25">
      <c r="A407" t="s">
        <v>465</v>
      </c>
      <c r="B407" t="s">
        <v>0</v>
      </c>
      <c r="C407" s="1">
        <v>44986</v>
      </c>
      <c r="D407" s="1">
        <v>44928</v>
      </c>
      <c r="E407" s="2">
        <v>65</v>
      </c>
      <c r="F407" t="s">
        <v>43</v>
      </c>
    </row>
    <row r="408" spans="1:6" x14ac:dyDescent="0.25">
      <c r="A408" s="3" t="s">
        <v>466</v>
      </c>
      <c r="B408" t="s">
        <v>3</v>
      </c>
      <c r="C408" s="1">
        <v>44986</v>
      </c>
      <c r="E408" s="2">
        <v>66</v>
      </c>
      <c r="F408" t="s">
        <v>39</v>
      </c>
    </row>
    <row r="409" spans="1:6" x14ac:dyDescent="0.25">
      <c r="A409" s="3" t="s">
        <v>467</v>
      </c>
      <c r="B409" t="s">
        <v>7</v>
      </c>
      <c r="C409" s="1">
        <v>44949</v>
      </c>
      <c r="E409" s="2">
        <v>66</v>
      </c>
      <c r="F409" t="s">
        <v>41</v>
      </c>
    </row>
    <row r="410" spans="1:6" x14ac:dyDescent="0.25">
      <c r="A410" t="s">
        <v>468</v>
      </c>
      <c r="B410" t="s">
        <v>0</v>
      </c>
      <c r="C410" s="1">
        <v>44986</v>
      </c>
      <c r="E410" s="2">
        <v>66</v>
      </c>
      <c r="F410" t="s">
        <v>42</v>
      </c>
    </row>
    <row r="411" spans="1:6" x14ac:dyDescent="0.25">
      <c r="A411" s="3" t="s">
        <v>469</v>
      </c>
      <c r="B411" t="s">
        <v>3</v>
      </c>
      <c r="C411" s="1">
        <v>44958</v>
      </c>
      <c r="E411" s="2">
        <v>66</v>
      </c>
      <c r="F411" t="s">
        <v>43</v>
      </c>
    </row>
    <row r="412" spans="1:6" x14ac:dyDescent="0.25">
      <c r="A412" s="3" t="s">
        <v>470</v>
      </c>
      <c r="B412" t="s">
        <v>5</v>
      </c>
      <c r="C412" s="1">
        <v>44866</v>
      </c>
      <c r="E412" s="2">
        <v>67</v>
      </c>
      <c r="F412" t="s">
        <v>41</v>
      </c>
    </row>
    <row r="413" spans="1:6" x14ac:dyDescent="0.25">
      <c r="A413" s="3" t="s">
        <v>471</v>
      </c>
      <c r="B413" t="s">
        <v>5</v>
      </c>
      <c r="C413" s="1">
        <v>44866</v>
      </c>
      <c r="D413" s="1">
        <v>44957</v>
      </c>
      <c r="E413" s="2">
        <v>67</v>
      </c>
      <c r="F413" t="s">
        <v>39</v>
      </c>
    </row>
    <row r="414" spans="1:6" x14ac:dyDescent="0.25">
      <c r="A414" s="3" t="s">
        <v>472</v>
      </c>
      <c r="B414" t="s">
        <v>5</v>
      </c>
      <c r="C414" s="1">
        <v>44866</v>
      </c>
      <c r="D414" s="1">
        <v>44957</v>
      </c>
      <c r="E414" s="2">
        <v>67</v>
      </c>
      <c r="F414" t="s">
        <v>38</v>
      </c>
    </row>
    <row r="415" spans="1:6" x14ac:dyDescent="0.25">
      <c r="A415" s="3" t="s">
        <v>473</v>
      </c>
      <c r="B415" t="s">
        <v>3</v>
      </c>
      <c r="C415" s="1">
        <v>44949</v>
      </c>
      <c r="E415" s="2">
        <v>67</v>
      </c>
      <c r="F415" t="s">
        <v>36</v>
      </c>
    </row>
    <row r="416" spans="1:6" x14ac:dyDescent="0.25">
      <c r="A416" s="3" t="s">
        <v>474</v>
      </c>
      <c r="B416" t="s">
        <v>8</v>
      </c>
      <c r="C416" s="1">
        <v>43831</v>
      </c>
      <c r="E416" s="2">
        <v>67</v>
      </c>
      <c r="F416" t="s">
        <v>41</v>
      </c>
    </row>
    <row r="417" spans="1:6" x14ac:dyDescent="0.25">
      <c r="A417" t="s">
        <v>475</v>
      </c>
      <c r="B417" t="s">
        <v>0</v>
      </c>
      <c r="C417" s="1">
        <v>44949</v>
      </c>
      <c r="D417" s="1">
        <v>44928</v>
      </c>
      <c r="E417" s="2">
        <v>68</v>
      </c>
      <c r="F417" t="s">
        <v>41</v>
      </c>
    </row>
    <row r="418" spans="1:6" x14ac:dyDescent="0.25">
      <c r="A418" s="3" t="s">
        <v>476</v>
      </c>
      <c r="B418" t="s">
        <v>1</v>
      </c>
      <c r="C418" s="1">
        <v>44956</v>
      </c>
      <c r="E418" s="2">
        <v>68</v>
      </c>
      <c r="F418" t="s">
        <v>34</v>
      </c>
    </row>
    <row r="419" spans="1:6" x14ac:dyDescent="0.25">
      <c r="A419" t="s">
        <v>477</v>
      </c>
      <c r="B419" t="s">
        <v>0</v>
      </c>
      <c r="C419" s="1">
        <v>44958</v>
      </c>
      <c r="E419" s="2">
        <v>68</v>
      </c>
      <c r="F419" t="s">
        <v>43</v>
      </c>
    </row>
    <row r="420" spans="1:6" x14ac:dyDescent="0.25">
      <c r="A420" t="s">
        <v>478</v>
      </c>
      <c r="B420" t="s">
        <v>0</v>
      </c>
      <c r="C420" s="1">
        <v>44958</v>
      </c>
      <c r="E420" s="2">
        <v>68</v>
      </c>
      <c r="F420" t="s">
        <v>36</v>
      </c>
    </row>
    <row r="421" spans="1:6" x14ac:dyDescent="0.25">
      <c r="A421" s="3" t="s">
        <v>479</v>
      </c>
      <c r="B421" t="s">
        <v>4</v>
      </c>
      <c r="C421" s="1">
        <v>44956</v>
      </c>
      <c r="E421" s="2">
        <v>68</v>
      </c>
      <c r="F421" t="s">
        <v>38</v>
      </c>
    </row>
    <row r="422" spans="1:6" x14ac:dyDescent="0.25">
      <c r="A422" t="s">
        <v>480</v>
      </c>
      <c r="B422" t="s">
        <v>0</v>
      </c>
      <c r="C422" s="1">
        <v>44956</v>
      </c>
      <c r="E422" s="2">
        <v>68</v>
      </c>
      <c r="F422" t="s">
        <v>38</v>
      </c>
    </row>
    <row r="423" spans="1:6" x14ac:dyDescent="0.25">
      <c r="A423" s="3" t="s">
        <v>481</v>
      </c>
      <c r="B423" t="s">
        <v>5</v>
      </c>
      <c r="C423" s="1">
        <v>44866</v>
      </c>
      <c r="D423" s="1">
        <v>44957</v>
      </c>
      <c r="E423" s="2">
        <v>68</v>
      </c>
      <c r="F423" t="s">
        <v>41</v>
      </c>
    </row>
    <row r="424" spans="1:6" x14ac:dyDescent="0.25">
      <c r="A424" s="3" t="s">
        <v>482</v>
      </c>
      <c r="B424" t="s">
        <v>1</v>
      </c>
      <c r="C424" s="1">
        <v>44986</v>
      </c>
      <c r="E424" s="2">
        <v>69</v>
      </c>
      <c r="F424" t="s">
        <v>33</v>
      </c>
    </row>
    <row r="425" spans="1:6" x14ac:dyDescent="0.25">
      <c r="A425" s="3" t="s">
        <v>483</v>
      </c>
      <c r="B425" t="s">
        <v>7</v>
      </c>
      <c r="C425" s="1">
        <v>44958</v>
      </c>
      <c r="E425" s="2">
        <v>69</v>
      </c>
      <c r="F425" t="s">
        <v>6</v>
      </c>
    </row>
    <row r="426" spans="1:6" x14ac:dyDescent="0.25">
      <c r="A426" s="3" t="s">
        <v>484</v>
      </c>
      <c r="B426" t="s">
        <v>3</v>
      </c>
      <c r="C426" s="1">
        <v>44958</v>
      </c>
      <c r="E426" s="2">
        <v>69</v>
      </c>
      <c r="F426" t="s">
        <v>41</v>
      </c>
    </row>
    <row r="427" spans="1:6" x14ac:dyDescent="0.25">
      <c r="A427" s="3" t="s">
        <v>485</v>
      </c>
      <c r="B427" t="s">
        <v>4</v>
      </c>
      <c r="C427" s="1">
        <v>44956</v>
      </c>
      <c r="E427" s="2">
        <v>69</v>
      </c>
      <c r="F427" t="s">
        <v>34</v>
      </c>
    </row>
    <row r="428" spans="1:6" x14ac:dyDescent="0.25">
      <c r="A428" s="3" t="s">
        <v>486</v>
      </c>
      <c r="B428" t="s">
        <v>3</v>
      </c>
      <c r="C428" s="1">
        <v>44958</v>
      </c>
      <c r="E428" s="2">
        <v>56</v>
      </c>
      <c r="F428" t="s">
        <v>42</v>
      </c>
    </row>
    <row r="429" spans="1:6" x14ac:dyDescent="0.25">
      <c r="A429" t="s">
        <v>487</v>
      </c>
      <c r="B429" t="s">
        <v>0</v>
      </c>
      <c r="C429" s="1">
        <v>44927</v>
      </c>
      <c r="E429" s="2">
        <v>56</v>
      </c>
      <c r="F429" t="s">
        <v>33</v>
      </c>
    </row>
    <row r="430" spans="1:6" x14ac:dyDescent="0.25">
      <c r="A430" s="3" t="s">
        <v>488</v>
      </c>
      <c r="B430" t="s">
        <v>3</v>
      </c>
      <c r="C430" s="1">
        <v>44927</v>
      </c>
      <c r="E430" s="2">
        <v>56</v>
      </c>
      <c r="F430" t="s">
        <v>41</v>
      </c>
    </row>
    <row r="431" spans="1:6" x14ac:dyDescent="0.25">
      <c r="A431" t="s">
        <v>489</v>
      </c>
      <c r="B431" t="s">
        <v>0</v>
      </c>
      <c r="C431" s="1">
        <v>44957</v>
      </c>
      <c r="D431" s="1">
        <v>44928</v>
      </c>
      <c r="E431" s="2">
        <v>56</v>
      </c>
      <c r="F431" t="s">
        <v>41</v>
      </c>
    </row>
    <row r="432" spans="1:6" x14ac:dyDescent="0.25">
      <c r="A432" s="3" t="s">
        <v>490</v>
      </c>
      <c r="B432" t="s">
        <v>1</v>
      </c>
      <c r="C432" s="1">
        <v>44958</v>
      </c>
      <c r="E432" s="2">
        <v>56</v>
      </c>
      <c r="F432" t="s">
        <v>37</v>
      </c>
    </row>
    <row r="433" spans="1:6" x14ac:dyDescent="0.25">
      <c r="A433" s="3" t="s">
        <v>491</v>
      </c>
      <c r="B433" t="s">
        <v>5</v>
      </c>
      <c r="C433" s="1">
        <v>44866</v>
      </c>
      <c r="D433" s="1">
        <v>44957</v>
      </c>
      <c r="E433" s="2">
        <v>56</v>
      </c>
      <c r="F433" t="s">
        <v>43</v>
      </c>
    </row>
    <row r="434" spans="1:6" x14ac:dyDescent="0.25">
      <c r="A434" s="3" t="s">
        <v>492</v>
      </c>
      <c r="B434" t="s">
        <v>8</v>
      </c>
      <c r="C434" s="1">
        <v>43831</v>
      </c>
      <c r="E434" s="2">
        <v>56</v>
      </c>
      <c r="F434" t="s">
        <v>6</v>
      </c>
    </row>
    <row r="435" spans="1:6" x14ac:dyDescent="0.25">
      <c r="A435" s="3" t="s">
        <v>493</v>
      </c>
      <c r="B435" t="s">
        <v>3</v>
      </c>
      <c r="C435" s="1">
        <v>44958</v>
      </c>
      <c r="E435" s="2">
        <v>56</v>
      </c>
      <c r="F435" t="s">
        <v>43</v>
      </c>
    </row>
    <row r="436" spans="1:6" x14ac:dyDescent="0.25">
      <c r="A436" s="3" t="s">
        <v>494</v>
      </c>
      <c r="B436" t="s">
        <v>5</v>
      </c>
      <c r="C436" s="1">
        <v>44866</v>
      </c>
      <c r="D436" s="1">
        <v>44957</v>
      </c>
      <c r="E436" s="2">
        <v>56</v>
      </c>
      <c r="F436" t="s">
        <v>40</v>
      </c>
    </row>
    <row r="437" spans="1:6" x14ac:dyDescent="0.25">
      <c r="A437" t="s">
        <v>495</v>
      </c>
      <c r="B437" t="s">
        <v>0</v>
      </c>
      <c r="C437" s="1">
        <v>44986</v>
      </c>
      <c r="E437" s="2">
        <v>56</v>
      </c>
      <c r="F437" t="s">
        <v>34</v>
      </c>
    </row>
    <row r="438" spans="1:6" x14ac:dyDescent="0.25">
      <c r="A438" t="s">
        <v>496</v>
      </c>
      <c r="B438" t="s">
        <v>0</v>
      </c>
      <c r="C438" s="1">
        <v>44958</v>
      </c>
      <c r="D438" s="1">
        <v>44928</v>
      </c>
      <c r="E438" s="2">
        <v>56</v>
      </c>
      <c r="F438" t="s">
        <v>36</v>
      </c>
    </row>
    <row r="439" spans="1:6" x14ac:dyDescent="0.25">
      <c r="A439" s="3" t="s">
        <v>497</v>
      </c>
      <c r="B439" t="s">
        <v>8</v>
      </c>
      <c r="C439" s="1">
        <v>43831</v>
      </c>
      <c r="D439" s="1">
        <v>44562</v>
      </c>
      <c r="E439" s="2">
        <v>56</v>
      </c>
      <c r="F439" t="s">
        <v>40</v>
      </c>
    </row>
    <row r="440" spans="1:6" x14ac:dyDescent="0.25">
      <c r="A440" s="3" t="s">
        <v>498</v>
      </c>
      <c r="B440" t="s">
        <v>5</v>
      </c>
      <c r="C440" s="1">
        <v>44866</v>
      </c>
      <c r="E440" s="2">
        <v>57</v>
      </c>
      <c r="F440" t="s">
        <v>37</v>
      </c>
    </row>
    <row r="441" spans="1:6" x14ac:dyDescent="0.25">
      <c r="A441" s="3" t="s">
        <v>499</v>
      </c>
      <c r="B441" t="s">
        <v>7</v>
      </c>
      <c r="C441" s="1">
        <v>44956</v>
      </c>
      <c r="E441" s="2">
        <v>57</v>
      </c>
      <c r="F441" t="s">
        <v>33</v>
      </c>
    </row>
    <row r="442" spans="1:6" x14ac:dyDescent="0.25">
      <c r="A442" s="3" t="s">
        <v>500</v>
      </c>
      <c r="B442" t="s">
        <v>5</v>
      </c>
      <c r="C442" s="1">
        <v>44866</v>
      </c>
      <c r="D442" s="1">
        <v>44957</v>
      </c>
      <c r="E442" s="2">
        <v>57</v>
      </c>
      <c r="F442" t="s">
        <v>34</v>
      </c>
    </row>
    <row r="443" spans="1:6" x14ac:dyDescent="0.25">
      <c r="A443" s="3" t="s">
        <v>501</v>
      </c>
      <c r="B443" t="s">
        <v>4</v>
      </c>
      <c r="C443" s="1">
        <v>44956</v>
      </c>
      <c r="E443" s="2">
        <v>57</v>
      </c>
      <c r="F443" t="s">
        <v>36</v>
      </c>
    </row>
    <row r="444" spans="1:6" x14ac:dyDescent="0.25">
      <c r="A444" t="s">
        <v>502</v>
      </c>
      <c r="B444" t="s">
        <v>0</v>
      </c>
      <c r="C444" s="1">
        <v>44956</v>
      </c>
      <c r="E444" s="2">
        <v>57</v>
      </c>
      <c r="F444" t="s">
        <v>34</v>
      </c>
    </row>
    <row r="445" spans="1:6" x14ac:dyDescent="0.25">
      <c r="A445" t="s">
        <v>503</v>
      </c>
      <c r="B445" t="s">
        <v>0</v>
      </c>
      <c r="C445" s="1">
        <v>44956</v>
      </c>
      <c r="E445" s="2">
        <v>57</v>
      </c>
      <c r="F445" t="s">
        <v>34</v>
      </c>
    </row>
    <row r="446" spans="1:6" x14ac:dyDescent="0.25">
      <c r="A446" s="3" t="s">
        <v>504</v>
      </c>
      <c r="B446" t="s">
        <v>5</v>
      </c>
      <c r="C446" s="1">
        <v>44866</v>
      </c>
      <c r="D446" s="1">
        <v>44957</v>
      </c>
      <c r="E446" s="2">
        <v>57</v>
      </c>
      <c r="F446" t="s">
        <v>34</v>
      </c>
    </row>
    <row r="447" spans="1:6" x14ac:dyDescent="0.25">
      <c r="A447" s="3" t="s">
        <v>505</v>
      </c>
      <c r="B447" t="s">
        <v>4</v>
      </c>
      <c r="C447" s="1">
        <v>44956</v>
      </c>
      <c r="E447" s="2">
        <v>57</v>
      </c>
      <c r="F447" t="s">
        <v>43</v>
      </c>
    </row>
    <row r="448" spans="1:6" x14ac:dyDescent="0.25">
      <c r="A448" s="3" t="s">
        <v>506</v>
      </c>
      <c r="B448" t="s">
        <v>4</v>
      </c>
      <c r="C448" s="1">
        <v>44835</v>
      </c>
      <c r="E448" s="2">
        <v>57</v>
      </c>
      <c r="F448" t="s">
        <v>6</v>
      </c>
    </row>
    <row r="449" spans="1:6" x14ac:dyDescent="0.25">
      <c r="A449" s="3" t="s">
        <v>507</v>
      </c>
      <c r="B449" t="s">
        <v>4</v>
      </c>
      <c r="C449" s="1">
        <v>44835</v>
      </c>
      <c r="E449" s="2">
        <v>58</v>
      </c>
      <c r="F449" t="s">
        <v>42</v>
      </c>
    </row>
    <row r="450" spans="1:6" x14ac:dyDescent="0.25">
      <c r="A450" s="3" t="s">
        <v>508</v>
      </c>
      <c r="B450" t="s">
        <v>5</v>
      </c>
      <c r="C450" s="1">
        <v>44866</v>
      </c>
      <c r="D450" s="1">
        <v>44957</v>
      </c>
      <c r="E450" s="2">
        <v>58</v>
      </c>
      <c r="F450" t="s">
        <v>41</v>
      </c>
    </row>
    <row r="451" spans="1:6" x14ac:dyDescent="0.25">
      <c r="A451" s="3" t="s">
        <v>509</v>
      </c>
      <c r="B451" t="s">
        <v>8</v>
      </c>
      <c r="C451" s="1">
        <v>43831</v>
      </c>
      <c r="E451" s="2">
        <v>58</v>
      </c>
      <c r="F451" t="s">
        <v>36</v>
      </c>
    </row>
    <row r="452" spans="1:6" x14ac:dyDescent="0.25">
      <c r="A452" t="s">
        <v>510</v>
      </c>
      <c r="B452" t="s">
        <v>0</v>
      </c>
      <c r="C452" s="1">
        <v>44963</v>
      </c>
      <c r="E452" s="2">
        <v>58</v>
      </c>
      <c r="F452" t="s">
        <v>38</v>
      </c>
    </row>
    <row r="453" spans="1:6" x14ac:dyDescent="0.25">
      <c r="A453" s="3" t="s">
        <v>511</v>
      </c>
      <c r="B453" t="s">
        <v>5</v>
      </c>
      <c r="C453" s="1">
        <v>44866</v>
      </c>
      <c r="D453" s="1">
        <v>44957</v>
      </c>
      <c r="E453" s="2">
        <v>58</v>
      </c>
      <c r="F453" t="s">
        <v>6</v>
      </c>
    </row>
    <row r="454" spans="1:6" x14ac:dyDescent="0.25">
      <c r="A454" s="3" t="s">
        <v>512</v>
      </c>
      <c r="B454" t="s">
        <v>3</v>
      </c>
      <c r="C454" s="1">
        <v>44986</v>
      </c>
      <c r="D454" s="1">
        <v>45016</v>
      </c>
      <c r="E454" s="2">
        <v>58</v>
      </c>
      <c r="F454" t="s">
        <v>34</v>
      </c>
    </row>
    <row r="455" spans="1:6" x14ac:dyDescent="0.25">
      <c r="A455" s="3" t="s">
        <v>513</v>
      </c>
      <c r="B455" t="s">
        <v>3</v>
      </c>
      <c r="C455" s="1">
        <v>44986</v>
      </c>
      <c r="E455" s="2">
        <v>58</v>
      </c>
      <c r="F455" t="s">
        <v>41</v>
      </c>
    </row>
    <row r="456" spans="1:6" x14ac:dyDescent="0.25">
      <c r="A456" s="3" t="s">
        <v>514</v>
      </c>
      <c r="B456" t="s">
        <v>5</v>
      </c>
      <c r="C456" s="1">
        <v>44866</v>
      </c>
      <c r="D456" s="1">
        <v>44957</v>
      </c>
      <c r="E456" s="2">
        <v>58</v>
      </c>
      <c r="F456" t="s">
        <v>6</v>
      </c>
    </row>
    <row r="457" spans="1:6" x14ac:dyDescent="0.25">
      <c r="A457" t="s">
        <v>515</v>
      </c>
      <c r="B457" t="s">
        <v>0</v>
      </c>
      <c r="C457" s="1">
        <v>44963</v>
      </c>
      <c r="E457" s="2">
        <v>58</v>
      </c>
      <c r="F457" t="s">
        <v>34</v>
      </c>
    </row>
    <row r="458" spans="1:6" x14ac:dyDescent="0.25">
      <c r="A458" t="s">
        <v>516</v>
      </c>
      <c r="B458" t="s">
        <v>0</v>
      </c>
      <c r="C458" s="1">
        <v>44963</v>
      </c>
      <c r="E458" s="2">
        <v>58</v>
      </c>
      <c r="F458" t="s">
        <v>39</v>
      </c>
    </row>
    <row r="459" spans="1:6" x14ac:dyDescent="0.25">
      <c r="A459" s="3" t="s">
        <v>517</v>
      </c>
      <c r="B459" t="s">
        <v>4</v>
      </c>
      <c r="C459" s="1">
        <v>44835</v>
      </c>
      <c r="E459" s="2">
        <v>58</v>
      </c>
      <c r="F459" t="s">
        <v>34</v>
      </c>
    </row>
    <row r="460" spans="1:6" x14ac:dyDescent="0.25">
      <c r="A460" s="3" t="s">
        <v>518</v>
      </c>
      <c r="B460" t="s">
        <v>4</v>
      </c>
      <c r="C460" s="1">
        <v>44835</v>
      </c>
      <c r="E460" s="2">
        <v>58</v>
      </c>
      <c r="F460" t="s">
        <v>41</v>
      </c>
    </row>
    <row r="461" spans="1:6" x14ac:dyDescent="0.25">
      <c r="A461" s="3" t="s">
        <v>519</v>
      </c>
      <c r="B461" t="s">
        <v>5</v>
      </c>
      <c r="C461" s="1">
        <v>44866</v>
      </c>
      <c r="D461" s="1">
        <v>44957</v>
      </c>
      <c r="E461" s="2">
        <v>58</v>
      </c>
      <c r="F461" t="s">
        <v>36</v>
      </c>
    </row>
    <row r="462" spans="1:6" x14ac:dyDescent="0.25">
      <c r="A462" t="s">
        <v>520</v>
      </c>
      <c r="B462" t="s">
        <v>0</v>
      </c>
      <c r="C462" s="1">
        <v>44963</v>
      </c>
      <c r="E462" s="2">
        <v>58</v>
      </c>
      <c r="F462" t="s">
        <v>34</v>
      </c>
    </row>
    <row r="463" spans="1:6" x14ac:dyDescent="0.25">
      <c r="A463" s="3" t="s">
        <v>521</v>
      </c>
      <c r="B463" t="s">
        <v>7</v>
      </c>
      <c r="C463" s="1">
        <v>44963</v>
      </c>
      <c r="E463" s="2">
        <v>58</v>
      </c>
      <c r="F463" t="s">
        <v>6</v>
      </c>
    </row>
    <row r="464" spans="1:6" x14ac:dyDescent="0.25">
      <c r="A464" t="s">
        <v>522</v>
      </c>
      <c r="B464" t="s">
        <v>0</v>
      </c>
      <c r="C464" s="1">
        <v>44963</v>
      </c>
      <c r="D464" s="1">
        <v>44928</v>
      </c>
      <c r="E464" s="2">
        <v>58</v>
      </c>
      <c r="F464" t="s">
        <v>35</v>
      </c>
    </row>
    <row r="465" spans="1:6" x14ac:dyDescent="0.25">
      <c r="A465" t="s">
        <v>523</v>
      </c>
      <c r="B465" t="s">
        <v>0</v>
      </c>
      <c r="C465" s="1">
        <v>44927</v>
      </c>
      <c r="D465" s="1">
        <v>44928</v>
      </c>
      <c r="E465" s="2">
        <v>59</v>
      </c>
      <c r="F465" t="s">
        <v>40</v>
      </c>
    </row>
    <row r="466" spans="1:6" x14ac:dyDescent="0.25">
      <c r="A466" s="3" t="s">
        <v>524</v>
      </c>
      <c r="B466" t="s">
        <v>4</v>
      </c>
      <c r="C466" s="1">
        <v>44835</v>
      </c>
      <c r="E466" s="2">
        <v>59</v>
      </c>
      <c r="F466" t="s">
        <v>41</v>
      </c>
    </row>
    <row r="467" spans="1:6" x14ac:dyDescent="0.25">
      <c r="A467" s="3" t="s">
        <v>525</v>
      </c>
      <c r="B467" t="s">
        <v>7</v>
      </c>
      <c r="C467" s="1">
        <v>44963</v>
      </c>
      <c r="E467" s="2">
        <v>59</v>
      </c>
      <c r="F467" t="s">
        <v>36</v>
      </c>
    </row>
    <row r="468" spans="1:6" x14ac:dyDescent="0.25">
      <c r="A468" t="s">
        <v>526</v>
      </c>
      <c r="B468" t="s">
        <v>0</v>
      </c>
      <c r="C468" s="1">
        <v>44970</v>
      </c>
      <c r="D468" s="1">
        <v>44928</v>
      </c>
      <c r="E468" s="2">
        <v>59</v>
      </c>
      <c r="F468" t="s">
        <v>34</v>
      </c>
    </row>
    <row r="469" spans="1:6" x14ac:dyDescent="0.25">
      <c r="A469" s="3" t="s">
        <v>527</v>
      </c>
      <c r="B469" t="s">
        <v>3</v>
      </c>
      <c r="C469" s="1">
        <v>44986</v>
      </c>
      <c r="E469" s="2">
        <v>59</v>
      </c>
      <c r="F469" t="s">
        <v>36</v>
      </c>
    </row>
    <row r="470" spans="1:6" x14ac:dyDescent="0.25">
      <c r="A470" s="3" t="s">
        <v>528</v>
      </c>
      <c r="B470" t="s">
        <v>3</v>
      </c>
      <c r="C470" s="1">
        <v>44986</v>
      </c>
      <c r="E470" s="2">
        <v>59</v>
      </c>
      <c r="F470" t="s">
        <v>34</v>
      </c>
    </row>
    <row r="471" spans="1:6" x14ac:dyDescent="0.25">
      <c r="A471" t="s">
        <v>529</v>
      </c>
      <c r="B471" t="s">
        <v>0</v>
      </c>
      <c r="C471" s="1">
        <v>44970</v>
      </c>
      <c r="E471" s="2">
        <v>59</v>
      </c>
      <c r="F471" t="s">
        <v>41</v>
      </c>
    </row>
    <row r="472" spans="1:6" x14ac:dyDescent="0.25">
      <c r="A472" s="3" t="s">
        <v>530</v>
      </c>
      <c r="B472" t="s">
        <v>5</v>
      </c>
      <c r="C472" s="1">
        <v>44866</v>
      </c>
      <c r="E472" s="2">
        <v>60</v>
      </c>
      <c r="F472" t="s">
        <v>41</v>
      </c>
    </row>
    <row r="473" spans="1:6" x14ac:dyDescent="0.25">
      <c r="A473" s="3" t="s">
        <v>531</v>
      </c>
      <c r="B473" t="s">
        <v>4</v>
      </c>
      <c r="C473" s="1">
        <v>44835</v>
      </c>
      <c r="E473" s="2">
        <v>60</v>
      </c>
      <c r="F473" t="s">
        <v>41</v>
      </c>
    </row>
    <row r="474" spans="1:6" x14ac:dyDescent="0.25">
      <c r="A474" s="3" t="s">
        <v>532</v>
      </c>
      <c r="B474" t="s">
        <v>8</v>
      </c>
      <c r="C474" s="1">
        <v>43831</v>
      </c>
      <c r="E474" s="2">
        <v>60</v>
      </c>
      <c r="F474" t="s">
        <v>34</v>
      </c>
    </row>
    <row r="475" spans="1:6" x14ac:dyDescent="0.25">
      <c r="A475" s="3" t="s">
        <v>533</v>
      </c>
      <c r="B475" t="s">
        <v>5</v>
      </c>
      <c r="C475" s="1">
        <v>44866</v>
      </c>
      <c r="D475" s="1">
        <v>44957</v>
      </c>
      <c r="E475" s="2">
        <v>60</v>
      </c>
      <c r="F475" t="s">
        <v>41</v>
      </c>
    </row>
    <row r="476" spans="1:6" x14ac:dyDescent="0.25">
      <c r="A476" s="3" t="s">
        <v>534</v>
      </c>
      <c r="B476" t="s">
        <v>7</v>
      </c>
      <c r="C476" s="1">
        <v>44970</v>
      </c>
      <c r="E476" s="2">
        <v>60</v>
      </c>
      <c r="F476" t="s">
        <v>41</v>
      </c>
    </row>
    <row r="477" spans="1:6" x14ac:dyDescent="0.25">
      <c r="A477" s="3" t="s">
        <v>535</v>
      </c>
      <c r="B477" t="s">
        <v>7</v>
      </c>
      <c r="C477" s="1">
        <v>44970</v>
      </c>
      <c r="E477" s="2">
        <v>60</v>
      </c>
      <c r="F477" t="s">
        <v>43</v>
      </c>
    </row>
    <row r="478" spans="1:6" x14ac:dyDescent="0.25">
      <c r="A478" t="s">
        <v>536</v>
      </c>
      <c r="B478" t="s">
        <v>0</v>
      </c>
      <c r="C478" s="1">
        <v>44970</v>
      </c>
      <c r="E478" s="2">
        <v>60</v>
      </c>
      <c r="F478" t="s">
        <v>41</v>
      </c>
    </row>
    <row r="479" spans="1:6" x14ac:dyDescent="0.25">
      <c r="A479" s="3" t="s">
        <v>537</v>
      </c>
      <c r="B479" t="s">
        <v>3</v>
      </c>
      <c r="C479" s="1">
        <v>44986</v>
      </c>
      <c r="E479" s="2">
        <v>60</v>
      </c>
      <c r="F479" t="s">
        <v>38</v>
      </c>
    </row>
    <row r="480" spans="1:6" x14ac:dyDescent="0.25">
      <c r="A480" s="3" t="s">
        <v>538</v>
      </c>
      <c r="B480" t="s">
        <v>3</v>
      </c>
      <c r="C480" s="1">
        <v>44986</v>
      </c>
      <c r="E480" s="2">
        <v>60</v>
      </c>
      <c r="F480" t="s">
        <v>37</v>
      </c>
    </row>
    <row r="481" spans="1:6" x14ac:dyDescent="0.25">
      <c r="A481" s="3" t="s">
        <v>539</v>
      </c>
      <c r="B481" t="s">
        <v>1</v>
      </c>
      <c r="C481" s="1">
        <v>44970</v>
      </c>
      <c r="E481" s="2">
        <v>60</v>
      </c>
      <c r="F481" t="s">
        <v>39</v>
      </c>
    </row>
    <row r="482" spans="1:6" x14ac:dyDescent="0.25">
      <c r="A482" s="3" t="s">
        <v>540</v>
      </c>
      <c r="B482" t="s">
        <v>3</v>
      </c>
      <c r="C482" s="1">
        <v>44970</v>
      </c>
      <c r="E482" s="2">
        <v>60</v>
      </c>
      <c r="F482" t="s">
        <v>34</v>
      </c>
    </row>
    <row r="483" spans="1:6" x14ac:dyDescent="0.25">
      <c r="A483" t="s">
        <v>541</v>
      </c>
      <c r="B483" t="s">
        <v>0</v>
      </c>
      <c r="C483" s="1">
        <v>44970</v>
      </c>
      <c r="E483" s="2">
        <v>61</v>
      </c>
      <c r="F483" t="s">
        <v>34</v>
      </c>
    </row>
    <row r="484" spans="1:6" x14ac:dyDescent="0.25">
      <c r="A484" t="s">
        <v>542</v>
      </c>
      <c r="B484" t="s">
        <v>0</v>
      </c>
      <c r="C484" s="1">
        <v>44970</v>
      </c>
      <c r="D484" s="1">
        <v>44928</v>
      </c>
      <c r="E484" s="2">
        <v>61</v>
      </c>
      <c r="F484" t="s">
        <v>41</v>
      </c>
    </row>
    <row r="485" spans="1:6" x14ac:dyDescent="0.25">
      <c r="A485" t="s">
        <v>543</v>
      </c>
      <c r="B485" t="s">
        <v>0</v>
      </c>
      <c r="C485" s="1">
        <v>44970</v>
      </c>
      <c r="E485" s="2">
        <v>61</v>
      </c>
      <c r="F485" t="s">
        <v>41</v>
      </c>
    </row>
    <row r="486" spans="1:6" x14ac:dyDescent="0.25">
      <c r="A486" s="3" t="s">
        <v>544</v>
      </c>
      <c r="B486" t="s">
        <v>3</v>
      </c>
      <c r="C486" s="1">
        <v>44970</v>
      </c>
      <c r="E486" s="2">
        <v>61</v>
      </c>
      <c r="F486" t="s">
        <v>6</v>
      </c>
    </row>
    <row r="487" spans="1:6" x14ac:dyDescent="0.25">
      <c r="A487" s="3" t="s">
        <v>545</v>
      </c>
      <c r="B487" t="s">
        <v>5</v>
      </c>
      <c r="C487" s="1">
        <v>44866</v>
      </c>
      <c r="D487" s="1">
        <v>44957</v>
      </c>
      <c r="E487" s="2">
        <v>61</v>
      </c>
      <c r="F487" t="s">
        <v>34</v>
      </c>
    </row>
    <row r="488" spans="1:6" x14ac:dyDescent="0.25">
      <c r="A488" s="3" t="s">
        <v>546</v>
      </c>
      <c r="B488" t="s">
        <v>5</v>
      </c>
      <c r="C488" s="1">
        <v>44866</v>
      </c>
      <c r="D488" s="1">
        <v>44957</v>
      </c>
      <c r="E488" s="2">
        <v>61</v>
      </c>
      <c r="F488" t="s">
        <v>39</v>
      </c>
    </row>
    <row r="489" spans="1:6" x14ac:dyDescent="0.25">
      <c r="A489" s="3" t="s">
        <v>547</v>
      </c>
      <c r="B489" t="s">
        <v>5</v>
      </c>
      <c r="C489" s="1">
        <v>44866</v>
      </c>
      <c r="D489" s="1">
        <v>44957</v>
      </c>
      <c r="E489" s="2">
        <v>61</v>
      </c>
      <c r="F489" t="s">
        <v>34</v>
      </c>
    </row>
    <row r="490" spans="1:6" x14ac:dyDescent="0.25">
      <c r="A490" s="3" t="s">
        <v>548</v>
      </c>
      <c r="B490" t="s">
        <v>7</v>
      </c>
      <c r="C490" s="1">
        <v>44977</v>
      </c>
      <c r="E490" s="2">
        <v>61</v>
      </c>
      <c r="F490" t="s">
        <v>41</v>
      </c>
    </row>
    <row r="491" spans="1:6" x14ac:dyDescent="0.25">
      <c r="A491" t="s">
        <v>549</v>
      </c>
      <c r="B491" t="s">
        <v>0</v>
      </c>
      <c r="C491" s="1">
        <v>44986</v>
      </c>
      <c r="E491" s="2">
        <v>61</v>
      </c>
      <c r="F491" t="s">
        <v>36</v>
      </c>
    </row>
    <row r="492" spans="1:6" x14ac:dyDescent="0.25">
      <c r="A492" t="s">
        <v>550</v>
      </c>
      <c r="B492" t="s">
        <v>0</v>
      </c>
      <c r="C492" s="1">
        <v>44977</v>
      </c>
      <c r="E492" s="2">
        <v>61</v>
      </c>
      <c r="F492" t="s">
        <v>34</v>
      </c>
    </row>
    <row r="493" spans="1:6" x14ac:dyDescent="0.25">
      <c r="A493" s="3" t="s">
        <v>551</v>
      </c>
      <c r="B493" t="s">
        <v>4</v>
      </c>
      <c r="C493" s="1">
        <v>44835</v>
      </c>
      <c r="E493" s="2">
        <v>61</v>
      </c>
      <c r="F493" t="s">
        <v>6</v>
      </c>
    </row>
    <row r="494" spans="1:6" x14ac:dyDescent="0.25">
      <c r="A494" s="3" t="s">
        <v>552</v>
      </c>
      <c r="B494" t="s">
        <v>7</v>
      </c>
      <c r="C494" s="1">
        <v>44977</v>
      </c>
      <c r="E494" s="2">
        <v>62</v>
      </c>
      <c r="F494" t="s">
        <v>35</v>
      </c>
    </row>
    <row r="495" spans="1:6" x14ac:dyDescent="0.25">
      <c r="A495" s="3" t="s">
        <v>553</v>
      </c>
      <c r="B495" t="s">
        <v>3</v>
      </c>
      <c r="C495" s="1">
        <v>44977</v>
      </c>
      <c r="E495" s="2">
        <v>26</v>
      </c>
      <c r="F495" t="s">
        <v>40</v>
      </c>
    </row>
    <row r="496" spans="1:6" x14ac:dyDescent="0.25">
      <c r="A496" t="s">
        <v>554</v>
      </c>
      <c r="B496" t="s">
        <v>0</v>
      </c>
      <c r="C496" s="1">
        <v>44986</v>
      </c>
      <c r="E496" s="2">
        <v>26</v>
      </c>
      <c r="F496" t="s">
        <v>41</v>
      </c>
    </row>
    <row r="497" spans="1:6" x14ac:dyDescent="0.25">
      <c r="A497" t="s">
        <v>555</v>
      </c>
      <c r="B497" t="s">
        <v>0</v>
      </c>
      <c r="C497" s="1">
        <v>44977</v>
      </c>
      <c r="D497" s="1">
        <v>44928</v>
      </c>
      <c r="E497" s="2">
        <v>27</v>
      </c>
      <c r="F497" t="s">
        <v>36</v>
      </c>
    </row>
    <row r="498" spans="1:6" x14ac:dyDescent="0.25">
      <c r="A498" s="3" t="s">
        <v>556</v>
      </c>
      <c r="B498" t="s">
        <v>8</v>
      </c>
      <c r="C498" s="1">
        <v>43831</v>
      </c>
      <c r="E498" s="2">
        <v>27</v>
      </c>
      <c r="F498" t="s">
        <v>34</v>
      </c>
    </row>
    <row r="499" spans="1:6" x14ac:dyDescent="0.25">
      <c r="A499" t="s">
        <v>557</v>
      </c>
      <c r="B499" t="s">
        <v>0</v>
      </c>
      <c r="C499" s="1">
        <v>44986</v>
      </c>
      <c r="E499" s="2">
        <v>27</v>
      </c>
      <c r="F499" t="s">
        <v>36</v>
      </c>
    </row>
    <row r="500" spans="1:6" x14ac:dyDescent="0.25">
      <c r="A500" s="3" t="s">
        <v>558</v>
      </c>
      <c r="B500" t="s">
        <v>3</v>
      </c>
      <c r="C500" s="1">
        <v>44986</v>
      </c>
      <c r="E500" s="2">
        <v>27</v>
      </c>
      <c r="F500" t="s">
        <v>34</v>
      </c>
    </row>
    <row r="501" spans="1:6" x14ac:dyDescent="0.25">
      <c r="A501" s="3" t="s">
        <v>559</v>
      </c>
      <c r="B501" t="s">
        <v>5</v>
      </c>
      <c r="C501" s="1">
        <v>44866</v>
      </c>
      <c r="D501" s="1">
        <v>44957</v>
      </c>
      <c r="E501" s="2">
        <v>27</v>
      </c>
      <c r="F501" t="s">
        <v>41</v>
      </c>
    </row>
    <row r="502" spans="1:6" x14ac:dyDescent="0.25">
      <c r="A502" t="s">
        <v>560</v>
      </c>
      <c r="B502" t="s">
        <v>0</v>
      </c>
      <c r="C502" s="1">
        <v>44986</v>
      </c>
      <c r="D502" s="1">
        <v>44928</v>
      </c>
      <c r="E502" s="2">
        <v>27</v>
      </c>
      <c r="F502" t="s">
        <v>41</v>
      </c>
    </row>
    <row r="503" spans="1:6" x14ac:dyDescent="0.25">
      <c r="A503" t="s">
        <v>561</v>
      </c>
      <c r="B503" t="s">
        <v>0</v>
      </c>
      <c r="C503" s="1">
        <v>44986</v>
      </c>
      <c r="D503" s="1">
        <v>44928</v>
      </c>
      <c r="E503" s="2">
        <v>26</v>
      </c>
      <c r="F503" t="s">
        <v>41</v>
      </c>
    </row>
    <row r="504" spans="1:6" x14ac:dyDescent="0.25">
      <c r="A504" t="s">
        <v>562</v>
      </c>
      <c r="B504" t="s">
        <v>0</v>
      </c>
      <c r="C504" s="1">
        <v>44986</v>
      </c>
      <c r="E504" s="2">
        <v>26</v>
      </c>
      <c r="F504" t="s">
        <v>34</v>
      </c>
    </row>
    <row r="505" spans="1:6" x14ac:dyDescent="0.25">
      <c r="A505" t="s">
        <v>563</v>
      </c>
      <c r="B505" t="s">
        <v>0</v>
      </c>
      <c r="C505" s="1">
        <v>44986</v>
      </c>
      <c r="E505" s="2">
        <v>27</v>
      </c>
      <c r="F505" t="s">
        <v>41</v>
      </c>
    </row>
    <row r="506" spans="1:6" x14ac:dyDescent="0.25">
      <c r="A506" t="s">
        <v>564</v>
      </c>
      <c r="B506" t="s">
        <v>0</v>
      </c>
      <c r="C506" s="1">
        <v>44986</v>
      </c>
      <c r="E506" s="2">
        <v>27</v>
      </c>
      <c r="F506" t="s">
        <v>41</v>
      </c>
    </row>
    <row r="507" spans="1:6" x14ac:dyDescent="0.25">
      <c r="A507" s="3" t="s">
        <v>565</v>
      </c>
      <c r="B507" t="s">
        <v>3</v>
      </c>
      <c r="C507" s="1">
        <v>44986</v>
      </c>
      <c r="E507" s="2">
        <v>27</v>
      </c>
      <c r="F507" t="s">
        <v>43</v>
      </c>
    </row>
    <row r="508" spans="1:6" x14ac:dyDescent="0.25">
      <c r="A508" t="s">
        <v>567</v>
      </c>
      <c r="B508" t="s">
        <v>0</v>
      </c>
      <c r="C508" s="1">
        <v>44986</v>
      </c>
      <c r="D508" s="1">
        <v>44928</v>
      </c>
      <c r="E508" s="2">
        <v>27</v>
      </c>
      <c r="F508" t="s">
        <v>37</v>
      </c>
    </row>
    <row r="509" spans="1:6" x14ac:dyDescent="0.25">
      <c r="A509" s="3" t="s">
        <v>568</v>
      </c>
      <c r="B509" t="s">
        <v>4</v>
      </c>
      <c r="C509" s="1">
        <v>44835</v>
      </c>
      <c r="E509" s="2">
        <v>26</v>
      </c>
      <c r="F509" t="s">
        <v>39</v>
      </c>
    </row>
    <row r="510" spans="1:6" x14ac:dyDescent="0.25">
      <c r="A510" t="s">
        <v>569</v>
      </c>
      <c r="B510" t="s">
        <v>0</v>
      </c>
      <c r="C510" s="1">
        <v>44986</v>
      </c>
      <c r="E510" s="2">
        <v>26</v>
      </c>
      <c r="F510" t="s">
        <v>34</v>
      </c>
    </row>
    <row r="511" spans="1:6" x14ac:dyDescent="0.25">
      <c r="A511" s="3" t="s">
        <v>570</v>
      </c>
      <c r="B511" t="s">
        <v>3</v>
      </c>
      <c r="C511" s="1">
        <v>44977</v>
      </c>
      <c r="E511" s="2">
        <v>27</v>
      </c>
      <c r="F511" t="s">
        <v>34</v>
      </c>
    </row>
    <row r="512" spans="1:6" x14ac:dyDescent="0.25">
      <c r="A512" s="3" t="s">
        <v>571</v>
      </c>
      <c r="B512" t="s">
        <v>5</v>
      </c>
      <c r="C512" s="1">
        <v>44866</v>
      </c>
      <c r="D512" s="1">
        <v>44957</v>
      </c>
      <c r="E512" s="2">
        <v>27</v>
      </c>
      <c r="F512" t="s">
        <v>41</v>
      </c>
    </row>
    <row r="513" spans="1:6" x14ac:dyDescent="0.25">
      <c r="A513" t="s">
        <v>572</v>
      </c>
      <c r="B513" t="s">
        <v>0</v>
      </c>
      <c r="C513" s="1">
        <v>44986</v>
      </c>
      <c r="E513" s="2">
        <v>27</v>
      </c>
      <c r="F513" t="s">
        <v>34</v>
      </c>
    </row>
    <row r="514" spans="1:6" x14ac:dyDescent="0.25">
      <c r="A514" s="3" t="s">
        <v>573</v>
      </c>
      <c r="B514" t="s">
        <v>3</v>
      </c>
      <c r="C514" s="1">
        <v>44986</v>
      </c>
      <c r="E514" s="2">
        <v>27</v>
      </c>
      <c r="F514" t="s">
        <v>37</v>
      </c>
    </row>
  </sheetData>
  <sortState xmlns:xlrd2="http://schemas.microsoft.com/office/spreadsheetml/2017/richdata2" ref="A2:D514">
    <sortCondition ref="A1:A514"/>
  </sortState>
  <phoneticPr fontId="1" type="noConversion"/>
  <conditionalFormatting sqref="A1:A1048576">
    <cfRule type="duplicateValues" dxfId="11" priority="2"/>
  </conditionalFormatting>
  <conditionalFormatting sqref="A2:A514">
    <cfRule type="duplicateValues" dxfId="10" priority="26"/>
  </conditionalFormatting>
  <pageMargins left="0.7" right="0.7" top="0.75" bottom="0.75" header="0.3" footer="0.3"/>
  <pageSetup paperSize="9"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4C13F-A104-4A60-8E52-B8B962EA4477}">
  <dimension ref="A1:E186"/>
  <sheetViews>
    <sheetView zoomScale="85" zoomScaleNormal="85" workbookViewId="0">
      <selection activeCell="C1" sqref="C1:C1048576"/>
    </sheetView>
  </sheetViews>
  <sheetFormatPr defaultColWidth="18.140625" defaultRowHeight="15" x14ac:dyDescent="0.25"/>
  <cols>
    <col min="1" max="1" width="11.7109375" customWidth="1"/>
    <col min="2" max="2" width="19.85546875" customWidth="1"/>
    <col min="3" max="3" width="15.140625" style="1" customWidth="1"/>
    <col min="4" max="4" width="18.140625" customWidth="1"/>
    <col min="5" max="5" width="10.5703125" style="4" customWidth="1"/>
  </cols>
  <sheetData>
    <row r="1" spans="1:5" x14ac:dyDescent="0.25">
      <c r="A1" t="s">
        <v>30</v>
      </c>
      <c r="B1" t="s">
        <v>50</v>
      </c>
      <c r="C1" s="1" t="s">
        <v>55</v>
      </c>
      <c r="D1" t="s">
        <v>56</v>
      </c>
      <c r="E1" s="4" t="s">
        <v>57</v>
      </c>
    </row>
    <row r="2" spans="1:5" x14ac:dyDescent="0.25">
      <c r="A2">
        <v>11554668</v>
      </c>
      <c r="B2" t="s">
        <v>53</v>
      </c>
      <c r="C2" s="1">
        <v>44105</v>
      </c>
      <c r="D2" t="s">
        <v>48</v>
      </c>
      <c r="E2" s="4">
        <v>120</v>
      </c>
    </row>
    <row r="3" spans="1:5" x14ac:dyDescent="0.25">
      <c r="A3">
        <v>11568911</v>
      </c>
      <c r="B3" t="s">
        <v>51</v>
      </c>
      <c r="C3" s="1">
        <v>44410</v>
      </c>
      <c r="D3" t="s">
        <v>48</v>
      </c>
      <c r="E3" s="4">
        <v>60</v>
      </c>
    </row>
    <row r="4" spans="1:5" x14ac:dyDescent="0.25">
      <c r="A4">
        <v>10862753</v>
      </c>
      <c r="B4" t="s">
        <v>51</v>
      </c>
      <c r="C4" s="1">
        <v>44500</v>
      </c>
      <c r="D4" t="s">
        <v>48</v>
      </c>
      <c r="E4" s="4">
        <v>60</v>
      </c>
    </row>
    <row r="5" spans="1:5" x14ac:dyDescent="0.25">
      <c r="A5">
        <v>11540405</v>
      </c>
      <c r="B5" t="s">
        <v>51</v>
      </c>
      <c r="C5" s="1">
        <v>44910</v>
      </c>
      <c r="D5" t="s">
        <v>48</v>
      </c>
      <c r="E5" s="4">
        <v>60</v>
      </c>
    </row>
    <row r="6" spans="1:5" x14ac:dyDescent="0.25">
      <c r="A6">
        <v>11539556</v>
      </c>
      <c r="B6" t="s">
        <v>58</v>
      </c>
      <c r="C6" s="1">
        <v>44935</v>
      </c>
      <c r="D6" t="s">
        <v>48</v>
      </c>
      <c r="E6" s="4">
        <v>627</v>
      </c>
    </row>
    <row r="7" spans="1:5" x14ac:dyDescent="0.25">
      <c r="A7">
        <v>11543631</v>
      </c>
      <c r="B7" t="s">
        <v>51</v>
      </c>
      <c r="C7" s="1">
        <v>44962</v>
      </c>
      <c r="D7" t="s">
        <v>48</v>
      </c>
      <c r="E7" s="4">
        <v>60</v>
      </c>
    </row>
    <row r="8" spans="1:5" x14ac:dyDescent="0.25">
      <c r="A8">
        <v>11545149</v>
      </c>
      <c r="B8" t="s">
        <v>54</v>
      </c>
      <c r="C8" s="1">
        <v>44973</v>
      </c>
      <c r="D8" t="s">
        <v>52</v>
      </c>
    </row>
    <row r="9" spans="1:5" x14ac:dyDescent="0.25">
      <c r="A9">
        <v>11540625</v>
      </c>
      <c r="B9" t="s">
        <v>51</v>
      </c>
      <c r="C9" s="1">
        <v>44961</v>
      </c>
      <c r="D9" t="s">
        <v>48</v>
      </c>
      <c r="E9" s="4">
        <v>60</v>
      </c>
    </row>
    <row r="10" spans="1:5" x14ac:dyDescent="0.25">
      <c r="A10">
        <v>11540500</v>
      </c>
      <c r="B10" t="s">
        <v>51</v>
      </c>
      <c r="C10" s="1">
        <v>44920</v>
      </c>
      <c r="D10" t="s">
        <v>48</v>
      </c>
      <c r="E10" s="4">
        <v>60</v>
      </c>
    </row>
    <row r="11" spans="1:5" x14ac:dyDescent="0.25">
      <c r="A11">
        <v>11535164</v>
      </c>
      <c r="B11" t="s">
        <v>54</v>
      </c>
      <c r="C11" s="1">
        <v>44895</v>
      </c>
      <c r="D11" t="s">
        <v>48</v>
      </c>
      <c r="E11" s="4">
        <v>1117</v>
      </c>
    </row>
    <row r="12" spans="1:5" x14ac:dyDescent="0.25">
      <c r="A12">
        <v>11545520</v>
      </c>
      <c r="B12" t="s">
        <v>58</v>
      </c>
      <c r="C12" s="1">
        <v>44973</v>
      </c>
      <c r="D12" t="s">
        <v>48</v>
      </c>
      <c r="E12" s="4">
        <v>216</v>
      </c>
    </row>
    <row r="13" spans="1:5" x14ac:dyDescent="0.25">
      <c r="A13">
        <v>11576556</v>
      </c>
      <c r="B13" t="s">
        <v>58</v>
      </c>
      <c r="C13" s="1">
        <v>44962</v>
      </c>
      <c r="D13" t="s">
        <v>48</v>
      </c>
      <c r="E13" s="4">
        <v>401</v>
      </c>
    </row>
    <row r="14" spans="1:5" x14ac:dyDescent="0.25">
      <c r="A14">
        <v>11548230</v>
      </c>
      <c r="B14" t="s">
        <v>51</v>
      </c>
      <c r="C14" s="1">
        <v>44886</v>
      </c>
      <c r="D14" t="s">
        <v>48</v>
      </c>
      <c r="E14" s="4">
        <v>60</v>
      </c>
    </row>
    <row r="15" spans="1:5" x14ac:dyDescent="0.25">
      <c r="A15">
        <v>11540009</v>
      </c>
      <c r="B15" t="s">
        <v>51</v>
      </c>
      <c r="C15" s="1">
        <v>44964</v>
      </c>
      <c r="D15" t="s">
        <v>52</v>
      </c>
    </row>
    <row r="16" spans="1:5" x14ac:dyDescent="0.25">
      <c r="A16">
        <v>11544643</v>
      </c>
      <c r="B16" t="s">
        <v>51</v>
      </c>
      <c r="C16" s="1">
        <v>44976</v>
      </c>
      <c r="D16" t="s">
        <v>48</v>
      </c>
      <c r="E16" s="4">
        <v>60</v>
      </c>
    </row>
    <row r="17" spans="1:5" x14ac:dyDescent="0.25">
      <c r="A17">
        <v>11543791</v>
      </c>
      <c r="B17" t="s">
        <v>51</v>
      </c>
      <c r="C17" s="1">
        <v>44918</v>
      </c>
      <c r="D17" t="s">
        <v>48</v>
      </c>
      <c r="E17" s="4">
        <v>60</v>
      </c>
    </row>
    <row r="18" spans="1:5" x14ac:dyDescent="0.25">
      <c r="A18">
        <v>11577099</v>
      </c>
      <c r="B18" t="s">
        <v>51</v>
      </c>
      <c r="C18" s="1">
        <v>44857</v>
      </c>
      <c r="D18" t="s">
        <v>48</v>
      </c>
      <c r="E18" s="4">
        <v>60</v>
      </c>
    </row>
    <row r="19" spans="1:5" x14ac:dyDescent="0.25">
      <c r="A19">
        <v>11542906</v>
      </c>
      <c r="B19" t="s">
        <v>51</v>
      </c>
      <c r="C19" s="1">
        <v>44897</v>
      </c>
      <c r="D19" t="s">
        <v>48</v>
      </c>
      <c r="E19" s="4">
        <v>60</v>
      </c>
    </row>
    <row r="20" spans="1:5" x14ac:dyDescent="0.25">
      <c r="A20">
        <v>11539556</v>
      </c>
      <c r="B20" t="s">
        <v>51</v>
      </c>
      <c r="C20" s="1">
        <v>44906</v>
      </c>
      <c r="D20" t="s">
        <v>48</v>
      </c>
      <c r="E20" s="4">
        <v>60</v>
      </c>
    </row>
    <row r="21" spans="1:5" x14ac:dyDescent="0.25">
      <c r="A21">
        <v>11539571</v>
      </c>
      <c r="B21" t="s">
        <v>54</v>
      </c>
      <c r="C21" s="1">
        <v>44967</v>
      </c>
      <c r="D21" t="s">
        <v>48</v>
      </c>
      <c r="E21" s="4">
        <v>852</v>
      </c>
    </row>
    <row r="22" spans="1:5" x14ac:dyDescent="0.25">
      <c r="A22">
        <v>9106835</v>
      </c>
      <c r="B22" t="s">
        <v>58</v>
      </c>
      <c r="C22" s="1">
        <v>44884</v>
      </c>
      <c r="D22" t="s">
        <v>48</v>
      </c>
      <c r="E22" s="4">
        <v>773</v>
      </c>
    </row>
    <row r="23" spans="1:5" x14ac:dyDescent="0.25">
      <c r="A23">
        <v>11545149</v>
      </c>
      <c r="B23" t="s">
        <v>58</v>
      </c>
      <c r="C23" s="1">
        <v>44962</v>
      </c>
      <c r="D23" t="s">
        <v>48</v>
      </c>
      <c r="E23" s="4">
        <v>890</v>
      </c>
    </row>
    <row r="24" spans="1:5" x14ac:dyDescent="0.25">
      <c r="A24">
        <v>11568277</v>
      </c>
      <c r="B24" t="s">
        <v>51</v>
      </c>
      <c r="C24" s="1">
        <v>44961</v>
      </c>
      <c r="D24" t="s">
        <v>48</v>
      </c>
      <c r="E24" s="4">
        <v>60</v>
      </c>
    </row>
    <row r="25" spans="1:5" x14ac:dyDescent="0.25">
      <c r="A25">
        <v>11540953</v>
      </c>
      <c r="B25" t="s">
        <v>58</v>
      </c>
      <c r="C25" s="1">
        <v>44906</v>
      </c>
      <c r="D25" t="s">
        <v>48</v>
      </c>
      <c r="E25" s="4">
        <v>253</v>
      </c>
    </row>
    <row r="26" spans="1:5" x14ac:dyDescent="0.25">
      <c r="A26">
        <v>11577840</v>
      </c>
      <c r="B26" t="s">
        <v>54</v>
      </c>
      <c r="C26" s="1">
        <v>44971</v>
      </c>
      <c r="D26" t="s">
        <v>48</v>
      </c>
      <c r="E26" s="4">
        <v>1355</v>
      </c>
    </row>
    <row r="27" spans="1:5" x14ac:dyDescent="0.25">
      <c r="A27">
        <v>11582649</v>
      </c>
      <c r="B27" t="s">
        <v>51</v>
      </c>
      <c r="C27" s="1">
        <v>44899</v>
      </c>
      <c r="D27" t="s">
        <v>48</v>
      </c>
      <c r="E27" s="4">
        <v>60</v>
      </c>
    </row>
    <row r="28" spans="1:5" x14ac:dyDescent="0.25">
      <c r="A28">
        <v>11541484</v>
      </c>
      <c r="B28" t="s">
        <v>51</v>
      </c>
      <c r="C28" s="1">
        <v>44952</v>
      </c>
      <c r="D28" t="s">
        <v>48</v>
      </c>
      <c r="E28" s="4">
        <v>60</v>
      </c>
    </row>
    <row r="29" spans="1:5" x14ac:dyDescent="0.25">
      <c r="A29">
        <v>11554512</v>
      </c>
      <c r="B29" t="s">
        <v>54</v>
      </c>
      <c r="C29" s="1">
        <v>44912</v>
      </c>
      <c r="D29" t="s">
        <v>48</v>
      </c>
      <c r="E29" s="4">
        <v>637</v>
      </c>
    </row>
    <row r="30" spans="1:5" x14ac:dyDescent="0.25">
      <c r="A30">
        <v>11570989</v>
      </c>
      <c r="B30" t="s">
        <v>53</v>
      </c>
      <c r="C30" s="1">
        <v>44916</v>
      </c>
      <c r="D30" t="s">
        <v>48</v>
      </c>
      <c r="E30" s="4">
        <v>120</v>
      </c>
    </row>
    <row r="31" spans="1:5" x14ac:dyDescent="0.25">
      <c r="A31">
        <v>11550480</v>
      </c>
      <c r="B31" t="s">
        <v>54</v>
      </c>
      <c r="C31" s="1">
        <v>44878</v>
      </c>
      <c r="D31" t="s">
        <v>48</v>
      </c>
      <c r="E31" s="4">
        <v>1057</v>
      </c>
    </row>
    <row r="32" spans="1:5" x14ac:dyDescent="0.25">
      <c r="A32">
        <v>11544882</v>
      </c>
      <c r="B32" t="s">
        <v>51</v>
      </c>
      <c r="C32" s="1">
        <v>44908</v>
      </c>
      <c r="D32" t="s">
        <v>48</v>
      </c>
      <c r="E32" s="4">
        <v>60</v>
      </c>
    </row>
    <row r="33" spans="1:5" x14ac:dyDescent="0.25">
      <c r="A33">
        <v>11568277</v>
      </c>
      <c r="B33" t="s">
        <v>58</v>
      </c>
      <c r="C33" s="1">
        <v>44973</v>
      </c>
      <c r="D33" t="s">
        <v>48</v>
      </c>
      <c r="E33" s="4">
        <v>320</v>
      </c>
    </row>
    <row r="34" spans="1:5" x14ac:dyDescent="0.25">
      <c r="A34">
        <v>11552775</v>
      </c>
      <c r="B34" t="s">
        <v>53</v>
      </c>
      <c r="C34" s="1">
        <v>44907</v>
      </c>
      <c r="D34" t="s">
        <v>52</v>
      </c>
    </row>
    <row r="35" spans="1:5" x14ac:dyDescent="0.25">
      <c r="A35">
        <v>11546527</v>
      </c>
      <c r="B35" t="s">
        <v>51</v>
      </c>
      <c r="C35" s="1">
        <v>44876</v>
      </c>
      <c r="D35" t="s">
        <v>48</v>
      </c>
      <c r="E35" s="4">
        <v>60</v>
      </c>
    </row>
    <row r="36" spans="1:5" x14ac:dyDescent="0.25">
      <c r="A36">
        <v>11544560</v>
      </c>
      <c r="B36" t="s">
        <v>51</v>
      </c>
      <c r="C36" s="1">
        <v>44953</v>
      </c>
      <c r="D36" t="s">
        <v>52</v>
      </c>
    </row>
    <row r="37" spans="1:5" x14ac:dyDescent="0.25">
      <c r="A37">
        <v>11554513</v>
      </c>
      <c r="B37" t="s">
        <v>58</v>
      </c>
      <c r="C37" s="1">
        <v>44887</v>
      </c>
      <c r="D37" t="s">
        <v>48</v>
      </c>
      <c r="E37" s="4">
        <v>218</v>
      </c>
    </row>
    <row r="38" spans="1:5" x14ac:dyDescent="0.25">
      <c r="A38">
        <v>11565470</v>
      </c>
      <c r="B38" t="s">
        <v>54</v>
      </c>
      <c r="C38" s="1">
        <v>44862</v>
      </c>
      <c r="D38" t="s">
        <v>52</v>
      </c>
    </row>
    <row r="39" spans="1:5" x14ac:dyDescent="0.25">
      <c r="A39">
        <v>11554512</v>
      </c>
      <c r="B39" t="s">
        <v>54</v>
      </c>
      <c r="C39" s="1">
        <v>44935</v>
      </c>
      <c r="D39" t="s">
        <v>48</v>
      </c>
      <c r="E39" s="4">
        <v>1048</v>
      </c>
    </row>
    <row r="40" spans="1:5" x14ac:dyDescent="0.25">
      <c r="A40">
        <v>11542059</v>
      </c>
      <c r="B40" t="s">
        <v>51</v>
      </c>
      <c r="C40" s="1">
        <v>44882</v>
      </c>
      <c r="D40" t="s">
        <v>48</v>
      </c>
      <c r="E40" s="4">
        <v>60</v>
      </c>
    </row>
    <row r="41" spans="1:5" x14ac:dyDescent="0.25">
      <c r="A41">
        <v>11546666</v>
      </c>
      <c r="B41" t="s">
        <v>54</v>
      </c>
      <c r="C41" s="1">
        <v>44919</v>
      </c>
      <c r="D41" t="s">
        <v>48</v>
      </c>
      <c r="E41" s="4">
        <v>502</v>
      </c>
    </row>
    <row r="42" spans="1:5" x14ac:dyDescent="0.25">
      <c r="A42">
        <v>11543450</v>
      </c>
      <c r="B42" t="s">
        <v>51</v>
      </c>
      <c r="C42" s="1">
        <v>44966</v>
      </c>
      <c r="D42" t="s">
        <v>48</v>
      </c>
      <c r="E42" s="4">
        <v>60</v>
      </c>
    </row>
    <row r="43" spans="1:5" x14ac:dyDescent="0.25">
      <c r="A43">
        <v>11550756</v>
      </c>
      <c r="B43" t="s">
        <v>54</v>
      </c>
      <c r="C43" s="1">
        <v>44905</v>
      </c>
      <c r="D43" t="s">
        <v>48</v>
      </c>
      <c r="E43" s="4">
        <v>1262</v>
      </c>
    </row>
    <row r="44" spans="1:5" x14ac:dyDescent="0.25">
      <c r="A44">
        <v>11554217</v>
      </c>
      <c r="B44" t="s">
        <v>51</v>
      </c>
      <c r="C44" s="1">
        <v>44892</v>
      </c>
      <c r="D44" t="s">
        <v>48</v>
      </c>
      <c r="E44" s="4">
        <v>60</v>
      </c>
    </row>
    <row r="45" spans="1:5" x14ac:dyDescent="0.25">
      <c r="A45">
        <v>11543753</v>
      </c>
      <c r="B45" t="s">
        <v>51</v>
      </c>
      <c r="C45" s="1">
        <v>44886</v>
      </c>
      <c r="D45" t="s">
        <v>48</v>
      </c>
      <c r="E45" s="4">
        <v>60</v>
      </c>
    </row>
    <row r="46" spans="1:5" x14ac:dyDescent="0.25">
      <c r="A46">
        <v>11054135</v>
      </c>
      <c r="B46" t="s">
        <v>51</v>
      </c>
      <c r="C46" s="1">
        <v>44970</v>
      </c>
      <c r="D46" t="s">
        <v>48</v>
      </c>
      <c r="E46" s="4">
        <v>60</v>
      </c>
    </row>
    <row r="47" spans="1:5" x14ac:dyDescent="0.25">
      <c r="A47">
        <v>11555097</v>
      </c>
      <c r="B47" t="s">
        <v>51</v>
      </c>
      <c r="C47" s="1">
        <v>44901</v>
      </c>
      <c r="D47" t="s">
        <v>48</v>
      </c>
      <c r="E47" s="4">
        <v>60</v>
      </c>
    </row>
    <row r="48" spans="1:5" x14ac:dyDescent="0.25">
      <c r="A48">
        <v>11555061</v>
      </c>
      <c r="B48" t="s">
        <v>58</v>
      </c>
      <c r="C48" s="1">
        <v>44927</v>
      </c>
      <c r="D48" t="s">
        <v>48</v>
      </c>
      <c r="E48" s="4">
        <v>387</v>
      </c>
    </row>
    <row r="49" spans="1:5" x14ac:dyDescent="0.25">
      <c r="A49">
        <v>11541751</v>
      </c>
      <c r="B49" t="s">
        <v>58</v>
      </c>
      <c r="C49" s="1">
        <v>44927</v>
      </c>
      <c r="D49" t="s">
        <v>48</v>
      </c>
      <c r="E49" s="4">
        <v>416</v>
      </c>
    </row>
    <row r="50" spans="1:5" x14ac:dyDescent="0.25">
      <c r="A50">
        <v>11570812</v>
      </c>
      <c r="B50" t="s">
        <v>58</v>
      </c>
      <c r="C50" s="1">
        <v>44928</v>
      </c>
      <c r="D50" t="s">
        <v>48</v>
      </c>
      <c r="E50" s="4">
        <v>233</v>
      </c>
    </row>
    <row r="51" spans="1:5" x14ac:dyDescent="0.25">
      <c r="A51">
        <v>11543559</v>
      </c>
      <c r="B51" t="s">
        <v>58</v>
      </c>
      <c r="C51" s="1">
        <v>44927</v>
      </c>
      <c r="D51" t="s">
        <v>52</v>
      </c>
    </row>
    <row r="52" spans="1:5" x14ac:dyDescent="0.25">
      <c r="A52">
        <v>11553688</v>
      </c>
      <c r="B52" t="s">
        <v>58</v>
      </c>
      <c r="C52" s="1">
        <v>44928</v>
      </c>
      <c r="D52" t="s">
        <v>48</v>
      </c>
      <c r="E52" s="4">
        <v>513</v>
      </c>
    </row>
    <row r="53" spans="1:5" x14ac:dyDescent="0.25">
      <c r="A53">
        <v>11536650</v>
      </c>
      <c r="B53" t="s">
        <v>58</v>
      </c>
      <c r="C53" s="1">
        <v>44927</v>
      </c>
      <c r="D53" t="s">
        <v>48</v>
      </c>
      <c r="E53" s="4">
        <v>434</v>
      </c>
    </row>
    <row r="54" spans="1:5" x14ac:dyDescent="0.25">
      <c r="A54">
        <v>11553288</v>
      </c>
      <c r="B54" t="s">
        <v>51</v>
      </c>
      <c r="C54" s="1">
        <v>44928</v>
      </c>
      <c r="D54" t="s">
        <v>48</v>
      </c>
      <c r="E54" s="4">
        <v>60</v>
      </c>
    </row>
    <row r="55" spans="1:5" x14ac:dyDescent="0.25">
      <c r="A55">
        <v>11540747</v>
      </c>
      <c r="B55" t="s">
        <v>51</v>
      </c>
      <c r="C55" s="1">
        <v>44928</v>
      </c>
      <c r="D55" t="s">
        <v>48</v>
      </c>
      <c r="E55" s="4">
        <v>60</v>
      </c>
    </row>
    <row r="56" spans="1:5" x14ac:dyDescent="0.25">
      <c r="A56">
        <v>11551870</v>
      </c>
      <c r="B56" t="s">
        <v>51</v>
      </c>
      <c r="C56" s="1">
        <v>44928</v>
      </c>
      <c r="D56" t="s">
        <v>48</v>
      </c>
      <c r="E56" s="4">
        <v>60</v>
      </c>
    </row>
    <row r="57" spans="1:5" x14ac:dyDescent="0.25">
      <c r="A57">
        <v>11545960</v>
      </c>
      <c r="B57" t="s">
        <v>51</v>
      </c>
      <c r="C57" s="1">
        <v>44927</v>
      </c>
      <c r="D57" t="s">
        <v>48</v>
      </c>
      <c r="E57" s="4">
        <v>60</v>
      </c>
    </row>
    <row r="58" spans="1:5" x14ac:dyDescent="0.25">
      <c r="A58">
        <v>11549705</v>
      </c>
      <c r="B58" t="s">
        <v>51</v>
      </c>
      <c r="C58" s="1">
        <v>44928</v>
      </c>
      <c r="D58" t="s">
        <v>48</v>
      </c>
      <c r="E58" s="4">
        <v>60</v>
      </c>
    </row>
    <row r="59" spans="1:5" x14ac:dyDescent="0.25">
      <c r="A59">
        <v>11552192</v>
      </c>
      <c r="B59" t="s">
        <v>51</v>
      </c>
      <c r="C59" s="1">
        <v>44927</v>
      </c>
      <c r="D59" t="s">
        <v>48</v>
      </c>
      <c r="E59" s="4">
        <v>60</v>
      </c>
    </row>
    <row r="60" spans="1:5" x14ac:dyDescent="0.25">
      <c r="A60">
        <v>11540590</v>
      </c>
      <c r="B60" t="s">
        <v>51</v>
      </c>
      <c r="C60" s="1">
        <v>44927</v>
      </c>
      <c r="D60" t="s">
        <v>48</v>
      </c>
      <c r="E60" s="4">
        <v>60</v>
      </c>
    </row>
    <row r="61" spans="1:5" x14ac:dyDescent="0.25">
      <c r="A61">
        <v>11560195</v>
      </c>
      <c r="B61" t="s">
        <v>51</v>
      </c>
      <c r="C61" s="1">
        <v>44928</v>
      </c>
      <c r="D61" t="s">
        <v>48</v>
      </c>
      <c r="E61" s="4">
        <v>60</v>
      </c>
    </row>
    <row r="62" spans="1:5" x14ac:dyDescent="0.25">
      <c r="A62">
        <v>11497351</v>
      </c>
      <c r="B62" t="s">
        <v>51</v>
      </c>
      <c r="C62" s="1">
        <v>44928</v>
      </c>
      <c r="D62" t="s">
        <v>48</v>
      </c>
      <c r="E62" s="4">
        <v>60</v>
      </c>
    </row>
    <row r="63" spans="1:5" x14ac:dyDescent="0.25">
      <c r="A63">
        <v>11557338</v>
      </c>
      <c r="B63" t="s">
        <v>51</v>
      </c>
      <c r="C63" s="1">
        <v>44927</v>
      </c>
      <c r="D63" t="s">
        <v>48</v>
      </c>
      <c r="E63" s="4">
        <v>60</v>
      </c>
    </row>
    <row r="64" spans="1:5" x14ac:dyDescent="0.25">
      <c r="A64">
        <v>11541166</v>
      </c>
      <c r="B64" t="s">
        <v>51</v>
      </c>
      <c r="C64" s="1">
        <v>44928</v>
      </c>
      <c r="D64" t="s">
        <v>48</v>
      </c>
      <c r="E64" s="4">
        <v>60</v>
      </c>
    </row>
    <row r="65" spans="1:5" x14ac:dyDescent="0.25">
      <c r="A65">
        <v>11546629</v>
      </c>
      <c r="B65" t="s">
        <v>51</v>
      </c>
      <c r="C65" s="1">
        <v>44927</v>
      </c>
      <c r="D65" t="s">
        <v>48</v>
      </c>
      <c r="E65" s="4">
        <v>60</v>
      </c>
    </row>
    <row r="66" spans="1:5" x14ac:dyDescent="0.25">
      <c r="A66">
        <v>11543561</v>
      </c>
      <c r="B66" t="s">
        <v>51</v>
      </c>
      <c r="C66" s="1">
        <v>44928</v>
      </c>
      <c r="D66" t="s">
        <v>48</v>
      </c>
      <c r="E66" s="4">
        <v>60</v>
      </c>
    </row>
    <row r="67" spans="1:5" x14ac:dyDescent="0.25">
      <c r="A67">
        <v>11542762</v>
      </c>
      <c r="B67" t="s">
        <v>54</v>
      </c>
      <c r="C67" s="1">
        <v>44927</v>
      </c>
      <c r="D67" t="s">
        <v>48</v>
      </c>
      <c r="E67" s="4">
        <v>528</v>
      </c>
    </row>
    <row r="68" spans="1:5" x14ac:dyDescent="0.25">
      <c r="A68">
        <v>11540678</v>
      </c>
      <c r="B68" t="s">
        <v>54</v>
      </c>
      <c r="C68" s="1">
        <v>44928</v>
      </c>
      <c r="D68" t="s">
        <v>48</v>
      </c>
      <c r="E68" s="4">
        <v>680</v>
      </c>
    </row>
    <row r="69" spans="1:5" x14ac:dyDescent="0.25">
      <c r="A69">
        <v>11551923</v>
      </c>
      <c r="B69" t="s">
        <v>54</v>
      </c>
      <c r="C69" s="1">
        <v>44928</v>
      </c>
      <c r="D69" t="s">
        <v>48</v>
      </c>
      <c r="E69" s="4">
        <v>1168</v>
      </c>
    </row>
    <row r="70" spans="1:5" x14ac:dyDescent="0.25">
      <c r="A70">
        <v>11496106</v>
      </c>
      <c r="B70" t="s">
        <v>53</v>
      </c>
      <c r="C70" s="1">
        <v>44927</v>
      </c>
      <c r="D70" t="s">
        <v>48</v>
      </c>
      <c r="E70" s="4">
        <v>120</v>
      </c>
    </row>
    <row r="71" spans="1:5" x14ac:dyDescent="0.25">
      <c r="A71">
        <v>11577780</v>
      </c>
      <c r="B71" t="s">
        <v>53</v>
      </c>
      <c r="C71" s="1">
        <v>44927</v>
      </c>
      <c r="D71" t="s">
        <v>48</v>
      </c>
      <c r="E71" s="4">
        <v>120</v>
      </c>
    </row>
    <row r="72" spans="1:5" x14ac:dyDescent="0.25">
      <c r="A72">
        <v>11574724</v>
      </c>
      <c r="B72" t="s">
        <v>51</v>
      </c>
      <c r="C72" s="1">
        <v>44942</v>
      </c>
      <c r="D72" t="s">
        <v>48</v>
      </c>
      <c r="E72" s="4">
        <v>60</v>
      </c>
    </row>
    <row r="73" spans="1:5" x14ac:dyDescent="0.25">
      <c r="A73">
        <v>11554217</v>
      </c>
      <c r="B73" t="s">
        <v>51</v>
      </c>
      <c r="C73" s="1">
        <v>44909</v>
      </c>
      <c r="D73" t="s">
        <v>52</v>
      </c>
    </row>
    <row r="74" spans="1:5" x14ac:dyDescent="0.25">
      <c r="A74">
        <v>11301285</v>
      </c>
      <c r="B74" t="s">
        <v>54</v>
      </c>
      <c r="C74" s="1">
        <v>44938</v>
      </c>
      <c r="D74" t="s">
        <v>48</v>
      </c>
      <c r="E74" s="4">
        <v>980</v>
      </c>
    </row>
    <row r="75" spans="1:5" x14ac:dyDescent="0.25">
      <c r="A75">
        <v>11562420</v>
      </c>
      <c r="B75" t="s">
        <v>54</v>
      </c>
      <c r="C75" s="1">
        <v>44930</v>
      </c>
      <c r="D75" t="s">
        <v>48</v>
      </c>
      <c r="E75" s="4">
        <v>720</v>
      </c>
    </row>
    <row r="76" spans="1:5" x14ac:dyDescent="0.25">
      <c r="A76">
        <v>11562149</v>
      </c>
      <c r="B76" t="s">
        <v>51</v>
      </c>
      <c r="C76" s="1">
        <v>44933</v>
      </c>
      <c r="D76" t="s">
        <v>52</v>
      </c>
    </row>
    <row r="77" spans="1:5" x14ac:dyDescent="0.25">
      <c r="A77">
        <v>11021364</v>
      </c>
      <c r="B77" t="s">
        <v>51</v>
      </c>
      <c r="C77" s="1">
        <v>44937</v>
      </c>
      <c r="D77" t="s">
        <v>48</v>
      </c>
      <c r="E77" s="4">
        <v>60</v>
      </c>
    </row>
    <row r="78" spans="1:5" x14ac:dyDescent="0.25">
      <c r="A78">
        <v>11563750</v>
      </c>
      <c r="B78" t="s">
        <v>58</v>
      </c>
      <c r="C78" s="1">
        <v>44940</v>
      </c>
      <c r="D78" t="s">
        <v>48</v>
      </c>
      <c r="E78" s="4">
        <v>526</v>
      </c>
    </row>
    <row r="79" spans="1:5" x14ac:dyDescent="0.25">
      <c r="A79">
        <v>11551603</v>
      </c>
      <c r="B79" t="s">
        <v>51</v>
      </c>
      <c r="C79" s="1">
        <v>44945</v>
      </c>
      <c r="D79" t="s">
        <v>52</v>
      </c>
    </row>
    <row r="80" spans="1:5" x14ac:dyDescent="0.25">
      <c r="A80">
        <v>11559723</v>
      </c>
      <c r="B80" t="s">
        <v>51</v>
      </c>
      <c r="C80" s="1">
        <v>44925</v>
      </c>
      <c r="D80" t="s">
        <v>48</v>
      </c>
      <c r="E80" s="4">
        <v>60</v>
      </c>
    </row>
    <row r="81" spans="1:5" x14ac:dyDescent="0.25">
      <c r="A81">
        <v>11554512</v>
      </c>
      <c r="B81" t="s">
        <v>51</v>
      </c>
      <c r="C81" s="1">
        <v>44975</v>
      </c>
      <c r="D81" t="s">
        <v>48</v>
      </c>
      <c r="E81" s="4">
        <v>60</v>
      </c>
    </row>
    <row r="82" spans="1:5" x14ac:dyDescent="0.25">
      <c r="A82">
        <v>11555674</v>
      </c>
      <c r="B82" t="s">
        <v>53</v>
      </c>
      <c r="C82" s="1">
        <v>44908</v>
      </c>
      <c r="D82" t="s">
        <v>52</v>
      </c>
    </row>
    <row r="83" spans="1:5" x14ac:dyDescent="0.25">
      <c r="A83">
        <v>11563983</v>
      </c>
      <c r="B83" t="s">
        <v>51</v>
      </c>
      <c r="C83" s="1">
        <v>44958</v>
      </c>
      <c r="D83" t="s">
        <v>48</v>
      </c>
      <c r="E83" s="4">
        <v>60</v>
      </c>
    </row>
    <row r="84" spans="1:5" x14ac:dyDescent="0.25">
      <c r="A84">
        <v>11557750</v>
      </c>
      <c r="B84" t="s">
        <v>58</v>
      </c>
      <c r="C84" s="1">
        <v>44975</v>
      </c>
      <c r="D84" t="s">
        <v>48</v>
      </c>
      <c r="E84" s="4">
        <v>514</v>
      </c>
    </row>
    <row r="85" spans="1:5" x14ac:dyDescent="0.25">
      <c r="A85">
        <v>11560132</v>
      </c>
      <c r="B85" t="s">
        <v>51</v>
      </c>
      <c r="C85" s="1">
        <v>44953</v>
      </c>
      <c r="D85" t="s">
        <v>48</v>
      </c>
      <c r="E85" s="4">
        <v>60</v>
      </c>
    </row>
    <row r="86" spans="1:5" x14ac:dyDescent="0.25">
      <c r="A86">
        <v>9210911</v>
      </c>
      <c r="B86" t="s">
        <v>58</v>
      </c>
      <c r="C86" s="1">
        <v>44950</v>
      </c>
      <c r="D86" t="s">
        <v>48</v>
      </c>
      <c r="E86" s="4">
        <v>520</v>
      </c>
    </row>
    <row r="87" spans="1:5" x14ac:dyDescent="0.25">
      <c r="A87">
        <v>11566774</v>
      </c>
      <c r="B87" t="s">
        <v>51</v>
      </c>
      <c r="C87" s="1">
        <v>44964</v>
      </c>
      <c r="D87" t="s">
        <v>48</v>
      </c>
      <c r="E87" s="4">
        <v>60</v>
      </c>
    </row>
    <row r="88" spans="1:5" x14ac:dyDescent="0.25">
      <c r="A88">
        <v>11556499</v>
      </c>
      <c r="B88" t="s">
        <v>54</v>
      </c>
      <c r="C88" s="1">
        <v>44915</v>
      </c>
      <c r="D88" t="s">
        <v>52</v>
      </c>
    </row>
    <row r="89" spans="1:5" x14ac:dyDescent="0.25">
      <c r="A89">
        <v>11564051</v>
      </c>
      <c r="B89" t="s">
        <v>58</v>
      </c>
      <c r="C89" s="1">
        <v>44909</v>
      </c>
      <c r="D89" t="s">
        <v>48</v>
      </c>
      <c r="E89" s="4">
        <v>779</v>
      </c>
    </row>
    <row r="90" spans="1:5" x14ac:dyDescent="0.25">
      <c r="A90">
        <v>11552396</v>
      </c>
      <c r="B90" t="s">
        <v>51</v>
      </c>
      <c r="C90" s="1">
        <v>44905</v>
      </c>
      <c r="D90" t="s">
        <v>48</v>
      </c>
      <c r="E90" s="4">
        <v>60</v>
      </c>
    </row>
    <row r="91" spans="1:5" x14ac:dyDescent="0.25">
      <c r="A91">
        <v>11565861</v>
      </c>
      <c r="B91" t="s">
        <v>51</v>
      </c>
      <c r="C91" s="1">
        <v>44942</v>
      </c>
      <c r="D91" t="s">
        <v>48</v>
      </c>
      <c r="E91" s="4">
        <v>60</v>
      </c>
    </row>
    <row r="92" spans="1:5" x14ac:dyDescent="0.25">
      <c r="A92">
        <v>11565760</v>
      </c>
      <c r="B92" t="s">
        <v>58</v>
      </c>
      <c r="C92" s="1">
        <v>44944</v>
      </c>
      <c r="D92" t="s">
        <v>48</v>
      </c>
      <c r="E92" s="4">
        <v>351</v>
      </c>
    </row>
    <row r="93" spans="1:5" x14ac:dyDescent="0.25">
      <c r="A93">
        <v>11543890</v>
      </c>
      <c r="B93" t="s">
        <v>51</v>
      </c>
      <c r="C93" s="1">
        <v>44931</v>
      </c>
      <c r="D93" t="s">
        <v>48</v>
      </c>
      <c r="E93" s="4">
        <v>60</v>
      </c>
    </row>
    <row r="94" spans="1:5" x14ac:dyDescent="0.25">
      <c r="A94">
        <v>11562983</v>
      </c>
      <c r="B94" t="s">
        <v>51</v>
      </c>
      <c r="C94" s="1">
        <v>44962</v>
      </c>
      <c r="D94" t="s">
        <v>48</v>
      </c>
      <c r="E94" s="4">
        <v>60</v>
      </c>
    </row>
    <row r="95" spans="1:5" x14ac:dyDescent="0.25">
      <c r="A95">
        <v>11566249</v>
      </c>
      <c r="B95" t="s">
        <v>51</v>
      </c>
      <c r="C95" s="1">
        <v>44876</v>
      </c>
      <c r="D95" t="s">
        <v>48</v>
      </c>
      <c r="E95" s="4">
        <v>60</v>
      </c>
    </row>
    <row r="96" spans="1:5" x14ac:dyDescent="0.25">
      <c r="A96">
        <v>11560994</v>
      </c>
      <c r="B96" t="s">
        <v>51</v>
      </c>
      <c r="C96" s="1">
        <v>44928</v>
      </c>
      <c r="D96" t="s">
        <v>48</v>
      </c>
      <c r="E96" s="4">
        <v>60</v>
      </c>
    </row>
    <row r="97" spans="1:5" x14ac:dyDescent="0.25">
      <c r="A97">
        <v>11565823</v>
      </c>
      <c r="B97" t="s">
        <v>51</v>
      </c>
      <c r="C97" s="1">
        <v>44956</v>
      </c>
      <c r="D97" t="s">
        <v>48</v>
      </c>
      <c r="E97" s="4">
        <v>60</v>
      </c>
    </row>
    <row r="98" spans="1:5" x14ac:dyDescent="0.25">
      <c r="A98">
        <v>11556586</v>
      </c>
      <c r="B98" t="s">
        <v>51</v>
      </c>
      <c r="C98" s="1">
        <v>44946</v>
      </c>
      <c r="D98" t="s">
        <v>48</v>
      </c>
      <c r="E98" s="4">
        <v>60</v>
      </c>
    </row>
    <row r="99" spans="1:5" x14ac:dyDescent="0.25">
      <c r="A99">
        <v>11567732</v>
      </c>
      <c r="B99" t="s">
        <v>51</v>
      </c>
      <c r="C99" s="1">
        <v>44961</v>
      </c>
      <c r="D99" t="s">
        <v>48</v>
      </c>
      <c r="E99" s="4">
        <v>60</v>
      </c>
    </row>
    <row r="100" spans="1:5" x14ac:dyDescent="0.25">
      <c r="A100">
        <v>11577137</v>
      </c>
      <c r="B100" t="s">
        <v>54</v>
      </c>
      <c r="C100" s="1">
        <v>44916</v>
      </c>
      <c r="D100" t="s">
        <v>48</v>
      </c>
      <c r="E100" s="4">
        <v>1013</v>
      </c>
    </row>
    <row r="101" spans="1:5" x14ac:dyDescent="0.25">
      <c r="A101">
        <v>11559051</v>
      </c>
      <c r="B101" t="s">
        <v>53</v>
      </c>
      <c r="C101" s="1">
        <v>44958</v>
      </c>
      <c r="D101" t="s">
        <v>48</v>
      </c>
      <c r="E101" s="4">
        <v>120</v>
      </c>
    </row>
    <row r="102" spans="1:5" x14ac:dyDescent="0.25">
      <c r="A102">
        <v>11556011</v>
      </c>
      <c r="B102" t="s">
        <v>58</v>
      </c>
      <c r="C102" s="1">
        <v>44922</v>
      </c>
      <c r="D102" t="s">
        <v>48</v>
      </c>
      <c r="E102" s="4">
        <v>664</v>
      </c>
    </row>
    <row r="103" spans="1:5" x14ac:dyDescent="0.25">
      <c r="A103">
        <v>11564391</v>
      </c>
      <c r="B103" t="s">
        <v>51</v>
      </c>
      <c r="C103" s="1">
        <v>44932</v>
      </c>
      <c r="D103" t="s">
        <v>52</v>
      </c>
    </row>
    <row r="104" spans="1:5" x14ac:dyDescent="0.25">
      <c r="A104">
        <v>11556501</v>
      </c>
      <c r="B104" t="s">
        <v>51</v>
      </c>
      <c r="C104" s="1">
        <v>44953</v>
      </c>
      <c r="D104" t="s">
        <v>48</v>
      </c>
      <c r="E104" s="4">
        <v>60</v>
      </c>
    </row>
    <row r="105" spans="1:5" x14ac:dyDescent="0.25">
      <c r="A105">
        <v>11503811</v>
      </c>
      <c r="B105" t="s">
        <v>51</v>
      </c>
      <c r="C105" s="1">
        <v>44985</v>
      </c>
      <c r="D105" t="s">
        <v>48</v>
      </c>
      <c r="E105" s="4">
        <v>60</v>
      </c>
    </row>
    <row r="106" spans="1:5" x14ac:dyDescent="0.25">
      <c r="A106">
        <v>11576575</v>
      </c>
      <c r="B106" t="s">
        <v>51</v>
      </c>
      <c r="C106" s="1">
        <v>44950</v>
      </c>
      <c r="D106" t="s">
        <v>48</v>
      </c>
      <c r="E106" s="4">
        <v>60</v>
      </c>
    </row>
    <row r="107" spans="1:5" x14ac:dyDescent="0.25">
      <c r="A107">
        <v>11567177</v>
      </c>
      <c r="B107" t="s">
        <v>58</v>
      </c>
      <c r="C107" s="1">
        <v>44958</v>
      </c>
      <c r="D107" t="s">
        <v>48</v>
      </c>
      <c r="E107" s="4">
        <v>479</v>
      </c>
    </row>
    <row r="108" spans="1:5" x14ac:dyDescent="0.25">
      <c r="A108">
        <v>11557999</v>
      </c>
      <c r="B108" t="s">
        <v>51</v>
      </c>
      <c r="C108" s="1">
        <v>44944</v>
      </c>
      <c r="D108" t="s">
        <v>48</v>
      </c>
      <c r="E108" s="4">
        <v>60</v>
      </c>
    </row>
    <row r="109" spans="1:5" x14ac:dyDescent="0.25">
      <c r="A109">
        <v>11554936</v>
      </c>
      <c r="B109" t="s">
        <v>51</v>
      </c>
      <c r="C109" s="1">
        <v>44960</v>
      </c>
      <c r="D109" t="s">
        <v>48</v>
      </c>
      <c r="E109" s="4">
        <v>60</v>
      </c>
    </row>
    <row r="110" spans="1:5" x14ac:dyDescent="0.25">
      <c r="A110">
        <v>11541919</v>
      </c>
      <c r="B110" t="s">
        <v>51</v>
      </c>
      <c r="C110" s="1">
        <v>44932</v>
      </c>
      <c r="D110" t="s">
        <v>52</v>
      </c>
    </row>
    <row r="111" spans="1:5" x14ac:dyDescent="0.25">
      <c r="A111">
        <v>11566242</v>
      </c>
      <c r="B111" t="s">
        <v>51</v>
      </c>
      <c r="C111" s="1">
        <v>44933</v>
      </c>
      <c r="D111" t="s">
        <v>48</v>
      </c>
      <c r="E111" s="4">
        <v>60</v>
      </c>
    </row>
    <row r="112" spans="1:5" x14ac:dyDescent="0.25">
      <c r="A112">
        <v>11569215</v>
      </c>
      <c r="B112" t="s">
        <v>51</v>
      </c>
      <c r="C112" s="1">
        <v>44905</v>
      </c>
      <c r="D112" t="s">
        <v>48</v>
      </c>
      <c r="E112" s="4">
        <v>60</v>
      </c>
    </row>
    <row r="113" spans="1:5" x14ac:dyDescent="0.25">
      <c r="A113">
        <v>11549794</v>
      </c>
      <c r="B113" t="s">
        <v>51</v>
      </c>
      <c r="C113" s="1">
        <v>44893</v>
      </c>
      <c r="D113" t="s">
        <v>48</v>
      </c>
      <c r="E113" s="4">
        <v>60</v>
      </c>
    </row>
    <row r="114" spans="1:5" x14ac:dyDescent="0.25">
      <c r="A114">
        <v>11537896</v>
      </c>
      <c r="B114" t="s">
        <v>51</v>
      </c>
      <c r="C114" s="1">
        <v>44932</v>
      </c>
      <c r="D114" t="s">
        <v>48</v>
      </c>
      <c r="E114" s="4">
        <v>60</v>
      </c>
    </row>
    <row r="115" spans="1:5" x14ac:dyDescent="0.25">
      <c r="A115">
        <v>11567197</v>
      </c>
      <c r="B115" t="s">
        <v>51</v>
      </c>
      <c r="C115" s="1">
        <v>44953</v>
      </c>
      <c r="D115" t="s">
        <v>48</v>
      </c>
      <c r="E115" s="4">
        <v>60</v>
      </c>
    </row>
    <row r="116" spans="1:5" x14ac:dyDescent="0.25">
      <c r="A116">
        <v>11580901</v>
      </c>
      <c r="B116" t="s">
        <v>51</v>
      </c>
      <c r="C116" s="1">
        <v>44934</v>
      </c>
      <c r="D116" t="s">
        <v>48</v>
      </c>
      <c r="E116" s="4">
        <v>60</v>
      </c>
    </row>
    <row r="117" spans="1:5" x14ac:dyDescent="0.25">
      <c r="A117">
        <v>11576652</v>
      </c>
      <c r="B117" t="s">
        <v>51</v>
      </c>
      <c r="C117" s="1">
        <v>44918</v>
      </c>
      <c r="D117" t="s">
        <v>48</v>
      </c>
      <c r="E117" s="4">
        <v>60</v>
      </c>
    </row>
    <row r="118" spans="1:5" x14ac:dyDescent="0.25">
      <c r="A118">
        <v>11470568</v>
      </c>
      <c r="B118" t="s">
        <v>51</v>
      </c>
      <c r="C118" s="1">
        <v>44964</v>
      </c>
      <c r="D118" t="s">
        <v>48</v>
      </c>
      <c r="E118" s="4">
        <v>60</v>
      </c>
    </row>
    <row r="119" spans="1:5" x14ac:dyDescent="0.25">
      <c r="A119">
        <v>11570654</v>
      </c>
      <c r="B119" t="s">
        <v>54</v>
      </c>
      <c r="C119" s="1">
        <v>44956</v>
      </c>
      <c r="D119" t="s">
        <v>48</v>
      </c>
      <c r="E119" s="4">
        <v>703</v>
      </c>
    </row>
    <row r="120" spans="1:5" x14ac:dyDescent="0.25">
      <c r="A120">
        <v>11535521</v>
      </c>
      <c r="B120" t="s">
        <v>58</v>
      </c>
      <c r="C120" s="1">
        <v>44944</v>
      </c>
      <c r="D120" t="s">
        <v>48</v>
      </c>
      <c r="E120" s="4">
        <v>354</v>
      </c>
    </row>
    <row r="121" spans="1:5" x14ac:dyDescent="0.25">
      <c r="A121">
        <v>11539983</v>
      </c>
      <c r="B121" t="s">
        <v>51</v>
      </c>
      <c r="C121" s="1">
        <v>44954</v>
      </c>
      <c r="D121" t="s">
        <v>48</v>
      </c>
      <c r="E121" s="4">
        <v>60</v>
      </c>
    </row>
    <row r="122" spans="1:5" x14ac:dyDescent="0.25">
      <c r="A122">
        <v>11580745</v>
      </c>
      <c r="B122" t="s">
        <v>54</v>
      </c>
      <c r="C122" s="1">
        <v>44950</v>
      </c>
      <c r="D122" t="s">
        <v>48</v>
      </c>
      <c r="E122" s="4">
        <v>1127</v>
      </c>
    </row>
    <row r="123" spans="1:5" x14ac:dyDescent="0.25">
      <c r="A123">
        <v>11572717</v>
      </c>
      <c r="B123" t="s">
        <v>58</v>
      </c>
      <c r="C123" s="1">
        <v>44977</v>
      </c>
      <c r="D123" t="s">
        <v>52</v>
      </c>
    </row>
    <row r="124" spans="1:5" x14ac:dyDescent="0.25">
      <c r="A124">
        <v>11552438</v>
      </c>
      <c r="B124" t="s">
        <v>58</v>
      </c>
      <c r="C124" s="1">
        <v>44947</v>
      </c>
      <c r="D124" t="s">
        <v>52</v>
      </c>
    </row>
    <row r="125" spans="1:5" x14ac:dyDescent="0.25">
      <c r="A125">
        <v>11573164</v>
      </c>
      <c r="B125" t="s">
        <v>51</v>
      </c>
      <c r="C125" s="1">
        <v>44974</v>
      </c>
      <c r="D125" t="s">
        <v>52</v>
      </c>
    </row>
    <row r="126" spans="1:5" x14ac:dyDescent="0.25">
      <c r="A126">
        <v>11547335</v>
      </c>
      <c r="B126" t="s">
        <v>58</v>
      </c>
      <c r="C126" s="1">
        <v>44886</v>
      </c>
      <c r="D126" t="s">
        <v>48</v>
      </c>
      <c r="E126" s="4">
        <v>775</v>
      </c>
    </row>
    <row r="127" spans="1:5" x14ac:dyDescent="0.25">
      <c r="A127">
        <v>11582786</v>
      </c>
      <c r="B127" t="s">
        <v>51</v>
      </c>
      <c r="C127" s="1">
        <v>44901</v>
      </c>
      <c r="D127" t="s">
        <v>48</v>
      </c>
      <c r="E127" s="4">
        <v>60</v>
      </c>
    </row>
    <row r="128" spans="1:5" x14ac:dyDescent="0.25">
      <c r="A128">
        <v>11581998</v>
      </c>
      <c r="B128" t="s">
        <v>51</v>
      </c>
      <c r="C128" s="1">
        <v>44892</v>
      </c>
      <c r="D128" t="s">
        <v>48</v>
      </c>
      <c r="E128" s="4">
        <v>60</v>
      </c>
    </row>
    <row r="129" spans="1:5" x14ac:dyDescent="0.25">
      <c r="A129">
        <v>11580813</v>
      </c>
      <c r="B129" t="s">
        <v>51</v>
      </c>
      <c r="C129" s="1">
        <v>44925</v>
      </c>
      <c r="D129" t="s">
        <v>48</v>
      </c>
      <c r="E129" s="4">
        <v>60</v>
      </c>
    </row>
    <row r="130" spans="1:5" x14ac:dyDescent="0.25">
      <c r="A130">
        <v>11546378</v>
      </c>
      <c r="B130" t="s">
        <v>51</v>
      </c>
      <c r="C130" s="1">
        <v>44927</v>
      </c>
      <c r="D130" t="s">
        <v>48</v>
      </c>
      <c r="E130" s="4">
        <v>60</v>
      </c>
    </row>
    <row r="131" spans="1:5" x14ac:dyDescent="0.25">
      <c r="A131">
        <v>11563263</v>
      </c>
      <c r="B131" t="s">
        <v>54</v>
      </c>
      <c r="C131" s="1">
        <v>44953</v>
      </c>
      <c r="D131" t="s">
        <v>52</v>
      </c>
    </row>
    <row r="132" spans="1:5" x14ac:dyDescent="0.25">
      <c r="A132">
        <v>11571009</v>
      </c>
      <c r="B132" t="s">
        <v>51</v>
      </c>
      <c r="C132" s="1">
        <v>44973</v>
      </c>
      <c r="D132" t="s">
        <v>48</v>
      </c>
      <c r="E132" s="4">
        <v>60</v>
      </c>
    </row>
    <row r="133" spans="1:5" x14ac:dyDescent="0.25">
      <c r="A133">
        <v>11562674</v>
      </c>
      <c r="B133" t="s">
        <v>58</v>
      </c>
      <c r="C133" s="1">
        <v>44904</v>
      </c>
      <c r="D133" t="s">
        <v>48</v>
      </c>
      <c r="E133" s="4">
        <v>541</v>
      </c>
    </row>
    <row r="134" spans="1:5" x14ac:dyDescent="0.25">
      <c r="A134">
        <v>11560668</v>
      </c>
      <c r="B134" t="s">
        <v>51</v>
      </c>
      <c r="C134" s="1">
        <v>44899</v>
      </c>
      <c r="D134" t="s">
        <v>48</v>
      </c>
      <c r="E134" s="4">
        <v>60</v>
      </c>
    </row>
    <row r="135" spans="1:5" x14ac:dyDescent="0.25">
      <c r="A135">
        <v>11555982</v>
      </c>
      <c r="B135" t="s">
        <v>51</v>
      </c>
      <c r="C135" s="1">
        <v>44958</v>
      </c>
      <c r="D135" t="s">
        <v>48</v>
      </c>
      <c r="E135" s="4">
        <v>60</v>
      </c>
    </row>
    <row r="136" spans="1:5" x14ac:dyDescent="0.25">
      <c r="A136">
        <v>11580901</v>
      </c>
      <c r="B136" t="s">
        <v>51</v>
      </c>
      <c r="C136" s="1">
        <v>44932</v>
      </c>
      <c r="D136" t="s">
        <v>48</v>
      </c>
      <c r="E136" s="4">
        <v>60</v>
      </c>
    </row>
    <row r="137" spans="1:5" x14ac:dyDescent="0.25">
      <c r="A137">
        <v>11554217</v>
      </c>
      <c r="B137" t="s">
        <v>51</v>
      </c>
      <c r="C137" s="1">
        <v>44885</v>
      </c>
      <c r="D137" t="s">
        <v>48</v>
      </c>
      <c r="E137" s="4">
        <v>60</v>
      </c>
    </row>
    <row r="138" spans="1:5" x14ac:dyDescent="0.25">
      <c r="A138">
        <v>11573723</v>
      </c>
      <c r="B138" t="s">
        <v>54</v>
      </c>
      <c r="C138" s="1">
        <v>44961</v>
      </c>
      <c r="D138" t="s">
        <v>48</v>
      </c>
      <c r="E138" s="4">
        <v>1032</v>
      </c>
    </row>
    <row r="139" spans="1:5" x14ac:dyDescent="0.25">
      <c r="A139">
        <v>11543743</v>
      </c>
      <c r="B139" t="s">
        <v>58</v>
      </c>
      <c r="C139" s="1">
        <v>44951</v>
      </c>
      <c r="D139" t="s">
        <v>48</v>
      </c>
      <c r="E139" s="4">
        <v>447</v>
      </c>
    </row>
    <row r="140" spans="1:5" x14ac:dyDescent="0.25">
      <c r="A140">
        <v>11564081</v>
      </c>
      <c r="B140" t="s">
        <v>51</v>
      </c>
      <c r="C140" s="1">
        <v>44932</v>
      </c>
      <c r="D140" t="s">
        <v>48</v>
      </c>
      <c r="E140" s="4">
        <v>60</v>
      </c>
    </row>
    <row r="141" spans="1:5" x14ac:dyDescent="0.25">
      <c r="A141">
        <v>11571067</v>
      </c>
      <c r="B141" t="s">
        <v>58</v>
      </c>
      <c r="C141" s="1">
        <v>44977</v>
      </c>
      <c r="D141" t="s">
        <v>48</v>
      </c>
      <c r="E141" s="4">
        <v>840</v>
      </c>
    </row>
    <row r="142" spans="1:5" x14ac:dyDescent="0.25">
      <c r="A142">
        <v>11565908</v>
      </c>
      <c r="B142" t="s">
        <v>51</v>
      </c>
      <c r="C142" s="1">
        <v>44901</v>
      </c>
      <c r="D142" t="s">
        <v>48</v>
      </c>
      <c r="E142" s="4">
        <v>60</v>
      </c>
    </row>
    <row r="143" spans="1:5" x14ac:dyDescent="0.25">
      <c r="A143">
        <v>11566799</v>
      </c>
      <c r="B143" t="s">
        <v>54</v>
      </c>
      <c r="C143" s="1">
        <v>44957</v>
      </c>
      <c r="D143" t="s">
        <v>48</v>
      </c>
      <c r="E143" s="4">
        <v>819</v>
      </c>
    </row>
    <row r="144" spans="1:5" x14ac:dyDescent="0.25">
      <c r="A144">
        <v>11559133</v>
      </c>
      <c r="B144" t="s">
        <v>58</v>
      </c>
      <c r="C144" s="1">
        <v>44974</v>
      </c>
      <c r="D144" t="s">
        <v>52</v>
      </c>
    </row>
    <row r="145" spans="1:5" x14ac:dyDescent="0.25">
      <c r="A145">
        <v>10970093</v>
      </c>
      <c r="B145" t="s">
        <v>51</v>
      </c>
      <c r="C145" s="1">
        <v>44959</v>
      </c>
      <c r="D145" t="s">
        <v>48</v>
      </c>
      <c r="E145" s="4">
        <v>60</v>
      </c>
    </row>
    <row r="146" spans="1:5" x14ac:dyDescent="0.25">
      <c r="A146">
        <v>11562552</v>
      </c>
      <c r="B146" t="s">
        <v>51</v>
      </c>
      <c r="C146" s="1">
        <v>44976</v>
      </c>
      <c r="D146" t="s">
        <v>48</v>
      </c>
      <c r="E146" s="4">
        <v>60</v>
      </c>
    </row>
    <row r="147" spans="1:5" x14ac:dyDescent="0.25">
      <c r="A147">
        <v>11539603</v>
      </c>
      <c r="B147" t="s">
        <v>51</v>
      </c>
      <c r="C147" s="1">
        <v>44867</v>
      </c>
      <c r="D147" t="s">
        <v>48</v>
      </c>
      <c r="E147" s="4">
        <v>60</v>
      </c>
    </row>
    <row r="148" spans="1:5" x14ac:dyDescent="0.25">
      <c r="A148">
        <v>11574018</v>
      </c>
      <c r="B148" t="s">
        <v>51</v>
      </c>
      <c r="C148" s="1">
        <v>44966</v>
      </c>
      <c r="D148" t="s">
        <v>48</v>
      </c>
      <c r="E148" s="4">
        <v>60</v>
      </c>
    </row>
    <row r="149" spans="1:5" x14ac:dyDescent="0.25">
      <c r="A149">
        <v>11027709</v>
      </c>
      <c r="B149" t="s">
        <v>54</v>
      </c>
      <c r="C149" s="1">
        <v>44948</v>
      </c>
      <c r="D149" t="s">
        <v>52</v>
      </c>
    </row>
    <row r="150" spans="1:5" x14ac:dyDescent="0.25">
      <c r="A150">
        <v>11562491</v>
      </c>
      <c r="B150" t="s">
        <v>51</v>
      </c>
      <c r="C150" s="1">
        <v>44953</v>
      </c>
      <c r="D150" t="s">
        <v>48</v>
      </c>
      <c r="E150" s="4">
        <v>60</v>
      </c>
    </row>
    <row r="151" spans="1:5" x14ac:dyDescent="0.25">
      <c r="A151">
        <v>11536588</v>
      </c>
      <c r="B151" t="s">
        <v>51</v>
      </c>
      <c r="C151" s="1">
        <v>44928</v>
      </c>
      <c r="D151" t="s">
        <v>52</v>
      </c>
    </row>
    <row r="152" spans="1:5" x14ac:dyDescent="0.25">
      <c r="A152">
        <v>11575932</v>
      </c>
      <c r="B152" t="s">
        <v>58</v>
      </c>
      <c r="C152" s="1">
        <v>44959</v>
      </c>
      <c r="D152" t="s">
        <v>52</v>
      </c>
    </row>
    <row r="153" spans="1:5" x14ac:dyDescent="0.25">
      <c r="A153">
        <v>11569417</v>
      </c>
      <c r="B153" t="s">
        <v>51</v>
      </c>
      <c r="C153" s="1">
        <v>44975</v>
      </c>
      <c r="D153" t="s">
        <v>48</v>
      </c>
      <c r="E153" s="4">
        <v>60</v>
      </c>
    </row>
    <row r="154" spans="1:5" x14ac:dyDescent="0.25">
      <c r="A154">
        <v>11562132</v>
      </c>
      <c r="B154" t="s">
        <v>51</v>
      </c>
      <c r="C154" s="1">
        <v>44872</v>
      </c>
      <c r="D154" t="s">
        <v>48</v>
      </c>
      <c r="E154" s="4">
        <v>60</v>
      </c>
    </row>
    <row r="155" spans="1:5" x14ac:dyDescent="0.25">
      <c r="A155">
        <v>11566311</v>
      </c>
      <c r="B155" t="s">
        <v>51</v>
      </c>
      <c r="C155" s="1">
        <v>44967</v>
      </c>
      <c r="D155" t="s">
        <v>48</v>
      </c>
      <c r="E155" s="4">
        <v>60</v>
      </c>
    </row>
    <row r="156" spans="1:5" x14ac:dyDescent="0.25">
      <c r="A156">
        <v>11543688</v>
      </c>
      <c r="B156" t="s">
        <v>58</v>
      </c>
      <c r="C156" s="1">
        <v>44965</v>
      </c>
      <c r="D156" t="s">
        <v>48</v>
      </c>
      <c r="E156" s="4">
        <v>705</v>
      </c>
    </row>
    <row r="157" spans="1:5" x14ac:dyDescent="0.25">
      <c r="A157">
        <v>11574659</v>
      </c>
      <c r="B157" t="s">
        <v>51</v>
      </c>
      <c r="C157" s="1">
        <v>44969</v>
      </c>
      <c r="D157" t="s">
        <v>48</v>
      </c>
      <c r="E157" s="4">
        <v>60</v>
      </c>
    </row>
    <row r="158" spans="1:5" x14ac:dyDescent="0.25">
      <c r="A158">
        <v>11565533</v>
      </c>
      <c r="B158" t="s">
        <v>51</v>
      </c>
      <c r="C158" s="1">
        <v>44958</v>
      </c>
      <c r="D158" t="s">
        <v>48</v>
      </c>
      <c r="E158" s="4">
        <v>60</v>
      </c>
    </row>
    <row r="159" spans="1:5" x14ac:dyDescent="0.25">
      <c r="A159">
        <v>11570699</v>
      </c>
      <c r="B159" t="s">
        <v>51</v>
      </c>
      <c r="C159" s="1">
        <v>44961</v>
      </c>
      <c r="D159" t="s">
        <v>48</v>
      </c>
      <c r="E159" s="4">
        <v>60</v>
      </c>
    </row>
    <row r="160" spans="1:5" x14ac:dyDescent="0.25">
      <c r="A160">
        <v>11552636</v>
      </c>
      <c r="B160" t="s">
        <v>54</v>
      </c>
      <c r="C160" s="1">
        <v>44962</v>
      </c>
      <c r="D160" t="s">
        <v>48</v>
      </c>
      <c r="E160" s="4">
        <v>1011</v>
      </c>
    </row>
    <row r="161" spans="1:5" x14ac:dyDescent="0.25">
      <c r="A161">
        <v>11558586</v>
      </c>
      <c r="B161" t="s">
        <v>51</v>
      </c>
      <c r="C161" s="1">
        <v>44961</v>
      </c>
      <c r="D161" t="s">
        <v>48</v>
      </c>
      <c r="E161" s="4">
        <v>60</v>
      </c>
    </row>
    <row r="162" spans="1:5" x14ac:dyDescent="0.25">
      <c r="A162">
        <v>11559886</v>
      </c>
      <c r="B162" t="s">
        <v>51</v>
      </c>
      <c r="C162" s="1">
        <v>44977</v>
      </c>
      <c r="D162" t="s">
        <v>48</v>
      </c>
      <c r="E162" s="4">
        <v>60</v>
      </c>
    </row>
    <row r="163" spans="1:5" x14ac:dyDescent="0.25">
      <c r="A163">
        <v>11572717</v>
      </c>
      <c r="B163" t="s">
        <v>51</v>
      </c>
      <c r="C163" s="1">
        <v>44960</v>
      </c>
      <c r="D163" t="s">
        <v>48</v>
      </c>
      <c r="E163" s="4">
        <v>60</v>
      </c>
    </row>
    <row r="164" spans="1:5" x14ac:dyDescent="0.25">
      <c r="A164">
        <v>11549760</v>
      </c>
      <c r="B164" t="s">
        <v>51</v>
      </c>
      <c r="C164" s="1">
        <v>44903</v>
      </c>
      <c r="D164" t="s">
        <v>48</v>
      </c>
      <c r="E164" s="4">
        <v>60</v>
      </c>
    </row>
    <row r="165" spans="1:5" x14ac:dyDescent="0.25">
      <c r="A165">
        <v>11551234</v>
      </c>
      <c r="B165" t="s">
        <v>54</v>
      </c>
      <c r="C165" s="1">
        <v>44974</v>
      </c>
      <c r="D165" t="s">
        <v>48</v>
      </c>
      <c r="E165" s="4">
        <v>727</v>
      </c>
    </row>
    <row r="166" spans="1:5" x14ac:dyDescent="0.25">
      <c r="A166">
        <v>11570957</v>
      </c>
      <c r="B166" t="s">
        <v>51</v>
      </c>
      <c r="C166" s="1">
        <v>44963</v>
      </c>
      <c r="D166" t="s">
        <v>48</v>
      </c>
      <c r="E166" s="4">
        <v>60</v>
      </c>
    </row>
    <row r="167" spans="1:5" x14ac:dyDescent="0.25">
      <c r="A167">
        <v>11572717</v>
      </c>
      <c r="B167" t="s">
        <v>51</v>
      </c>
      <c r="C167" s="1">
        <v>44956</v>
      </c>
      <c r="D167" t="s">
        <v>48</v>
      </c>
      <c r="E167" s="4">
        <v>60</v>
      </c>
    </row>
    <row r="168" spans="1:5" x14ac:dyDescent="0.25">
      <c r="A168">
        <v>11565784</v>
      </c>
      <c r="B168" t="s">
        <v>51</v>
      </c>
      <c r="C168" s="1">
        <v>44959</v>
      </c>
      <c r="D168" t="s">
        <v>52</v>
      </c>
    </row>
    <row r="169" spans="1:5" x14ac:dyDescent="0.25">
      <c r="A169">
        <v>11568769</v>
      </c>
      <c r="B169" t="s">
        <v>54</v>
      </c>
      <c r="C169" s="1">
        <v>44949</v>
      </c>
      <c r="D169" t="s">
        <v>48</v>
      </c>
      <c r="E169" s="4">
        <v>696</v>
      </c>
    </row>
    <row r="170" spans="1:5" x14ac:dyDescent="0.25">
      <c r="A170">
        <v>11573470</v>
      </c>
      <c r="B170" t="s">
        <v>54</v>
      </c>
      <c r="C170" s="1">
        <v>44952</v>
      </c>
      <c r="D170" t="s">
        <v>48</v>
      </c>
      <c r="E170" s="4">
        <v>1232</v>
      </c>
    </row>
    <row r="171" spans="1:5" x14ac:dyDescent="0.25">
      <c r="A171">
        <v>11532366</v>
      </c>
      <c r="B171" t="s">
        <v>58</v>
      </c>
      <c r="C171" s="1">
        <v>44903</v>
      </c>
      <c r="D171" t="s">
        <v>52</v>
      </c>
    </row>
    <row r="172" spans="1:5" x14ac:dyDescent="0.25">
      <c r="A172">
        <v>11577368</v>
      </c>
      <c r="B172" t="s">
        <v>58</v>
      </c>
      <c r="C172" s="1">
        <v>44964</v>
      </c>
      <c r="D172" t="s">
        <v>48</v>
      </c>
      <c r="E172" s="4">
        <v>602</v>
      </c>
    </row>
    <row r="173" spans="1:5" x14ac:dyDescent="0.25">
      <c r="A173">
        <v>11575970</v>
      </c>
      <c r="B173" t="s">
        <v>58</v>
      </c>
      <c r="C173" s="1">
        <v>44967</v>
      </c>
      <c r="D173" t="s">
        <v>48</v>
      </c>
      <c r="E173" s="4">
        <v>282</v>
      </c>
    </row>
    <row r="174" spans="1:5" x14ac:dyDescent="0.25">
      <c r="A174">
        <v>11580214</v>
      </c>
      <c r="B174" t="s">
        <v>51</v>
      </c>
      <c r="C174" s="1">
        <v>44974</v>
      </c>
      <c r="D174" t="s">
        <v>48</v>
      </c>
      <c r="E174" s="4">
        <v>60</v>
      </c>
    </row>
    <row r="175" spans="1:5" x14ac:dyDescent="0.25">
      <c r="A175">
        <v>11575622</v>
      </c>
      <c r="B175" t="s">
        <v>51</v>
      </c>
      <c r="C175" s="1">
        <v>44964</v>
      </c>
      <c r="D175" t="s">
        <v>48</v>
      </c>
      <c r="E175" s="4">
        <v>60</v>
      </c>
    </row>
    <row r="176" spans="1:5" x14ac:dyDescent="0.25">
      <c r="A176">
        <v>11575510</v>
      </c>
      <c r="B176" t="s">
        <v>54</v>
      </c>
      <c r="C176" s="1">
        <v>44939</v>
      </c>
      <c r="D176" t="s">
        <v>48</v>
      </c>
      <c r="E176" s="4">
        <v>868</v>
      </c>
    </row>
    <row r="177" spans="1:5" x14ac:dyDescent="0.25">
      <c r="A177">
        <v>11576061</v>
      </c>
      <c r="B177" t="s">
        <v>58</v>
      </c>
      <c r="C177" s="1">
        <v>44962</v>
      </c>
      <c r="D177" t="s">
        <v>48</v>
      </c>
      <c r="E177" s="4">
        <v>495</v>
      </c>
    </row>
    <row r="178" spans="1:5" x14ac:dyDescent="0.25">
      <c r="A178">
        <v>11578731</v>
      </c>
      <c r="B178" t="s">
        <v>51</v>
      </c>
      <c r="C178" s="1">
        <v>44964</v>
      </c>
      <c r="D178" t="s">
        <v>48</v>
      </c>
      <c r="E178" s="4">
        <v>60</v>
      </c>
    </row>
    <row r="179" spans="1:5" x14ac:dyDescent="0.25">
      <c r="A179">
        <v>11567439</v>
      </c>
      <c r="B179" t="s">
        <v>51</v>
      </c>
      <c r="C179" s="1">
        <v>44940</v>
      </c>
      <c r="D179" t="s">
        <v>48</v>
      </c>
      <c r="E179" s="4">
        <v>60</v>
      </c>
    </row>
    <row r="180" spans="1:5" x14ac:dyDescent="0.25">
      <c r="A180">
        <v>11575088</v>
      </c>
      <c r="B180" t="s">
        <v>51</v>
      </c>
      <c r="C180" s="1">
        <v>44968</v>
      </c>
      <c r="D180" t="s">
        <v>48</v>
      </c>
      <c r="E180" s="4">
        <v>60</v>
      </c>
    </row>
    <row r="181" spans="1:5" x14ac:dyDescent="0.25">
      <c r="A181">
        <v>11580108</v>
      </c>
      <c r="B181" t="s">
        <v>51</v>
      </c>
      <c r="C181" s="1">
        <v>44972</v>
      </c>
      <c r="D181" t="s">
        <v>48</v>
      </c>
      <c r="E181" s="4">
        <v>60</v>
      </c>
    </row>
    <row r="182" spans="1:5" x14ac:dyDescent="0.25">
      <c r="A182">
        <v>11579360</v>
      </c>
      <c r="B182" t="s">
        <v>54</v>
      </c>
      <c r="C182" s="1">
        <v>44977</v>
      </c>
      <c r="D182" t="s">
        <v>48</v>
      </c>
      <c r="E182" s="4">
        <v>818</v>
      </c>
    </row>
    <row r="183" spans="1:5" x14ac:dyDescent="0.25">
      <c r="A183">
        <v>10830290</v>
      </c>
      <c r="B183" t="s">
        <v>53</v>
      </c>
      <c r="C183" s="1">
        <v>44964</v>
      </c>
      <c r="D183" t="s">
        <v>48</v>
      </c>
      <c r="E183" s="4">
        <v>120</v>
      </c>
    </row>
    <row r="184" spans="1:5" x14ac:dyDescent="0.25">
      <c r="A184">
        <v>10762761</v>
      </c>
      <c r="B184" t="s">
        <v>51</v>
      </c>
      <c r="C184" s="1">
        <v>44914</v>
      </c>
      <c r="D184" t="s">
        <v>48</v>
      </c>
      <c r="E184" s="4">
        <v>60</v>
      </c>
    </row>
    <row r="185" spans="1:5" x14ac:dyDescent="0.25">
      <c r="A185">
        <v>11576956</v>
      </c>
      <c r="B185" t="s">
        <v>51</v>
      </c>
      <c r="C185" s="1">
        <v>45012</v>
      </c>
      <c r="D185" t="s">
        <v>48</v>
      </c>
      <c r="E185" s="4">
        <v>60</v>
      </c>
    </row>
    <row r="186" spans="1:5" x14ac:dyDescent="0.25">
      <c r="A186">
        <v>11541807</v>
      </c>
      <c r="B186" t="s">
        <v>54</v>
      </c>
      <c r="C186" s="1">
        <v>44892</v>
      </c>
      <c r="D186" t="s">
        <v>48</v>
      </c>
      <c r="E186" s="4">
        <v>1073</v>
      </c>
    </row>
  </sheetData>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62AC1-2F40-46B7-BBA7-DC130625AACC}">
  <dimension ref="G2:H3"/>
  <sheetViews>
    <sheetView showGridLines="0" tabSelected="1" zoomScaleNormal="100" workbookViewId="0">
      <selection activeCell="G5" sqref="G5"/>
    </sheetView>
  </sheetViews>
  <sheetFormatPr defaultRowHeight="15" x14ac:dyDescent="0.25"/>
  <cols>
    <col min="1" max="6" width="9.140625" style="6"/>
    <col min="7" max="7" width="16.42578125" style="6" bestFit="1" customWidth="1"/>
    <col min="8" max="8" width="11" style="6" customWidth="1"/>
    <col min="9" max="13" width="9.140625" style="6"/>
    <col min="14" max="14" width="14.140625" style="6" customWidth="1"/>
    <col min="15" max="15" width="8" style="6" customWidth="1"/>
    <col min="16" max="16384" width="9.140625" style="6"/>
  </cols>
  <sheetData>
    <row r="2" spans="7:8" x14ac:dyDescent="0.25">
      <c r="G2" s="7" t="s">
        <v>577</v>
      </c>
      <c r="H2" s="7" t="s">
        <v>578</v>
      </c>
    </row>
    <row r="3" spans="7:8" x14ac:dyDescent="0.25">
      <c r="G3" s="8" t="str" vm="1">
        <f>CUBEVALUE("ThisWorkbookDataModel","[Measures].[Total Sales]",Slicer_Date_Hierarchy)</f>
        <v/>
      </c>
    </row>
  </sheetData>
  <pageMargins left="0.7" right="0.7" top="0.75" bottom="0.75" header="0.3" footer="0.3"/>
  <pageSetup orientation="portrait" horizontalDpi="300" verticalDpi="300" r:id="rId1"/>
  <drawing r:id="rId2"/>
  <extLst>
    <ext xmlns:x14="http://schemas.microsoft.com/office/spreadsheetml/2009/9/main" uri="{A8765BA9-456A-4dab-B4F3-ACF838C121DE}">
      <x14:slicerList>
        <x14:slicer r:id="rId3"/>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X M L _ C a l e n d a r " > < C u s t o m C o n t e n t > < ! [ C D A T A [ < T a b l e W i d g e t G r i d S e r i a l i z a t i o n   x m l n s : x s d = " h t t p : / / w w w . w 3 . o r g / 2 0 0 1 / X M L S c h e m a "   x m l n s : x s i = " h t t p : / / w w w . w 3 . o r g / 2 0 0 1 / X M L S c h e m a - i n s t a n c e " > < C o l u m n S u g g e s t e d T y p e > < i t e m > < k e y > < s t r i n g > D a t e < / s t r i n g > < / k e y > < v a l u e > < s t r i n g > D a t e < / s t r i n g > < / v a l u e > < / i t e m > < / C o l u m n S u g g e s t e d T y p e > < C o l u m n F o r m a t   / > < C o l u m n A c c u r a c y   / > < C o l u m n C u r r e n c y S y m b o l   / > < C o l u m n P o s i t i v e P a t t e r n   / > < C o l u m n N e g a t i v e P a t t e r n   / > < C o l u m n W i d t h s > < i t e m > < k e y > < s t r i n g > D a t e < / s t r i n g > < / k e y > < v a l u e > < i n t > 6 5 < / i n t > < / v a l u e > < / i t e m > < i t e m > < k e y > < s t r i n g > Y e a r < / s t r i n g > < / k e y > < v a l u e > < i n t > 6 2 < / i n t > < / v a l u e > < / i t e m > < i t e m > < k e y > < s t r i n g > M o n t h   N u m b e r < / s t r i n g > < / k e y > < v a l u e > < i n t > 1 3 1 < / i n t > < / v a l u e > < / i t e m > < i t e m > < k e y > < s t r i n g > M o n t h < / s t r i n g > < / k e y > < v a l u e > < i n t > 7 7 < / i n t > < / v a l u e > < / i t e m > < i t e m > < k e y > < s t r i n g > M M M - Y Y Y Y < / s t r i n g > < / k e y > < v a l u e > < i n t > 1 0 4 < / i n t > < / v a l u e > < / i t e m > < / C o l u m n W i d t h s > < C o l u m n D i s p l a y I n d e x > < i t e m > < k e y > < s t r i n g > D a t e < / s t r i n g > < / k e y > < v a l u e > < i n t > 0 < / i n t > < / v a l u e > < / i t e m > < i t e m > < k e y > < s t r i n g > Y e a r < / s t r i n g > < / k e y > < v a l u e > < i n t > 1 < / i n t > < / v a l u e > < / i t e m > < i t e m > < k e y > < s t r i n g > M o n t h   N u m b e r < / s t r i n g > < / k e y > < v a l u e > < i n t > 2 < / i n t > < / v a l u e > < / i t e m > < i t e m > < k e y > < s t r i n g > M o n t h < / s t r i n g > < / k e y > < v a l u e > < i n t > 3 < / i n t > < / v a l u e > < / i t e m > < i t e m > < k e y > < s t r i n g > M M M - Y Y Y Y < / s t r i n g > < / k e y > < v a l u e > < i n t > 4 < / i n t > < / v a l u e > < / i t e m > < / C o l u m n D i s p l a y I n d e x > < C o l u m n F r o z e n   / > < C o l u m n C h e c k e d   / > < C o l u m n F i l t e r   / > < S e l e c t i o n F i l t e r   / > < F i l t e r P a r a m e t e r s   / > < I s S o r t D e s c e n d i n g > f a l s e < / I s S o r t D e s c e n d i n g > < / T a b l e W i d g e t G r i d S e r i a l i z a t i o n > ] ] > < / C u s t o m C o n t e n t > < / G e m i n i > 
</file>

<file path=customXml/item10.xml>��< ? x m l   v e r s i o n = " 1 . 0 "   e n c o d i n g = " U T F - 1 6 " ? > < G e m i n i   x m l n s = " h t t p : / / g e m i n i / p i v o t c u s t o m i z a t i o n / L i n k e d T a b l e U p d a t e M o d e " > < C u s t o m C o n t e n t > < ! [ C D A T A [ T r u e ] ] > < / C u s t o m C o n t e n t > < / G e m i n i > 
</file>

<file path=customXml/item11.xml>��< ? x m l   v e r s i o n = " 1 . 0 "   e n c o d i n g = " U T F - 1 6 " ? > < G e m i n i   x m l n s = " h t t p : / / g e m i n i / p i v o t c u s t o m i z a t i o n / T a b l e X M L _ M e m b e r s h i p " > < C u s t o m C o n t e n t > < ! [ C D A T A [ < T a b l e W i d g e t G r i d S e r i a l i z a t i o n   x m l n s : x s d = " h t t p : / / w w w . w 3 . o r g / 2 0 0 1 / X M L S c h e m a "   x m l n s : x s i = " h t t p : / / w w w . w 3 . o r g / 2 0 0 1 / X M L S c h e m a - i n s t a n c e " > < C o l u m n S u g g e s t e d T y p e   / > < C o l u m n F o r m a t   / > < C o l u m n A c c u r a c y   / > < C o l u m n C u r r e n c y S y m b o l   / > < C o l u m n P o s i t i v e P a t t e r n   / > < C o l u m n N e g a t i v e P a t t e r n   / > < C o l u m n W i d t h s > < i t e m > < k e y > < s t r i n g > R E F _ N U M < / s t r i n g > < / k e y > < v a l u e > < i n t > 9 6 < / i n t > < / v a l u e > < / i t e m > < i t e m > < k e y > < s t r i n g > S C H E M E _ C O D E < / s t r i n g > < / k e y > < v a l u e > < i n t > 1 2 7 < / i n t > < / v a l u e > < / i t e m > < i t e m > < k e y > < s t r i n g > S T A R T _ D A T E < / s t r i n g > < / k e y > < v a l u e > < i n t > 1 1 1 < / i n t > < / v a l u e > < / i t e m > < i t e m > < k e y > < s t r i n g > E N D _ D A T E < / s t r i n g > < / k e y > < v a l u e > < i n t > 1 0 0 < / i n t > < / v a l u e > < / i t e m > < i t e m > < k e y > < s t r i n g > A G E < / s t r i n g > < / k e y > < v a l u e > < i n t > 6 1 < / i n t > < / v a l u e > < / i t e m > < i t e m > < k e y > < s t r i n g > R E G I O N < / s t r i n g > < / k e y > < v a l u e > < i n t > 8 4 < / i n t > < / v a l u e > < / i t e m > < i t e m > < k e y > < s t r i n g > A G E _ G R O U P < / s t r i n g > < / k e y > < v a l u e > < i n t > 1 6 2 < / i n t > < / v a l u e > < / i t e m > < / C o l u m n W i d t h s > < C o l u m n D i s p l a y I n d e x > < i t e m > < k e y > < s t r i n g > R E F _ N U M < / s t r i n g > < / k e y > < v a l u e > < i n t > 0 < / i n t > < / v a l u e > < / i t e m > < i t e m > < k e y > < s t r i n g > S C H E M E _ C O D E < / s t r i n g > < / k e y > < v a l u e > < i n t > 1 < / i n t > < / v a l u e > < / i t e m > < i t e m > < k e y > < s t r i n g > S T A R T _ D A T E < / s t r i n g > < / k e y > < v a l u e > < i n t > 2 < / i n t > < / v a l u e > < / i t e m > < i t e m > < k e y > < s t r i n g > E N D _ D A T E < / s t r i n g > < / k e y > < v a l u e > < i n t > 3 < / i n t > < / v a l u e > < / i t e m > < i t e m > < k e y > < s t r i n g > A G E < / s t r i n g > < / k e y > < v a l u e > < i n t > 4 < / i n t > < / v a l u e > < / i t e m > < i t e m > < k e y > < s t r i n g > R E G I O N < / s t r i n g > < / k e y > < v a l u e > < i n t > 5 < / i n t > < / v a l u e > < / i t e m > < i t e m > < k e y > < s t r i n g > A G E _ G R O U P < / s t r i n g > < / k e y > < v a l u e > < i n t > 6 < / i n t > < / v a l u e > < / i t e m > < / C o l u m n D i s p l a y I n d e x > < C o l u m n F r o z e n   / > < C o l u m n C h e c k e d   / > < C o l u m n F i l t e r   / > < S e l e c t i o n F i l t e r   / > < F i l t e r P a r a m e t e r s   / > < I s S o r t D e s c e n d i n g > f a l s e < / I s S o r t D e s c e n d i n g > < / T a b l e W i d g e t G r i d S e r i a l i z a t i o n > ] ] > < / C u s t o m C o n t e n t > < / G e m i n i > 
</file>

<file path=customXml/item12.xml>��< ? x m l   v e r s i o n = " 1 . 0 "   e n c o d i n g = " U T F - 1 6 " ? > < G e m i n i   x m l n s = " h t t p : / / g e m i n i / p i v o t c u s t o m i z a t i o n / T a b l e X M L _ U s a g e " > < C u s t o m C o n t e n t > < ! [ C D A T A [ < T a b l e W i d g e t G r i d S e r i a l i z a t i o n   x m l n s : x s d = " h t t p : / / w w w . w 3 . o r g / 2 0 0 1 / X M L S c h e m a "   x m l n s : x s i = " h t t p : / / w w w . w 3 . o r g / 2 0 0 1 / X M L S c h e m a - i n s t a n c e " > < C o l u m n S u g g e s t e d T y p e   / > < C o l u m n F o r m a t   / > < C o l u m n A c c u r a c y   / > < C o l u m n C u r r e n c y S y m b o l   / > < C o l u m n P o s i t i v e P a t t e r n   / > < C o l u m n N e g a t i v e P a t t e r n   / > < C o l u m n W i d t h s > < i t e m > < k e y > < s t r i n g > R E F _ N U M < / s t r i n g > < / k e y > < v a l u e > < i n t > 9 6 < / i n t > < / v a l u e > < / i t e m > < i t e m > < k e y > < s t r i n g > C A T _ D E S C < / s t r i n g > < / k e y > < v a l u e > < i n t > 9 7 < / i n t > < / v a l u e > < / i t e m > < i t e m > < k e y > < s t r i n g > C R E A T E _ D A T E < / s t r i n g > < / k e y > < v a l u e > < i n t > 1 1 9 < / i n t > < / v a l u e > < / i t e m > < i t e m > < k e y > < s t r i n g > S E R V I C E _ A G R E E D < / s t r i n g > < / k e y > < v a l u e > < i n t > 1 4 2 < / i n t > < / v a l u e > < / i t e m > < i t e m > < k e y > < s t r i n g > C O S T < / s t r i n g > < / k e y > < v a l u e > < i n t > 6 8 < / i n t > < / v a l u e > < / i t e m > < / C o l u m n W i d t h s > < C o l u m n D i s p l a y I n d e x > < i t e m > < k e y > < s t r i n g > R E F _ N U M < / s t r i n g > < / k e y > < v a l u e > < i n t > 0 < / i n t > < / v a l u e > < / i t e m > < i t e m > < k e y > < s t r i n g > C A T _ D E S C < / s t r i n g > < / k e y > < v a l u e > < i n t > 1 < / i n t > < / v a l u e > < / i t e m > < i t e m > < k e y > < s t r i n g > C R E A T E _ D A T E < / s t r i n g > < / k e y > < v a l u e > < i n t > 2 < / i n t > < / v a l u e > < / i t e m > < i t e m > < k e y > < s t r i n g > S E R V I C E _ A G R E E D < / s t r i n g > < / k e y > < v a l u e > < i n t > 3 < / i n t > < / v a l u e > < / i t e m > < i t e m > < k e y > < s t r i n g > C O S T < / s t r i n g > < / k e y > < v a l u e > < i n t > 4 < / i n t > < / v a l u e > < / i t e m > < / C o l u m n D i s p l a y I n d e x > < C o l u m n F r o z e n   / > < C o l u m n C h e c k e d   / > < C o l u m n F i l t e r   / > < S e l e c t i o n F i l t e r   / > < F i l t e r P a r a m e t e r s   / > < I s S o r t D e s c e n d i n g > f a l s e < / I s S o r t D e s c e n d i n g > < / T a b l e W i d g e t G r i d S e r i a l i z a t i o n > ] ] > < / C u s t o m C o n t e n t > < / G e m i n i > 
</file>

<file path=customXml/item13.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 U s a g e < / 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 U s a g e < / 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 C o l u m n s \ R E F _ N U M < / K e y > < / a : K e y > < a : V a l u e   i : t y p e = " T a b l e W i d g e t B a s e V i e w S t a t e " / > < / a : K e y V a l u e O f D i a g r a m O b j e c t K e y a n y T y p e z b w N T n L X > < a : K e y V a l u e O f D i a g r a m O b j e c t K e y a n y T y p e z b w N T n L X > < a : K e y > < K e y > C o l u m n s \ C A T _ D E S C < / K e y > < / a : K e y > < a : V a l u e   i : t y p e = " T a b l e W i d g e t B a s e V i e w S t a t e " / > < / a : K e y V a l u e O f D i a g r a m O b j e c t K e y a n y T y p e z b w N T n L X > < a : K e y V a l u e O f D i a g r a m O b j e c t K e y a n y T y p e z b w N T n L X > < a : K e y > < K e y > C o l u m n s \ C R E A T E _ D A T E < / K e y > < / a : K e y > < a : V a l u e   i : t y p e = " T a b l e W i d g e t B a s e V i e w S t a t e " / > < / a : K e y V a l u e O f D i a g r a m O b j e c t K e y a n y T y p e z b w N T n L X > < a : K e y V a l u e O f D i a g r a m O b j e c t K e y a n y T y p e z b w N T n L X > < a : K e y > < K e y > C o l u m n s \ S E R V I C E _ A G R E E D < / K e y > < / a : K e y > < a : V a l u e   i : t y p e = " T a b l e W i d g e t B a s e V i e w S t a t e " / > < / a : K e y V a l u e O f D i a g r a m O b j e c t K e y a n y T y p e z b w N T n L X > < a : K e y V a l u e O f D i a g r a m O b j e c t K e y a n y T y p e z b w N T n L X > < a : K e y > < K e y > C o l u m n s \ C O S T < / 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 C a l e n d a r < / 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 C a l e n d a r < / 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 C o l u m n s \ D a t e < / K e y > < / a : K e y > < a : V a l u e   i : t y p e = " T a b l e W i d g e t B a s e V i e w S t a t e " / > < / a : K e y V a l u e O f D i a g r a m O b j e c t K e y a n y T y p e z b w N T n L X > < a : K e y V a l u e O f D i a g r a m O b j e c t K e y a n y T y p e z b w N T n L X > < a : K e y > < K e y > C o l u m n s \     < / K e y > < / a : K e y > < a : V a l u e   i : t y p e = " T a b l e W i d g e t B a s e V i e w S t a t e " / > < / a : K e y V a l u e O f D i a g r a m O b j e c t K e y a n y T y p e z b w N T n L X > < a : K e y V a l u e O f D i a g r a m O b j e c t K e y a n y T y p e z b w N T n L X > < a : K e y > < K e y > C o l u m n s \ Y e a r < / K e y > < / a : K e y > < a : V a l u e   i : t y p e = " T a b l e W i d g e t B a s e V i e w S t a t e " / > < / a : K e y V a l u e O f D i a g r a m O b j e c t K e y a n y T y p e z b w N T n L X > < a : K e y V a l u e O f D i a g r a m O b j e c t K e y a n y T y p e z b w N T n L X > < a : K e y > < K e y > C o l u m n s \ M o n t h   N u m b e r < / K e y > < / a : K e y > < a : V a l u e   i : t y p e = " T a b l e W i d g e t B a s e V i e w S t a t e " / > < / a : K e y V a l u e O f D i a g r a m O b j e c t K e y a n y T y p e z b w N T n L X > < a : K e y V a l u e O f D i a g r a m O b j e c t K e y a n y T y p e z b w N T n L X > < a : K e y > < K e y > C o l u m n s \ M o n t h < / K e y > < / a : K e y > < a : V a l u e   i : t y p e = " T a b l e W i d g e t B a s e V i e w S t a t e " / > < / a : K e y V a l u e O f D i a g r a m O b j e c t K e y a n y T y p e z b w N T n L X > < a : K e y V a l u e O f D i a g r a m O b j e c t K e y a n y T y p e z b w N T n L X > < a : K e y > < K e y > C o l u m n s \ M M M - Y Y Y Y < / K e y > < / a : K e y > < a : V a l u e   i : t y p e = " T a b l e W i d g e t B a s e V i e w S t a t e " / > < / a : K e y V a l u e O f D i a g r a m O b j e c t K e y a n y T y p e z b w N T n L X > < a : K e y V a l u e O f D i a g r a m O b j e c t K e y a n y T y p e z b w N T n L X > < a : K e y > < K e y > C o l u m n s \ D a y   O f   W e e k   N u m b e r < / K e y > < / a : K e y > < a : V a l u e   i : t y p e = " T a b l e W i d g e t B a s e V i e w S t a t e " / > < / a : K e y V a l u e O f D i a g r a m O b j e c t K e y a n y T y p e z b w N T n L X > < a : K e y V a l u e O f D i a g r a m O b j e c t K e y a n y T y p e z b w N T n L X > < a : K e y > < K e y > C o l u m n s \ D a y   O f   W e e k < / K e y > < / a : K e y > < a : V a l u e   i : t y p e = " T a b l e W i d g e t B a s e V i e w S t a t e " / > < / a : K e y V a l u e O f D i a g r a m O b j e c t K e y a n y T y p e z b w N T n L X > < / V i e w S t a t e s > < / D i a g r a m M a n a g e r . S e r i a l i z a b l e D i a g r a m > < D i a g r a m M a n a g e r . S e r i a l i z a b l e D i a g r a m > < A d a p t e r   i : t y p e = " T a b l e W i d g e t V i e w M o d e l S a n d b o x A d a p t e r " > < T a b l e N a m e > M e m b e r s h i p < / 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 M e m b e r s h i p < / 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 C o l u m n s \ R E F _ N U M < / K e y > < / a : K e y > < a : V a l u e   i : t y p e = " T a b l e W i d g e t B a s e V i e w S t a t e " / > < / a : K e y V a l u e O f D i a g r a m O b j e c t K e y a n y T y p e z b w N T n L X > < a : K e y V a l u e O f D i a g r a m O b j e c t K e y a n y T y p e z b w N T n L X > < a : K e y > < K e y > C o l u m n s \ S C H E M E _ C O D E < / K e y > < / a : K e y > < a : V a l u e   i : t y p e = " T a b l e W i d g e t B a s e V i e w S t a t e " / > < / a : K e y V a l u e O f D i a g r a m O b j e c t K e y a n y T y p e z b w N T n L X > < a : K e y V a l u e O f D i a g r a m O b j e c t K e y a n y T y p e z b w N T n L X > < a : K e y > < K e y > C o l u m n s \ S T A R T _ D A T E < / K e y > < / a : K e y > < a : V a l u e   i : t y p e = " T a b l e W i d g e t B a s e V i e w S t a t e " / > < / a : K e y V a l u e O f D i a g r a m O b j e c t K e y a n y T y p e z b w N T n L X > < a : K e y V a l u e O f D i a g r a m O b j e c t K e y a n y T y p e z b w N T n L X > < a : K e y > < K e y > C o l u m n s \ E N D _ D A T E < / K e y > < / a : K e y > < a : V a l u e   i : t y p e = " T a b l e W i d g e t B a s e V i e w S t a t e " / > < / a : K e y V a l u e O f D i a g r a m O b j e c t K e y a n y T y p e z b w N T n L X > < a : K e y V a l u e O f D i a g r a m O b j e c t K e y a n y T y p e z b w N T n L X > < a : K e y > < K e y > C o l u m n s \ A G E < / K e y > < / a : K e y > < a : V a l u e   i : t y p e = " T a b l e W i d g e t B a s e V i e w S t a t e " / > < / a : K e y V a l u e O f D i a g r a m O b j e c t K e y a n y T y p e z b w N T n L X > < a : K e y V a l u e O f D i a g r a m O b j e c t K e y a n y T y p e z b w N T n L X > < a : K e y > < K e y > C o l u m n s \ R E G I O N < / K e y > < / a : K e y > < a : V a l u e   i : t y p e = " T a b l e W i d g e t B a s e V i e w S t a t e " / > < / a : K e y V a l u e O f D i a g r a m O b j e c t K e y a n y T y p e z b w N T n L X > < a : K e y V a l u e O f D i a g r a m O b j e c t K e y a n y T y p e z b w N T n L X > < a : K e y > < K e y > C o l u m n s \ A G E _ G R O U P < / 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 S c h e m e < / 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 S c h e m e < / 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 C o l u m n s \ C O M P A N Y _ C O D E < / K e y > < / a : K e y > < a : V a l u e   i : t y p e = " T a b l e W i d g e t B a s e V i e w S t a t e " / > < / a : K e y V a l u e O f D i a g r a m O b j e c t K e y a n y T y p e z b w N T n L X > < a : K e y V a l u e O f D i a g r a m O b j e c t K e y a n y T y p e z b w N T n L X > < a : K e y > < K e y > C o l u m n s \ C O M P A N Y _ N A M E < / K e y > < / a : K e y > < a : V a l u e   i : t y p e = " T a b l e W i d g e t B a s e V i e w S t a t e " / > < / a : K e y V a l u e O f D i a g r a m O b j e c t K e y a n y T y p e z b w N T n L X > < a : K e y V a l u e O f D i a g r a m O b j e c t K e y a n y T y p e z b w N T n L X > < a : K e y > < K e y > C o l u m n s \ S A L E S _ R E P < / K e y > < / a : K e y > < a : V a l u e   i : t y p e = " T a b l e W i d g e t B a s e V i e w S t a t e " / > < / a : K e y V a l u e O f D i a g r a m O b j e c t K e y a n y T y p e z b w N T n L X > < a : K e y V a l u e O f D i a g r a m O b j e c t K e y a n y T y p e z b w N T n L X > < a : K e y > < K e y > C o l u m n s \ S T A R T _ D A T E < / K e y > < / a : K e y > < a : V a l u e   i : t y p e = " T a b l e W i d g e t B a s e V i e w S t a t e " / > < / a : K e y V a l u e O f D i a g r a m O b j e c t K e y a n y T y p e z b w N T n L X > < a : K e y V a l u e O f D i a g r a m O b j e c t K e y a n y T y p e z b w N T n L X > < a : K e y > < K e y > C o l u m n s \ T O T A L _ E M P L O Y E E _ C O U N T < / K e y > < / a : K e y > < a : V a l u e   i : t y p e = " T a b l e W i d g e t B a s e V i e w S t a t e " / > < / a : K e y V a l u e O f D i a g r a m O b j e c t K e y a n y T y p e z b w N T n L X > < a : K e y V a l u e O f D i a g r a m O b j e c t K e y a n y T y p e z b w N T n L X > < a : K e y > < K e y > C o l u m n s \ I N I T I A L _ O N B O A R D I N G < / 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4.xml>��< ? x m l   v e r s i o n = " 1 . 0 "   e n c o d i n g = " U T F - 1 6 " ? > < G e m i n i   x m l n s = " h t t p : / / g e m i n i / p i v o t c u s t o m i z a t i o n / C l i e n t W i n d o w X M L " > < C u s t o m C o n t e n t > < ! [ C D A T A [ S c h e m e ] ] > < / C u s t o m C o n t e n t > < / G e m i n i > 
</file>

<file path=customXml/item15.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 M e m b e r s h i p < / 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 M e m b e r s h i p < / 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 M e a s u r e s \ S u m   o f   A G E < / K e y > < / D i a g r a m O b j e c t K e y > < D i a g r a m O b j e c t K e y > < K e y > M e a s u r e s \ S u m   o f   A G E \ T a g I n f o \ F o r m u l a < / K e y > < / D i a g r a m O b j e c t K e y > < D i a g r a m O b j e c t K e y > < K e y > M e a s u r e s \ S u m   o f   A G E \ T a g I n f o \ V a l u e < / K e y > < / D i a g r a m O b j e c t K e y > < D i a g r a m O b j e c t K e y > < K e y > M e a s u r e s \ C o u n t   o f   S C H E M E _ C O D E < / K e y > < / D i a g r a m O b j e c t K e y > < D i a g r a m O b j e c t K e y > < K e y > M e a s u r e s \ C o u n t   o f   S C H E M E _ C O D E \ T a g I n f o \ F o r m u l a < / K e y > < / D i a g r a m O b j e c t K e y > < D i a g r a m O b j e c t K e y > < K e y > M e a s u r e s \ C o u n t   o f   S C H E M E _ C O D E \ T a g I n f o \ V a l u e < / K e y > < / D i a g r a m O b j e c t K e y > < D i a g r a m O b j e c t K e y > < K e y > C o l u m n s \ R E F _ N U M < / K e y > < / D i a g r a m O b j e c t K e y > < D i a g r a m O b j e c t K e y > < K e y > C o l u m n s \ S C H E M E _ C O D E < / K e y > < / D i a g r a m O b j e c t K e y > < D i a g r a m O b j e c t K e y > < K e y > C o l u m n s \ S T A R T _ D A T E < / K e y > < / D i a g r a m O b j e c t K e y > < D i a g r a m O b j e c t K e y > < K e y > C o l u m n s \ E N D _ D A T E < / K e y > < / D i a g r a m O b j e c t K e y > < D i a g r a m O b j e c t K e y > < K e y > C o l u m n s \ A G E < / K e y > < / D i a g r a m O b j e c t K e y > < D i a g r a m O b j e c t K e y > < K e y > C o l u m n s \ R E G I O N < / K e y > < / D i a g r a m O b j e c t K e y > < D i a g r a m O b j e c t K e y > < K e y > C o l u m n s \ A G E _ G R O U P < / K e y > < / D i a g r a m O b j e c t K e y > < D i a g r a m O b j e c t K e y > < K e y > L i n k s \ & l t ; C o l u m n s \ S u m   o f   A G E & g t ; - & l t ; M e a s u r e s \ A G E & g t ; < / K e y > < / D i a g r a m O b j e c t K e y > < D i a g r a m O b j e c t K e y > < K e y > L i n k s \ & l t ; C o l u m n s \ S u m   o f   A G E & g t ; - & l t ; M e a s u r e s \ A G E & g t ; \ C O L U M N < / K e y > < / D i a g r a m O b j e c t K e y > < D i a g r a m O b j e c t K e y > < K e y > L i n k s \ & l t ; C o l u m n s \ S u m   o f   A G E & g t ; - & l t ; M e a s u r e s \ A G E & g t ; \ M E A S U R E < / K e y > < / D i a g r a m O b j e c t K e y > < D i a g r a m O b j e c t K e y > < K e y > L i n k s \ & l t ; C o l u m n s \ C o u n t   o f   S C H E M E _ C O D E & g t ; - & l t ; M e a s u r e s \ S C H E M E _ C O D E & g t ; < / K e y > < / D i a g r a m O b j e c t K e y > < D i a g r a m O b j e c t K e y > < K e y > L i n k s \ & l t ; C o l u m n s \ C o u n t   o f   S C H E M E _ C O D E & g t ; - & l t ; M e a s u r e s \ S C H E M E _ C O D E & g t ; \ C O L U M N < / K e y > < / D i a g r a m O b j e c t K e y > < D i a g r a m O b j e c t K e y > < K e y > L i n k s \ & l t ; C o l u m n s \ C o u n t   o f   S C H E M E _ C O D E & g t ; - & l t ; M e a s u r e s \ S C H E M E _ C O D E & g t ; \ M E A S U R E 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 M e a s u r e s \ S u m   o f   A G E < / K e y > < / a : K e y > < a : V a l u e   i : t y p e = " M e a s u r e G r i d N o d e V i e w S t a t e " > < C o l u m n > 4 < / C o l u m n > < L a y e d O u t > t r u e < / L a y e d O u t > < W a s U I I n v i s i b l e > t r u e < / W a s U I I n v i s i b l e > < / a : V a l u e > < / a : K e y V a l u e O f D i a g r a m O b j e c t K e y a n y T y p e z b w N T n L X > < a : K e y V a l u e O f D i a g r a m O b j e c t K e y a n y T y p e z b w N T n L X > < a : K e y > < K e y > M e a s u r e s \ S u m   o f   A G E \ T a g I n f o \ F o r m u l a < / K e y > < / a : K e y > < a : V a l u e   i : t y p e = " M e a s u r e G r i d V i e w S t a t e I D i a g r a m T a g A d d i t i o n a l I n f o " / > < / a : K e y V a l u e O f D i a g r a m O b j e c t K e y a n y T y p e z b w N T n L X > < a : K e y V a l u e O f D i a g r a m O b j e c t K e y a n y T y p e z b w N T n L X > < a : K e y > < K e y > M e a s u r e s \ S u m   o f   A G E \ T a g I n f o \ V a l u e < / K e y > < / a : K e y > < a : V a l u e   i : t y p e = " M e a s u r e G r i d V i e w S t a t e I D i a g r a m T a g A d d i t i o n a l I n f o " / > < / a : K e y V a l u e O f D i a g r a m O b j e c t K e y a n y T y p e z b w N T n L X > < a : K e y V a l u e O f D i a g r a m O b j e c t K e y a n y T y p e z b w N T n L X > < a : K e y > < K e y > M e a s u r e s \ C o u n t   o f   S C H E M E _ C O D E < / K e y > < / a : K e y > < a : V a l u e   i : t y p e = " M e a s u r e G r i d N o d e V i e w S t a t e " > < C o l u m n > 1 < / C o l u m n > < L a y e d O u t > t r u e < / L a y e d O u t > < W a s U I I n v i s i b l e > t r u e < / W a s U I I n v i s i b l e > < / a : V a l u e > < / a : K e y V a l u e O f D i a g r a m O b j e c t K e y a n y T y p e z b w N T n L X > < a : K e y V a l u e O f D i a g r a m O b j e c t K e y a n y T y p e z b w N T n L X > < a : K e y > < K e y > M e a s u r e s \ C o u n t   o f   S C H E M E _ C O D E \ T a g I n f o \ F o r m u l a < / K e y > < / a : K e y > < a : V a l u e   i : t y p e = " M e a s u r e G r i d V i e w S t a t e I D i a g r a m T a g A d d i t i o n a l I n f o " / > < / a : K e y V a l u e O f D i a g r a m O b j e c t K e y a n y T y p e z b w N T n L X > < a : K e y V a l u e O f D i a g r a m O b j e c t K e y a n y T y p e z b w N T n L X > < a : K e y > < K e y > M e a s u r e s \ C o u n t   o f   S C H E M E _ C O D E \ T a g I n f o \ V a l u e < / K e y > < / a : K e y > < a : V a l u e   i : t y p e = " M e a s u r e G r i d V i e w S t a t e I D i a g r a m T a g A d d i t i o n a l I n f o " / > < / a : K e y V a l u e O f D i a g r a m O b j e c t K e y a n y T y p e z b w N T n L X > < a : K e y V a l u e O f D i a g r a m O b j e c t K e y a n y T y p e z b w N T n L X > < a : K e y > < K e y > C o l u m n s \ R E F _ N U M < / K e y > < / a : K e y > < a : V a l u e   i : t y p e = " M e a s u r e G r i d N o d e V i e w S t a t e " > < L a y e d O u t > t r u e < / L a y e d O u t > < / a : V a l u e > < / a : K e y V a l u e O f D i a g r a m O b j e c t K e y a n y T y p e z b w N T n L X > < a : K e y V a l u e O f D i a g r a m O b j e c t K e y a n y T y p e z b w N T n L X > < a : K e y > < K e y > C o l u m n s \ S C H E M E _ C O D E < / K e y > < / a : K e y > < a : V a l u e   i : t y p e = " M e a s u r e G r i d N o d e V i e w S t a t e " > < C o l u m n > 1 < / C o l u m n > < L a y e d O u t > t r u e < / L a y e d O u t > < / a : V a l u e > < / a : K e y V a l u e O f D i a g r a m O b j e c t K e y a n y T y p e z b w N T n L X > < a : K e y V a l u e O f D i a g r a m O b j e c t K e y a n y T y p e z b w N T n L X > < a : K e y > < K e y > C o l u m n s \ S T A R T _ D A T E < / K e y > < / a : K e y > < a : V a l u e   i : t y p e = " M e a s u r e G r i d N o d e V i e w S t a t e " > < C o l u m n > 2 < / C o l u m n > < L a y e d O u t > t r u e < / L a y e d O u t > < / a : V a l u e > < / a : K e y V a l u e O f D i a g r a m O b j e c t K e y a n y T y p e z b w N T n L X > < a : K e y V a l u e O f D i a g r a m O b j e c t K e y a n y T y p e z b w N T n L X > < a : K e y > < K e y > C o l u m n s \ E N D _ D A T E < / K e y > < / a : K e y > < a : V a l u e   i : t y p e = " M e a s u r e G r i d N o d e V i e w S t a t e " > < C o l u m n > 3 < / C o l u m n > < L a y e d O u t > t r u e < / L a y e d O u t > < / a : V a l u e > < / a : K e y V a l u e O f D i a g r a m O b j e c t K e y a n y T y p e z b w N T n L X > < a : K e y V a l u e O f D i a g r a m O b j e c t K e y a n y T y p e z b w N T n L X > < a : K e y > < K e y > C o l u m n s \ A G E < / K e y > < / a : K e y > < a : V a l u e   i : t y p e = " M e a s u r e G r i d N o d e V i e w S t a t e " > < C o l u m n > 4 < / C o l u m n > < L a y e d O u t > t r u e < / L a y e d O u t > < / a : V a l u e > < / a : K e y V a l u e O f D i a g r a m O b j e c t K e y a n y T y p e z b w N T n L X > < a : K e y V a l u e O f D i a g r a m O b j e c t K e y a n y T y p e z b w N T n L X > < a : K e y > < K e y > C o l u m n s \ R E G I O N < / K e y > < / a : K e y > < a : V a l u e   i : t y p e = " M e a s u r e G r i d N o d e V i e w S t a t e " > < C o l u m n > 5 < / C o l u m n > < L a y e d O u t > t r u e < / L a y e d O u t > < / a : V a l u e > < / a : K e y V a l u e O f D i a g r a m O b j e c t K e y a n y T y p e z b w N T n L X > < a : K e y V a l u e O f D i a g r a m O b j e c t K e y a n y T y p e z b w N T n L X > < a : K e y > < K e y > C o l u m n s \ A G E _ G R O U P < / K e y > < / a : K e y > < a : V a l u e   i : t y p e = " M e a s u r e G r i d N o d e V i e w S t a t e " > < C o l u m n > 6 < / C o l u m n > < L a y e d O u t > t r u e < / L a y e d O u t > < / a : V a l u e > < / a : K e y V a l u e O f D i a g r a m O b j e c t K e y a n y T y p e z b w N T n L X > < a : K e y V a l u e O f D i a g r a m O b j e c t K e y a n y T y p e z b w N T n L X > < a : K e y > < K e y > L i n k s \ & l t ; C o l u m n s \ S u m   o f   A G E & g t ; - & l t ; M e a s u r e s \ A G E & g t ; < / K e y > < / a : K e y > < a : V a l u e   i : t y p e = " M e a s u r e G r i d V i e w S t a t e I D i a g r a m L i n k " / > < / a : K e y V a l u e O f D i a g r a m O b j e c t K e y a n y T y p e z b w N T n L X > < a : K e y V a l u e O f D i a g r a m O b j e c t K e y a n y T y p e z b w N T n L X > < a : K e y > < K e y > L i n k s \ & l t ; C o l u m n s \ S u m   o f   A G E & g t ; - & l t ; M e a s u r e s \ A G E & g t ; \ C O L U M N < / K e y > < / a : K e y > < a : V a l u e   i : t y p e = " M e a s u r e G r i d V i e w S t a t e I D i a g r a m L i n k E n d p o i n t " / > < / a : K e y V a l u e O f D i a g r a m O b j e c t K e y a n y T y p e z b w N T n L X > < a : K e y V a l u e O f D i a g r a m O b j e c t K e y a n y T y p e z b w N T n L X > < a : K e y > < K e y > L i n k s \ & l t ; C o l u m n s \ S u m   o f   A G E & g t ; - & l t ; M e a s u r e s \ A G E & g t ; \ M E A S U R E < / K e y > < / a : K e y > < a : V a l u e   i : t y p e = " M e a s u r e G r i d V i e w S t a t e I D i a g r a m L i n k E n d p o i n t " / > < / a : K e y V a l u e O f D i a g r a m O b j e c t K e y a n y T y p e z b w N T n L X > < a : K e y V a l u e O f D i a g r a m O b j e c t K e y a n y T y p e z b w N T n L X > < a : K e y > < K e y > L i n k s \ & l t ; C o l u m n s \ C o u n t   o f   S C H E M E _ C O D E & g t ; - & l t ; M e a s u r e s \ S C H E M E _ C O D E & g t ; < / K e y > < / a : K e y > < a : V a l u e   i : t y p e = " M e a s u r e G r i d V i e w S t a t e I D i a g r a m L i n k " / > < / a : K e y V a l u e O f D i a g r a m O b j e c t K e y a n y T y p e z b w N T n L X > < a : K e y V a l u e O f D i a g r a m O b j e c t K e y a n y T y p e z b w N T n L X > < a : K e y > < K e y > L i n k s \ & l t ; C o l u m n s \ C o u n t   o f   S C H E M E _ C O D E & g t ; - & l t ; M e a s u r e s \ S C H E M E _ C O D E & g t ; \ C O L U M N < / K e y > < / a : K e y > < a : V a l u e   i : t y p e = " M e a s u r e G r i d V i e w S t a t e I D i a g r a m L i n k E n d p o i n t " / > < / a : K e y V a l u e O f D i a g r a m O b j e c t K e y a n y T y p e z b w N T n L X > < a : K e y V a l u e O f D i a g r a m O b j e c t K e y a n y T y p e z b w N T n L X > < a : K e y > < K e y > L i n k s \ & l t ; C o l u m n s \ C o u n t   o f   S C H E M E _ C O D E & g t ; - & l t ; M e a s u r e s \ S C H E M E _ C O D E & g t ; \ M E A S U R E < / K e y > < / a : K e y > < a : V a l u e   i : t y p e = " M e a s u r e G r i d V i e w S t a t e I D i a g r a m L i n k E n d p o i n t " / > < / a : K e y V a l u e O f D i a g r a m O b j e c t K e y a n y T y p e z b w N T n L X > < / V i e w S t a t e s > < / D i a g r a m M a n a g e r . S e r i a l i z a b l e D i a g r a m > < D i a g r a m M a n a g e r . S e r i a l i z a b l e D i a g r a m > < A d a p t e r   i : t y p e = " M e a s u r e D i a g r a m S a n d b o x A d a p t e r " > < T a b l e N a m e > C a l e n d a r < / 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 C a l e n d a r < / 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 C o l u m n s \ D a t e < / K e y > < / D i a g r a m O b j e c t K e y > < D i a g r a m O b j e c t K e y > < K e y > C o l u m n s \ Y e a r < / K e y > < / D i a g r a m O b j e c t K e y > < D i a g r a m O b j e c t K e y > < K e y > C o l u m n s \ M o n t h   N u m b e r < / K e y > < / D i a g r a m O b j e c t K e y > < D i a g r a m O b j e c t K e y > < K e y > C o l u m n s \ M o n t h < / K e y > < / D i a g r a m O b j e c t K e y > < D i a g r a m O b j e c t K e y > < K e y > C o l u m n s \ M M M - Y Y Y Y < / 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 C o l u m n s \ D a t e < / K e y > < / a : K e y > < a : V a l u e   i : t y p e = " M e a s u r e G r i d N o d e V i e w S t a t e " > < L a y e d O u t > t r u e < / L a y e d O u t > < / a : V a l u e > < / a : K e y V a l u e O f D i a g r a m O b j e c t K e y a n y T y p e z b w N T n L X > < a : K e y V a l u e O f D i a g r a m O b j e c t K e y a n y T y p e z b w N T n L X > < a : K e y > < K e y > C o l u m n s \ Y e a r < / K e y > < / a : K e y > < a : V a l u e   i : t y p e = " M e a s u r e G r i d N o d e V i e w S t a t e " > < C o l u m n > 1 < / C o l u m n > < L a y e d O u t > t r u e < / L a y e d O u t > < / a : V a l u e > < / a : K e y V a l u e O f D i a g r a m O b j e c t K e y a n y T y p e z b w N T n L X > < a : K e y V a l u e O f D i a g r a m O b j e c t K e y a n y T y p e z b w N T n L X > < a : K e y > < K e y > C o l u m n s \ M o n t h   N u m b e r < / K e y > < / a : K e y > < a : V a l u e   i : t y p e = " M e a s u r e G r i d N o d e V i e w S t a t e " > < C o l u m n > 2 < / C o l u m n > < L a y e d O u t > t r u e < / L a y e d O u t > < / a : V a l u e > < / a : K e y V a l u e O f D i a g r a m O b j e c t K e y a n y T y p e z b w N T n L X > < a : K e y V a l u e O f D i a g r a m O b j e c t K e y a n y T y p e z b w N T n L X > < a : K e y > < K e y > C o l u m n s \ M o n t h < / K e y > < / a : K e y > < a : V a l u e   i : t y p e = " M e a s u r e G r i d N o d e V i e w S t a t e " > < C o l u m n > 3 < / C o l u m n > < L a y e d O u t > t r u e < / L a y e d O u t > < / a : V a l u e > < / a : K e y V a l u e O f D i a g r a m O b j e c t K e y a n y T y p e z b w N T n L X > < a : K e y V a l u e O f D i a g r a m O b j e c t K e y a n y T y p e z b w N T n L X > < a : K e y > < K e y > C o l u m n s \ M M M - Y Y Y Y < / K e y > < / a : K e y > < a : V a l u e   i : t y p e = " M e a s u r e G r i d N o d e V i e w S t a t e " > < C o l u m n > 4 < / C o l u m n > < L a y e d O u t > t r u e < / L a y e d O u t > < / a : V a l u e > < / a : K e y V a l u e O f D i a g r a m O b j e c t K e y a n y T y p e z b w N T n L X > < / V i e w S t a t e s > < / D i a g r a m M a n a g e r . S e r i a l i z a b l e D i a g r a m > < D i a g r a m M a n a g e r . S e r i a l i z a b l e D i a g r a m > < A d a p t e r   i : t y p e = " M e a s u r e D i a g r a m S a n d b o x A d a p t e r " > < T a b l e N a m e > U s a g e < / 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 U s a g e < / 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 M e a s u r e s \ S u m   o f   C O S T < / K e y > < / D i a g r a m O b j e c t K e y > < D i a g r a m O b j e c t K e y > < K e y > M e a s u r e s \ S u m   o f   C O S T \ T a g I n f o \ F o r m u l a < / K e y > < / D i a g r a m O b j e c t K e y > < D i a g r a m O b j e c t K e y > < K e y > M e a s u r e s \ S u m   o f   C O S T \ T a g I n f o \ V a l u e < / K e y > < / D i a g r a m O b j e c t K e y > < D i a g r a m O b j e c t K e y > < K e y > M e a s u r e s \ C o u n t   o f   C A T _ D E S C < / K e y > < / D i a g r a m O b j e c t K e y > < D i a g r a m O b j e c t K e y > < K e y > M e a s u r e s \ C o u n t   o f   C A T _ D E S C \ T a g I n f o \ F o r m u l a < / K e y > < / D i a g r a m O b j e c t K e y > < D i a g r a m O b j e c t K e y > < K e y > M e a s u r e s \ C o u n t   o f   C A T _ D E S C \ T a g I n f o \ V a l u e < / K e y > < / D i a g r a m O b j e c t K e y > < D i a g r a m O b j e c t K e y > < K e y > M e a s u r e s \ C o u n t   o f   C O S T < / K e y > < / D i a g r a m O b j e c t K e y > < D i a g r a m O b j e c t K e y > < K e y > M e a s u r e s \ C o u n t   o f   C O S T \ T a g I n f o \ F o r m u l a < / K e y > < / D i a g r a m O b j e c t K e y > < D i a g r a m O b j e c t K e y > < K e y > M e a s u r e s \ C o u n t   o f   C O S T \ T a g I n f o \ V a l u e < / K e y > < / D i a g r a m O b j e c t K e y > < D i a g r a m O b j e c t K e y > < K e y > M e a s u r e s \ S u m   o f   R E F _ N U M < / K e y > < / D i a g r a m O b j e c t K e y > < D i a g r a m O b j e c t K e y > < K e y > M e a s u r e s \ S u m   o f   R E F _ N U M \ T a g I n f o \ F o r m u l a < / K e y > < / D i a g r a m O b j e c t K e y > < D i a g r a m O b j e c t K e y > < K e y > M e a s u r e s \ S u m   o f   R E F _ N U M \ T a g I n f o \ V a l u e < / K e y > < / D i a g r a m O b j e c t K e y > < D i a g r a m O b j e c t K e y > < K e y > M e a s u r e s \ C o u n t   o f   R E F _ N U M < / K e y > < / D i a g r a m O b j e c t K e y > < D i a g r a m O b j e c t K e y > < K e y > M e a s u r e s \ C o u n t   o f   R E F _ N U M \ T a g I n f o \ F o r m u l a < / K e y > < / D i a g r a m O b j e c t K e y > < D i a g r a m O b j e c t K e y > < K e y > M e a s u r e s \ C o u n t   o f   R E F _ N U M \ T a g I n f o \ V a l u e < / K e y > < / D i a g r a m O b j e c t K e y > < D i a g r a m O b j e c t K e y > < K e y > M e a s u r e s \ O n b o a r d % < / K e y > < / D i a g r a m O b j e c t K e y > < D i a g r a m O b j e c t K e y > < K e y > M e a s u r e s \ O n b o a r d % \ T a g I n f o \ F o r m u l a < / K e y > < / D i a g r a m O b j e c t K e y > < D i a g r a m O b j e c t K e y > < K e y > M e a s u r e s \ O n b o a r d % \ T a g I n f o \ V a l u e < / K e y > < / D i a g r a m O b j e c t K e y > < D i a g r a m O b j e c t K e y > < K e y > M e a s u r e s \ U s a g e % < / K e y > < / D i a g r a m O b j e c t K e y > < D i a g r a m O b j e c t K e y > < K e y > M e a s u r e s \ U s a g e % \ T a g I n f o \ F o r m u l a < / K e y > < / D i a g r a m O b j e c t K e y > < D i a g r a m O b j e c t K e y > < K e y > M e a s u r e s \ U s a g e % \ T a g I n f o \ V a l u e < / K e y > < / D i a g r a m O b j e c t K e y > < D i a g r a m O b j e c t K e y > < K e y > M e a s u r e s \ A v g U s a g e < / K e y > < / D i a g r a m O b j e c t K e y > < D i a g r a m O b j e c t K e y > < K e y > M e a s u r e s \ A v g U s a g e \ T a g I n f o \ F o r m u l a < / K e y > < / D i a g r a m O b j e c t K e y > < D i a g r a m O b j e c t K e y > < K e y > M e a s u r e s \ A v g U s a g e \ T a g I n f o \ V a l u e < / K e y > < / D i a g r a m O b j e c t K e y > < D i a g r a m O b j e c t K e y > < K e y > C o l u m n s \ R E F _ N U M < / K e y > < / D i a g r a m O b j e c t K e y > < D i a g r a m O b j e c t K e y > < K e y > C o l u m n s \ C A T _ D E S C < / K e y > < / D i a g r a m O b j e c t K e y > < D i a g r a m O b j e c t K e y > < K e y > C o l u m n s \ C R E A T E _ D A T E < / K e y > < / D i a g r a m O b j e c t K e y > < D i a g r a m O b j e c t K e y > < K e y > C o l u m n s \ S E R V I C E _ A G R E E D < / K e y > < / D i a g r a m O b j e c t K e y > < D i a g r a m O b j e c t K e y > < K e y > C o l u m n s \ C O S T < / K e y > < / D i a g r a m O b j e c t K e y > < D i a g r a m O b j e c t K e y > < K e y > L i n k s \ & l t ; C o l u m n s \ S u m   o f   C O S T & g t ; - & l t ; M e a s u r e s \ C O S T & g t ; < / K e y > < / D i a g r a m O b j e c t K e y > < D i a g r a m O b j e c t K e y > < K e y > L i n k s \ & l t ; C o l u m n s \ S u m   o f   C O S T & g t ; - & l t ; M e a s u r e s \ C O S T & g t ; \ C O L U M N < / K e y > < / D i a g r a m O b j e c t K e y > < D i a g r a m O b j e c t K e y > < K e y > L i n k s \ & l t ; C o l u m n s \ S u m   o f   C O S T & g t ; - & l t ; M e a s u r e s \ C O S T & g t ; \ M E A S U R E < / K e y > < / D i a g r a m O b j e c t K e y > < D i a g r a m O b j e c t K e y > < K e y > L i n k s \ & l t ; C o l u m n s \ C o u n t   o f   C A T _ D E S C & g t ; - & l t ; M e a s u r e s \ C A T _ D E S C & g t ; < / K e y > < / D i a g r a m O b j e c t K e y > < D i a g r a m O b j e c t K e y > < K e y > L i n k s \ & l t ; C o l u m n s \ C o u n t   o f   C A T _ D E S C & g t ; - & l t ; M e a s u r e s \ C A T _ D E S C & g t ; \ C O L U M N < / K e y > < / D i a g r a m O b j e c t K e y > < D i a g r a m O b j e c t K e y > < K e y > L i n k s \ & l t ; C o l u m n s \ C o u n t   o f   C A T _ D E S C & g t ; - & l t ; M e a s u r e s \ C A T _ D E S C & g t ; \ M E A S U R E < / K e y > < / D i a g r a m O b j e c t K e y > < D i a g r a m O b j e c t K e y > < K e y > L i n k s \ & l t ; C o l u m n s \ C o u n t   o f   C O S T & g t ; - & l t ; M e a s u r e s \ C O S T & g t ; < / K e y > < / D i a g r a m O b j e c t K e y > < D i a g r a m O b j e c t K e y > < K e y > L i n k s \ & l t ; C o l u m n s \ C o u n t   o f   C O S T & g t ; - & l t ; M e a s u r e s \ C O S T & g t ; \ C O L U M N < / K e y > < / D i a g r a m O b j e c t K e y > < D i a g r a m O b j e c t K e y > < K e y > L i n k s \ & l t ; C o l u m n s \ C o u n t   o f   C O S T & g t ; - & l t ; M e a s u r e s \ C O S T & g t ; \ M E A S U R E < / K e y > < / D i a g r a m O b j e c t K e y > < D i a g r a m O b j e c t K e y > < K e y > L i n k s \ & l t ; C o l u m n s \ S u m   o f   R E F _ N U M & g t ; - & l t ; M e a s u r e s \ R E F _ N U M & g t ; < / K e y > < / D i a g r a m O b j e c t K e y > < D i a g r a m O b j e c t K e y > < K e y > L i n k s \ & l t ; C o l u m n s \ S u m   o f   R E F _ N U M & g t ; - & l t ; M e a s u r e s \ R E F _ N U M & g t ; \ C O L U M N < / K e y > < / D i a g r a m O b j e c t K e y > < D i a g r a m O b j e c t K e y > < K e y > L i n k s \ & l t ; C o l u m n s \ S u m   o f   R E F _ N U M & g t ; - & l t ; M e a s u r e s \ R E F _ N U M & g t ; \ M E A S U R E < / K e y > < / D i a g r a m O b j e c t K e y > < D i a g r a m O b j e c t K e y > < K e y > L i n k s \ & l t ; C o l u m n s \ C o u n t   o f   R E F _ N U M & g t ; - & l t ; M e a s u r e s \ R E F _ N U M & g t ; < / K e y > < / D i a g r a m O b j e c t K e y > < D i a g r a m O b j e c t K e y > < K e y > L i n k s \ & l t ; C o l u m n s \ C o u n t   o f   R E F _ N U M & g t ; - & l t ; M e a s u r e s \ R E F _ N U M & g t ; \ C O L U M N < / K e y > < / D i a g r a m O b j e c t K e y > < D i a g r a m O b j e c t K e y > < K e y > L i n k s \ & l t ; C o l u m n s \ C o u n t   o f   R E F _ N U M & g t ; - & l t ; M e a s u r e s \ R E F _ N U M & g t ; \ M E A S U R E 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 M e a s u r e s \ S u m   o f   C O S T < / K e y > < / a : K e y > < a : V a l u e   i : t y p e = " M e a s u r e G r i d N o d e V i e w S t a t e " > < C o l u m n > 4 < / C o l u m n > < L a y e d O u t > t r u e < / L a y e d O u t > < W a s U I I n v i s i b l e > t r u e < / W a s U I I n v i s i b l e > < / a : V a l u e > < / a : K e y V a l u e O f D i a g r a m O b j e c t K e y a n y T y p e z b w N T n L X > < a : K e y V a l u e O f D i a g r a m O b j e c t K e y a n y T y p e z b w N T n L X > < a : K e y > < K e y > M e a s u r e s \ S u m   o f   C O S T \ T a g I n f o \ F o r m u l a < / K e y > < / a : K e y > < a : V a l u e   i : t y p e = " M e a s u r e G r i d V i e w S t a t e I D i a g r a m T a g A d d i t i o n a l I n f o " / > < / a : K e y V a l u e O f D i a g r a m O b j e c t K e y a n y T y p e z b w N T n L X > < a : K e y V a l u e O f D i a g r a m O b j e c t K e y a n y T y p e z b w N T n L X > < a : K e y > < K e y > M e a s u r e s \ S u m   o f   C O S T \ T a g I n f o \ V a l u e < / K e y > < / a : K e y > < a : V a l u e   i : t y p e = " M e a s u r e G r i d V i e w S t a t e I D i a g r a m T a g A d d i t i o n a l I n f o " / > < / a : K e y V a l u e O f D i a g r a m O b j e c t K e y a n y T y p e z b w N T n L X > < a : K e y V a l u e O f D i a g r a m O b j e c t K e y a n y T y p e z b w N T n L X > < a : K e y > < K e y > M e a s u r e s \ C o u n t   o f   C A T _ D E S C < / K e y > < / a : K e y > < a : V a l u e   i : t y p e = " M e a s u r e G r i d N o d e V i e w S t a t e " > < C o l u m n > 1 < / C o l u m n > < L a y e d O u t > t r u e < / L a y e d O u t > < W a s U I I n v i s i b l e > t r u e < / W a s U I I n v i s i b l e > < / a : V a l u e > < / a : K e y V a l u e O f D i a g r a m O b j e c t K e y a n y T y p e z b w N T n L X > < a : K e y V a l u e O f D i a g r a m O b j e c t K e y a n y T y p e z b w N T n L X > < a : K e y > < K e y > M e a s u r e s \ C o u n t   o f   C A T _ D E S C \ T a g I n f o \ F o r m u l a < / K e y > < / a : K e y > < a : V a l u e   i : t y p e = " M e a s u r e G r i d V i e w S t a t e I D i a g r a m T a g A d d i t i o n a l I n f o " / > < / a : K e y V a l u e O f D i a g r a m O b j e c t K e y a n y T y p e z b w N T n L X > < a : K e y V a l u e O f D i a g r a m O b j e c t K e y a n y T y p e z b w N T n L X > < a : K e y > < K e y > M e a s u r e s \ C o u n t   o f   C A T _ D E S C \ T a g I n f o \ V a l u e < / K e y > < / a : K e y > < a : V a l u e   i : t y p e = " M e a s u r e G r i d V i e w S t a t e I D i a g r a m T a g A d d i t i o n a l I n f o " / > < / a : K e y V a l u e O f D i a g r a m O b j e c t K e y a n y T y p e z b w N T n L X > < a : K e y V a l u e O f D i a g r a m O b j e c t K e y a n y T y p e z b w N T n L X > < a : K e y > < K e y > M e a s u r e s \ C o u n t   o f   C O S T < / K e y > < / a : K e y > < a : V a l u e   i : t y p e = " M e a s u r e G r i d N o d e V i e w S t a t e " > < C o l u m n > 4 < / C o l u m n > < L a y e d O u t > t r u e < / L a y e d O u t > < W a s U I I n v i s i b l e > t r u e < / W a s U I I n v i s i b l e > < / a : V a l u e > < / a : K e y V a l u e O f D i a g r a m O b j e c t K e y a n y T y p e z b w N T n L X > < a : K e y V a l u e O f D i a g r a m O b j e c t K e y a n y T y p e z b w N T n L X > < a : K e y > < K e y > M e a s u r e s \ C o u n t   o f   C O S T \ T a g I n f o \ F o r m u l a < / K e y > < / a : K e y > < a : V a l u e   i : t y p e = " M e a s u r e G r i d V i e w S t a t e I D i a g r a m T a g A d d i t i o n a l I n f o " / > < / a : K e y V a l u e O f D i a g r a m O b j e c t K e y a n y T y p e z b w N T n L X > < a : K e y V a l u e O f D i a g r a m O b j e c t K e y a n y T y p e z b w N T n L X > < a : K e y > < K e y > M e a s u r e s \ C o u n t   o f   C O S T \ T a g I n f o \ V a l u e < / K e y > < / a : K e y > < a : V a l u e   i : t y p e = " M e a s u r e G r i d V i e w S t a t e I D i a g r a m T a g A d d i t i o n a l I n f o " / > < / a : K e y V a l u e O f D i a g r a m O b j e c t K e y a n y T y p e z b w N T n L X > < a : K e y V a l u e O f D i a g r a m O b j e c t K e y a n y T y p e z b w N T n L X > < a : K e y > < K e y > M e a s u r e s \ S u m   o f   R E F _ N U M < / K e y > < / a : K e y > < a : V a l u e   i : t y p e = " M e a s u r e G r i d N o d e V i e w S t a t e " > < L a y e d O u t > t r u e < / L a y e d O u t > < R o w > 3 < / R o w > < W a s U I I n v i s i b l e > t r u e < / W a s U I I n v i s i b l e > < / a : V a l u e > < / a : K e y V a l u e O f D i a g r a m O b j e c t K e y a n y T y p e z b w N T n L X > < a : K e y V a l u e O f D i a g r a m O b j e c t K e y a n y T y p e z b w N T n L X > < a : K e y > < K e y > M e a s u r e s \ S u m   o f   R E F _ N U M \ T a g I n f o \ F o r m u l a < / K e y > < / a : K e y > < a : V a l u e   i : t y p e = " M e a s u r e G r i d V i e w S t a t e I D i a g r a m T a g A d d i t i o n a l I n f o " / > < / a : K e y V a l u e O f D i a g r a m O b j e c t K e y a n y T y p e z b w N T n L X > < a : K e y V a l u e O f D i a g r a m O b j e c t K e y a n y T y p e z b w N T n L X > < a : K e y > < K e y > M e a s u r e s \ S u m   o f   R E F _ N U M \ T a g I n f o \ V a l u e < / K e y > < / a : K e y > < a : V a l u e   i : t y p e = " M e a s u r e G r i d V i e w S t a t e I D i a g r a m T a g A d d i t i o n a l I n f o " / > < / a : K e y V a l u e O f D i a g r a m O b j e c t K e y a n y T y p e z b w N T n L X > < a : K e y V a l u e O f D i a g r a m O b j e c t K e y a n y T y p e z b w N T n L X > < a : K e y > < K e y > M e a s u r e s \ C o u n t   o f   R E F _ N U M < / K e y > < / a : K e y > < a : V a l u e   i : t y p e = " M e a s u r e G r i d N o d e V i e w S t a t e " > < L a y e d O u t > t r u e < / L a y e d O u t > < R o w > 4 < / R o w > < W a s U I I n v i s i b l e > t r u e < / W a s U I I n v i s i b l e > < / a : V a l u e > < / a : K e y V a l u e O f D i a g r a m O b j e c t K e y a n y T y p e z b w N T n L X > < a : K e y V a l u e O f D i a g r a m O b j e c t K e y a n y T y p e z b w N T n L X > < a : K e y > < K e y > M e a s u r e s \ C o u n t   o f   R E F _ N U M \ T a g I n f o \ F o r m u l a < / K e y > < / a : K e y > < a : V a l u e   i : t y p e = " M e a s u r e G r i d V i e w S t a t e I D i a g r a m T a g A d d i t i o n a l I n f o " / > < / a : K e y V a l u e O f D i a g r a m O b j e c t K e y a n y T y p e z b w N T n L X > < a : K e y V a l u e O f D i a g r a m O b j e c t K e y a n y T y p e z b w N T n L X > < a : K e y > < K e y > M e a s u r e s \ C o u n t   o f   R E F _ N U M \ T a g I n f o \ V a l u e < / K e y > < / a : K e y > < a : V a l u e   i : t y p e = " M e a s u r e G r i d V i e w S t a t e I D i a g r a m T a g A d d i t i o n a l I n f o " / > < / a : K e y V a l u e O f D i a g r a m O b j e c t K e y a n y T y p e z b w N T n L X > < a : K e y V a l u e O f D i a g r a m O b j e c t K e y a n y T y p e z b w N T n L X > < a : K e y > < K e y > M e a s u r e s \ O n b o a r d % < / K e y > < / a : K e y > < a : V a l u e   i : t y p e = " M e a s u r e G r i d N o d e V i e w S t a t e " > < L a y e d O u t > t r u e < / L a y e d O u t > < R o w > 1 < / R o w > < / a : V a l u e > < / a : K e y V a l u e O f D i a g r a m O b j e c t K e y a n y T y p e z b w N T n L X > < a : K e y V a l u e O f D i a g r a m O b j e c t K e y a n y T y p e z b w N T n L X > < a : K e y > < K e y > M e a s u r e s \ O n b o a r d % \ T a g I n f o \ F o r m u l a < / K e y > < / a : K e y > < a : V a l u e   i : t y p e = " M e a s u r e G r i d V i e w S t a t e I D i a g r a m T a g A d d i t i o n a l I n f o " / > < / a : K e y V a l u e O f D i a g r a m O b j e c t K e y a n y T y p e z b w N T n L X > < a : K e y V a l u e O f D i a g r a m O b j e c t K e y a n y T y p e z b w N T n L X > < a : K e y > < K e y > M e a s u r e s \ O n b o a r d % \ T a g I n f o \ V a l u e < / K e y > < / a : K e y > < a : V a l u e   i : t y p e = " M e a s u r e G r i d V i e w S t a t e I D i a g r a m T a g A d d i t i o n a l I n f o " / > < / a : K e y V a l u e O f D i a g r a m O b j e c t K e y a n y T y p e z b w N T n L X > < a : K e y V a l u e O f D i a g r a m O b j e c t K e y a n y T y p e z b w N T n L X > < a : K e y > < K e y > M e a s u r e s \ U s a g e % < / K e y > < / a : K e y > < a : V a l u e   i : t y p e = " M e a s u r e G r i d N o d e V i e w S t a t e " > < L a y e d O u t > t r u e < / L a y e d O u t > < R o w > 2 < / R o w > < / a : V a l u e > < / a : K e y V a l u e O f D i a g r a m O b j e c t K e y a n y T y p e z b w N T n L X > < a : K e y V a l u e O f D i a g r a m O b j e c t K e y a n y T y p e z b w N T n L X > < a : K e y > < K e y > M e a s u r e s \ U s a g e % \ T a g I n f o \ F o r m u l a < / K e y > < / a : K e y > < a : V a l u e   i : t y p e = " M e a s u r e G r i d V i e w S t a t e I D i a g r a m T a g A d d i t i o n a l I n f o " / > < / a : K e y V a l u e O f D i a g r a m O b j e c t K e y a n y T y p e z b w N T n L X > < a : K e y V a l u e O f D i a g r a m O b j e c t K e y a n y T y p e z b w N T n L X > < a : K e y > < K e y > M e a s u r e s \ U s a g e % \ T a g I n f o \ V a l u e < / K e y > < / a : K e y > < a : V a l u e   i : t y p e = " M e a s u r e G r i d V i e w S t a t e I D i a g r a m T a g A d d i t i o n a l I n f o " / > < / a : K e y V a l u e O f D i a g r a m O b j e c t K e y a n y T y p e z b w N T n L X > < a : K e y V a l u e O f D i a g r a m O b j e c t K e y a n y T y p e z b w N T n L X > < a : K e y > < K e y > M e a s u r e s \ A v g U s a g e < / K e y > < / a : K e y > < a : V a l u e   i : t y p e = " M e a s u r e G r i d N o d e V i e w S t a t e " > < L a y e d O u t > t r u e < / L a y e d O u t > < / a : V a l u e > < / a : K e y V a l u e O f D i a g r a m O b j e c t K e y a n y T y p e z b w N T n L X > < a : K e y V a l u e O f D i a g r a m O b j e c t K e y a n y T y p e z b w N T n L X > < a : K e y > < K e y > M e a s u r e s \ A v g U s a g e \ T a g I n f o \ F o r m u l a < / K e y > < / a : K e y > < a : V a l u e   i : t y p e = " M e a s u r e G r i d V i e w S t a t e I D i a g r a m T a g A d d i t i o n a l I n f o " / > < / a : K e y V a l u e O f D i a g r a m O b j e c t K e y a n y T y p e z b w N T n L X > < a : K e y V a l u e O f D i a g r a m O b j e c t K e y a n y T y p e z b w N T n L X > < a : K e y > < K e y > M e a s u r e s \ A v g U s a g e \ T a g I n f o \ V a l u e < / K e y > < / a : K e y > < a : V a l u e   i : t y p e = " M e a s u r e G r i d V i e w S t a t e I D i a g r a m T a g A d d i t i o n a l I n f o " / > < / a : K e y V a l u e O f D i a g r a m O b j e c t K e y a n y T y p e z b w N T n L X > < a : K e y V a l u e O f D i a g r a m O b j e c t K e y a n y T y p e z b w N T n L X > < a : K e y > < K e y > C o l u m n s \ R E F _ N U M < / K e y > < / a : K e y > < a : V a l u e   i : t y p e = " M e a s u r e G r i d N o d e V i e w S t a t e " > < L a y e d O u t > t r u e < / L a y e d O u t > < / a : V a l u e > < / a : K e y V a l u e O f D i a g r a m O b j e c t K e y a n y T y p e z b w N T n L X > < a : K e y V a l u e O f D i a g r a m O b j e c t K e y a n y T y p e z b w N T n L X > < a : K e y > < K e y > C o l u m n s \ C A T _ D E S C < / K e y > < / a : K e y > < a : V a l u e   i : t y p e = " M e a s u r e G r i d N o d e V i e w S t a t e " > < C o l u m n > 1 < / C o l u m n > < L a y e d O u t > t r u e < / L a y e d O u t > < / a : V a l u e > < / a : K e y V a l u e O f D i a g r a m O b j e c t K e y a n y T y p e z b w N T n L X > < a : K e y V a l u e O f D i a g r a m O b j e c t K e y a n y T y p e z b w N T n L X > < a : K e y > < K e y > C o l u m n s \ C R E A T E _ D A T E < / K e y > < / a : K e y > < a : V a l u e   i : t y p e = " M e a s u r e G r i d N o d e V i e w S t a t e " > < C o l u m n > 2 < / C o l u m n > < L a y e d O u t > t r u e < / L a y e d O u t > < / a : V a l u e > < / a : K e y V a l u e O f D i a g r a m O b j e c t K e y a n y T y p e z b w N T n L X > < a : K e y V a l u e O f D i a g r a m O b j e c t K e y a n y T y p e z b w N T n L X > < a : K e y > < K e y > C o l u m n s \ S E R V I C E _ A G R E E D < / K e y > < / a : K e y > < a : V a l u e   i : t y p e = " M e a s u r e G r i d N o d e V i e w S t a t e " > < C o l u m n > 3 < / C o l u m n > < L a y e d O u t > t r u e < / L a y e d O u t > < / a : V a l u e > < / a : K e y V a l u e O f D i a g r a m O b j e c t K e y a n y T y p e z b w N T n L X > < a : K e y V a l u e O f D i a g r a m O b j e c t K e y a n y T y p e z b w N T n L X > < a : K e y > < K e y > C o l u m n s \ C O S T < / K e y > < / a : K e y > < a : V a l u e   i : t y p e = " M e a s u r e G r i d N o d e V i e w S t a t e " > < C o l u m n > 4 < / C o l u m n > < L a y e d O u t > t r u e < / L a y e d O u t > < / a : V a l u e > < / a : K e y V a l u e O f D i a g r a m O b j e c t K e y a n y T y p e z b w N T n L X > < a : K e y V a l u e O f D i a g r a m O b j e c t K e y a n y T y p e z b w N T n L X > < a : K e y > < K e y > L i n k s \ & l t ; C o l u m n s \ S u m   o f   C O S T & g t ; - & l t ; M e a s u r e s \ C O S T & g t ; < / K e y > < / a : K e y > < a : V a l u e   i : t y p e = " M e a s u r e G r i d V i e w S t a t e I D i a g r a m L i n k " / > < / a : K e y V a l u e O f D i a g r a m O b j e c t K e y a n y T y p e z b w N T n L X > < a : K e y V a l u e O f D i a g r a m O b j e c t K e y a n y T y p e z b w N T n L X > < a : K e y > < K e y > L i n k s \ & l t ; C o l u m n s \ S u m   o f   C O S T & g t ; - & l t ; M e a s u r e s \ C O S T & g t ; \ C O L U M N < / K e y > < / a : K e y > < a : V a l u e   i : t y p e = " M e a s u r e G r i d V i e w S t a t e I D i a g r a m L i n k E n d p o i n t " / > < / a : K e y V a l u e O f D i a g r a m O b j e c t K e y a n y T y p e z b w N T n L X > < a : K e y V a l u e O f D i a g r a m O b j e c t K e y a n y T y p e z b w N T n L X > < a : K e y > < K e y > L i n k s \ & l t ; C o l u m n s \ S u m   o f   C O S T & g t ; - & l t ; M e a s u r e s \ C O S T & g t ; \ M E A S U R E < / K e y > < / a : K e y > < a : V a l u e   i : t y p e = " M e a s u r e G r i d V i e w S t a t e I D i a g r a m L i n k E n d p o i n t " / > < / a : K e y V a l u e O f D i a g r a m O b j e c t K e y a n y T y p e z b w N T n L X > < a : K e y V a l u e O f D i a g r a m O b j e c t K e y a n y T y p e z b w N T n L X > < a : K e y > < K e y > L i n k s \ & l t ; C o l u m n s \ C o u n t   o f   C A T _ D E S C & g t ; - & l t ; M e a s u r e s \ C A T _ D E S C & g t ; < / K e y > < / a : K e y > < a : V a l u e   i : t y p e = " M e a s u r e G r i d V i e w S t a t e I D i a g r a m L i n k " / > < / a : K e y V a l u e O f D i a g r a m O b j e c t K e y a n y T y p e z b w N T n L X > < a : K e y V a l u e O f D i a g r a m O b j e c t K e y a n y T y p e z b w N T n L X > < a : K e y > < K e y > L i n k s \ & l t ; C o l u m n s \ C o u n t   o f   C A T _ D E S C & g t ; - & l t ; M e a s u r e s \ C A T _ D E S C & g t ; \ C O L U M N < / K e y > < / a : K e y > < a : V a l u e   i : t y p e = " M e a s u r e G r i d V i e w S t a t e I D i a g r a m L i n k E n d p o i n t " / > < / a : K e y V a l u e O f D i a g r a m O b j e c t K e y a n y T y p e z b w N T n L X > < a : K e y V a l u e O f D i a g r a m O b j e c t K e y a n y T y p e z b w N T n L X > < a : K e y > < K e y > L i n k s \ & l t ; C o l u m n s \ C o u n t   o f   C A T _ D E S C & g t ; - & l t ; M e a s u r e s \ C A T _ D E S C & g t ; \ M E A S U R E < / K e y > < / a : K e y > < a : V a l u e   i : t y p e = " M e a s u r e G r i d V i e w S t a t e I D i a g r a m L i n k E n d p o i n t " / > < / a : K e y V a l u e O f D i a g r a m O b j e c t K e y a n y T y p e z b w N T n L X > < a : K e y V a l u e O f D i a g r a m O b j e c t K e y a n y T y p e z b w N T n L X > < a : K e y > < K e y > L i n k s \ & l t ; C o l u m n s \ C o u n t   o f   C O S T & g t ; - & l t ; M e a s u r e s \ C O S T & g t ; < / K e y > < / a : K e y > < a : V a l u e   i : t y p e = " M e a s u r e G r i d V i e w S t a t e I D i a g r a m L i n k " / > < / a : K e y V a l u e O f D i a g r a m O b j e c t K e y a n y T y p e z b w N T n L X > < a : K e y V a l u e O f D i a g r a m O b j e c t K e y a n y T y p e z b w N T n L X > < a : K e y > < K e y > L i n k s \ & l t ; C o l u m n s \ C o u n t   o f   C O S T & g t ; - & l t ; M e a s u r e s \ C O S T & g t ; \ C O L U M N < / K e y > < / a : K e y > < a : V a l u e   i : t y p e = " M e a s u r e G r i d V i e w S t a t e I D i a g r a m L i n k E n d p o i n t " / > < / a : K e y V a l u e O f D i a g r a m O b j e c t K e y a n y T y p e z b w N T n L X > < a : K e y V a l u e O f D i a g r a m O b j e c t K e y a n y T y p e z b w N T n L X > < a : K e y > < K e y > L i n k s \ & l t ; C o l u m n s \ C o u n t   o f   C O S T & g t ; - & l t ; M e a s u r e s \ C O S T & g t ; \ M E A S U R E < / K e y > < / a : K e y > < a : V a l u e   i : t y p e = " M e a s u r e G r i d V i e w S t a t e I D i a g r a m L i n k E n d p o i n t " / > < / a : K e y V a l u e O f D i a g r a m O b j e c t K e y a n y T y p e z b w N T n L X > < a : K e y V a l u e O f D i a g r a m O b j e c t K e y a n y T y p e z b w N T n L X > < a : K e y > < K e y > L i n k s \ & l t ; C o l u m n s \ S u m   o f   R E F _ N U M & g t ; - & l t ; M e a s u r e s \ R E F _ N U M & g t ; < / K e y > < / a : K e y > < a : V a l u e   i : t y p e = " M e a s u r e G r i d V i e w S t a t e I D i a g r a m L i n k " / > < / a : K e y V a l u e O f D i a g r a m O b j e c t K e y a n y T y p e z b w N T n L X > < a : K e y V a l u e O f D i a g r a m O b j e c t K e y a n y T y p e z b w N T n L X > < a : K e y > < K e y > L i n k s \ & l t ; C o l u m n s \ S u m   o f   R E F _ N U M & g t ; - & l t ; M e a s u r e s \ R E F _ N U M & g t ; \ C O L U M N < / K e y > < / a : K e y > < a : V a l u e   i : t y p e = " M e a s u r e G r i d V i e w S t a t e I D i a g r a m L i n k E n d p o i n t " / > < / a : K e y V a l u e O f D i a g r a m O b j e c t K e y a n y T y p e z b w N T n L X > < a : K e y V a l u e O f D i a g r a m O b j e c t K e y a n y T y p e z b w N T n L X > < a : K e y > < K e y > L i n k s \ & l t ; C o l u m n s \ S u m   o f   R E F _ N U M & g t ; - & l t ; M e a s u r e s \ R E F _ N U M & g t ; \ M E A S U R E < / K e y > < / a : K e y > < a : V a l u e   i : t y p e = " M e a s u r e G r i d V i e w S t a t e I D i a g r a m L i n k E n d p o i n t " / > < / a : K e y V a l u e O f D i a g r a m O b j e c t K e y a n y T y p e z b w N T n L X > < a : K e y V a l u e O f D i a g r a m O b j e c t K e y a n y T y p e z b w N T n L X > < a : K e y > < K e y > L i n k s \ & l t ; C o l u m n s \ C o u n t   o f   R E F _ N U M & g t ; - & l t ; M e a s u r e s \ R E F _ N U M & g t ; < / K e y > < / a : K e y > < a : V a l u e   i : t y p e = " M e a s u r e G r i d V i e w S t a t e I D i a g r a m L i n k " / > < / a : K e y V a l u e O f D i a g r a m O b j e c t K e y a n y T y p e z b w N T n L X > < a : K e y V a l u e O f D i a g r a m O b j e c t K e y a n y T y p e z b w N T n L X > < a : K e y > < K e y > L i n k s \ & l t ; C o l u m n s \ C o u n t   o f   R E F _ N U M & g t ; - & l t ; M e a s u r e s \ R E F _ N U M & g t ; \ C O L U M N < / K e y > < / a : K e y > < a : V a l u e   i : t y p e = " M e a s u r e G r i d V i e w S t a t e I D i a g r a m L i n k E n d p o i n t " / > < / a : K e y V a l u e O f D i a g r a m O b j e c t K e y a n y T y p e z b w N T n L X > < a : K e y V a l u e O f D i a g r a m O b j e c t K e y a n y T y p e z b w N T n L X > < a : K e y > < K e y > L i n k s \ & l t ; C o l u m n s \ C o u n t   o f   R E F _ N U M & g t ; - & l t ; M e a s u r e s \ R E F _ N U M & g t ; \ M E A S U R E < / K e y > < / a : K e y > < a : V a l u e   i : t y p e = " M e a s u r e G r i d V i e w S t a t e I D i a g r a m L i n k E n d p o i n t " / > < / a : K e y V a l u e O f D i a g r a m O b j e c t K e y a n y T y p e z b w N T n L X > < / V i e w S t a t e s > < / D i a g r a m M a n a g e r . S e r i a l i z a b l e D i a g r a m > < 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 A c t i o n s \ A d d   t o   a   H i e r a r c h y   i n   T a b l e   C a l e n d a r < / K e y > < / D i a g r a m O b j e c t K e y > < D i a g r a m O b j e c t K e y > < K e y > A c t i o n s \ A d d   t o   h i e r a r c h y   F o r   & l t ; T a b l e s \ C a l e n d a r \ H i e r a r c h i e s \ D a t e   H i e r a r c h y & g t ; < / K e y > < / D i a g r a m O b j e c t K e y > < D i a g r a m O b j e c t K e y > < K e y > A c t i o n s \ M o v e   t o   a   H i e r a r c h y   i n   T a b l e   C a l e n d a r < / K e y > < / D i a g r a m O b j e c t K e y > < D i a g r a m O b j e c t K e y > < K e y > A c t i o n s \ M o v e   i n t o   h i e r a r c h y   F o r   & l t ; T a b l e s \ C a l e n d a r \ H i e r a r c h i e s \ D a t e   H i e r a r c h y & g t ; < / 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 T a g s \ T a b l e s \ & l t ; T a b l e s \ S c h e m e & g t ; < / K e y > < / D i a g r a m O b j e c t K e y > < D i a g r a m O b j e c t K e y > < K e y > D y n a m i c   T a g s \ T a b l e s \ & l t ; T a b l e s \ M e m b e r s h i p & g t ; < / K e y > < / D i a g r a m O b j e c t K e y > < D i a g r a m O b j e c t K e y > < K e y > D y n a m i c   T a g s \ T a b l e s \ & l t ; T a b l e s \ U s a g e & g t ; < / K e y > < / D i a g r a m O b j e c t K e y > < D i a g r a m O b j e c t K e y > < K e y > D y n a m i c   T a g s \ T a b l e s \ & l t ; T a b l e s \ C a l e n d a r & g t ; < / K e y > < / D i a g r a m O b j e c t K e y > < D i a g r a m O b j e c t K e y > < K e y > D y n a m i c   T a g s \ H i e r a r c h i e s \ & l t ; T a b l e s \ C a l e n d a r \ H i e r a r c h i e s \ D a t e   H i e r a r c h y & g t ; < / K e y > < / D i a g r a m O b j e c t K e y > < D i a g r a m O b j e c t K e y > < K e y > T a b l e s \ S c h e m e < / K e y > < / D i a g r a m O b j e c t K e y > < D i a g r a m O b j e c t K e y > < K e y > T a b l e s \ S c h e m e \ C o l u m n s \ C O M P A N Y _ C O D E < / K e y > < / D i a g r a m O b j e c t K e y > < D i a g r a m O b j e c t K e y > < K e y > T a b l e s \ S c h e m e \ C o l u m n s \ C O M P A N Y _ N A M E < / K e y > < / D i a g r a m O b j e c t K e y > < D i a g r a m O b j e c t K e y > < K e y > T a b l e s \ S c h e m e \ C o l u m n s \ S A L E S _ R E P < / K e y > < / D i a g r a m O b j e c t K e y > < D i a g r a m O b j e c t K e y > < K e y > T a b l e s \ S c h e m e \ C o l u m n s \ S T A R T _ D A T E < / K e y > < / D i a g r a m O b j e c t K e y > < D i a g r a m O b j e c t K e y > < K e y > T a b l e s \ S c h e m e \ C o l u m n s \ T O T A L _ E M P L O Y E E _ C O U N T < / K e y > < / D i a g r a m O b j e c t K e y > < D i a g r a m O b j e c t K e y > < K e y > T a b l e s \ S c h e m e \ C o l u m n s \ I N I T I A L _ O N B O A R D I N G < / K e y > < / D i a g r a m O b j e c t K e y > < D i a g r a m O b j e c t K e y > < K e y > T a b l e s \ S c h e m e \ M e a s u r e s \ S u m   o f   I N I T I A L _ O N B O A R D I N G < / K e y > < / D i a g r a m O b j e c t K e y > < D i a g r a m O b j e c t K e y > < K e y > T a b l e s \ S c h e m e \ S u m   o f   I N I T I A L _ O N B O A R D I N G \ A d d i t i o n a l   I n f o \ I m p l i c i t   M e a s u r e < / K e y > < / D i a g r a m O b j e c t K e y > < D i a g r a m O b j e c t K e y > < K e y > T a b l e s \ S c h e m e \ M e a s u r e s \ T o t a l   S a l e s < / K e y > < / D i a g r a m O b j e c t K e y > < D i a g r a m O b j e c t K e y > < K e y > T a b l e s \ M e m b e r s h i p < / K e y > < / D i a g r a m O b j e c t K e y > < D i a g r a m O b j e c t K e y > < K e y > T a b l e s \ M e m b e r s h i p \ C o l u m n s \ R E F _ N U M < / K e y > < / D i a g r a m O b j e c t K e y > < D i a g r a m O b j e c t K e y > < K e y > T a b l e s \ M e m b e r s h i p \ C o l u m n s \ S C H E M E _ C O D E < / K e y > < / D i a g r a m O b j e c t K e y > < D i a g r a m O b j e c t K e y > < K e y > T a b l e s \ M e m b e r s h i p \ C o l u m n s \ S T A R T _ D A T E < / K e y > < / D i a g r a m O b j e c t K e y > < D i a g r a m O b j e c t K e y > < K e y > T a b l e s \ M e m b e r s h i p \ C o l u m n s \ E N D _ D A T E < / K e y > < / D i a g r a m O b j e c t K e y > < D i a g r a m O b j e c t K e y > < K e y > T a b l e s \ M e m b e r s h i p \ C o l u m n s \ A G E < / K e y > < / D i a g r a m O b j e c t K e y > < D i a g r a m O b j e c t K e y > < K e y > T a b l e s \ M e m b e r s h i p \ C o l u m n s \ R E G I O N < / K e y > < / D i a g r a m O b j e c t K e y > < D i a g r a m O b j e c t K e y > < K e y > T a b l e s \ M e m b e r s h i p \ C o l u m n s \ A G E _ G R O U P < / K e y > < / D i a g r a m O b j e c t K e y > < D i a g r a m O b j e c t K e y > < K e y > T a b l e s \ M e m b e r s h i p \ M e a s u r e s \ S u m   o f   A G E < / K e y > < / D i a g r a m O b j e c t K e y > < D i a g r a m O b j e c t K e y > < K e y > T a b l e s \ M e m b e r s h i p \ S u m   o f   A G E \ A d d i t i o n a l   I n f o \ I m p l i c i t   M e a s u r e < / K e y > < / D i a g r a m O b j e c t K e y > < D i a g r a m O b j e c t K e y > < K e y > T a b l e s \ M e m b e r s h i p \ M e a s u r e s \ C o u n t   o f   S C H E M E _ C O D E < / K e y > < / D i a g r a m O b j e c t K e y > < D i a g r a m O b j e c t K e y > < K e y > T a b l e s \ M e m b e r s h i p \ C o u n t   o f   S C H E M E _ C O D E \ A d d i t i o n a l   I n f o \ I m p l i c i t   M e a s u r e < / K e y > < / D i a g r a m O b j e c t K e y > < D i a g r a m O b j e c t K e y > < K e y > T a b l e s \ U s a g e < / K e y > < / D i a g r a m O b j e c t K e y > < D i a g r a m O b j e c t K e y > < K e y > T a b l e s \ U s a g e \ C o l u m n s \ R E F _ N U M < / K e y > < / D i a g r a m O b j e c t K e y > < D i a g r a m O b j e c t K e y > < K e y > T a b l e s \ U s a g e \ C o l u m n s \ C A T _ D E S C < / K e y > < / D i a g r a m O b j e c t K e y > < D i a g r a m O b j e c t K e y > < K e y > T a b l e s \ U s a g e \ C o l u m n s \ C R E A T E _ D A T E < / K e y > < / D i a g r a m O b j e c t K e y > < D i a g r a m O b j e c t K e y > < K e y > T a b l e s \ U s a g e \ C o l u m n s \ S E R V I C E _ A G R E E D < / K e y > < / D i a g r a m O b j e c t K e y > < D i a g r a m O b j e c t K e y > < K e y > T a b l e s \ U s a g e \ C o l u m n s \ C O S T < / K e y > < / D i a g r a m O b j e c t K e y > < D i a g r a m O b j e c t K e y > < K e y > T a b l e s \ U s a g e \ M e a s u r e s \ S u m   o f   C O S T < / K e y > < / D i a g r a m O b j e c t K e y > < D i a g r a m O b j e c t K e y > < K e y > T a b l e s \ U s a g e \ S u m   o f   C O S T \ A d d i t i o n a l   I n f o \ I m p l i c i t   M e a s u r e < / K e y > < / D i a g r a m O b j e c t K e y > < D i a g r a m O b j e c t K e y > < K e y > T a b l e s \ U s a g e \ M e a s u r e s \ C o u n t   o f   C A T _ D E S C < / K e y > < / D i a g r a m O b j e c t K e y > < D i a g r a m O b j e c t K e y > < K e y > T a b l e s \ U s a g e \ C o u n t   o f   C A T _ D E S C \ A d d i t i o n a l   I n f o \ I m p l i c i t   M e a s u r e < / K e y > < / D i a g r a m O b j e c t K e y > < D i a g r a m O b j e c t K e y > < K e y > T a b l e s \ U s a g e \ M e a s u r e s \ C o u n t   o f   C O S T < / K e y > < / D i a g r a m O b j e c t K e y > < D i a g r a m O b j e c t K e y > < K e y > T a b l e s \ U s a g e \ C o u n t   o f   C O S T \ A d d i t i o n a l   I n f o \ I m p l i c i t   M e a s u r e < / K e y > < / D i a g r a m O b j e c t K e y > < D i a g r a m O b j e c t K e y > < K e y > T a b l e s \ U s a g e \ M e a s u r e s \ S u m   o f   R E F _ N U M < / K e y > < / D i a g r a m O b j e c t K e y > < D i a g r a m O b j e c t K e y > < K e y > T a b l e s \ U s a g e \ S u m   o f   R E F _ N U M \ A d d i t i o n a l   I n f o \ I m p l i c i t   M e a s u r e < / K e y > < / D i a g r a m O b j e c t K e y > < D i a g r a m O b j e c t K e y > < K e y > T a b l e s \ U s a g e \ M e a s u r e s \ C o u n t   o f   R E F _ N U M < / K e y > < / D i a g r a m O b j e c t K e y > < D i a g r a m O b j e c t K e y > < K e y > T a b l e s \ U s a g e \ C o u n t   o f   R E F _ N U M \ A d d i t i o n a l   I n f o \ I m p l i c i t   M e a s u r e < / K e y > < / D i a g r a m O b j e c t K e y > < D i a g r a m O b j e c t K e y > < K e y > T a b l e s \ U s a g e \ M e a s u r e s \ O n b o a r d % < / K e y > < / D i a g r a m O b j e c t K e y > < D i a g r a m O b j e c t K e y > < K e y > T a b l e s \ U s a g e \ M e a s u r e s \ U s a g e % < / K e y > < / D i a g r a m O b j e c t K e y > < D i a g r a m O b j e c t K e y > < K e y > T a b l e s \ U s a g e \ M e a s u r e s \ A v g U s a g e < / K e y > < / D i a g r a m O b j e c t K e y > < D i a g r a m O b j e c t K e y > < K e y > T a b l e s \ C a l e n d a r < / K e y > < / D i a g r a m O b j e c t K e y > < D i a g r a m O b j e c t K e y > < K e y > T a b l e s \ C a l e n d a r \ C o l u m n s \ D a t e < / K e y > < / D i a g r a m O b j e c t K e y > < D i a g r a m O b j e c t K e y > < K e y > T a b l e s \ C a l e n d a r \ C o l u m n s \ Y e a r < / K e y > < / D i a g r a m O b j e c t K e y > < D i a g r a m O b j e c t K e y > < K e y > T a b l e s \ C a l e n d a r \ C o l u m n s \ M o n t h   N u m b e r < / K e y > < / D i a g r a m O b j e c t K e y > < D i a g r a m O b j e c t K e y > < K e y > T a b l e s \ C a l e n d a r \ C o l u m n s \ M o n t h < / K e y > < / D i a g r a m O b j e c t K e y > < D i a g r a m O b j e c t K e y > < K e y > T a b l e s \ C a l e n d a r \ C o l u m n s \ M M M - Y Y Y Y < / K e y > < / D i a g r a m O b j e c t K e y > < D i a g r a m O b j e c t K e y > < K e y > T a b l e s \ C a l e n d a r \ H i e r a r c h i e s \ D a t e   H i e r a r c h y < / K e y > < / D i a g r a m O b j e c t K e y > < D i a g r a m O b j e c t K e y > < K e y > T a b l e s \ C a l e n d a r \ H i e r a r c h i e s \ D a t e   H i e r a r c h y \ L e v e l s \ Y e a r < / K e y > < / D i a g r a m O b j e c t K e y > < D i a g r a m O b j e c t K e y > < K e y > T a b l e s \ C a l e n d a r \ H i e r a r c h i e s \ D a t e   H i e r a r c h y \ L e v e l s \ M o n t h < / K e y > < / D i a g r a m O b j e c t K e y > < D i a g r a m O b j e c t K e y > < K e y > T a b l e s \ C a l e n d a r \ H i e r a r c h i e s \ D a t e   H i e r a r c h y \ L e v e l s \ D a t e C o l u m n < / K e y > < / D i a g r a m O b j e c t K e y > < D i a g r a m O b j e c t K e y > < K e y > R e l a t i o n s h i p s \ & l t ; T a b l e s \ M e m b e r s h i p \ C o l u m n s \ S C H E M E _ C O D E & g t ; - & l t ; T a b l e s \ S c h e m e \ C o l u m n s \ C O M P A N Y _ C O D E & g t ; < / K e y > < / D i a g r a m O b j e c t K e y > < D i a g r a m O b j e c t K e y > < K e y > R e l a t i o n s h i p s \ & l t ; T a b l e s \ M e m b e r s h i p \ C o l u m n s \ S C H E M E _ C O D E & g t ; - & l t ; T a b l e s \ S c h e m e \ C o l u m n s \ C O M P A N Y _ C O D E & g t ; \ F K < / K e y > < / D i a g r a m O b j e c t K e y > < D i a g r a m O b j e c t K e y > < K e y > R e l a t i o n s h i p s \ & l t ; T a b l e s \ M e m b e r s h i p \ C o l u m n s \ S C H E M E _ C O D E & g t ; - & l t ; T a b l e s \ S c h e m e \ C o l u m n s \ C O M P A N Y _ C O D E & g t ; \ P K < / K e y > < / D i a g r a m O b j e c t K e y > < D i a g r a m O b j e c t K e y > < K e y > R e l a t i o n s h i p s \ & l t ; T a b l e s \ M e m b e r s h i p \ C o l u m n s \ S C H E M E _ C O D E & g t ; - & l t ; T a b l e s \ S c h e m e \ C o l u m n s \ C O M P A N Y _ C O D E & g t ; \ C r o s s F i l t e r < / K e y > < / D i a g r a m O b j e c t K e y > < D i a g r a m O b j e c t K e y > < K e y > R e l a t i o n s h i p s \ & l t ; T a b l e s \ M e m b e r s h i p \ C o l u m n s \ S T A R T _ D A T E & g t ; - & l t ; T a b l e s \ C a l e n d a r \ C o l u m n s \ D a t e & g t ; < / K e y > < / D i a g r a m O b j e c t K e y > < D i a g r a m O b j e c t K e y > < K e y > R e l a t i o n s h i p s \ & l t ; T a b l e s \ M e m b e r s h i p \ C o l u m n s \ S T A R T _ D A T E & g t ; - & l t ; T a b l e s \ C a l e n d a r \ C o l u m n s \ D a t e & g t ; \ F K < / K e y > < / D i a g r a m O b j e c t K e y > < D i a g r a m O b j e c t K e y > < K e y > R e l a t i o n s h i p s \ & l t ; T a b l e s \ M e m b e r s h i p \ C o l u m n s \ S T A R T _ D A T E & g t ; - & l t ; T a b l e s \ C a l e n d a r \ C o l u m n s \ D a t e & g t ; \ P K < / K e y > < / D i a g r a m O b j e c t K e y > < D i a g r a m O b j e c t K e y > < K e y > R e l a t i o n s h i p s \ & l t ; T a b l e s \ M e m b e r s h i p \ C o l u m n s \ S T A R T _ D A T E & g t ; - & l t ; T a b l e s \ C a l e n d a r \ C o l u m n s \ D a t e & g t ; \ C r o s s F i l t e r < / K e y > < / D i a g r a m O b j e c t K e y > < D i a g r a m O b j e c t K e y > < K e y > R e l a t i o n s h i p s \ & l t ; T a b l e s \ U s a g e \ C o l u m n s \ R E F _ N U M & g t ; - & l t ; T a b l e s \ M e m b e r s h i p \ C o l u m n s \ R E F _ N U M & g t ; < / K e y > < / D i a g r a m O b j e c t K e y > < D i a g r a m O b j e c t K e y > < K e y > R e l a t i o n s h i p s \ & l t ; T a b l e s \ U s a g e \ C o l u m n s \ R E F _ N U M & g t ; - & l t ; T a b l e s \ M e m b e r s h i p \ C o l u m n s \ R E F _ N U M & g t ; \ F K < / K e y > < / D i a g r a m O b j e c t K e y > < D i a g r a m O b j e c t K e y > < K e y > R e l a t i o n s h i p s \ & l t ; T a b l e s \ U s a g e \ C o l u m n s \ R E F _ N U M & g t ; - & l t ; T a b l e s \ M e m b e r s h i p \ C o l u m n s \ R E F _ N U M & g t ; \ P K < / K e y > < / D i a g r a m O b j e c t K e y > < D i a g r a m O b j e c t K e y > < K e y > R e l a t i o n s h i p s \ & l t ; T a b l e s \ U s a g e \ C o l u m n s \ R E F _ N U M & g t ; - & l t ; T a b l e s \ M e m b e r s h i p \ C o l u m n s \ R E F _ N U M & g t ; \ C r o s s F i l t e r < / K e y > < / D i a g r a m O b j e c t K e y > < D i a g r a m O b j e c t K e y > < K e y > R e l a t i o n s h i p s \ & l t ; T a b l e s \ S c h e m e \ C o l u m n s \ S T A R T _ D A T E & g t ; - & l t ; T a b l e s \ C a l e n d a r \ C o l u m n s \ D a t e & g t ; < / K e y > < / D i a g r a m O b j e c t K e y > < D i a g r a m O b j e c t K e y > < K e y > R e l a t i o n s h i p s \ & l t ; T a b l e s \ S c h e m e \ C o l u m n s \ S T A R T _ D A T E & g t ; - & l t ; T a b l e s \ C a l e n d a r \ C o l u m n s \ D a t e & g t ; \ F K < / K e y > < / D i a g r a m O b j e c t K e y > < D i a g r a m O b j e c t K e y > < K e y > R e l a t i o n s h i p s \ & l t ; T a b l e s \ S c h e m e \ C o l u m n s \ S T A R T _ D A T E & g t ; - & l t ; T a b l e s \ C a l e n d a r \ C o l u m n s \ D a t e & g t ; \ P K < / K e y > < / D i a g r a m O b j e c t K e y > < D i a g r a m O b j e c t K e y > < K e y > R e l a t i o n s h i p s \ & l t ; T a b l e s \ S c h e m e \ C o l u m n s \ S T A R T _ D A T E & g t ; - & l t ; T a b l e s \ C a l e n d a r \ C o l u m n s \ D a t e & g t ; \ C r o s s F i l t e r < / K e y > < / D i a g r a m O b j e c t K e y > < D i a g r a m O b j e c t K e y > < K e y > R e l a t i o n s h i p s \ & l t ; T a b l e s \ U s a g e \ C o l u m n s \ C R E A T E _ D A T E & g t ; - & l t ; T a b l e s \ C a l e n d a r \ C o l u m n s \ D a t e & g t ; < / K e y > < / D i a g r a m O b j e c t K e y > < D i a g r a m O b j e c t K e y > < K e y > R e l a t i o n s h i p s \ & l t ; T a b l e s \ U s a g e \ C o l u m n s \ C R E A T E _ D A T E & g t ; - & l t ; T a b l e s \ C a l e n d a r \ C o l u m n s \ D a t e & g t ; \ F K < / K e y > < / D i a g r a m O b j e c t K e y > < D i a g r a m O b j e c t K e y > < K e y > R e l a t i o n s h i p s \ & l t ; T a b l e s \ U s a g e \ C o l u m n s \ C R E A T E _ D A T E & g t ; - & l t ; T a b l e s \ C a l e n d a r \ C o l u m n s \ D a t e & g t ; \ P K < / K e y > < / D i a g r a m O b j e c t K e y > < D i a g r a m O b j e c t K e y > < K e y > R e l a t i o n s h i p s \ & l t ; T a b l e s \ U s a g e \ C o l u m n s \ C R E A T E _ D A T E & g t ; - & l t ; T a b l e s \ C a l e n d a r \ C o l u m n s \ D a t e & g t ; \ C r o s s F i l t e r < / K e y > < / D i a g r a m O b j e c t K e y > < / A l l K e y s > < S e l e c t e d K e y s > < D i a g r a m O b j e c t K e y > < K e y > T a b l e s \ M e m b e r s h i p \ C o l u m n s \ S T A R T _ D A T E < / 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 A c t i o n s \ A d d   t o   a   H i e r a r c h y   i n   T a b l e   C a l e n d a r < / K e y > < / a : K e y > < a : V a l u e   i : t y p e = " D i a g r a m D i s p l a y V i e w S t a t e I D i a g r a m A c t i o n " / > < / a : K e y V a l u e O f D i a g r a m O b j e c t K e y a n y T y p e z b w N T n L X > < a : K e y V a l u e O f D i a g r a m O b j e c t K e y a n y T y p e z b w N T n L X > < a : K e y > < K e y > A c t i o n s \ A d d   t o   h i e r a r c h y   F o r   & l t ; T a b l e s \ C a l e n d a r \ H i e r a r c h i e s \ D a t e   H i e r a r c h y & g t ; < / K e y > < / a : K e y > < a : V a l u e   i : t y p e = " D i a g r a m D i s p l a y V i e w S t a t e I D i a g r a m A c t i o n " / > < / a : K e y V a l u e O f D i a g r a m O b j e c t K e y a n y T y p e z b w N T n L X > < a : K e y V a l u e O f D i a g r a m O b j e c t K e y a n y T y p e z b w N T n L X > < a : K e y > < K e y > A c t i o n s \ M o v e   t o   a   H i e r a r c h y   i n   T a b l e   C a l e n d a r < / K e y > < / a : K e y > < a : V a l u e   i : t y p e = " D i a g r a m D i s p l a y V i e w S t a t e I D i a g r a m A c t i o n " / > < / a : K e y V a l u e O f D i a g r a m O b j e c t K e y a n y T y p e z b w N T n L X > < a : K e y V a l u e O f D i a g r a m O b j e c t K e y a n y T y p e z b w N T n L X > < a : K e y > < K e y > A c t i o n s \ M o v e   i n t o   h i e r a r c h y   F o r   & l t ; T a b l e s \ C a l e n d a r \ H i e r a r c h i e s \ D a t e   H i e r a r c h y & g t ; < / 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 T a g s \ T a b l e s \ & l t ; T a b l e s \ S c h e m e & g t ; < / K e y > < / a : K e y > < a : V a l u e   i : t y p e = " D i a g r a m D i s p l a y T a g V i e w S t a t e " > < I s N o t F i l t e r e d O u t > t r u e < / I s N o t F i l t e r e d O u t > < / a : V a l u e > < / a : K e y V a l u e O f D i a g r a m O b j e c t K e y a n y T y p e z b w N T n L X > < a : K e y V a l u e O f D i a g r a m O b j e c t K e y a n y T y p e z b w N T n L X > < a : K e y > < K e y > D y n a m i c   T a g s \ T a b l e s \ & l t ; T a b l e s \ M e m b e r s h i p & g t ; < / K e y > < / a : K e y > < a : V a l u e   i : t y p e = " D i a g r a m D i s p l a y T a g V i e w S t a t e " > < I s N o t F i l t e r e d O u t > t r u e < / I s N o t F i l t e r e d O u t > < / a : V a l u e > < / a : K e y V a l u e O f D i a g r a m O b j e c t K e y a n y T y p e z b w N T n L X > < a : K e y V a l u e O f D i a g r a m O b j e c t K e y a n y T y p e z b w N T n L X > < a : K e y > < K e y > D y n a m i c   T a g s \ T a b l e s \ & l t ; T a b l e s \ U s a g e & g t ; < / K e y > < / a : K e y > < a : V a l u e   i : t y p e = " D i a g r a m D i s p l a y T a g V i e w S t a t e " > < I s N o t F i l t e r e d O u t > t r u e < / I s N o t F i l t e r e d O u t > < / a : V a l u e > < / a : K e y V a l u e O f D i a g r a m O b j e c t K e y a n y T y p e z b w N T n L X > < a : K e y V a l u e O f D i a g r a m O b j e c t K e y a n y T y p e z b w N T n L X > < a : K e y > < K e y > D y n a m i c   T a g s \ T a b l e s \ & l t ; T a b l e s \ C a l e n d a r & g t ; < / K e y > < / a : K e y > < a : V a l u e   i : t y p e = " D i a g r a m D i s p l a y T a g V i e w S t a t e " > < I s N o t F i l t e r e d O u t > t r u e < / I s N o t F i l t e r e d O u t > < / a : V a l u e > < / a : K e y V a l u e O f D i a g r a m O b j e c t K e y a n y T y p e z b w N T n L X > < a : K e y V a l u e O f D i a g r a m O b j e c t K e y a n y T y p e z b w N T n L X > < a : K e y > < K e y > D y n a m i c   T a g s \ H i e r a r c h i e s \ & l t ; T a b l e s \ C a l e n d a r \ H i e r a r c h i e s \ D a t e   H i e r a r c h y & g t ; < / K e y > < / a : K e y > < a : V a l u e   i : t y p e = " D i a g r a m D i s p l a y T a g V i e w S t a t e " > < I s N o t F i l t e r e d O u t > t r u e < / I s N o t F i l t e r e d O u t > < / a : V a l u e > < / a : K e y V a l u e O f D i a g r a m O b j e c t K e y a n y T y p e z b w N T n L X > < a : K e y V a l u e O f D i a g r a m O b j e c t K e y a n y T y p e z b w N T n L X > < a : K e y > < K e y > T a b l e s \ S c h e m e < / K e y > < / a : K e y > < a : V a l u e   i : t y p e = " D i a g r a m D i s p l a y N o d e V i e w S t a t e " > < H e i g h t > 1 5 0 < / H e i g h t > < I s E x p a n d e d > t r u e < / I s E x p a n d e d > < L a y e d O u t > t r u e < / L a y e d O u t > < W i d t h > 2 0 0 < / W i d t h > < / a : V a l u e > < / a : K e y V a l u e O f D i a g r a m O b j e c t K e y a n y T y p e z b w N T n L X > < a : K e y V a l u e O f D i a g r a m O b j e c t K e y a n y T y p e z b w N T n L X > < a : K e y > < K e y > T a b l e s \ S c h e m e \ C o l u m n s \ C O M P A N Y _ C O D E < / K e y > < / a : K e y > < a : V a l u e   i : t y p e = " D i a g r a m D i s p l a y N o d e V i e w S t a t e " > < H e i g h t > 1 5 0 < / H e i g h t > < I s E x p a n d e d > t r u e < / I s E x p a n d e d > < W i d t h > 2 0 0 < / W i d t h > < / a : V a l u e > < / a : K e y V a l u e O f D i a g r a m O b j e c t K e y a n y T y p e z b w N T n L X > < a : K e y V a l u e O f D i a g r a m O b j e c t K e y a n y T y p e z b w N T n L X > < a : K e y > < K e y > T a b l e s \ S c h e m e \ C o l u m n s \ C O M P A N Y _ N A M E < / K e y > < / a : K e y > < a : V a l u e   i : t y p e = " D i a g r a m D i s p l a y N o d e V i e w S t a t e " > < H e i g h t > 1 5 0 < / H e i g h t > < I s E x p a n d e d > t r u e < / I s E x p a n d e d > < W i d t h > 2 0 0 < / W i d t h > < / a : V a l u e > < / a : K e y V a l u e O f D i a g r a m O b j e c t K e y a n y T y p e z b w N T n L X > < a : K e y V a l u e O f D i a g r a m O b j e c t K e y a n y T y p e z b w N T n L X > < a : K e y > < K e y > T a b l e s \ S c h e m e \ C o l u m n s \ S A L E S _ R E P < / K e y > < / a : K e y > < a : V a l u e   i : t y p e = " D i a g r a m D i s p l a y N o d e V i e w S t a t e " > < H e i g h t > 1 5 0 < / H e i g h t > < I s E x p a n d e d > t r u e < / I s E x p a n d e d > < W i d t h > 2 0 0 < / W i d t h > < / a : V a l u e > < / a : K e y V a l u e O f D i a g r a m O b j e c t K e y a n y T y p e z b w N T n L X > < a : K e y V a l u e O f D i a g r a m O b j e c t K e y a n y T y p e z b w N T n L X > < a : K e y > < K e y > T a b l e s \ S c h e m e \ C o l u m n s \ S T A R T _ D A T E < / K e y > < / a : K e y > < a : V a l u e   i : t y p e = " D i a g r a m D i s p l a y N o d e V i e w S t a t e " > < H e i g h t > 1 5 0 < / H e i g h t > < I s E x p a n d e d > t r u e < / I s E x p a n d e d > < W i d t h > 2 0 0 < / W i d t h > < / a : V a l u e > < / a : K e y V a l u e O f D i a g r a m O b j e c t K e y a n y T y p e z b w N T n L X > < a : K e y V a l u e O f D i a g r a m O b j e c t K e y a n y T y p e z b w N T n L X > < a : K e y > < K e y > T a b l e s \ S c h e m e \ C o l u m n s \ T O T A L _ E M P L O Y E E _ C O U N T < / K e y > < / a : K e y > < a : V a l u e   i : t y p e = " D i a g r a m D i s p l a y N o d e V i e w S t a t e " > < H e i g h t > 1 5 0 < / H e i g h t > < I s E x p a n d e d > t r u e < / I s E x p a n d e d > < W i d t h > 2 0 0 < / W i d t h > < / a : V a l u e > < / a : K e y V a l u e O f D i a g r a m O b j e c t K e y a n y T y p e z b w N T n L X > < a : K e y V a l u e O f D i a g r a m O b j e c t K e y a n y T y p e z b w N T n L X > < a : K e y > < K e y > T a b l e s \ S c h e m e \ C o l u m n s \ I N I T I A L _ O N B O A R D I N G < / K e y > < / a : K e y > < a : V a l u e   i : t y p e = " D i a g r a m D i s p l a y N o d e V i e w S t a t e " > < H e i g h t > 1 5 0 < / H e i g h t > < I s E x p a n d e d > t r u e < / I s E x p a n d e d > < W i d t h > 2 0 0 < / W i d t h > < / a : V a l u e > < / a : K e y V a l u e O f D i a g r a m O b j e c t K e y a n y T y p e z b w N T n L X > < a : K e y V a l u e O f D i a g r a m O b j e c t K e y a n y T y p e z b w N T n L X > < a : K e y > < K e y > T a b l e s \ S c h e m e \ M e a s u r e s \ S u m   o f   I N I T I A L _ O N B O A R D I N G < / K e y > < / a : K e y > < a : V a l u e   i : t y p e = " D i a g r a m D i s p l a y N o d e V i e w S t a t e " > < H e i g h t > 1 5 0 < / H e i g h t > < I s E x p a n d e d > t r u e < / I s E x p a n d e d > < W i d t h > 2 0 0 < / W i d t h > < / a : V a l u e > < / a : K e y V a l u e O f D i a g r a m O b j e c t K e y a n y T y p e z b w N T n L X > < a : K e y V a l u e O f D i a g r a m O b j e c t K e y a n y T y p e z b w N T n L X > < a : K e y > < K e y > T a b l e s \ S c h e m e \ S u m   o f   I N I T I A L _ O N B O A R D I N G \ A d d i t i o n a l   I n f o \ I m p l i c i t   M e a s u r e < / K e y > < / a : K e y > < a : V a l u e   i : t y p e = " D i a g r a m D i s p l a y V i e w S t a t e I D i a g r a m T a g A d d i t i o n a l I n f o " / > < / a : K e y V a l u e O f D i a g r a m O b j e c t K e y a n y T y p e z b w N T n L X > < a : K e y V a l u e O f D i a g r a m O b j e c t K e y a n y T y p e z b w N T n L X > < a : K e y > < K e y > T a b l e s \ S c h e m e \ M e a s u r e s \ T o t a l   S a l e s < / K e y > < / a : K e y > < a : V a l u e   i : t y p e = " D i a g r a m D i s p l a y N o d e V i e w S t a t e " > < H e i g h t > 1 5 0 < / H e i g h t > < I s E x p a n d e d > t r u e < / I s E x p a n d e d > < W i d t h > 2 0 0 < / W i d t h > < / a : V a l u e > < / a : K e y V a l u e O f D i a g r a m O b j e c t K e y a n y T y p e z b w N T n L X > < a : K e y V a l u e O f D i a g r a m O b j e c t K e y a n y T y p e z b w N T n L X > < a : K e y > < K e y > T a b l e s \ M e m b e r s h i p < / K e y > < / a : K e y > < a : V a l u e   i : t y p e = " D i a g r a m D i s p l a y N o d e V i e w S t a t e " > < H e i g h t > 1 5 0 < / H e i g h t > < I s E x p a n d e d > t r u e < / I s E x p a n d e d > < L a y e d O u t > t r u e < / L a y e d O u t > < L e f t > 6 4 9 . 9 0 3 8 1 0 5 6 7 6 6 5 8 < / L e f t > < S c r o l l V e r t i c a l O f f s e t > 3 < / S c r o l l V e r t i c a l O f f s e t > < T a b I n d e x > 1 < / T a b I n d e x > < T o p > 2 6 < / T o p > < W i d t h > 2 0 0 < / W i d t h > < / a : V a l u e > < / a : K e y V a l u e O f D i a g r a m O b j e c t K e y a n y T y p e z b w N T n L X > < a : K e y V a l u e O f D i a g r a m O b j e c t K e y a n y T y p e z b w N T n L X > < a : K e y > < K e y > T a b l e s \ M e m b e r s h i p \ C o l u m n s \ R E F _ N U M < / K e y > < / a : K e y > < a : V a l u e   i : t y p e = " D i a g r a m D i s p l a y N o d e V i e w S t a t e " > < H e i g h t > 1 5 0 < / H e i g h t > < I s E x p a n d e d > t r u e < / I s E x p a n d e d > < W i d t h > 2 0 0 < / W i d t h > < / a : V a l u e > < / a : K e y V a l u e O f D i a g r a m O b j e c t K e y a n y T y p e z b w N T n L X > < a : K e y V a l u e O f D i a g r a m O b j e c t K e y a n y T y p e z b w N T n L X > < a : K e y > < K e y > T a b l e s \ M e m b e r s h i p \ C o l u m n s \ S C H E M E _ C O D E < / K e y > < / a : K e y > < a : V a l u e   i : t y p e = " D i a g r a m D i s p l a y N o d e V i e w S t a t e " > < H e i g h t > 1 5 0 < / H e i g h t > < I s E x p a n d e d > t r u e < / I s E x p a n d e d > < W i d t h > 2 0 0 < / W i d t h > < / a : V a l u e > < / a : K e y V a l u e O f D i a g r a m O b j e c t K e y a n y T y p e z b w N T n L X > < a : K e y V a l u e O f D i a g r a m O b j e c t K e y a n y T y p e z b w N T n L X > < a : K e y > < K e y > T a b l e s \ M e m b e r s h i p \ C o l u m n s \ S T A R T _ D A T E < / K e y > < / a : K e y > < a : V a l u e   i : t y p e = " D i a g r a m D i s p l a y N o d e V i e w S t a t e " > < H e i g h t > 1 5 0 < / H e i g h t > < I s E x p a n d e d > t r u e < / I s E x p a n d e d > < W i d t h > 2 0 0 < / W i d t h > < / a : V a l u e > < / a : K e y V a l u e O f D i a g r a m O b j e c t K e y a n y T y p e z b w N T n L X > < a : K e y V a l u e O f D i a g r a m O b j e c t K e y a n y T y p e z b w N T n L X > < a : K e y > < K e y > T a b l e s \ M e m b e r s h i p \ C o l u m n s \ E N D _ D A T E < / K e y > < / a : K e y > < a : V a l u e   i : t y p e = " D i a g r a m D i s p l a y N o d e V i e w S t a t e " > < H e i g h t > 1 5 0 < / H e i g h t > < I s E x p a n d e d > t r u e < / I s E x p a n d e d > < W i d t h > 2 0 0 < / W i d t h > < / a : V a l u e > < / a : K e y V a l u e O f D i a g r a m O b j e c t K e y a n y T y p e z b w N T n L X > < a : K e y V a l u e O f D i a g r a m O b j e c t K e y a n y T y p e z b w N T n L X > < a : K e y > < K e y > T a b l e s \ M e m b e r s h i p \ C o l u m n s \ A G E < / K e y > < / a : K e y > < a : V a l u e   i : t y p e = " D i a g r a m D i s p l a y N o d e V i e w S t a t e " > < H e i g h t > 1 5 0 < / H e i g h t > < I s E x p a n d e d > t r u e < / I s E x p a n d e d > < W i d t h > 2 0 0 < / W i d t h > < / a : V a l u e > < / a : K e y V a l u e O f D i a g r a m O b j e c t K e y a n y T y p e z b w N T n L X > < a : K e y V a l u e O f D i a g r a m O b j e c t K e y a n y T y p e z b w N T n L X > < a : K e y > < K e y > T a b l e s \ M e m b e r s h i p \ C o l u m n s \ R E G I O N < / K e y > < / a : K e y > < a : V a l u e   i : t y p e = " D i a g r a m D i s p l a y N o d e V i e w S t a t e " > < H e i g h t > 1 5 0 < / H e i g h t > < I s E x p a n d e d > t r u e < / I s E x p a n d e d > < W i d t h > 2 0 0 < / W i d t h > < / a : V a l u e > < / a : K e y V a l u e O f D i a g r a m O b j e c t K e y a n y T y p e z b w N T n L X > < a : K e y V a l u e O f D i a g r a m O b j e c t K e y a n y T y p e z b w N T n L X > < a : K e y > < K e y > T a b l e s \ M e m b e r s h i p \ C o l u m n s \ A G E _ G R O U P < / K e y > < / a : K e y > < a : V a l u e   i : t y p e = " D i a g r a m D i s p l a y N o d e V i e w S t a t e " > < H e i g h t > 1 5 0 < / H e i g h t > < I s E x p a n d e d > t r u e < / I s E x p a n d e d > < W i d t h > 2 0 0 < / W i d t h > < / a : V a l u e > < / a : K e y V a l u e O f D i a g r a m O b j e c t K e y a n y T y p e z b w N T n L X > < a : K e y V a l u e O f D i a g r a m O b j e c t K e y a n y T y p e z b w N T n L X > < a : K e y > < K e y > T a b l e s \ M e m b e r s h i p \ M e a s u r e s \ S u m   o f   A G E < / K e y > < / a : K e y > < a : V a l u e   i : t y p e = " D i a g r a m D i s p l a y N o d e V i e w S t a t e " > < H e i g h t > 1 5 0 < / H e i g h t > < I s E x p a n d e d > t r u e < / I s E x p a n d e d > < W i d t h > 2 0 0 < / W i d t h > < / a : V a l u e > < / a : K e y V a l u e O f D i a g r a m O b j e c t K e y a n y T y p e z b w N T n L X > < a : K e y V a l u e O f D i a g r a m O b j e c t K e y a n y T y p e z b w N T n L X > < a : K e y > < K e y > T a b l e s \ M e m b e r s h i p \ S u m   o f   A G E \ A d d i t i o n a l   I n f o \ I m p l i c i t   M e a s u r e < / K e y > < / a : K e y > < a : V a l u e   i : t y p e = " D i a g r a m D i s p l a y V i e w S t a t e I D i a g r a m T a g A d d i t i o n a l I n f o " / > < / a : K e y V a l u e O f D i a g r a m O b j e c t K e y a n y T y p e z b w N T n L X > < a : K e y V a l u e O f D i a g r a m O b j e c t K e y a n y T y p e z b w N T n L X > < a : K e y > < K e y > T a b l e s \ M e m b e r s h i p \ M e a s u r e s \ C o u n t   o f   S C H E M E _ C O D E < / K e y > < / a : K e y > < a : V a l u e   i : t y p e = " D i a g r a m D i s p l a y N o d e V i e w S t a t e " > < H e i g h t > 1 5 0 < / H e i g h t > < I s E x p a n d e d > t r u e < / I s E x p a n d e d > < W i d t h > 2 0 0 < / W i d t h > < / a : V a l u e > < / a : K e y V a l u e O f D i a g r a m O b j e c t K e y a n y T y p e z b w N T n L X > < a : K e y V a l u e O f D i a g r a m O b j e c t K e y a n y T y p e z b w N T n L X > < a : K e y > < K e y > T a b l e s \ M e m b e r s h i p \ C o u n t   o f   S C H E M E _ C O D E \ A d d i t i o n a l   I n f o \ I m p l i c i t   M e a s u r e < / K e y > < / a : K e y > < a : V a l u e   i : t y p e = " D i a g r a m D i s p l a y V i e w S t a t e I D i a g r a m T a g A d d i t i o n a l I n f o " / > < / a : K e y V a l u e O f D i a g r a m O b j e c t K e y a n y T y p e z b w N T n L X > < a : K e y V a l u e O f D i a g r a m O b j e c t K e y a n y T y p e z b w N T n L X > < a : K e y > < K e y > T a b l e s \ U s a g e < / K e y > < / a : K e y > < a : V a l u e   i : t y p e = " D i a g r a m D i s p l a y N o d e V i e w S t a t e " > < H e i g h t > 1 5 0 < / H e i g h t > < I s E x p a n d e d > t r u e < / I s E x p a n d e d > < L a y e d O u t > t r u e < / L a y e d O u t > < L e f t > 2 7 1 . 8 0 7 6 2 1 1 3 5 3 3 1 6 < / L e f t > < T a b I n d e x > 2 < / T a b I n d e x > < T o p > 1 9 4 < / T o p > < W i d t h > 2 0 0 < / W i d t h > < / a : V a l u e > < / a : K e y V a l u e O f D i a g r a m O b j e c t K e y a n y T y p e z b w N T n L X > < a : K e y V a l u e O f D i a g r a m O b j e c t K e y a n y T y p e z b w N T n L X > < a : K e y > < K e y > T a b l e s \ U s a g e \ C o l u m n s \ R E F _ N U M < / K e y > < / a : K e y > < a : V a l u e   i : t y p e = " D i a g r a m D i s p l a y N o d e V i e w S t a t e " > < H e i g h t > 1 5 0 < / H e i g h t > < I s E x p a n d e d > t r u e < / I s E x p a n d e d > < W i d t h > 2 0 0 < / W i d t h > < / a : V a l u e > < / a : K e y V a l u e O f D i a g r a m O b j e c t K e y a n y T y p e z b w N T n L X > < a : K e y V a l u e O f D i a g r a m O b j e c t K e y a n y T y p e z b w N T n L X > < a : K e y > < K e y > T a b l e s \ U s a g e \ C o l u m n s \ C A T _ D E S C < / K e y > < / a : K e y > < a : V a l u e   i : t y p e = " D i a g r a m D i s p l a y N o d e V i e w S t a t e " > < H e i g h t > 1 5 0 < / H e i g h t > < I s E x p a n d e d > t r u e < / I s E x p a n d e d > < W i d t h > 2 0 0 < / W i d t h > < / a : V a l u e > < / a : K e y V a l u e O f D i a g r a m O b j e c t K e y a n y T y p e z b w N T n L X > < a : K e y V a l u e O f D i a g r a m O b j e c t K e y a n y T y p e z b w N T n L X > < a : K e y > < K e y > T a b l e s \ U s a g e \ C o l u m n s \ C R E A T E _ D A T E < / K e y > < / a : K e y > < a : V a l u e   i : t y p e = " D i a g r a m D i s p l a y N o d e V i e w S t a t e " > < H e i g h t > 1 5 0 < / H e i g h t > < I s E x p a n d e d > t r u e < / I s E x p a n d e d > < W i d t h > 2 0 0 < / W i d t h > < / a : V a l u e > < / a : K e y V a l u e O f D i a g r a m O b j e c t K e y a n y T y p e z b w N T n L X > < a : K e y V a l u e O f D i a g r a m O b j e c t K e y a n y T y p e z b w N T n L X > < a : K e y > < K e y > T a b l e s \ U s a g e \ C o l u m n s \ S E R V I C E _ A G R E E D < / K e y > < / a : K e y > < a : V a l u e   i : t y p e = " D i a g r a m D i s p l a y N o d e V i e w S t a t e " > < H e i g h t > 1 5 0 < / H e i g h t > < I s E x p a n d e d > t r u e < / I s E x p a n d e d > < W i d t h > 2 0 0 < / W i d t h > < / a : V a l u e > < / a : K e y V a l u e O f D i a g r a m O b j e c t K e y a n y T y p e z b w N T n L X > < a : K e y V a l u e O f D i a g r a m O b j e c t K e y a n y T y p e z b w N T n L X > < a : K e y > < K e y > T a b l e s \ U s a g e \ C o l u m n s \ C O S T < / K e y > < / a : K e y > < a : V a l u e   i : t y p e = " D i a g r a m D i s p l a y N o d e V i e w S t a t e " > < H e i g h t > 1 5 0 < / H e i g h t > < I s E x p a n d e d > t r u e < / I s E x p a n d e d > < W i d t h > 2 0 0 < / W i d t h > < / a : V a l u e > < / a : K e y V a l u e O f D i a g r a m O b j e c t K e y a n y T y p e z b w N T n L X > < a : K e y V a l u e O f D i a g r a m O b j e c t K e y a n y T y p e z b w N T n L X > < a : K e y > < K e y > T a b l e s \ U s a g e \ M e a s u r e s \ S u m   o f   C O S T < / K e y > < / a : K e y > < a : V a l u e   i : t y p e = " D i a g r a m D i s p l a y N o d e V i e w S t a t e " > < H e i g h t > 1 5 0 < / H e i g h t > < I s E x p a n d e d > t r u e < / I s E x p a n d e d > < W i d t h > 2 0 0 < / W i d t h > < / a : V a l u e > < / a : K e y V a l u e O f D i a g r a m O b j e c t K e y a n y T y p e z b w N T n L X > < a : K e y V a l u e O f D i a g r a m O b j e c t K e y a n y T y p e z b w N T n L X > < a : K e y > < K e y > T a b l e s \ U s a g e \ S u m   o f   C O S T \ A d d i t i o n a l   I n f o \ I m p l i c i t   M e a s u r e < / K e y > < / a : K e y > < a : V a l u e   i : t y p e = " D i a g r a m D i s p l a y V i e w S t a t e I D i a g r a m T a g A d d i t i o n a l I n f o " / > < / a : K e y V a l u e O f D i a g r a m O b j e c t K e y a n y T y p e z b w N T n L X > < a : K e y V a l u e O f D i a g r a m O b j e c t K e y a n y T y p e z b w N T n L X > < a : K e y > < K e y > T a b l e s \ U s a g e \ M e a s u r e s \ C o u n t   o f   C A T _ D E S C < / K e y > < / a : K e y > < a : V a l u e   i : t y p e = " D i a g r a m D i s p l a y N o d e V i e w S t a t e " > < H e i g h t > 1 5 0 < / H e i g h t > < I s E x p a n d e d > t r u e < / I s E x p a n d e d > < W i d t h > 2 0 0 < / W i d t h > < / a : V a l u e > < / a : K e y V a l u e O f D i a g r a m O b j e c t K e y a n y T y p e z b w N T n L X > < a : K e y V a l u e O f D i a g r a m O b j e c t K e y a n y T y p e z b w N T n L X > < a : K e y > < K e y > T a b l e s \ U s a g e \ C o u n t   o f   C A T _ D E S C \ A d d i t i o n a l   I n f o \ I m p l i c i t   M e a s u r e < / K e y > < / a : K e y > < a : V a l u e   i : t y p e = " D i a g r a m D i s p l a y V i e w S t a t e I D i a g r a m T a g A d d i t i o n a l I n f o " / > < / a : K e y V a l u e O f D i a g r a m O b j e c t K e y a n y T y p e z b w N T n L X > < a : K e y V a l u e O f D i a g r a m O b j e c t K e y a n y T y p e z b w N T n L X > < a : K e y > < K e y > T a b l e s \ U s a g e \ M e a s u r e s \ C o u n t   o f   C O S T < / K e y > < / a : K e y > < a : V a l u e   i : t y p e = " D i a g r a m D i s p l a y N o d e V i e w S t a t e " > < H e i g h t > 1 5 0 < / H e i g h t > < I s E x p a n d e d > t r u e < / I s E x p a n d e d > < W i d t h > 2 0 0 < / W i d t h > < / a : V a l u e > < / a : K e y V a l u e O f D i a g r a m O b j e c t K e y a n y T y p e z b w N T n L X > < a : K e y V a l u e O f D i a g r a m O b j e c t K e y a n y T y p e z b w N T n L X > < a : K e y > < K e y > T a b l e s \ U s a g e \ C o u n t   o f   C O S T \ A d d i t i o n a l   I n f o \ I m p l i c i t   M e a s u r e < / K e y > < / a : K e y > < a : V a l u e   i : t y p e = " D i a g r a m D i s p l a y V i e w S t a t e I D i a g r a m T a g A d d i t i o n a l I n f o " / > < / a : K e y V a l u e O f D i a g r a m O b j e c t K e y a n y T y p e z b w N T n L X > < a : K e y V a l u e O f D i a g r a m O b j e c t K e y a n y T y p e z b w N T n L X > < a : K e y > < K e y > T a b l e s \ U s a g e \ M e a s u r e s \ S u m   o f   R E F _ N U M < / K e y > < / a : K e y > < a : V a l u e   i : t y p e = " D i a g r a m D i s p l a y N o d e V i e w S t a t e " > < H e i g h t > 1 5 0 < / H e i g h t > < I s E x p a n d e d > t r u e < / I s E x p a n d e d > < W i d t h > 2 0 0 < / W i d t h > < / a : V a l u e > < / a : K e y V a l u e O f D i a g r a m O b j e c t K e y a n y T y p e z b w N T n L X > < a : K e y V a l u e O f D i a g r a m O b j e c t K e y a n y T y p e z b w N T n L X > < a : K e y > < K e y > T a b l e s \ U s a g e \ S u m   o f   R E F _ N U M \ A d d i t i o n a l   I n f o \ I m p l i c i t   M e a s u r e < / K e y > < / a : K e y > < a : V a l u e   i : t y p e = " D i a g r a m D i s p l a y V i e w S t a t e I D i a g r a m T a g A d d i t i o n a l I n f o " / > < / a : K e y V a l u e O f D i a g r a m O b j e c t K e y a n y T y p e z b w N T n L X > < a : K e y V a l u e O f D i a g r a m O b j e c t K e y a n y T y p e z b w N T n L X > < a : K e y > < K e y > T a b l e s \ U s a g e \ M e a s u r e s \ C o u n t   o f   R E F _ N U M < / K e y > < / a : K e y > < a : V a l u e   i : t y p e = " D i a g r a m D i s p l a y N o d e V i e w S t a t e " > < H e i g h t > 1 5 0 < / H e i g h t > < I s E x p a n d e d > t r u e < / I s E x p a n d e d > < W i d t h > 2 0 0 < / W i d t h > < / a : V a l u e > < / a : K e y V a l u e O f D i a g r a m O b j e c t K e y a n y T y p e z b w N T n L X > < a : K e y V a l u e O f D i a g r a m O b j e c t K e y a n y T y p e z b w N T n L X > < a : K e y > < K e y > T a b l e s \ U s a g e \ C o u n t   o f   R E F _ N U M \ A d d i t i o n a l   I n f o \ I m p l i c i t   M e a s u r e < / K e y > < / a : K e y > < a : V a l u e   i : t y p e = " D i a g r a m D i s p l a y V i e w S t a t e I D i a g r a m T a g A d d i t i o n a l I n f o " / > < / a : K e y V a l u e O f D i a g r a m O b j e c t K e y a n y T y p e z b w N T n L X > < a : K e y V a l u e O f D i a g r a m O b j e c t K e y a n y T y p e z b w N T n L X > < a : K e y > < K e y > T a b l e s \ U s a g e \ M e a s u r e s \ O n b o a r d % < / K e y > < / a : K e y > < a : V a l u e   i : t y p e = " D i a g r a m D i s p l a y N o d e V i e w S t a t e " > < H e i g h t > 1 5 0 < / H e i g h t > < I s E x p a n d e d > t r u e < / I s E x p a n d e d > < W i d t h > 2 0 0 < / W i d t h > < / a : V a l u e > < / a : K e y V a l u e O f D i a g r a m O b j e c t K e y a n y T y p e z b w N T n L X > < a : K e y V a l u e O f D i a g r a m O b j e c t K e y a n y T y p e z b w N T n L X > < a : K e y > < K e y > T a b l e s \ U s a g e \ M e a s u r e s \ U s a g e % < / K e y > < / a : K e y > < a : V a l u e   i : t y p e = " D i a g r a m D i s p l a y N o d e V i e w S t a t e " > < H e i g h t > 1 5 0 < / H e i g h t > < I s E x p a n d e d > t r u e < / I s E x p a n d e d > < W i d t h > 2 0 0 < / W i d t h > < / a : V a l u e > < / a : K e y V a l u e O f D i a g r a m O b j e c t K e y a n y T y p e z b w N T n L X > < a : K e y V a l u e O f D i a g r a m O b j e c t K e y a n y T y p e z b w N T n L X > < a : K e y > < K e y > T a b l e s \ U s a g e \ M e a s u r e s \ A v g U s a g e < / K e y > < / a : K e y > < a : V a l u e   i : t y p e = " D i a g r a m D i s p l a y N o d e V i e w S t a t e " > < H e i g h t > 1 5 0 < / H e i g h t > < I s E x p a n d e d > t r u e < / I s E x p a n d e d > < W i d t h > 2 0 0 < / W i d t h > < / a : V a l u e > < / a : K e y V a l u e O f D i a g r a m O b j e c t K e y a n y T y p e z b w N T n L X > < a : K e y V a l u e O f D i a g r a m O b j e c t K e y a n y T y p e z b w N T n L X > < a : K e y > < K e y > T a b l e s \ C a l e n d a r < / K e y > < / a : K e y > < a : V a l u e   i : t y p e = " D i a g r a m D i s p l a y N o d e V i e w S t a t e " > < H e i g h t > 1 5 0 < / H e i g h t > < I s E x p a n d e d > t r u e < / I s E x p a n d e d > < L a y e d O u t > t r u e < / L a y e d O u t > < L e f t > 6 4 5 . 9 0 3 8 1 0 5 6 7 6 6 5 9 1 < / L e f t > < T a b I n d e x > 3 < / T a b I n d e x > < T o p > 2 4 7 < / T o p > < W i d t h > 2 0 0 < / W i d t h > < / a : V a l u e > < / a : K e y V a l u e O f D i a g r a m O b j e c t K e y a n y T y p e z b w N T n L X > < a : K e y V a l u e O f D i a g r a m O b j e c t K e y a n y T y p e z b w N T n L X > < a : K e y > < K e y > T a b l e s \ C a l e n d a r \ C o l u m n s \ D a t e < / K e y > < / a : K e y > < a : V a l u e   i : t y p e = " D i a g r a m D i s p l a y N o d e V i e w S t a t e " > < H e i g h t > 1 5 0 < / H e i g h t > < I s E x p a n d e d > t r u e < / I s E x p a n d e d > < W i d t h > 2 0 0 < / W i d t h > < / a : V a l u e > < / a : K e y V a l u e O f D i a g r a m O b j e c t K e y a n y T y p e z b w N T n L X > < a : K e y V a l u e O f D i a g r a m O b j e c t K e y a n y T y p e z b w N T n L X > < a : K e y > < K e y > T a b l e s \ C a l e n d a r \ C o l u m n s \ Y e a r < / K e y > < / a : K e y > < a : V a l u e   i : t y p e = " D i a g r a m D i s p l a y N o d e V i e w S t a t e " > < H e i g h t > 1 5 0 < / H e i g h t > < I s E x p a n d e d > t r u e < / I s E x p a n d e d > < W i d t h > 2 0 0 < / W i d t h > < / a : V a l u e > < / a : K e y V a l u e O f D i a g r a m O b j e c t K e y a n y T y p e z b w N T n L X > < a : K e y V a l u e O f D i a g r a m O b j e c t K e y a n y T y p e z b w N T n L X > < a : K e y > < K e y > T a b l e s \ C a l e n d a r \ C o l u m n s \ M o n t h   N u m b e r < / K e y > < / a : K e y > < a : V a l u e   i : t y p e = " D i a g r a m D i s p l a y N o d e V i e w S t a t e " > < H e i g h t > 1 5 0 < / H e i g h t > < I s E x p a n d e d > t r u e < / I s E x p a n d e d > < W i d t h > 2 0 0 < / W i d t h > < / a : V a l u e > < / a : K e y V a l u e O f D i a g r a m O b j e c t K e y a n y T y p e z b w N T n L X > < a : K e y V a l u e O f D i a g r a m O b j e c t K e y a n y T y p e z b w N T n L X > < a : K e y > < K e y > T a b l e s \ C a l e n d a r \ C o l u m n s \ M o n t h < / K e y > < / a : K e y > < a : V a l u e   i : t y p e = " D i a g r a m D i s p l a y N o d e V i e w S t a t e " > < H e i g h t > 1 5 0 < / H e i g h t > < I s E x p a n d e d > t r u e < / I s E x p a n d e d > < W i d t h > 2 0 0 < / W i d t h > < / a : V a l u e > < / a : K e y V a l u e O f D i a g r a m O b j e c t K e y a n y T y p e z b w N T n L X > < a : K e y V a l u e O f D i a g r a m O b j e c t K e y a n y T y p e z b w N T n L X > < a : K e y > < K e y > T a b l e s \ C a l e n d a r \ C o l u m n s \ M M M - Y Y Y Y < / K e y > < / a : K e y > < a : V a l u e   i : t y p e = " D i a g r a m D i s p l a y N o d e V i e w S t a t e " > < H e i g h t > 1 5 0 < / H e i g h t > < I s E x p a n d e d > t r u e < / I s E x p a n d e d > < W i d t h > 2 0 0 < / W i d t h > < / a : V a l u e > < / a : K e y V a l u e O f D i a g r a m O b j e c t K e y a n y T y p e z b w N T n L X > < a : K e y V a l u e O f D i a g r a m O b j e c t K e y a n y T y p e z b w N T n L X > < a : K e y > < K e y > T a b l e s \ C a l e n d a r \ H i e r a r c h i e s \ D a t e   H i e r a r c h y < / K e y > < / a : K e y > < a : V a l u e   i : t y p e = " D i a g r a m D i s p l a y N o d e V i e w S t a t e " > < H e i g h t > 1 5 0 < / H e i g h t > < I s E x p a n d e d > t r u e < / I s E x p a n d e d > < W i d t h > 2 0 0 < / W i d t h > < / a : V a l u e > < / a : K e y V a l u e O f D i a g r a m O b j e c t K e y a n y T y p e z b w N T n L X > < a : K e y V a l u e O f D i a g r a m O b j e c t K e y a n y T y p e z b w N T n L X > < a : K e y > < K e y > T a b l e s \ C a l e n d a r \ H i e r a r c h i e s \ D a t e   H i e r a r c h y \ L e v e l s \ Y e a r < / K e y > < / a : K e y > < a : V a l u e   i : t y p e = " D i a g r a m D i s p l a y N o d e V i e w S t a t e " > < H e i g h t > 1 5 0 < / H e i g h t > < I s E x p a n d e d > t r u e < / I s E x p a n d e d > < W i d t h > 2 0 0 < / W i d t h > < / a : V a l u e > < / a : K e y V a l u e O f D i a g r a m O b j e c t K e y a n y T y p e z b w N T n L X > < a : K e y V a l u e O f D i a g r a m O b j e c t K e y a n y T y p e z b w N T n L X > < a : K e y > < K e y > T a b l e s \ C a l e n d a r \ H i e r a r c h i e s \ D a t e   H i e r a r c h y \ L e v e l s \ M o n t h < / K e y > < / a : K e y > < a : V a l u e   i : t y p e = " D i a g r a m D i s p l a y N o d e V i e w S t a t e " > < H e i g h t > 1 5 0 < / H e i g h t > < I s E x p a n d e d > t r u e < / I s E x p a n d e d > < W i d t h > 2 0 0 < / W i d t h > < / a : V a l u e > < / a : K e y V a l u e O f D i a g r a m O b j e c t K e y a n y T y p e z b w N T n L X > < a : K e y V a l u e O f D i a g r a m O b j e c t K e y a n y T y p e z b w N T n L X > < a : K e y > < K e y > T a b l e s \ C a l e n d a r \ H i e r a r c h i e s \ D a t e   H i e r a r c h y \ L e v e l s \ D a t e C o l u m n < / K e y > < / a : K e y > < a : V a l u e   i : t y p e = " D i a g r a m D i s p l a y N o d e V i e w S t a t e " > < H e i g h t > 1 5 0 < / H e i g h t > < I s E x p a n d e d > t r u e < / I s E x p a n d e d > < W i d t h > 2 0 0 < / W i d t h > < / a : V a l u e > < / a : K e y V a l u e O f D i a g r a m O b j e c t K e y a n y T y p e z b w N T n L X > < a : K e y V a l u e O f D i a g r a m O b j e c t K e y a n y T y p e z b w N T n L X > < a : K e y > < K e y > R e l a t i o n s h i p s \ & l t ; T a b l e s \ M e m b e r s h i p \ C o l u m n s \ S C H E M E _ C O D E & g t ; - & l t ; T a b l e s \ S c h e m e \ C o l u m n s \ C O M P A N Y _ C O D E & g t ; < / K e y > < / a : K e y > < a : V a l u e   i : t y p e = " D i a g r a m D i s p l a y L i n k V i e w S t a t e " > < A u t o m a t i o n P r o p e r t y H e l p e r T e x t > E n d   p o i n t   1 :   ( 6 3 3 . 9 0 3 8 1 0 5 6 7 6 6 6 , 9 1 ) .   E n d   p o i n t   2 :   ( 2 1 6 , 6 5 )   < / A u t o m a t i o n P r o p e r t y H e l p e r T e x t > < L a y e d O u t > t r u e < / L a y e d O u t > < P o i n t s   x m l n s : b = " h t t p : / / s c h e m a s . d a t a c o n t r a c t . o r g / 2 0 0 4 / 0 7 / S y s t e m . W i n d o w s " > < b : P o i n t > < b : _ x > 6 3 3 . 9 0 3 8 1 0 5 6 7 6 6 5 8 < / b : _ x > < b : _ y > 9 1 < / b : _ y > < / b : P o i n t > < b : P o i n t > < b : _ x > 4 2 6 . 9 5 1 9 0 5 5 < / b : _ x > < b : _ y > 9 1 < / b : _ y > < / b : P o i n t > < b : P o i n t > < b : _ x > 4 2 4 . 9 5 1 9 0 5 5 < / b : _ x > < b : _ y > 8 9 < / b : _ y > < / b : P o i n t > < b : P o i n t > < b : _ x > 4 2 4 . 9 5 1 9 0 5 5 < / b : _ x > < b : _ y > 6 7 < / b : _ y > < / b : P o i n t > < b : P o i n t > < b : _ x > 4 2 2 . 9 5 1 9 0 5 5 < / b : _ x > < b : _ y > 6 5 < / b : _ y > < / b : P o i n t > < b : P o i n t > < b : _ x > 2 1 5 . 9 9 9 9 9 9 9 9 9 9 9 9 9 4 < / b : _ x > < b : _ y > 6 5 < / b : _ y > < / b : P o i n t > < / P o i n t s > < / a : V a l u e > < / a : K e y V a l u e O f D i a g r a m O b j e c t K e y a n y T y p e z b w N T n L X > < a : K e y V a l u e O f D i a g r a m O b j e c t K e y a n y T y p e z b w N T n L X > < a : K e y > < K e y > R e l a t i o n s h i p s \ & l t ; T a b l e s \ M e m b e r s h i p \ C o l u m n s \ S C H E M E _ C O D E & g t ; - & l t ; T a b l e s \ S c h e m e \ C o l u m n s \ C O M P A N Y _ C O D E & g t ; \ F K < / K e y > < / a : K e y > < a : V a l u e   i : t y p e = " D i a g r a m D i s p l a y L i n k E n d p o i n t V i e w S t a t e " > < H e i g h t > 1 6 < / H e i g h t > < L a b e l L o c a t i o n   x m l n s : b = " h t t p : / / s c h e m a s . d a t a c o n t r a c t . o r g / 2 0 0 4 / 0 7 / S y s t e m . W i n d o w s " > < b : _ x > 6 3 3 . 9 0 3 8 1 0 5 6 7 6 6 5 8 < / b : _ x > < b : _ y > 8 3 < / b : _ y > < / L a b e l L o c a t i o n > < L o c a t i o n   x m l n s : b = " h t t p : / / s c h e m a s . d a t a c o n t r a c t . o r g / 2 0 0 4 / 0 7 / S y s t e m . W i n d o w s " > < b : _ x > 6 4 9 . 9 0 3 8 1 0 5 6 7 6 6 5 8 < / b : _ x > < b : _ y > 9 1 < / b : _ y > < / L o c a t i o n > < S h a p e R o t a t e A n g l e > 1 8 0 < / S h a p e R o t a t e A n g l e > < W i d t h > 1 6 < / W i d t h > < / a : V a l u e > < / a : K e y V a l u e O f D i a g r a m O b j e c t K e y a n y T y p e z b w N T n L X > < a : K e y V a l u e O f D i a g r a m O b j e c t K e y a n y T y p e z b w N T n L X > < a : K e y > < K e y > R e l a t i o n s h i p s \ & l t ; T a b l e s \ M e m b e r s h i p \ C o l u m n s \ S C H E M E _ C O D E & g t ; - & l t ; T a b l e s \ S c h e m e \ C o l u m n s \ C O M P A N Y _ C O D E & g t ; \ P K < / K e y > < / a : K e y > < a : V a l u e   i : t y p e = " D i a g r a m D i s p l a y L i n k E n d p o i n t V i e w S t a t e " > < H e i g h t > 1 6 < / H e i g h t > < L a b e l L o c a t i o n   x m l n s : b = " h t t p : / / s c h e m a s . d a t a c o n t r a c t . o r g / 2 0 0 4 / 0 7 / S y s t e m . W i n d o w s " > < b : _ x > 1 9 9 . 9 9 9 9 9 9 9 9 9 9 9 9 9 4 < / b : _ x > < b : _ y > 5 7 < / b : _ y > < / L a b e l L o c a t i o n > < L o c a t i o n   x m l n s : b = " h t t p : / / s c h e m a s . d a t a c o n t r a c t . o r g / 2 0 0 4 / 0 7 / S y s t e m . W i n d o w s " > < b : _ x > 2 0 0 . 0 0 0 0 0 0 0 0 0 0 0 0 0 3 < / b : _ x > < b : _ y > 6 5 < / b : _ y > < / L o c a t i o n > < S h a p e R o t a t e A n g l e > 3 6 0 < / S h a p e R o t a t e A n g l e > < W i d t h > 1 6 < / W i d t h > < / a : V a l u e > < / a : K e y V a l u e O f D i a g r a m O b j e c t K e y a n y T y p e z b w N T n L X > < a : K e y V a l u e O f D i a g r a m O b j e c t K e y a n y T y p e z b w N T n L X > < a : K e y > < K e y > R e l a t i o n s h i p s \ & l t ; T a b l e s \ M e m b e r s h i p \ C o l u m n s \ S C H E M E _ C O D E & g t ; - & l t ; T a b l e s \ S c h e m e \ C o l u m n s \ C O M P A N Y _ C O D E & g t ; \ C r o s s F i l t e r < / K e y > < / a : K e y > < a : V a l u e   i : t y p e = " D i a g r a m D i s p l a y L i n k C r o s s F i l t e r V i e w S t a t e " > < P o i n t s   x m l n s : b = " h t t p : / / s c h e m a s . d a t a c o n t r a c t . o r g / 2 0 0 4 / 0 7 / S y s t e m . W i n d o w s " > < b : P o i n t > < b : _ x > 6 3 3 . 9 0 3 8 1 0 5 6 7 6 6 5 8 < / b : _ x > < b : _ y > 9 1 < / b : _ y > < / b : P o i n t > < b : P o i n t > < b : _ x > 4 2 6 . 9 5 1 9 0 5 5 < / b : _ x > < b : _ y > 9 1 < / b : _ y > < / b : P o i n t > < b : P o i n t > < b : _ x > 4 2 4 . 9 5 1 9 0 5 5 < / b : _ x > < b : _ y > 8 9 < / b : _ y > < / b : P o i n t > < b : P o i n t > < b : _ x > 4 2 4 . 9 5 1 9 0 5 5 < / b : _ x > < b : _ y > 6 7 < / b : _ y > < / b : P o i n t > < b : P o i n t > < b : _ x > 4 2 2 . 9 5 1 9 0 5 5 < / b : _ x > < b : _ y > 6 5 < / b : _ y > < / b : P o i n t > < b : P o i n t > < b : _ x > 2 1 5 . 9 9 9 9 9 9 9 9 9 9 9 9 9 4 < / b : _ x > < b : _ y > 6 5 < / b : _ y > < / b : P o i n t > < / P o i n t s > < / a : V a l u e > < / a : K e y V a l u e O f D i a g r a m O b j e c t K e y a n y T y p e z b w N T n L X > < a : K e y V a l u e O f D i a g r a m O b j e c t K e y a n y T y p e z b w N T n L X > < a : K e y > < K e y > R e l a t i o n s h i p s \ & l t ; T a b l e s \ M e m b e r s h i p \ C o l u m n s \ S T A R T _ D A T E & g t ; - & l t ; T a b l e s \ C a l e n d a r \ C o l u m n s \ D a t e & g t ; < / K e y > < / a : K e y > < a : V a l u e   i : t y p e = " D i a g r a m D i s p l a y L i n k V i e w S t a t e " > < A u t o m a t i o n P r o p e r t y H e l p e r T e x t > E n d   p o i n t   1 :   ( 7 4 9 . 9 0 3 8 1 1 , 1 9 2 ) .   E n d   p o i n t   2 :   ( 7 4 5 . 9 0 3 8 1 1 , 2 3 1 )   < / A u t o m a t i o n P r o p e r t y H e l p e r T e x t > < L a y e d O u t > t r u e < / L a y e d O u t > < P o i n t s   x m l n s : b = " h t t p : / / s c h e m a s . d a t a c o n t r a c t . o r g / 2 0 0 4 / 0 7 / S y s t e m . W i n d o w s " > < b : P o i n t > < b : _ x > 7 4 9 . 9 0 3 8 1 1 < / b : _ x > < b : _ y > 1 9 2 < / b : _ y > < / b : P o i n t > < b : P o i n t > < b : _ x > 7 4 9 . 9 0 3 8 1 1 < / b : _ x > < b : _ y > 2 0 9 . 5 < / b : _ y > < / b : P o i n t > < b : P o i n t > < b : _ x > 7 4 5 . 9 0 3 8 1 1 < / b : _ x > < b : _ y > 2 1 3 . 5 < / b : _ y > < / b : P o i n t > < b : P o i n t > < b : _ x > 7 4 5 . 9 0 3 8 1 1 < / b : _ x > < b : _ y > 2 3 1 < / b : _ y > < / b : P o i n t > < / P o i n t s > < / a : V a l u e > < / a : K e y V a l u e O f D i a g r a m O b j e c t K e y a n y T y p e z b w N T n L X > < a : K e y V a l u e O f D i a g r a m O b j e c t K e y a n y T y p e z b w N T n L X > < a : K e y > < K e y > R e l a t i o n s h i p s \ & l t ; T a b l e s \ M e m b e r s h i p \ C o l u m n s \ S T A R T _ D A T E & g t ; - & l t ; T a b l e s \ C a l e n d a r \ C o l u m n s \ D a t e & g t ; \ F K < / K e y > < / a : K e y > < a : V a l u e   i : t y p e = " D i a g r a m D i s p l a y L i n k E n d p o i n t V i e w S t a t e " > < H e i g h t > 1 6 < / H e i g h t > < L a b e l L o c a t i o n   x m l n s : b = " h t t p : / / s c h e m a s . d a t a c o n t r a c t . o r g / 2 0 0 4 / 0 7 / S y s t e m . W i n d o w s " > < b : _ x > 7 4 1 . 9 0 3 8 1 1 < / b : _ x > < b : _ y > 1 7 6 < / b : _ y > < / L a b e l L o c a t i o n > < L o c a t i o n   x m l n s : b = " h t t p : / / s c h e m a s . d a t a c o n t r a c t . o r g / 2 0 0 4 / 0 7 / S y s t e m . W i n d o w s " > < b : _ x > 7 4 9 . 9 0 3 8 1 1 < / b : _ x > < b : _ y > 1 7 6 < / b : _ y > < / L o c a t i o n > < S h a p e R o t a t e A n g l e > 9 0 < / S h a p e R o t a t e A n g l e > < W i d t h > 1 6 < / W i d t h > < / a : V a l u e > < / a : K e y V a l u e O f D i a g r a m O b j e c t K e y a n y T y p e z b w N T n L X > < a : K e y V a l u e O f D i a g r a m O b j e c t K e y a n y T y p e z b w N T n L X > < a : K e y > < K e y > R e l a t i o n s h i p s \ & l t ; T a b l e s \ M e m b e r s h i p \ C o l u m n s \ S T A R T _ D A T E & g t ; - & l t ; T a b l e s \ C a l e n d a r \ C o l u m n s \ D a t e & g t ; \ P K < / K e y > < / a : K e y > < a : V a l u e   i : t y p e = " D i a g r a m D i s p l a y L i n k E n d p o i n t V i e w S t a t e " > < H e i g h t > 1 6 < / H e i g h t > < L a b e l L o c a t i o n   x m l n s : b = " h t t p : / / s c h e m a s . d a t a c o n t r a c t . o r g / 2 0 0 4 / 0 7 / S y s t e m . W i n d o w s " > < b : _ x > 7 3 7 . 9 0 3 8 1 1 < / b : _ x > < b : _ y > 2 3 1 < / b : _ y > < / L a b e l L o c a t i o n > < L o c a t i o n   x m l n s : b = " h t t p : / / s c h e m a s . d a t a c o n t r a c t . o r g / 2 0 0 4 / 0 7 / S y s t e m . W i n d o w s " > < b : _ x > 7 4 5 . 9 0 3 8 1 1 < / b : _ x > < b : _ y > 2 4 7 < / b : _ y > < / L o c a t i o n > < S h a p e R o t a t e A n g l e > 2 7 0 < / S h a p e R o t a t e A n g l e > < W i d t h > 1 6 < / W i d t h > < / a : V a l u e > < / a : K e y V a l u e O f D i a g r a m O b j e c t K e y a n y T y p e z b w N T n L X > < a : K e y V a l u e O f D i a g r a m O b j e c t K e y a n y T y p e z b w N T n L X > < a : K e y > < K e y > R e l a t i o n s h i p s \ & l t ; T a b l e s \ M e m b e r s h i p \ C o l u m n s \ S T A R T _ D A T E & g t ; - & l t ; T a b l e s \ C a l e n d a r \ C o l u m n s \ D a t e & g t ; \ C r o s s F i l t e r < / K e y > < / a : K e y > < a : V a l u e   i : t y p e = " D i a g r a m D i s p l a y L i n k C r o s s F i l t e r V i e w S t a t e " > < P o i n t s   x m l n s : b = " h t t p : / / s c h e m a s . d a t a c o n t r a c t . o r g / 2 0 0 4 / 0 7 / S y s t e m . W i n d o w s " > < b : P o i n t > < b : _ x > 7 4 9 . 9 0 3 8 1 1 < / b : _ x > < b : _ y > 1 9 2 < / b : _ y > < / b : P o i n t > < b : P o i n t > < b : _ x > 7 4 9 . 9 0 3 8 1 1 < / b : _ x > < b : _ y > 2 0 9 . 5 < / b : _ y > < / b : P o i n t > < b : P o i n t > < b : _ x > 7 4 5 . 9 0 3 8 1 1 < / b : _ x > < b : _ y > 2 1 3 . 5 < / b : _ y > < / b : P o i n t > < b : P o i n t > < b : _ x > 7 4 5 . 9 0 3 8 1 1 < / b : _ x > < b : _ y > 2 3 1 < / b : _ y > < / b : P o i n t > < / P o i n t s > < / a : V a l u e > < / a : K e y V a l u e O f D i a g r a m O b j e c t K e y a n y T y p e z b w N T n L X > < a : K e y V a l u e O f D i a g r a m O b j e c t K e y a n y T y p e z b w N T n L X > < a : K e y > < K e y > R e l a t i o n s h i p s \ & l t ; T a b l e s \ U s a g e \ C o l u m n s \ R E F _ N U M & g t ; - & l t ; T a b l e s \ M e m b e r s h i p \ C o l u m n s \ R E F _ N U M & g t ; < / K e y > < / a : K e y > < a : V a l u e   i : t y p e = " D i a g r a m D i s p l a y L i n k V i e w S t a t e " > < A u t o m a t i o n P r o p e r t y H e l p e r T e x t > E n d   p o i n t   1 :   ( 4 8 7 . 8 0 7 6 2 1 1 3 5 3 3 2 , 2 5 9 ) .   E n d   p o i n t   2 :   ( 6 3 3 . 9 0 3 8 1 0 5 6 7 6 6 6 , 1 1 1 )   < / A u t o m a t i o n P r o p e r t y H e l p e r T e x t > < L a y e d O u t > t r u e < / L a y e d O u t > < P o i n t s   x m l n s : b = " h t t p : / / s c h e m a s . d a t a c o n t r a c t . o r g / 2 0 0 4 / 0 7 / S y s t e m . W i n d o w s " > < b : P o i n t > < b : _ x > 4 8 7 . 8 0 7 6 2 1 1 3 5 3 3 1 6 < / b : _ x > < b : _ y > 2 5 9 < / b : _ y > < / b : P o i n t > < b : P o i n t > < b : _ x > 5 5 8 . 8 5 5 7 1 6 < / b : _ x > < b : _ y > 2 5 9 < / b : _ y > < / b : P o i n t > < b : P o i n t > < b : _ x > 5 6 0 . 8 5 5 7 1 6 < / b : _ x > < b : _ y > 2 5 7 < / b : _ y > < / b : P o i n t > < b : P o i n t > < b : _ x > 5 6 0 . 8 5 5 7 1 6 < / b : _ x > < b : _ y > 1 1 3 < / b : _ y > < / b : P o i n t > < b : P o i n t > < b : _ x > 5 6 2 . 8 5 5 7 1 6 < / b : _ x > < b : _ y > 1 1 1 < / b : _ y > < / b : P o i n t > < b : P o i n t > < b : _ x > 6 3 3 . 9 0 3 8 1 0 5 6 7 6 6 5 8 < / b : _ x > < b : _ y > 1 1 1 < / b : _ y > < / b : P o i n t > < / P o i n t s > < / a : V a l u e > < / a : K e y V a l u e O f D i a g r a m O b j e c t K e y a n y T y p e z b w N T n L X > < a : K e y V a l u e O f D i a g r a m O b j e c t K e y a n y T y p e z b w N T n L X > < a : K e y > < K e y > R e l a t i o n s h i p s \ & l t ; T a b l e s \ U s a g e \ C o l u m n s \ R E F _ N U M & g t ; - & l t ; T a b l e s \ M e m b e r s h i p \ C o l u m n s \ R E F _ N U M & g t ; \ F K < / K e y > < / a : K e y > < a : V a l u e   i : t y p e = " D i a g r a m D i s p l a y L i n k E n d p o i n t V i e w S t a t e " > < H e i g h t > 1 6 < / H e i g h t > < L a b e l L o c a t i o n   x m l n s : b = " h t t p : / / s c h e m a s . d a t a c o n t r a c t . o r g / 2 0 0 4 / 0 7 / S y s t e m . W i n d o w s " > < b : _ x > 4 7 1 . 8 0 7 6 2 1 1 3 5 3 3 1 6 < / b : _ x > < b : _ y > 2 5 1 < / b : _ y > < / L a b e l L o c a t i o n > < L o c a t i o n   x m l n s : b = " h t t p : / / s c h e m a s . d a t a c o n t r a c t . o r g / 2 0 0 4 / 0 7 / S y s t e m . W i n d o w s " > < b : _ x > 4 7 1 . 8 0 7 6 2 1 1 3 5 3 3 1 6 < / b : _ x > < b : _ y > 2 5 9 < / b : _ y > < / L o c a t i o n > < S h a p e R o t a t e A n g l e > 3 6 0 < / S h a p e R o t a t e A n g l e > < W i d t h > 1 6 < / W i d t h > < / a : V a l u e > < / a : K e y V a l u e O f D i a g r a m O b j e c t K e y a n y T y p e z b w N T n L X > < a : K e y V a l u e O f D i a g r a m O b j e c t K e y a n y T y p e z b w N T n L X > < a : K e y > < K e y > R e l a t i o n s h i p s \ & l t ; T a b l e s \ U s a g e \ C o l u m n s \ R E F _ N U M & g t ; - & l t ; T a b l e s \ M e m b e r s h i p \ C o l u m n s \ R E F _ N U M & g t ; \ P K < / K e y > < / a : K e y > < a : V a l u e   i : t y p e = " D i a g r a m D i s p l a y L i n k E n d p o i n t V i e w S t a t e " > < H e i g h t > 1 6 < / H e i g h t > < L a b e l L o c a t i o n   x m l n s : b = " h t t p : / / s c h e m a s . d a t a c o n t r a c t . o r g / 2 0 0 4 / 0 7 / S y s t e m . W i n d o w s " > < b : _ x > 6 3 3 . 9 0 3 8 1 0 5 6 7 6 6 5 8 < / b : _ x > < b : _ y > 1 0 3 < / b : _ y > < / L a b e l L o c a t i o n > < L o c a t i o n   x m l n s : b = " h t t p : / / s c h e m a s . d a t a c o n t r a c t . o r g / 2 0 0 4 / 0 7 / S y s t e m . W i n d o w s " > < b : _ x > 6 4 9 . 9 0 3 8 1 0 5 6 7 6 6 5 8 < / b : _ x > < b : _ y > 1 1 1 < / b : _ y > < / L o c a t i o n > < S h a p e R o t a t e A n g l e > 1 8 0 < / S h a p e R o t a t e A n g l e > < W i d t h > 1 6 < / W i d t h > < / a : V a l u e > < / a : K e y V a l u e O f D i a g r a m O b j e c t K e y a n y T y p e z b w N T n L X > < a : K e y V a l u e O f D i a g r a m O b j e c t K e y a n y T y p e z b w N T n L X > < a : K e y > < K e y > R e l a t i o n s h i p s \ & l t ; T a b l e s \ U s a g e \ C o l u m n s \ R E F _ N U M & g t ; - & l t ; T a b l e s \ M e m b e r s h i p \ C o l u m n s \ R E F _ N U M & g t ; \ C r o s s F i l t e r < / K e y > < / a : K e y > < a : V a l u e   i : t y p e = " D i a g r a m D i s p l a y L i n k C r o s s F i l t e r V i e w S t a t e " > < P o i n t s   x m l n s : b = " h t t p : / / s c h e m a s . d a t a c o n t r a c t . o r g / 2 0 0 4 / 0 7 / S y s t e m . W i n d o w s " > < b : P o i n t > < b : _ x > 4 8 7 . 8 0 7 6 2 1 1 3 5 3 3 1 6 < / b : _ x > < b : _ y > 2 5 9 < / b : _ y > < / b : P o i n t > < b : P o i n t > < b : _ x > 5 5 8 . 8 5 5 7 1 6 < / b : _ x > < b : _ y > 2 5 9 < / b : _ y > < / b : P o i n t > < b : P o i n t > < b : _ x > 5 6 0 . 8 5 5 7 1 6 < / b : _ x > < b : _ y > 2 5 7 < / b : _ y > < / b : P o i n t > < b : P o i n t > < b : _ x > 5 6 0 . 8 5 5 7 1 6 < / b : _ x > < b : _ y > 1 1 3 < / b : _ y > < / b : P o i n t > < b : P o i n t > < b : _ x > 5 6 2 . 8 5 5 7 1 6 < / b : _ x > < b : _ y > 1 1 1 < / b : _ y > < / b : P o i n t > < b : P o i n t > < b : _ x > 6 3 3 . 9 0 3 8 1 0 5 6 7 6 6 5 8 < / b : _ x > < b : _ y > 1 1 1 < / b : _ y > < / b : P o i n t > < / P o i n t s > < / a : V a l u e > < / a : K e y V a l u e O f D i a g r a m O b j e c t K e y a n y T y p e z b w N T n L X > < a : K e y V a l u e O f D i a g r a m O b j e c t K e y a n y T y p e z b w N T n L X > < a : K e y > < K e y > R e l a t i o n s h i p s \ & l t ; T a b l e s \ S c h e m e \ C o l u m n s \ S T A R T _ D A T E & g t ; - & l t ; T a b l e s \ C a l e n d a r \ C o l u m n s \ D a t e & g t ; < / K e y > < / a : K e y > < a : V a l u e   i : t y p e = " D i a g r a m D i s p l a y L i n k V i e w S t a t e " > < A u t o m a t i o n P r o p e r t y H e l p e r T e x t > E n d   p o i n t   1 :   ( 2 1 6 , 8 5 ) .   E n d   p o i n t   2 :   ( 6 2 9 . 9 0 3 8 1 0 5 6 7 6 6 6 , 3 1 2 )   < / A u t o m a t i o n P r o p e r t y H e l p e r T e x t > < L a y e d O u t > t r u e < / L a y e d O u t > < P o i n t s   x m l n s : b = " h t t p : / / s c h e m a s . d a t a c o n t r a c t . o r g / 2 0 0 4 / 0 7 / S y s t e m . W i n d o w s " > < b : P o i n t > < b : _ x > 2 1 6 < / b : _ x > < b : _ y > 8 5 < / b : _ y > < / b : P o i n t > < b : P o i n t > < b : _ x > 3 6 0 . 6 6 5 8 3 4 < / b : _ x > < b : _ y > 8 5 < / b : _ y > < / b : P o i n t > < b : P o i n t > < b : _ x > 3 6 2 . 6 6 5 8 3 4 < / b : _ x > < b : _ y > 8 7 < / b : _ y > < / b : P o i n t > < b : P o i n t > < b : _ x > 3 6 2 . 6 6 5 8 3 4 < / b : _ x > < b : _ y > 1 7 2 . 5 < / b : _ y > < / b : P o i n t > < b : P o i n t > < b : _ x > 3 6 4 . 6 6 5 8 3 4 < / b : _ x > < b : _ y > 1 7 4 . 5 < / b : _ y > < / b : P o i n t > < b : P o i n t > < b : _ x > 5 4 5 . 2 6 6 7 8 7 2 5 < / b : _ x > < b : _ y > 1 7 4 . 5 < / b : _ y > < / b : P o i n t > < b : P o i n t > < b : _ x > 5 4 7 . 2 6 6 7 8 7 2 5 < / b : _ x > < b : _ y > 1 7 6 . 5 < / b : _ y > < / b : P o i n t > < b : P o i n t > < b : _ x > 5 4 7 . 2 6 6 7 8 7 2 5 < / b : _ x > < b : _ y > 3 1 0 < / b : _ y > < / b : P o i n t > < b : P o i n t > < b : _ x > 5 4 9 . 2 6 6 7 8 7 2 5 < / b : _ x > < b : _ y > 3 1 2 < / b : _ y > < / b : P o i n t > < b : P o i n t > < b : _ x > 6 2 9 . 9 0 3 8 1 0 5 6 7 6 6 6 < / b : _ x > < b : _ y > 3 1 2 < / b : _ y > < / b : P o i n t > < / P o i n t s > < / a : V a l u e > < / a : K e y V a l u e O f D i a g r a m O b j e c t K e y a n y T y p e z b w N T n L X > < a : K e y V a l u e O f D i a g r a m O b j e c t K e y a n y T y p e z b w N T n L X > < a : K e y > < K e y > R e l a t i o n s h i p s \ & l t ; T a b l e s \ S c h e m e \ C o l u m n s \ S T A R T _ D A T E & g t ; - & l t ; T a b l e s \ C a l e n d a r \ C o l u m n s \ D a t e & g t ; \ F K < / K e y > < / a : K e y > < a : V a l u e   i : t y p e = " D i a g r a m D i s p l a y L i n k E n d p o i n t V i e w S t a t e " > < H e i g h t > 1 6 < / H e i g h t > < L a b e l L o c a t i o n   x m l n s : b = " h t t p : / / s c h e m a s . d a t a c o n t r a c t . o r g / 2 0 0 4 / 0 7 / S y s t e m . W i n d o w s " > < b : _ x > 2 0 0 < / b : _ x > < b : _ y > 7 7 < / b : _ y > < / L a b e l L o c a t i o n > < L o c a t i o n   x m l n s : b = " h t t p : / / s c h e m a s . d a t a c o n t r a c t . o r g / 2 0 0 4 / 0 7 / S y s t e m . W i n d o w s " > < b : _ x > 2 0 0 < / b : _ x > < b : _ y > 8 5 < / b : _ y > < / L o c a t i o n > < S h a p e R o t a t e A n g l e > 3 6 0 < / S h a p e R o t a t e A n g l e > < W i d t h > 1 6 < / W i d t h > < / a : V a l u e > < / a : K e y V a l u e O f D i a g r a m O b j e c t K e y a n y T y p e z b w N T n L X > < a : K e y V a l u e O f D i a g r a m O b j e c t K e y a n y T y p e z b w N T n L X > < a : K e y > < K e y > R e l a t i o n s h i p s \ & l t ; T a b l e s \ S c h e m e \ C o l u m n s \ S T A R T _ D A T E & g t ; - & l t ; T a b l e s \ C a l e n d a r \ C o l u m n s \ D a t e & g t ; \ P K < / K e y > < / a : K e y > < a : V a l u e   i : t y p e = " D i a g r a m D i s p l a y L i n k E n d p o i n t V i e w S t a t e " > < H e i g h t > 1 6 < / H e i g h t > < L a b e l L o c a t i o n   x m l n s : b = " h t t p : / / s c h e m a s . d a t a c o n t r a c t . o r g / 2 0 0 4 / 0 7 / S y s t e m . W i n d o w s " > < b : _ x > 6 2 9 . 9 0 3 8 1 0 5 6 7 6 6 6 < / b : _ x > < b : _ y > 3 0 4 < / b : _ y > < / L a b e l L o c a t i o n > < L o c a t i o n   x m l n s : b = " h t t p : / / s c h e m a s . d a t a c o n t r a c t . o r g / 2 0 0 4 / 0 7 / S y s t e m . W i n d o w s " > < b : _ x > 6 4 5 . 9 0 3 8 1 0 5 6 7 6 6 5 9 1 < / b : _ x > < b : _ y > 3 1 2 < / b : _ y > < / L o c a t i o n > < S h a p e R o t a t e A n g l e > 1 8 0 < / S h a p e R o t a t e A n g l e > < W i d t h > 1 6 < / W i d t h > < / a : V a l u e > < / a : K e y V a l u e O f D i a g r a m O b j e c t K e y a n y T y p e z b w N T n L X > < a : K e y V a l u e O f D i a g r a m O b j e c t K e y a n y T y p e z b w N T n L X > < a : K e y > < K e y > R e l a t i o n s h i p s \ & l t ; T a b l e s \ S c h e m e \ C o l u m n s \ S T A R T _ D A T E & g t ; - & l t ; T a b l e s \ C a l e n d a r \ C o l u m n s \ D a t e & g t ; \ C r o s s F i l t e r < / K e y > < / a : K e y > < a : V a l u e   i : t y p e = " D i a g r a m D i s p l a y L i n k C r o s s F i l t e r V i e w S t a t e " > < P o i n t s   x m l n s : b = " h t t p : / / s c h e m a s . d a t a c o n t r a c t . o r g / 2 0 0 4 / 0 7 / S y s t e m . W i n d o w s " > < b : P o i n t > < b : _ x > 2 1 6 < / b : _ x > < b : _ y > 8 5 < / b : _ y > < / b : P o i n t > < b : P o i n t > < b : _ x > 3 6 0 . 6 6 5 8 3 4 < / b : _ x > < b : _ y > 8 5 < / b : _ y > < / b : P o i n t > < b : P o i n t > < b : _ x > 3 6 2 . 6 6 5 8 3 4 < / b : _ x > < b : _ y > 8 7 < / b : _ y > < / b : P o i n t > < b : P o i n t > < b : _ x > 3 6 2 . 6 6 5 8 3 4 < / b : _ x > < b : _ y > 1 7 2 . 5 < / b : _ y > < / b : P o i n t > < b : P o i n t > < b : _ x > 3 6 4 . 6 6 5 8 3 4 < / b : _ x > < b : _ y > 1 7 4 . 5 < / b : _ y > < / b : P o i n t > < b : P o i n t > < b : _ x > 5 4 5 . 2 6 6 7 8 7 2 5 < / b : _ x > < b : _ y > 1 7 4 . 5 < / b : _ y > < / b : P o i n t > < b : P o i n t > < b : _ x > 5 4 7 . 2 6 6 7 8 7 2 5 < / b : _ x > < b : _ y > 1 7 6 . 5 < / b : _ y > < / b : P o i n t > < b : P o i n t > < b : _ x > 5 4 7 . 2 6 6 7 8 7 2 5 < / b : _ x > < b : _ y > 3 1 0 < / b : _ y > < / b : P o i n t > < b : P o i n t > < b : _ x > 5 4 9 . 2 6 6 7 8 7 2 5 < / b : _ x > < b : _ y > 3 1 2 < / b : _ y > < / b : P o i n t > < b : P o i n t > < b : _ x > 6 2 9 . 9 0 3 8 1 0 5 6 7 6 6 6 < / b : _ x > < b : _ y > 3 1 2 < / b : _ y > < / b : P o i n t > < / P o i n t s > < / a : V a l u e > < / a : K e y V a l u e O f D i a g r a m O b j e c t K e y a n y T y p e z b w N T n L X > < a : K e y V a l u e O f D i a g r a m O b j e c t K e y a n y T y p e z b w N T n L X > < a : K e y > < K e y > R e l a t i o n s h i p s \ & l t ; T a b l e s \ U s a g e \ C o l u m n s \ C R E A T E _ D A T E & g t ; - & l t ; T a b l e s \ C a l e n d a r \ C o l u m n s \ D a t e & g t ; < / K e y > < / a : K e y > < a : V a l u e   i : t y p e = " D i a g r a m D i s p l a y L i n k V i e w S t a t e " > < A u t o m a t i o n P r o p e r t y H e l p e r T e x t > E n d   p o i n t   1 :   ( 4 8 7 . 8 0 7 6 2 1 1 3 5 3 3 2 , 2 7 9 ) .   E n d   p o i n t   2 :   ( 6 2 9 . 9 0 3 8 1 0 5 6 7 6 6 6 , 3 3 2 )   < / A u t o m a t i o n P r o p e r t y H e l p e r T e x t > < L a y e d O u t > t r u e < / L a y e d O u t > < P o i n t s   x m l n s : b = " h t t p : / / s c h e m a s . d a t a c o n t r a c t . o r g / 2 0 0 4 / 0 7 / S y s t e m . W i n d o w s " > < b : P o i n t > < b : _ x > 4 8 7 . 8 0 7 6 2 1 1 3 5 3 3 1 6 < / b : _ x > < b : _ y > 2 7 9 < / b : _ y > < / b : P o i n t > < b : P o i n t > < b : _ x > 5 4 0 . 2 6 6 7 8 7 2 5 < / b : _ x > < b : _ y > 2 7 9 < / b : _ y > < / b : P o i n t > < b : P o i n t > < b : _ x > 5 4 2 . 2 6 6 7 8 7 2 5 < / b : _ x > < b : _ y > 2 8 1 < / b : _ y > < / b : P o i n t > < b : P o i n t > < b : _ x > 5 4 2 . 2 6 6 7 8 7 2 5 < / b : _ x > < b : _ y > 3 3 0 < / b : _ y > < / b : P o i n t > < b : P o i n t > < b : _ x > 5 4 4 . 2 6 6 7 8 7 2 5 < / b : _ x > < b : _ y > 3 3 2 < / b : _ y > < / b : P o i n t > < b : P o i n t > < b : _ x > 6 2 9 . 9 0 3 8 1 0 5 6 7 6 6 5 9 1 < / b : _ x > < b : _ y > 3 3 2 < / b : _ y > < / b : P o i n t > < / P o i n t s > < / a : V a l u e > < / a : K e y V a l u e O f D i a g r a m O b j e c t K e y a n y T y p e z b w N T n L X > < a : K e y V a l u e O f D i a g r a m O b j e c t K e y a n y T y p e z b w N T n L X > < a : K e y > < K e y > R e l a t i o n s h i p s \ & l t ; T a b l e s \ U s a g e \ C o l u m n s \ C R E A T E _ D A T E & g t ; - & l t ; T a b l e s \ C a l e n d a r \ C o l u m n s \ D a t e & g t ; \ F K < / K e y > < / a : K e y > < a : V a l u e   i : t y p e = " D i a g r a m D i s p l a y L i n k E n d p o i n t V i e w S t a t e " > < H e i g h t > 1 6 < / H e i g h t > < L a b e l L o c a t i o n   x m l n s : b = " h t t p : / / s c h e m a s . d a t a c o n t r a c t . o r g / 2 0 0 4 / 0 7 / S y s t e m . W i n d o w s " > < b : _ x > 4 7 1 . 8 0 7 6 2 1 1 3 5 3 3 1 6 < / b : _ x > < b : _ y > 2 7 1 < / b : _ y > < / L a b e l L o c a t i o n > < L o c a t i o n   x m l n s : b = " h t t p : / / s c h e m a s . d a t a c o n t r a c t . o r g / 2 0 0 4 / 0 7 / S y s t e m . W i n d o w s " > < b : _ x > 4 7 1 . 8 0 7 6 2 1 1 3 5 3 3 1 6 < / b : _ x > < b : _ y > 2 7 9 < / b : _ y > < / L o c a t i o n > < S h a p e R o t a t e A n g l e > 3 6 0 < / S h a p e R o t a t e A n g l e > < W i d t h > 1 6 < / W i d t h > < / a : V a l u e > < / a : K e y V a l u e O f D i a g r a m O b j e c t K e y a n y T y p e z b w N T n L X > < a : K e y V a l u e O f D i a g r a m O b j e c t K e y a n y T y p e z b w N T n L X > < a : K e y > < K e y > R e l a t i o n s h i p s \ & l t ; T a b l e s \ U s a g e \ C o l u m n s \ C R E A T E _ D A T E & g t ; - & l t ; T a b l e s \ C a l e n d a r \ C o l u m n s \ D a t e & g t ; \ P K < / K e y > < / a : K e y > < a : V a l u e   i : t y p e = " D i a g r a m D i s p l a y L i n k E n d p o i n t V i e w S t a t e " > < H e i g h t > 1 6 < / H e i g h t > < L a b e l L o c a t i o n   x m l n s : b = " h t t p : / / s c h e m a s . d a t a c o n t r a c t . o r g / 2 0 0 4 / 0 7 / S y s t e m . W i n d o w s " > < b : _ x > 6 2 9 . 9 0 3 8 1 0 5 6 7 6 6 5 9 1 < / b : _ x > < b : _ y > 3 2 4 < / b : _ y > < / L a b e l L o c a t i o n > < L o c a t i o n   x m l n s : b = " h t t p : / / s c h e m a s . d a t a c o n t r a c t . o r g / 2 0 0 4 / 0 7 / S y s t e m . W i n d o w s " > < b : _ x > 6 4 5 . 9 0 3 8 1 0 5 6 7 6 6 5 9 1 < / b : _ x > < b : _ y > 3 3 2 < / b : _ y > < / L o c a t i o n > < S h a p e R o t a t e A n g l e > 1 8 0 < / S h a p e R o t a t e A n g l e > < W i d t h > 1 6 < / W i d t h > < / a : V a l u e > < / a : K e y V a l u e O f D i a g r a m O b j e c t K e y a n y T y p e z b w N T n L X > < a : K e y V a l u e O f D i a g r a m O b j e c t K e y a n y T y p e z b w N T n L X > < a : K e y > < K e y > R e l a t i o n s h i p s \ & l t ; T a b l e s \ U s a g e \ C o l u m n s \ C R E A T E _ D A T E & g t ; - & l t ; T a b l e s \ C a l e n d a r \ C o l u m n s \ D a t e & g t ; \ C r o s s F i l t e r < / K e y > < / a : K e y > < a : V a l u e   i : t y p e = " D i a g r a m D i s p l a y L i n k C r o s s F i l t e r V i e w S t a t e " > < P o i n t s   x m l n s : b = " h t t p : / / s c h e m a s . d a t a c o n t r a c t . o r g / 2 0 0 4 / 0 7 / S y s t e m . W i n d o w s " > < b : P o i n t > < b : _ x > 4 8 7 . 8 0 7 6 2 1 1 3 5 3 3 1 6 < / b : _ x > < b : _ y > 2 7 9 < / b : _ y > < / b : P o i n t > < b : P o i n t > < b : _ x > 5 4 0 . 2 6 6 7 8 7 2 5 < / b : _ x > < b : _ y > 2 7 9 < / b : _ y > < / b : P o i n t > < b : P o i n t > < b : _ x > 5 4 2 . 2 6 6 7 8 7 2 5 < / b : _ x > < b : _ y > 2 8 1 < / b : _ y > < / b : P o i n t > < b : P o i n t > < b : _ x > 5 4 2 . 2 6 6 7 8 7 2 5 < / b : _ x > < b : _ y > 3 3 0 < / b : _ y > < / b : P o i n t > < b : P o i n t > < b : _ x > 5 4 4 . 2 6 6 7 8 7 2 5 < / b : _ x > < b : _ y > 3 3 2 < / b : _ y > < / b : P o i n t > < b : P o i n t > < b : _ x > 6 2 9 . 9 0 3 8 1 0 5 6 7 6 6 5 9 1 < / b : _ x > < b : _ y > 3 3 2 < / b : _ y > < / b : P o i n t > < / P o i n t s > < / a : V a l u e > < / a : K e y V a l u e O f D i a g r a m O b j e c t K e y a n y T y p e z b w N T n L X > < / V i e w S t a t e s > < / D i a g r a m M a n a g e r . S e r i a l i z a b l e D i a g r a m > < D i a g r a m M a n a g e r . S e r i a l i z a b l e D i a g r a m > < A d a p t e r   i : t y p e = " M e a s u r e D i a g r a m S a n d b o x A d a p t e r " > < T a b l e N a m e > S c h e m e < / 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 S c h e m e < / 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 M e a s u r e s \ S u m   o f   I N I T I A L _ O N B O A R D I N G < / K e y > < / D i a g r a m O b j e c t K e y > < D i a g r a m O b j e c t K e y > < K e y > M e a s u r e s \ S u m   o f   I N I T I A L _ O N B O A R D I N G \ T a g I n f o \ F o r m u l a < / K e y > < / D i a g r a m O b j e c t K e y > < D i a g r a m O b j e c t K e y > < K e y > M e a s u r e s \ S u m   o f   I N I T I A L _ O N B O A R D I N G \ T a g I n f o \ V a l u e < / K e y > < / D i a g r a m O b j e c t K e y > < D i a g r a m O b j e c t K e y > < K e y > M e a s u r e s \ T o t a l   S a l e s < / K e y > < / D i a g r a m O b j e c t K e y > < D i a g r a m O b j e c t K e y > < K e y > M e a s u r e s \ T o t a l   S a l e s \ T a g I n f o \ F o r m u l a < / K e y > < / D i a g r a m O b j e c t K e y > < D i a g r a m O b j e c t K e y > < K e y > M e a s u r e s \ T o t a l   S a l e s \ T a g I n f o \ V a l u e < / K e y > < / D i a g r a m O b j e c t K e y > < D i a g r a m O b j e c t K e y > < K e y > C o l u m n s \ C O M P A N Y _ C O D E < / K e y > < / D i a g r a m O b j e c t K e y > < D i a g r a m O b j e c t K e y > < K e y > C o l u m n s \ C O M P A N Y _ N A M E < / K e y > < / D i a g r a m O b j e c t K e y > < D i a g r a m O b j e c t K e y > < K e y > C o l u m n s \ S A L E S _ R E P < / K e y > < / D i a g r a m O b j e c t K e y > < D i a g r a m O b j e c t K e y > < K e y > C o l u m n s \ S T A R T _ D A T E < / K e y > < / D i a g r a m O b j e c t K e y > < D i a g r a m O b j e c t K e y > < K e y > C o l u m n s \ T O T A L _ E M P L O Y E E _ C O U N T < / K e y > < / D i a g r a m O b j e c t K e y > < D i a g r a m O b j e c t K e y > < K e y > C o l u m n s \ I N I T I A L _ O N B O A R D I N G < / K e y > < / D i a g r a m O b j e c t K e y > < D i a g r a m O b j e c t K e y > < K e y > L i n k s \ & l t ; C o l u m n s \ S u m   o f   I N I T I A L _ O N B O A R D I N G & g t ; - & l t ; M e a s u r e s \ I N I T I A L _ O N B O A R D I N G & g t ; < / K e y > < / D i a g r a m O b j e c t K e y > < D i a g r a m O b j e c t K e y > < K e y > L i n k s \ & l t ; C o l u m n s \ S u m   o f   I N I T I A L _ O N B O A R D I N G & g t ; - & l t ; M e a s u r e s \ I N I T I A L _ O N B O A R D I N G & g t ; \ C O L U M N < / K e y > < / D i a g r a m O b j e c t K e y > < D i a g r a m O b j e c t K e y > < K e y > L i n k s \ & l t ; C o l u m n s \ S u m   o f   I N I T I A L _ O N B O A R D I N G & g t ; - & l t ; M e a s u r e s \ I N I T I A L _ O N B O A R D I N G & g t ; \ M E A S U R E 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 M e a s u r e s \ S u m   o f   I N I T I A L _ O N B O A R D I N G < / K e y > < / a : K e y > < a : V a l u e   i : t y p e = " M e a s u r e G r i d N o d e V i e w S t a t e " > < C o l u m n > 5 < / C o l u m n > < L a y e d O u t > t r u e < / L a y e d O u t > < W a s U I I n v i s i b l e > t r u e < / W a s U I I n v i s i b l e > < / a : V a l u e > < / a : K e y V a l u e O f D i a g r a m O b j e c t K e y a n y T y p e z b w N T n L X > < a : K e y V a l u e O f D i a g r a m O b j e c t K e y a n y T y p e z b w N T n L X > < a : K e y > < K e y > M e a s u r e s \ S u m   o f   I N I T I A L _ O N B O A R D I N G \ T a g I n f o \ F o r m u l a < / K e y > < / a : K e y > < a : V a l u e   i : t y p e = " M e a s u r e G r i d V i e w S t a t e I D i a g r a m T a g A d d i t i o n a l I n f o " / > < / a : K e y V a l u e O f D i a g r a m O b j e c t K e y a n y T y p e z b w N T n L X > < a : K e y V a l u e O f D i a g r a m O b j e c t K e y a n y T y p e z b w N T n L X > < a : K e y > < K e y > M e a s u r e s \ S u m   o f   I N I T I A L _ O N B O A R D I N G \ T a g I n f o \ V a l u e < / K e y > < / a : K e y > < a : V a l u e   i : t y p e = " M e a s u r e G r i d V i e w S t a t e I D i a g r a m T a g A d d i t i o n a l I n f o " / > < / a : K e y V a l u e O f D i a g r a m O b j e c t K e y a n y T y p e z b w N T n L X > < a : K e y V a l u e O f D i a g r a m O b j e c t K e y a n y T y p e z b w N T n L X > < a : K e y > < K e y > M e a s u r e s \ T o t a l   S a l e s < / K e y > < / a : K e y > < a : V a l u e   i : t y p e = " M e a s u r e G r i d N o d e V i e w S t a t e " > < L a y e d O u t > t r u e < / L a y e d O u t > < / a : V a l u e > < / a : K e y V a l u e O f D i a g r a m O b j e c t K e y a n y T y p e z b w N T n L X > < a : K e y V a l u e O f D i a g r a m O b j e c t K e y a n y T y p e z b w N T n L X > < a : K e y > < K e y > M e a s u r e s \ T o t a l   S a l e s \ T a g I n f o \ F o r m u l a < / K e y > < / a : K e y > < a : V a l u e   i : t y p e = " M e a s u r e G r i d V i e w S t a t e I D i a g r a m T a g A d d i t i o n a l I n f o " / > < / a : K e y V a l u e O f D i a g r a m O b j e c t K e y a n y T y p e z b w N T n L X > < a : K e y V a l u e O f D i a g r a m O b j e c t K e y a n y T y p e z b w N T n L X > < a : K e y > < K e y > M e a s u r e s \ T o t a l   S a l e s \ T a g I n f o \ V a l u e < / K e y > < / a : K e y > < a : V a l u e   i : t y p e = " M e a s u r e G r i d V i e w S t a t e I D i a g r a m T a g A d d i t i o n a l I n f o " / > < / a : K e y V a l u e O f D i a g r a m O b j e c t K e y a n y T y p e z b w N T n L X > < a : K e y V a l u e O f D i a g r a m O b j e c t K e y a n y T y p e z b w N T n L X > < a : K e y > < K e y > C o l u m n s \ C O M P A N Y _ C O D E < / K e y > < / a : K e y > < a : V a l u e   i : t y p e = " M e a s u r e G r i d N o d e V i e w S t a t e " > < L a y e d O u t > t r u e < / L a y e d O u t > < / a : V a l u e > < / a : K e y V a l u e O f D i a g r a m O b j e c t K e y a n y T y p e z b w N T n L X > < a : K e y V a l u e O f D i a g r a m O b j e c t K e y a n y T y p e z b w N T n L X > < a : K e y > < K e y > C o l u m n s \ C O M P A N Y _ N A M E < / K e y > < / a : K e y > < a : V a l u e   i : t y p e = " M e a s u r e G r i d N o d e V i e w S t a t e " > < C o l u m n > 1 < / C o l u m n > < L a y e d O u t > t r u e < / L a y e d O u t > < / a : V a l u e > < / a : K e y V a l u e O f D i a g r a m O b j e c t K e y a n y T y p e z b w N T n L X > < a : K e y V a l u e O f D i a g r a m O b j e c t K e y a n y T y p e z b w N T n L X > < a : K e y > < K e y > C o l u m n s \ S A L E S _ R E P < / K e y > < / a : K e y > < a : V a l u e   i : t y p e = " M e a s u r e G r i d N o d e V i e w S t a t e " > < C o l u m n > 2 < / C o l u m n > < L a y e d O u t > t r u e < / L a y e d O u t > < / a : V a l u e > < / a : K e y V a l u e O f D i a g r a m O b j e c t K e y a n y T y p e z b w N T n L X > < a : K e y V a l u e O f D i a g r a m O b j e c t K e y a n y T y p e z b w N T n L X > < a : K e y > < K e y > C o l u m n s \ S T A R T _ D A T E < / K e y > < / a : K e y > < a : V a l u e   i : t y p e = " M e a s u r e G r i d N o d e V i e w S t a t e " > < C o l u m n > 3 < / C o l u m n > < L a y e d O u t > t r u e < / L a y e d O u t > < / a : V a l u e > < / a : K e y V a l u e O f D i a g r a m O b j e c t K e y a n y T y p e z b w N T n L X > < a : K e y V a l u e O f D i a g r a m O b j e c t K e y a n y T y p e z b w N T n L X > < a : K e y > < K e y > C o l u m n s \ T O T A L _ E M P L O Y E E _ C O U N T < / K e y > < / a : K e y > < a : V a l u e   i : t y p e = " M e a s u r e G r i d N o d e V i e w S t a t e " > < C o l u m n > 4 < / C o l u m n > < L a y e d O u t > t r u e < / L a y e d O u t > < / a : V a l u e > < / a : K e y V a l u e O f D i a g r a m O b j e c t K e y a n y T y p e z b w N T n L X > < a : K e y V a l u e O f D i a g r a m O b j e c t K e y a n y T y p e z b w N T n L X > < a : K e y > < K e y > C o l u m n s \ I N I T I A L _ O N B O A R D I N G < / K e y > < / a : K e y > < a : V a l u e   i : t y p e = " M e a s u r e G r i d N o d e V i e w S t a t e " > < C o l u m n > 5 < / C o l u m n > < L a y e d O u t > t r u e < / L a y e d O u t > < / a : V a l u e > < / a : K e y V a l u e O f D i a g r a m O b j e c t K e y a n y T y p e z b w N T n L X > < a : K e y V a l u e O f D i a g r a m O b j e c t K e y a n y T y p e z b w N T n L X > < a : K e y > < K e y > L i n k s \ & l t ; C o l u m n s \ S u m   o f   I N I T I A L _ O N B O A R D I N G & g t ; - & l t ; M e a s u r e s \ I N I T I A L _ O N B O A R D I N G & g t ; < / K e y > < / a : K e y > < a : V a l u e   i : t y p e = " M e a s u r e G r i d V i e w S t a t e I D i a g r a m L i n k " / > < / a : K e y V a l u e O f D i a g r a m O b j e c t K e y a n y T y p e z b w N T n L X > < a : K e y V a l u e O f D i a g r a m O b j e c t K e y a n y T y p e z b w N T n L X > < a : K e y > < K e y > L i n k s \ & l t ; C o l u m n s \ S u m   o f   I N I T I A L _ O N B O A R D I N G & g t ; - & l t ; M e a s u r e s \ I N I T I A L _ O N B O A R D I N G & g t ; \ C O L U M N < / K e y > < / a : K e y > < a : V a l u e   i : t y p e = " M e a s u r e G r i d V i e w S t a t e I D i a g r a m L i n k E n d p o i n t " / > < / a : K e y V a l u e O f D i a g r a m O b j e c t K e y a n y T y p e z b w N T n L X > < a : K e y V a l u e O f D i a g r a m O b j e c t K e y a n y T y p e z b w N T n L X > < a : K e y > < K e y > L i n k s \ & l t ; C o l u m n s \ S u m   o f   I N I T I A L _ O N B O A R D I N G & g t ; - & l t ; M e a s u r e s \ I N I T I A L _ O N B O A R D I N G & g t ; \ M E A S U R E < / K e y > < / a : K e y > < a : V a l u e   i : t y p e = " M e a s u r e G r i d V i e w S t a t e I D i a g r a m L i n k E n d p o i n t " / > < / a : K e y V a l u e O f D i a g r a m O b j e c t K e y a n y T y p e z b w N T n L X > < / V i e w S t a t e s > < / D i a g r a m M a n a g e r . S e r i a l i z a b l e D i a g r a m > < / A r r a y O f D i a g r a m M a n a g e r . S e r i a l i z a b l e D i a g r a m > ] ] > < / C u s t o m C o n t e n t > < / G e m i n i > 
</file>

<file path=customXml/item16.xml>��< ? x m l   v e r s i o n = " 1 . 0 "   e n c o d i n g = " U T F - 1 6 " ? > < G e m i n i   x m l n s = " h t t p : / / g e m i n i / p i v o t c u s t o m i z a t i o n / S a n d b o x N o n E m p t y " > < C u s t o m C o n t e n t > < ! [ C D A T A [ 1 ] ] > < / C u s t o m C o n t e n t > < / G e m i n i > 
</file>

<file path=customXml/item17.xml>��< ? x m l   v e r s i o n = " 1 . 0 "   e n c o d i n g = " U T F - 1 6 " ? > < G e m i n i   x m l n s = " h t t p : / / g e m i n i / p i v o t c u s t o m i z a t i o n / I s S a n d b o x E m b e d d e d " > < C u s t o m C o n t e n t > < ! [ C D A T A [ y e s ] ] > < / C u s t o m C o n t e n t > < / G e m i n i > 
</file>

<file path=customXml/item18.xml>��< ? x m l   v e r s i o n = " 1 . 0 "   e n c o d i n g = " U T F - 1 6 " ? > < G e m i n i   x m l n s = " h t t p : / / g e m i n i / p i v o t c u s t o m i z a t i o n / P o w e r P i v o t V e r s i o n " > < C u s t o m C o n t e n t > < ! [ C D A T A [ 2 0 1 5 . 1 3 0 . 1 6 0 5 . 1 0 7 5 ] ] > < / C u s t o m C o n t e n t > < / G e m i n i > 
</file>

<file path=customXml/item19.xml>��< ? x m l   v e r s i o n = " 1 . 0 "   e n c o d i n g = " U T F - 1 6 " ? > < G e m i n i   x m l n s = " h t t p : / / g e m i n i / p i v o t c u s t o m i z a t i o n / R e l a t i o n s h i p A u t o D e t e c t i o n E n a b l e d " > < C u s t o m C o n t e n t > < ! [ C D A T A [ T r u e ] ] > < / C u s t o m C o n t e n t > < / G e m i n i > 
</file>

<file path=customXml/item2.xml>��< ? x m l   v e r s i o n = " 1 . 0 "   e n c o d i n g = " U T F - 1 6 " ? > < G e m i n i   x m l n s = " h t t p : / / g e m i n i / p i v o t c u s t o m i z a t i o n / F o r m u l a B a r S t a t e " > < C u s t o m C o n t e n t > < ! [ C D A T A [ < S a n d b o x E d i t o r . F o r m u l a B a r S t a t e   x m l n s = " h t t p : / / s c h e m a s . d a t a c o n t r a c t . o r g / 2 0 0 4 / 0 7 / M i c r o s o f t . A n a l y s i s S e r v i c e s . C o m m o n "   x m l n s : i = " h t t p : / / w w w . w 3 . o r g / 2 0 0 1 / X M L S c h e m a - i n s t a n c e " > < H e i g h t > 6 6 < / H e i g h t > < / S a n d b o x E d i t o r . F o r m u l a B a r S t a t e > ] ] > < / C u s t o m C o n t e n t > < / G e m i n i > 
</file>

<file path=customXml/item20.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 2 0 2 3 - 0 3 - 0 4 T 0 8 : 3 9 : 2 6 . 6 7 7 1 8 0 8 + 0 0 : 0 0 < / L a s t P r o c e s s e d T i m e > < / D a t a M o d e l i n g S a n d b o x . S e r i a l i z e d S a n d b o x E r r o r C a c h e > ] ] > < / C u s t o m C o n t e n t > < / G e m i n i > 
</file>

<file path=customXml/item3.xml>��< ? x m l   v e r s i o n = " 1 . 0 "   e n c o d i n g = " U T F - 1 6 " ? > < G e m i n i   x m l n s = " h t t p : / / g e m i n i / p i v o t c u s t o m i z a t i o n / M a n u a l C a l c M o d e " > < C u s t o m C o n t e n t > < ! [ C D A T A [ F a l s e ] ] > < / C u s t o m C o n t e n t > < / G e m i n i > 
</file>

<file path=customXml/item4.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 S c h e m e < / K e y > < V a l u e   x m l n s : a = " h t t p : / / s c h e m a s . d a t a c o n t r a c t . o r g / 2 0 0 4 / 0 7 / M i c r o s o f t . A n a l y s i s S e r v i c e s . C o m m o n " > < a : H a s F o c u s > t r u e < / a : H a s F o c u s > < a : S i z e A t D p i 9 6 > 1 1 3 < / a : S i z e A t D p i 9 6 > < a : V i s i b l e > t r u e < / a : V i s i b l e > < / V a l u e > < / K e y V a l u e O f s t r i n g S a n d b o x E d i t o r . M e a s u r e G r i d S t a t e S c d E 3 5 R y > < K e y V a l u e O f s t r i n g S a n d b o x E d i t o r . M e a s u r e G r i d S t a t e S c d E 3 5 R y > < K e y > M e m b e r s h i p < / K e y > < V a l u e   x m l n s : a = " h t t p : / / s c h e m a s . d a t a c o n t r a c t . o r g / 2 0 0 4 / 0 7 / M i c r o s o f t . A n a l y s i s S e r v i c e s . C o m m o n " > < a : H a s F o c u s > f a l s e < / a : H a s F o c u s > < a : S i z e A t D p i 9 6 > 1 1 3 < / a : S i z e A t D p i 9 6 > < a : V i s i b l e > t r u e < / a : V i s i b l e > < / V a l u e > < / K e y V a l u e O f s t r i n g S a n d b o x E d i t o r . M e a s u r e G r i d S t a t e S c d E 3 5 R y > < K e y V a l u e O f s t r i n g S a n d b o x E d i t o r . M e a s u r e G r i d S t a t e S c d E 3 5 R y > < K e y > U s a g e < / K e y > < V a l u e   x m l n s : a = " h t t p : / / s c h e m a s . d a t a c o n t r a c t . o r g / 2 0 0 4 / 0 7 / M i c r o s o f t . A n a l y s i s S e r v i c e s . C o m m o n " > < a : H a s F o c u s > t r u e < / a : H a s F o c u s > < a : S i z e A t D p i 9 6 > 1 1 3 < / a : S i z e A t D p i 9 6 > < a : V i s i b l e > t r u e < / a : V i s i b l e > < / V a l u e > < / K e y V a l u e O f s t r i n g S a n d b o x E d i t o r . M e a s u r e G r i d S t a t e S c d E 3 5 R y > < K e y V a l u e O f s t r i n g S a n d b o x E d i t o r . M e a s u r e G r i d S t a t e S c d E 3 5 R y > < K e y > C a l e n d a r < / 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5.xml>��< ? x m l   v e r s i o n = " 1 . 0 "   e n c o d i n g = " U T F - 1 6 " ? > < G e m i n i   x m l n s = " h t t p : / / g e m i n i / p i v o t c u s t o m i z a t i o n / S h o w H i d d e n " > < C u s t o m C o n t e n t > < ! [ C D A T A [ T r u e ] ] > < / C u s t o m C o n t e n t > < / G e m i n i > 
</file>

<file path=customXml/item6.xml>��< ? x m l   v e r s i o n = " 1 . 0 "   e n c o d i n g = " U T F - 1 6 " ? > < G e m i n i   x m l n s = " h t t p : / / g e m i n i / p i v o t c u s t o m i z a t i o n / T a b l e X M L _ S c h e m e " > < C u s t o m C o n t e n t > < ! [ C D A T A [ < T a b l e W i d g e t G r i d S e r i a l i z a t i o n   x m l n s : x s d = " h t t p : / / w w w . w 3 . o r g / 2 0 0 1 / X M L S c h e m a "   x m l n s : x s i = " h t t p : / / w w w . w 3 . o r g / 2 0 0 1 / X M L S c h e m a - i n s t a n c e " > < C o l u m n S u g g e s t e d T y p e > < i t e m > < k e y > < s t r i n g > S T A R T _ D A T E < / s t r i n g > < / k e y > < v a l u e > < s t r i n g > E m p t y < / s t r i n g > < / v a l u e > < / i t e m > < / C o l u m n S u g g e s t e d T y p e > < C o l u m n F o r m a t   / > < C o l u m n A c c u r a c y   / > < C o l u m n C u r r e n c y S y m b o l   / > < C o l u m n P o s i t i v e P a t t e r n   / > < C o l u m n N e g a t i v e P a t t e r n   / > < C o l u m n W i d t h s > < i t e m > < k e y > < s t r i n g > C O M P A N Y _ C O D E < / s t r i n g > < / k e y > < v a l u e > < i n t > 1 4 0 < / i n t > < / v a l u e > < / i t e m > < i t e m > < k e y > < s t r i n g > C O M P A N Y _ N A M E < / s t r i n g > < / k e y > < v a l u e > < i n t > 1 4 4 < / i n t > < / v a l u e > < / i t e m > < i t e m > < k e y > < s t r i n g > S A L E S _ R E P < / s t r i n g > < / k e y > < v a l u e > < i n t > 1 0 2 < / i n t > < / v a l u e > < / i t e m > < i t e m > < k e y > < s t r i n g > S T A R T _ D A T E < / s t r i n g > < / k e y > < v a l u e > < i n t > 1 1 1 < / i n t > < / v a l u e > < / i t e m > < i t e m > < k e y > < s t r i n g > T O T A L _ E M P L O Y E E _ C O U N T < / s t r i n g > < / k e y > < v a l u e > < i n t > 1 9 6 < / i n t > < / v a l u e > < / i t e m > < i t e m > < k e y > < s t r i n g > I N I T I A L _ O N B O A R D I N G < / s t r i n g > < / k e y > < v a l u e > < i n t > 1 7 4 < / i n t > < / v a l u e > < / i t e m > < / C o l u m n W i d t h s > < C o l u m n D i s p l a y I n d e x > < i t e m > < k e y > < s t r i n g > C O M P A N Y _ C O D E < / s t r i n g > < / k e y > < v a l u e > < i n t > 0 < / i n t > < / v a l u e > < / i t e m > < i t e m > < k e y > < s t r i n g > C O M P A N Y _ N A M E < / s t r i n g > < / k e y > < v a l u e > < i n t > 1 < / i n t > < / v a l u e > < / i t e m > < i t e m > < k e y > < s t r i n g > S A L E S _ R E P < / s t r i n g > < / k e y > < v a l u e > < i n t > 2 < / i n t > < / v a l u e > < / i t e m > < i t e m > < k e y > < s t r i n g > S T A R T _ D A T E < / s t r i n g > < / k e y > < v a l u e > < i n t > 3 < / i n t > < / v a l u e > < / i t e m > < i t e m > < k e y > < s t r i n g > T O T A L _ E M P L O Y E E _ C O U N T < / s t r i n g > < / k e y > < v a l u e > < i n t > 4 < / i n t > < / v a l u e > < / i t e m > < i t e m > < k e y > < s t r i n g > I N I T I A L _ O N B O A R D I N G < / s t r i n g > < / k e y > < v a l u e > < i n t > 5 < / i n t > < / v a l u e > < / i t e m > < / C o l u m n D i s p l a y I n d e x > < C o l u m n F r o z e n   / > < C o l u m n C h e c k e d   / > < C o l u m n F i l t e r   / > < S e l e c t i o n F i l t e r   / > < F i l t e r P a r a m e t e r s   / > < I s S o r t D e s c e n d i n g > f a l s e < / I s S o r t D e s c e n d i n g > < / T a b l e W i d g e t G r i d S e r i a l i z a t i o n > ] ] > < / C u s t o m C o n t e n t > < / G e m i n i > 
</file>

<file path=customXml/item7.xml>��< ? x m l   v e r s i o n = " 1 . 0 "   e n c o d i n g = " U T F - 1 6 " ? > < G e m i n i   x m l n s = " h t t p : / / g e m i n i / p i v o t c u s t o m i z a t i o n / T a b l e O r d e r " > < C u s t o m C o n t e n t > < ! [ C D A T A [ S c h e m e , M e m b e r s h i p , U s a g e , C a l e n d a r ] ] > < / C u s t o m C o n t e n t > < / G e m i n i > 
</file>

<file path=customXml/item8.xml>��< ? x m l   v e r s i o n = " 1 . 0 "   e n c o d i n g = " U T F - 1 6 " ? > < G e m i n i   x m l n s = " h t t p : / / g e m i n i / p i v o t c u s t o m i z a t i o n / S h o w I m p l i c i t M e a s u r e s " > < C u s t o m C o n t e n t > < ! [ C D A T A [ F a l s e ] ] > < / C u s t o m C o n t e n t > < / G e m i n i > 
</file>

<file path=customXml/item9.xml>��< ? x m l   v e r s i o n = " 1 . 0 "   e n c o d i n g = " U T F - 1 6 " ? > < G e m i n i   x m l n s = " h t t p : / / g e m i n i / p i v o t c u s t o m i z a t i o n / f 5 a 3 e a 0 e - e 7 9 8 - 4 a 9 d - 8 2 3 5 - e 4 8 2 2 2 a 4 a e 1 d " > < C u s t o m C o n t e n t > < ! [ C D A T A [ < ? x m l   v e r s i o n = " 1 . 0 "   e n c o d i n g = " u t f - 1 6 " ? > < S e t t i n g s > < C a l c u l a t e d F i e l d s > < i t e m > < M e a s u r e N a m e > A v g U s a g e < / M e a s u r e N a m e > < D i s p l a y N a m e > A v g U s a g e < / D i s p l a y N a m e > < V i s i b l e > F a l s e < / V i s i b l e > < / i t e m > < i t e m > < M e a s u r e N a m e > O n b o a r d % < / M e a s u r e N a m e > < D i s p l a y N a m e > O n b o a r d % < / D i s p l a y N a m e > < V i s i b l e > F a l s e < / V i s i b l e > < / i t e m > < i t e m > < M e a s u r e N a m e > U s a g e % < / M e a s u r e N a m e > < D i s p l a y N a m e > U s a g e % < / D i s p l a y N a m e > < V i s i b l e > F a l s e < / V i s i b l e > < / i t e m > < / C a l c u l a t e d F i e l d s > < S A H o s t H a s h > 0 < / S A H o s t H a s h > < G e m i n i F i e l d L i s t V i s i b l e > T r u e < / G e m i n i F i e l d L i s t V i s i b l e > < / S e t t i n g s > ] ] > < / C u s t o m C o n t e n t > < / G e m i n i > 
</file>

<file path=customXml/itemProps1.xml><?xml version="1.0" encoding="utf-8"?>
<ds:datastoreItem xmlns:ds="http://schemas.openxmlformats.org/officeDocument/2006/customXml" ds:itemID="{3C17E6D6-E8BF-48B6-A354-AC988D448342}">
  <ds:schemaRefs/>
</ds:datastoreItem>
</file>

<file path=customXml/itemProps10.xml><?xml version="1.0" encoding="utf-8"?>
<ds:datastoreItem xmlns:ds="http://schemas.openxmlformats.org/officeDocument/2006/customXml" ds:itemID="{2D2A6CDA-CBB4-4512-A103-CA33CB83FC53}">
  <ds:schemaRefs/>
</ds:datastoreItem>
</file>

<file path=customXml/itemProps11.xml><?xml version="1.0" encoding="utf-8"?>
<ds:datastoreItem xmlns:ds="http://schemas.openxmlformats.org/officeDocument/2006/customXml" ds:itemID="{FEEA508B-8660-4A9B-81FB-9D5A03ACFAA2}">
  <ds:schemaRefs/>
</ds:datastoreItem>
</file>

<file path=customXml/itemProps12.xml><?xml version="1.0" encoding="utf-8"?>
<ds:datastoreItem xmlns:ds="http://schemas.openxmlformats.org/officeDocument/2006/customXml" ds:itemID="{BDB48AC2-2BA7-4716-BEAA-177D8CED76EB}">
  <ds:schemaRefs/>
</ds:datastoreItem>
</file>

<file path=customXml/itemProps13.xml><?xml version="1.0" encoding="utf-8"?>
<ds:datastoreItem xmlns:ds="http://schemas.openxmlformats.org/officeDocument/2006/customXml" ds:itemID="{B52D21CE-1DD8-4B9B-A9EC-3B74681B1C5E}">
  <ds:schemaRefs/>
</ds:datastoreItem>
</file>

<file path=customXml/itemProps14.xml><?xml version="1.0" encoding="utf-8"?>
<ds:datastoreItem xmlns:ds="http://schemas.openxmlformats.org/officeDocument/2006/customXml" ds:itemID="{759DF226-1585-436A-9C64-1BBEA18340BC}">
  <ds:schemaRefs/>
</ds:datastoreItem>
</file>

<file path=customXml/itemProps15.xml><?xml version="1.0" encoding="utf-8"?>
<ds:datastoreItem xmlns:ds="http://schemas.openxmlformats.org/officeDocument/2006/customXml" ds:itemID="{FCC03CE4-232C-4BAE-B092-B178ACE99913}">
  <ds:schemaRefs/>
</ds:datastoreItem>
</file>

<file path=customXml/itemProps16.xml><?xml version="1.0" encoding="utf-8"?>
<ds:datastoreItem xmlns:ds="http://schemas.openxmlformats.org/officeDocument/2006/customXml" ds:itemID="{AE0D1E4A-170C-4ADE-8AE4-E13E04A1D803}">
  <ds:schemaRefs/>
</ds:datastoreItem>
</file>

<file path=customXml/itemProps17.xml><?xml version="1.0" encoding="utf-8"?>
<ds:datastoreItem xmlns:ds="http://schemas.openxmlformats.org/officeDocument/2006/customXml" ds:itemID="{E7577344-6D50-4718-99E6-9A824ED0123F}">
  <ds:schemaRefs/>
</ds:datastoreItem>
</file>

<file path=customXml/itemProps18.xml><?xml version="1.0" encoding="utf-8"?>
<ds:datastoreItem xmlns:ds="http://schemas.openxmlformats.org/officeDocument/2006/customXml" ds:itemID="{663782FF-4E65-4EE2-B330-6A29CBF0D48C}">
  <ds:schemaRefs/>
</ds:datastoreItem>
</file>

<file path=customXml/itemProps19.xml><?xml version="1.0" encoding="utf-8"?>
<ds:datastoreItem xmlns:ds="http://schemas.openxmlformats.org/officeDocument/2006/customXml" ds:itemID="{0ECC239D-214C-461F-B65A-F0B7767B1E59}">
  <ds:schemaRefs/>
</ds:datastoreItem>
</file>

<file path=customXml/itemProps2.xml><?xml version="1.0" encoding="utf-8"?>
<ds:datastoreItem xmlns:ds="http://schemas.openxmlformats.org/officeDocument/2006/customXml" ds:itemID="{006E581F-C86F-459D-9CD7-A087CF03F264}">
  <ds:schemaRefs/>
</ds:datastoreItem>
</file>

<file path=customXml/itemProps20.xml><?xml version="1.0" encoding="utf-8"?>
<ds:datastoreItem xmlns:ds="http://schemas.openxmlformats.org/officeDocument/2006/customXml" ds:itemID="{DC58EBCB-DC1D-4870-B003-3358DAB6DE73}">
  <ds:schemaRefs/>
</ds:datastoreItem>
</file>

<file path=customXml/itemProps3.xml><?xml version="1.0" encoding="utf-8"?>
<ds:datastoreItem xmlns:ds="http://schemas.openxmlformats.org/officeDocument/2006/customXml" ds:itemID="{BA092B3B-CEB4-428A-A848-8954817FEBDA}">
  <ds:schemaRefs/>
</ds:datastoreItem>
</file>

<file path=customXml/itemProps4.xml><?xml version="1.0" encoding="utf-8"?>
<ds:datastoreItem xmlns:ds="http://schemas.openxmlformats.org/officeDocument/2006/customXml" ds:itemID="{F2E9A438-C761-49D6-86D1-AFDC2C68D8D1}">
  <ds:schemaRefs/>
</ds:datastoreItem>
</file>

<file path=customXml/itemProps5.xml><?xml version="1.0" encoding="utf-8"?>
<ds:datastoreItem xmlns:ds="http://schemas.openxmlformats.org/officeDocument/2006/customXml" ds:itemID="{62A2E8DF-7718-4D2B-A543-FBFCB114E077}">
  <ds:schemaRefs/>
</ds:datastoreItem>
</file>

<file path=customXml/itemProps6.xml><?xml version="1.0" encoding="utf-8"?>
<ds:datastoreItem xmlns:ds="http://schemas.openxmlformats.org/officeDocument/2006/customXml" ds:itemID="{92D37EE4-6E1F-4FAD-A5AB-91D28E033FDF}">
  <ds:schemaRefs/>
</ds:datastoreItem>
</file>

<file path=customXml/itemProps7.xml><?xml version="1.0" encoding="utf-8"?>
<ds:datastoreItem xmlns:ds="http://schemas.openxmlformats.org/officeDocument/2006/customXml" ds:itemID="{6650A84A-F24C-409E-B697-44E34600074A}">
  <ds:schemaRefs/>
</ds:datastoreItem>
</file>

<file path=customXml/itemProps8.xml><?xml version="1.0" encoding="utf-8"?>
<ds:datastoreItem xmlns:ds="http://schemas.openxmlformats.org/officeDocument/2006/customXml" ds:itemID="{29F3DB26-7D30-4C28-9321-A77AF27103DE}">
  <ds:schemaRefs/>
</ds:datastoreItem>
</file>

<file path=customXml/itemProps9.xml><?xml version="1.0" encoding="utf-8"?>
<ds:datastoreItem xmlns:ds="http://schemas.openxmlformats.org/officeDocument/2006/customXml" ds:itemID="{FE53EC7E-96D1-478D-BA42-D2D178FEA87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SCHEME_DETAILS</vt:lpstr>
      <vt:lpstr>MEMBERSHIP</vt:lpstr>
      <vt:lpstr>USAGE</vt:lpstr>
      <vt:lpstr>Dashboard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 Hope</dc:creator>
  <cp:lastModifiedBy>AnilAnvesh</cp:lastModifiedBy>
  <dcterms:created xsi:type="dcterms:W3CDTF">2023-02-24T14:06:00Z</dcterms:created>
  <dcterms:modified xsi:type="dcterms:W3CDTF">2023-03-04T08:39:27Z</dcterms:modified>
</cp:coreProperties>
</file>