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rjoshi1\Downloads\"/>
    </mc:Choice>
  </mc:AlternateContent>
  <bookViews>
    <workbookView xWindow="0" yWindow="0" windowWidth="23040" windowHeight="9192"/>
  </bookViews>
  <sheets>
    <sheet name="Raw File" sheetId="1" r:id="rId1"/>
    <sheet name="Pivot Table" sheetId="2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 l="1"/>
</calcChain>
</file>

<file path=xl/sharedStrings.xml><?xml version="1.0" encoding="utf-8"?>
<sst xmlns="http://schemas.openxmlformats.org/spreadsheetml/2006/main" count="312" uniqueCount="110">
  <si>
    <t>Date</t>
  </si>
  <si>
    <t>Entity#</t>
  </si>
  <si>
    <t>Doc Type</t>
  </si>
  <si>
    <t>Doc N</t>
  </si>
  <si>
    <t>Line#</t>
  </si>
  <si>
    <t>Product#</t>
  </si>
  <si>
    <t>VatRt</t>
  </si>
  <si>
    <t>Qty</t>
  </si>
  <si>
    <t>UnitPrice</t>
  </si>
  <si>
    <t>0051</t>
  </si>
  <si>
    <t>FA</t>
  </si>
  <si>
    <t>1</t>
  </si>
  <si>
    <t>127</t>
  </si>
  <si>
    <t>0026</t>
  </si>
  <si>
    <t>002</t>
  </si>
  <si>
    <t>0011</t>
  </si>
  <si>
    <t>120</t>
  </si>
  <si>
    <t>1688</t>
  </si>
  <si>
    <t>NC</t>
  </si>
  <si>
    <t>0059</t>
  </si>
  <si>
    <t>0071</t>
  </si>
  <si>
    <t>112</t>
  </si>
  <si>
    <t>0060</t>
  </si>
  <si>
    <t>6</t>
  </si>
  <si>
    <t>0200</t>
  </si>
  <si>
    <t>0178</t>
  </si>
  <si>
    <t>3</t>
  </si>
  <si>
    <t>0202</t>
  </si>
  <si>
    <t>0212</t>
  </si>
  <si>
    <t>0047</t>
  </si>
  <si>
    <t>4</t>
  </si>
  <si>
    <t>0197</t>
  </si>
  <si>
    <t>1180</t>
  </si>
  <si>
    <t>312</t>
  </si>
  <si>
    <t>1440</t>
  </si>
  <si>
    <t>0099</t>
  </si>
  <si>
    <t>0170</t>
  </si>
  <si>
    <t>0148</t>
  </si>
  <si>
    <t>0102</t>
  </si>
  <si>
    <t>5</t>
  </si>
  <si>
    <t>0056</t>
  </si>
  <si>
    <t>1845</t>
  </si>
  <si>
    <t>122</t>
  </si>
  <si>
    <t>1847</t>
  </si>
  <si>
    <t>911</t>
  </si>
  <si>
    <t>1846</t>
  </si>
  <si>
    <t>1645</t>
  </si>
  <si>
    <t>0101</t>
  </si>
  <si>
    <t>18</t>
  </si>
  <si>
    <t>0038</t>
  </si>
  <si>
    <t>0137</t>
  </si>
  <si>
    <t>0019</t>
  </si>
  <si>
    <t>0017</t>
  </si>
  <si>
    <t>0015</t>
  </si>
  <si>
    <t>0014</t>
  </si>
  <si>
    <t>0013</t>
  </si>
  <si>
    <t>0012</t>
  </si>
  <si>
    <t>0010</t>
  </si>
  <si>
    <t>0081</t>
  </si>
  <si>
    <t>0079</t>
  </si>
  <si>
    <t>0004</t>
  </si>
  <si>
    <t>0003</t>
  </si>
  <si>
    <t>0002</t>
  </si>
  <si>
    <t>0001</t>
  </si>
  <si>
    <t>0169</t>
  </si>
  <si>
    <t>0168</t>
  </si>
  <si>
    <t>0167</t>
  </si>
  <si>
    <t>0166</t>
  </si>
  <si>
    <t>0163</t>
  </si>
  <si>
    <t>0161</t>
  </si>
  <si>
    <t>0150</t>
  </si>
  <si>
    <t>0138</t>
  </si>
  <si>
    <t>0159</t>
  </si>
  <si>
    <t>0156</t>
  </si>
  <si>
    <t>0112</t>
  </si>
  <si>
    <t>0151</t>
  </si>
  <si>
    <t>0110</t>
  </si>
  <si>
    <t>0149</t>
  </si>
  <si>
    <t>0105</t>
  </si>
  <si>
    <t>0104</t>
  </si>
  <si>
    <t>0139</t>
  </si>
  <si>
    <t>0097</t>
  </si>
  <si>
    <t>0096</t>
  </si>
  <si>
    <t>0199</t>
  </si>
  <si>
    <t>0095</t>
  </si>
  <si>
    <t>0198</t>
  </si>
  <si>
    <t>0094</t>
  </si>
  <si>
    <t>0092</t>
  </si>
  <si>
    <t>0211</t>
  </si>
  <si>
    <t>0196</t>
  </si>
  <si>
    <t>0210</t>
  </si>
  <si>
    <t>0185</t>
  </si>
  <si>
    <t>0209</t>
  </si>
  <si>
    <t>0184</t>
  </si>
  <si>
    <t>0206</t>
  </si>
  <si>
    <t>0100</t>
  </si>
  <si>
    <t>0098</t>
  </si>
  <si>
    <t>0009</t>
  </si>
  <si>
    <t>0008</t>
  </si>
  <si>
    <t>0007</t>
  </si>
  <si>
    <t>0067</t>
  </si>
  <si>
    <t>0068</t>
  </si>
  <si>
    <t>0073</t>
  </si>
  <si>
    <t>0006</t>
  </si>
  <si>
    <t>0005</t>
  </si>
  <si>
    <t>0076</t>
  </si>
  <si>
    <t>Total Sales</t>
  </si>
  <si>
    <t>Grand Total</t>
  </si>
  <si>
    <t>Sum of Total Sales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</si>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</sst>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0" fontId="0" fillId="0" borderId="0" xfId="0" pivotButton="1"/>
    <xf numFmtId="14" fontId="0" fillId="0" borderId="0" xfId="0" applyNumberFormat="1"/>
    <xf numFmtId="0" fontId="0" fillId="0" borderId="0" xfId="0" applyNumberFormat="1"/>
    <xf numFmtId="0" fontId="1" fillId="0" borderId="0" xfId="0" applyFont="1" applyFill="1" applyAlignment="1" applyProtection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sh Joshi" refreshedDate="44037.997820717595" createdVersion="6" refreshedVersion="6" minRefreshableVersion="3" recordCount="97">
  <cacheSource type="worksheet">
    <worksheetSource name="Table1"/>
  </cacheSource>
  <cacheFields count="10">
    <cacheField name="Date" numFmtId="14">
      <sharedItems containsSemiMixedTypes="0" containsNonDate="0" containsDate="1" containsString="0" minDate="2020-07-02T00:00:00" maxDate="2020-07-11T00:00:00" count="5">
        <d v="2020-07-02T00:00:00"/>
        <d v="2020-07-03T00:00:00"/>
        <d v="2020-07-06T00:00:00"/>
        <d v="2020-07-07T00:00:00"/>
        <d v="2020-07-10T00:00:00"/>
      </sharedItems>
    </cacheField>
    <cacheField name="Entity#" numFmtId="0">
      <sharedItems/>
    </cacheField>
    <cacheField name="Doc Type" numFmtId="0">
      <sharedItems count="2">
        <s v="FA"/>
        <s v="NC"/>
      </sharedItems>
    </cacheField>
    <cacheField name="Doc N" numFmtId="1">
      <sharedItems containsSemiMixedTypes="0" containsString="0" containsNumber="1" containsInteger="1" minValue="9" maxValue="761"/>
    </cacheField>
    <cacheField name="Line#" numFmtId="1">
      <sharedItems containsSemiMixedTypes="0" containsString="0" containsNumber="1" containsInteger="1" minValue="1" maxValue="3"/>
    </cacheField>
    <cacheField name="Product#" numFmtId="0">
      <sharedItems/>
    </cacheField>
    <cacheField name="VatRt" numFmtId="0">
      <sharedItems containsSemiMixedTypes="0" containsString="0" containsNumber="1" containsInteger="1" minValue="0" maxValue="23"/>
    </cacheField>
    <cacheField name="Qty" numFmtId="1">
      <sharedItems containsSemiMixedTypes="0" containsString="0" containsNumber="1" containsInteger="1" minValue="-1" maxValue="3"/>
    </cacheField>
    <cacheField name="UnitPrice" numFmtId="0">
      <sharedItems containsSemiMixedTypes="0" containsString="0" containsNumber="1" minValue="7.5" maxValue="3500"/>
    </cacheField>
    <cacheField name="Total Sales" numFmtId="0">
      <sharedItems containsSemiMixedTypes="0" containsString="0" containsNumber="1" minValue="-1020.85" maxValue="3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s v="0071"/>
    <x v="0"/>
    <n v="604"/>
    <n v="1"/>
    <s v="6"/>
    <n v="23"/>
    <n v="1"/>
    <n v="550"/>
    <n v="550"/>
  </r>
  <r>
    <x v="1"/>
    <s v="1845"/>
    <x v="0"/>
    <n v="755"/>
    <n v="1"/>
    <s v="122"/>
    <n v="23"/>
    <n v="1"/>
    <n v="3500"/>
    <n v="3500"/>
  </r>
  <r>
    <x v="2"/>
    <s v="0200"/>
    <x v="0"/>
    <n v="674"/>
    <n v="1"/>
    <s v="6"/>
    <n v="23"/>
    <n v="3"/>
    <n v="7.5"/>
    <n v="22.5"/>
  </r>
  <r>
    <x v="2"/>
    <s v="0197"/>
    <x v="0"/>
    <n v="671"/>
    <n v="2"/>
    <s v="6"/>
    <n v="23"/>
    <n v="1"/>
    <n v="25"/>
    <n v="25"/>
  </r>
  <r>
    <x v="2"/>
    <s v="0003"/>
    <x v="0"/>
    <n v="607"/>
    <n v="1"/>
    <s v="1"/>
    <n v="23"/>
    <n v="1"/>
    <n v="50"/>
    <n v="50"/>
  </r>
  <r>
    <x v="2"/>
    <s v="0206"/>
    <x v="0"/>
    <n v="676"/>
    <n v="1"/>
    <s v="6"/>
    <n v="23"/>
    <n v="1"/>
    <n v="75"/>
    <n v="75"/>
  </r>
  <r>
    <x v="2"/>
    <s v="0178"/>
    <x v="0"/>
    <n v="681"/>
    <n v="1"/>
    <s v="3"/>
    <n v="23"/>
    <n v="3"/>
    <n v="85"/>
    <n v="255"/>
  </r>
  <r>
    <x v="2"/>
    <s v="0202"/>
    <x v="0"/>
    <n v="675"/>
    <n v="1"/>
    <s v="6"/>
    <n v="0"/>
    <n v="1"/>
    <n v="100"/>
    <n v="100"/>
  </r>
  <r>
    <x v="2"/>
    <s v="1847"/>
    <x v="0"/>
    <n v="759"/>
    <n v="1"/>
    <s v="911"/>
    <n v="23"/>
    <n v="1"/>
    <n v="100"/>
    <n v="100"/>
  </r>
  <r>
    <x v="2"/>
    <s v="1846"/>
    <x v="0"/>
    <n v="758"/>
    <n v="1"/>
    <s v="911"/>
    <n v="23"/>
    <n v="1"/>
    <n v="100"/>
    <n v="100"/>
  </r>
  <r>
    <x v="2"/>
    <s v="1645"/>
    <x v="0"/>
    <n v="757"/>
    <n v="1"/>
    <s v="911"/>
    <n v="23"/>
    <n v="1"/>
    <n v="100"/>
    <n v="100"/>
  </r>
  <r>
    <x v="2"/>
    <s v="0047"/>
    <x v="0"/>
    <n v="624"/>
    <n v="1"/>
    <s v="5"/>
    <n v="23"/>
    <n v="1"/>
    <n v="100"/>
    <n v="100"/>
  </r>
  <r>
    <x v="2"/>
    <s v="0011"/>
    <x v="0"/>
    <n v="616"/>
    <n v="1"/>
    <s v="1"/>
    <n v="23"/>
    <n v="1"/>
    <n v="100"/>
    <n v="100"/>
  </r>
  <r>
    <x v="2"/>
    <s v="0094"/>
    <x v="0"/>
    <n v="639"/>
    <n v="1"/>
    <s v="6"/>
    <n v="23"/>
    <n v="1"/>
    <n v="100"/>
    <n v="100"/>
  </r>
  <r>
    <x v="2"/>
    <s v="0007"/>
    <x v="0"/>
    <n v="612"/>
    <n v="1"/>
    <s v="6"/>
    <n v="23"/>
    <n v="1"/>
    <n v="100"/>
    <n v="100"/>
  </r>
  <r>
    <x v="2"/>
    <s v="0004"/>
    <x v="0"/>
    <n v="608"/>
    <n v="1"/>
    <s v="1"/>
    <n v="23"/>
    <n v="1"/>
    <n v="120"/>
    <n v="120"/>
  </r>
  <r>
    <x v="2"/>
    <s v="0167"/>
    <x v="0"/>
    <n v="664"/>
    <n v="1"/>
    <s v="6"/>
    <n v="23"/>
    <n v="1"/>
    <n v="120"/>
    <n v="120"/>
  </r>
  <r>
    <x v="2"/>
    <s v="0139"/>
    <x v="0"/>
    <n v="654"/>
    <n v="1"/>
    <s v="6"/>
    <n v="23"/>
    <n v="1"/>
    <n v="120"/>
    <n v="120"/>
  </r>
  <r>
    <x v="2"/>
    <s v="0097"/>
    <x v="0"/>
    <n v="642"/>
    <n v="1"/>
    <s v="6"/>
    <n v="23"/>
    <n v="1"/>
    <n v="120"/>
    <n v="120"/>
  </r>
  <r>
    <x v="2"/>
    <s v="0060"/>
    <x v="0"/>
    <n v="628"/>
    <n v="1"/>
    <s v="6"/>
    <n v="23"/>
    <n v="3"/>
    <n v="150"/>
    <n v="450"/>
  </r>
  <r>
    <x v="2"/>
    <s v="0038"/>
    <x v="0"/>
    <n v="623"/>
    <n v="1"/>
    <s v="4"/>
    <n v="23"/>
    <n v="1"/>
    <n v="150"/>
    <n v="150"/>
  </r>
  <r>
    <x v="2"/>
    <s v="0017"/>
    <x v="0"/>
    <n v="621"/>
    <n v="1"/>
    <s v="3"/>
    <n v="23"/>
    <n v="1"/>
    <n v="150"/>
    <n v="150"/>
  </r>
  <r>
    <x v="2"/>
    <s v="0010"/>
    <x v="0"/>
    <n v="615"/>
    <n v="1"/>
    <s v="1"/>
    <n v="18"/>
    <n v="1"/>
    <n v="150"/>
    <n v="150"/>
  </r>
  <r>
    <x v="2"/>
    <s v="0059"/>
    <x v="0"/>
    <n v="629"/>
    <n v="1"/>
    <s v="6"/>
    <n v="23"/>
    <n v="1"/>
    <n v="150"/>
    <n v="150"/>
  </r>
  <r>
    <x v="2"/>
    <s v="0168"/>
    <x v="0"/>
    <n v="665"/>
    <n v="1"/>
    <s v="6"/>
    <n v="23"/>
    <n v="1"/>
    <n v="150"/>
    <n v="150"/>
  </r>
  <r>
    <x v="2"/>
    <s v="0166"/>
    <x v="0"/>
    <n v="663"/>
    <n v="1"/>
    <s v="6"/>
    <n v="23"/>
    <n v="1"/>
    <n v="150"/>
    <n v="150"/>
  </r>
  <r>
    <x v="2"/>
    <s v="0161"/>
    <x v="0"/>
    <n v="661"/>
    <n v="1"/>
    <s v="6"/>
    <n v="23"/>
    <n v="1"/>
    <n v="150"/>
    <n v="150"/>
  </r>
  <r>
    <x v="2"/>
    <s v="0156"/>
    <x v="0"/>
    <n v="659"/>
    <n v="1"/>
    <s v="6"/>
    <n v="23"/>
    <n v="1"/>
    <n v="150"/>
    <n v="150"/>
  </r>
  <r>
    <x v="2"/>
    <s v="0112"/>
    <x v="0"/>
    <n v="651"/>
    <n v="1"/>
    <s v="6"/>
    <n v="23"/>
    <n v="1"/>
    <n v="150"/>
    <n v="150"/>
  </r>
  <r>
    <x v="2"/>
    <s v="0149"/>
    <x v="0"/>
    <n v="657"/>
    <n v="1"/>
    <s v="6"/>
    <n v="23"/>
    <n v="1"/>
    <n v="150"/>
    <n v="150"/>
  </r>
  <r>
    <x v="2"/>
    <s v="0199"/>
    <x v="0"/>
    <n v="673"/>
    <n v="1"/>
    <s v="6"/>
    <n v="23"/>
    <n v="1"/>
    <n v="150"/>
    <n v="150"/>
  </r>
  <r>
    <x v="2"/>
    <s v="0095"/>
    <x v="0"/>
    <n v="640"/>
    <n v="1"/>
    <s v="6"/>
    <n v="23"/>
    <n v="1"/>
    <n v="150"/>
    <n v="150"/>
  </r>
  <r>
    <x v="2"/>
    <s v="0210"/>
    <x v="0"/>
    <n v="678"/>
    <n v="1"/>
    <s v="6"/>
    <n v="23"/>
    <n v="1"/>
    <n v="150"/>
    <n v="150"/>
  </r>
  <r>
    <x v="2"/>
    <s v="0098"/>
    <x v="0"/>
    <n v="643"/>
    <n v="1"/>
    <s v="6"/>
    <n v="23"/>
    <n v="1"/>
    <n v="150"/>
    <n v="150"/>
  </r>
  <r>
    <x v="2"/>
    <s v="0009"/>
    <x v="0"/>
    <n v="614"/>
    <n v="1"/>
    <s v="6"/>
    <n v="23"/>
    <n v="1"/>
    <n v="150"/>
    <n v="150"/>
  </r>
  <r>
    <x v="2"/>
    <s v="0059"/>
    <x v="0"/>
    <n v="683"/>
    <n v="1"/>
    <s v="6"/>
    <n v="23"/>
    <n v="1"/>
    <n v="150"/>
    <n v="150"/>
  </r>
  <r>
    <x v="2"/>
    <s v="0169"/>
    <x v="0"/>
    <n v="666"/>
    <n v="1"/>
    <s v="6"/>
    <n v="23"/>
    <n v="1"/>
    <n v="160"/>
    <n v="160"/>
  </r>
  <r>
    <x v="2"/>
    <s v="0211"/>
    <x v="0"/>
    <n v="679"/>
    <n v="1"/>
    <s v="6"/>
    <n v="23"/>
    <n v="1"/>
    <n v="160"/>
    <n v="160"/>
  </r>
  <r>
    <x v="2"/>
    <s v="0212"/>
    <x v="0"/>
    <n v="680"/>
    <n v="2"/>
    <s v="6"/>
    <n v="23"/>
    <n v="1"/>
    <n v="175"/>
    <n v="175"/>
  </r>
  <r>
    <x v="2"/>
    <s v="0047"/>
    <x v="0"/>
    <n v="637"/>
    <n v="1"/>
    <s v="5"/>
    <n v="23"/>
    <n v="1"/>
    <n v="200"/>
    <n v="200"/>
  </r>
  <r>
    <x v="2"/>
    <s v="0081"/>
    <x v="0"/>
    <n v="636"/>
    <n v="1"/>
    <s v="4"/>
    <n v="23"/>
    <n v="1"/>
    <n v="200"/>
    <n v="200"/>
  </r>
  <r>
    <x v="2"/>
    <s v="0184"/>
    <x v="0"/>
    <n v="668"/>
    <n v="1"/>
    <s v="6"/>
    <n v="23"/>
    <n v="1"/>
    <n v="200"/>
    <n v="200"/>
  </r>
  <r>
    <x v="2"/>
    <s v="0068"/>
    <x v="0"/>
    <n v="632"/>
    <n v="1"/>
    <s v="6"/>
    <n v="23"/>
    <n v="1"/>
    <n v="202.5"/>
    <n v="202.5"/>
  </r>
  <r>
    <x v="2"/>
    <s v="0099"/>
    <x v="0"/>
    <n v="644"/>
    <n v="1"/>
    <s v="6"/>
    <n v="23"/>
    <n v="1"/>
    <n v="240"/>
    <n v="240"/>
  </r>
  <r>
    <x v="2"/>
    <s v="0051"/>
    <x v="0"/>
    <n v="42"/>
    <n v="2"/>
    <s v="127"/>
    <n v="0"/>
    <n v="1"/>
    <n v="245"/>
    <n v="245"/>
  </r>
  <r>
    <x v="2"/>
    <s v="0047"/>
    <x v="0"/>
    <n v="625"/>
    <n v="1"/>
    <s v="6"/>
    <n v="23"/>
    <n v="1"/>
    <n v="245"/>
    <n v="245"/>
  </r>
  <r>
    <x v="2"/>
    <s v="0159"/>
    <x v="0"/>
    <n v="660"/>
    <n v="1"/>
    <s v="6"/>
    <n v="23"/>
    <n v="1"/>
    <n v="250"/>
    <n v="250"/>
  </r>
  <r>
    <x v="2"/>
    <s v="0110"/>
    <x v="0"/>
    <n v="650"/>
    <n v="1"/>
    <s v="6"/>
    <n v="23"/>
    <n v="1"/>
    <n v="250"/>
    <n v="250"/>
  </r>
  <r>
    <x v="2"/>
    <s v="0096"/>
    <x v="0"/>
    <n v="641"/>
    <n v="1"/>
    <s v="6"/>
    <n v="23"/>
    <n v="1"/>
    <n v="250"/>
    <n v="250"/>
  </r>
  <r>
    <x v="2"/>
    <s v="0092"/>
    <x v="0"/>
    <n v="638"/>
    <n v="1"/>
    <s v="6"/>
    <n v="23"/>
    <n v="1"/>
    <n v="250"/>
    <n v="250"/>
  </r>
  <r>
    <x v="2"/>
    <s v="0006"/>
    <x v="0"/>
    <n v="610"/>
    <n v="1"/>
    <s v="6"/>
    <n v="23"/>
    <n v="1"/>
    <n v="250"/>
    <n v="250"/>
  </r>
  <r>
    <x v="2"/>
    <s v="0002"/>
    <x v="0"/>
    <n v="606"/>
    <n v="1"/>
    <s v="1"/>
    <n v="23"/>
    <n v="1"/>
    <n v="260"/>
    <n v="260"/>
  </r>
  <r>
    <x v="2"/>
    <s v="0212"/>
    <x v="0"/>
    <n v="680"/>
    <n v="3"/>
    <s v="6"/>
    <n v="23"/>
    <n v="1"/>
    <n v="265"/>
    <n v="265"/>
  </r>
  <r>
    <x v="2"/>
    <s v="0138"/>
    <x v="0"/>
    <n v="653"/>
    <n v="1"/>
    <s v="6"/>
    <n v="23"/>
    <n v="1"/>
    <n v="284.55"/>
    <n v="284.55"/>
  </r>
  <r>
    <x v="2"/>
    <s v="0056"/>
    <x v="0"/>
    <n v="631"/>
    <n v="1"/>
    <s v="5"/>
    <n v="23"/>
    <n v="1"/>
    <n v="300"/>
    <n v="300"/>
  </r>
  <r>
    <x v="2"/>
    <s v="0150"/>
    <x v="0"/>
    <n v="682"/>
    <n v="1"/>
    <s v="6"/>
    <n v="23"/>
    <n v="1"/>
    <n v="300"/>
    <n v="300"/>
  </r>
  <r>
    <x v="2"/>
    <s v="0151"/>
    <x v="0"/>
    <n v="658"/>
    <n v="1"/>
    <s v="6"/>
    <n v="23"/>
    <n v="1"/>
    <n v="300"/>
    <n v="300"/>
  </r>
  <r>
    <x v="2"/>
    <s v="0212"/>
    <x v="0"/>
    <n v="680"/>
    <n v="1"/>
    <s v="6"/>
    <n v="23"/>
    <n v="1"/>
    <n v="310"/>
    <n v="310"/>
  </r>
  <r>
    <x v="2"/>
    <s v="0013"/>
    <x v="0"/>
    <n v="618"/>
    <n v="1"/>
    <s v="3"/>
    <n v="23"/>
    <n v="1"/>
    <n v="350"/>
    <n v="350"/>
  </r>
  <r>
    <x v="2"/>
    <s v="0198"/>
    <x v="0"/>
    <n v="672"/>
    <n v="1"/>
    <s v="6"/>
    <n v="23"/>
    <n v="1"/>
    <n v="350"/>
    <n v="350"/>
  </r>
  <r>
    <x v="2"/>
    <s v="0008"/>
    <x v="0"/>
    <n v="613"/>
    <n v="1"/>
    <s v="6"/>
    <n v="23"/>
    <n v="1"/>
    <n v="350"/>
    <n v="350"/>
  </r>
  <r>
    <x v="2"/>
    <s v="0163"/>
    <x v="0"/>
    <n v="662"/>
    <n v="1"/>
    <s v="6"/>
    <n v="23"/>
    <n v="1"/>
    <n v="360"/>
    <n v="360"/>
  </r>
  <r>
    <x v="2"/>
    <s v="0137"/>
    <x v="0"/>
    <n v="652"/>
    <n v="1"/>
    <s v="6"/>
    <n v="23"/>
    <n v="1"/>
    <n v="400"/>
    <n v="400"/>
  </r>
  <r>
    <x v="2"/>
    <s v="0079"/>
    <x v="0"/>
    <n v="635"/>
    <n v="1"/>
    <s v="1"/>
    <n v="23"/>
    <n v="1"/>
    <n v="400"/>
    <n v="400"/>
  </r>
  <r>
    <x v="2"/>
    <s v="0209"/>
    <x v="0"/>
    <n v="677"/>
    <n v="1"/>
    <s v="6"/>
    <n v="23"/>
    <n v="1"/>
    <n v="400"/>
    <n v="400"/>
  </r>
  <r>
    <x v="2"/>
    <s v="0005"/>
    <x v="0"/>
    <n v="609"/>
    <n v="1"/>
    <s v="6"/>
    <n v="23"/>
    <n v="1"/>
    <n v="400"/>
    <n v="400"/>
  </r>
  <r>
    <x v="2"/>
    <s v="0019"/>
    <x v="0"/>
    <n v="622"/>
    <n v="1"/>
    <s v="3"/>
    <n v="22"/>
    <n v="1"/>
    <n v="450"/>
    <n v="450"/>
  </r>
  <r>
    <x v="2"/>
    <s v="0197"/>
    <x v="0"/>
    <n v="671"/>
    <n v="1"/>
    <s v="6"/>
    <n v="23"/>
    <n v="1"/>
    <n v="450"/>
    <n v="450"/>
  </r>
  <r>
    <x v="2"/>
    <s v="0067"/>
    <x v="0"/>
    <n v="633"/>
    <n v="1"/>
    <s v="6"/>
    <n v="23"/>
    <n v="1"/>
    <n v="450"/>
    <n v="450"/>
  </r>
  <r>
    <x v="2"/>
    <s v="0051"/>
    <x v="0"/>
    <n v="627"/>
    <n v="1"/>
    <s v="6"/>
    <n v="23"/>
    <n v="1"/>
    <n v="500"/>
    <n v="500"/>
  </r>
  <r>
    <x v="2"/>
    <s v="0073"/>
    <x v="0"/>
    <n v="611"/>
    <n v="1"/>
    <s v="6"/>
    <n v="23"/>
    <n v="1"/>
    <n v="500"/>
    <n v="500"/>
  </r>
  <r>
    <x v="2"/>
    <s v="0076"/>
    <x v="0"/>
    <n v="634"/>
    <n v="1"/>
    <s v="6"/>
    <n v="23"/>
    <n v="1"/>
    <n v="500"/>
    <n v="500"/>
  </r>
  <r>
    <x v="2"/>
    <s v="0015"/>
    <x v="0"/>
    <n v="620"/>
    <n v="1"/>
    <s v="3"/>
    <n v="23"/>
    <n v="1"/>
    <n v="550"/>
    <n v="550"/>
  </r>
  <r>
    <x v="2"/>
    <s v="0047"/>
    <x v="0"/>
    <n v="625"/>
    <n v="2"/>
    <s v="6"/>
    <n v="23"/>
    <n v="1"/>
    <n v="562.5"/>
    <n v="562.5"/>
  </r>
  <r>
    <x v="2"/>
    <s v="0105"/>
    <x v="0"/>
    <n v="649"/>
    <n v="1"/>
    <s v="6"/>
    <n v="23"/>
    <n v="1"/>
    <n v="600"/>
    <n v="600"/>
  </r>
  <r>
    <x v="2"/>
    <s v="0100"/>
    <x v="0"/>
    <n v="645"/>
    <n v="1"/>
    <s v="6"/>
    <n v="23"/>
    <n v="1"/>
    <n v="650"/>
    <n v="650"/>
  </r>
  <r>
    <x v="2"/>
    <s v="0104"/>
    <x v="0"/>
    <n v="648"/>
    <n v="1"/>
    <s v="6"/>
    <n v="23"/>
    <n v="1"/>
    <n v="800"/>
    <n v="800"/>
  </r>
  <r>
    <x v="2"/>
    <s v="0051"/>
    <x v="0"/>
    <n v="42"/>
    <n v="3"/>
    <s v="127"/>
    <n v="0"/>
    <n v="1"/>
    <n v="825"/>
    <n v="825"/>
  </r>
  <r>
    <x v="2"/>
    <s v="0102"/>
    <x v="0"/>
    <n v="647"/>
    <n v="1"/>
    <s v="6"/>
    <n v="23"/>
    <n v="1"/>
    <n v="850"/>
    <n v="850"/>
  </r>
  <r>
    <x v="2"/>
    <s v="0014"/>
    <x v="0"/>
    <n v="619"/>
    <n v="1"/>
    <s v="3"/>
    <n v="23"/>
    <n v="1"/>
    <n v="850"/>
    <n v="850"/>
  </r>
  <r>
    <x v="2"/>
    <s v="0170"/>
    <x v="0"/>
    <n v="667"/>
    <n v="1"/>
    <s v="6"/>
    <n v="23"/>
    <n v="1"/>
    <n v="930"/>
    <n v="930"/>
  </r>
  <r>
    <x v="2"/>
    <s v="0012"/>
    <x v="0"/>
    <n v="617"/>
    <n v="1"/>
    <s v="1"/>
    <n v="23"/>
    <n v="1"/>
    <n v="950"/>
    <n v="950"/>
  </r>
  <r>
    <x v="2"/>
    <s v="0051"/>
    <x v="0"/>
    <n v="626"/>
    <n v="1"/>
    <s v="6"/>
    <n v="23"/>
    <n v="1"/>
    <n v="1000"/>
    <n v="1000"/>
  </r>
  <r>
    <x v="2"/>
    <s v="1440"/>
    <x v="0"/>
    <n v="760"/>
    <n v="1"/>
    <s v="312"/>
    <n v="23"/>
    <n v="1"/>
    <n v="1100"/>
    <n v="1100"/>
  </r>
  <r>
    <x v="2"/>
    <s v="0101"/>
    <x v="0"/>
    <n v="646"/>
    <n v="1"/>
    <s v="18"/>
    <n v="23"/>
    <n v="1"/>
    <n v="1100"/>
    <n v="1100"/>
  </r>
  <r>
    <x v="2"/>
    <s v="0196"/>
    <x v="0"/>
    <n v="670"/>
    <n v="1"/>
    <s v="6"/>
    <n v="23"/>
    <n v="1"/>
    <n v="1200"/>
    <n v="1200"/>
  </r>
  <r>
    <x v="2"/>
    <s v="0185"/>
    <x v="0"/>
    <n v="669"/>
    <n v="1"/>
    <s v="6"/>
    <n v="23"/>
    <n v="1"/>
    <n v="1200"/>
    <n v="1200"/>
  </r>
  <r>
    <x v="2"/>
    <s v="0056"/>
    <x v="0"/>
    <n v="630"/>
    <n v="1"/>
    <s v="6"/>
    <n v="23"/>
    <n v="1"/>
    <n v="1350"/>
    <n v="1350"/>
  </r>
  <r>
    <x v="2"/>
    <s v="0026"/>
    <x v="0"/>
    <n v="41"/>
    <n v="1"/>
    <s v="002"/>
    <n v="23"/>
    <n v="1"/>
    <n v="1500"/>
    <n v="1500"/>
  </r>
  <r>
    <x v="2"/>
    <s v="0011"/>
    <x v="0"/>
    <n v="40"/>
    <n v="1"/>
    <s v="120"/>
    <n v="23"/>
    <n v="1"/>
    <n v="1500"/>
    <n v="1500"/>
  </r>
  <r>
    <x v="2"/>
    <s v="0148"/>
    <x v="0"/>
    <n v="655"/>
    <n v="1"/>
    <s v="6"/>
    <n v="23"/>
    <n v="1"/>
    <n v="1500"/>
    <n v="1500"/>
  </r>
  <r>
    <x v="2"/>
    <s v="0148"/>
    <x v="0"/>
    <n v="656"/>
    <n v="1"/>
    <s v="6"/>
    <n v="23"/>
    <n v="1"/>
    <n v="1500"/>
    <n v="1500"/>
  </r>
  <r>
    <x v="2"/>
    <s v="0001"/>
    <x v="0"/>
    <n v="605"/>
    <n v="1"/>
    <s v="1"/>
    <n v="23"/>
    <n v="1"/>
    <n v="2300"/>
    <n v="2300"/>
  </r>
  <r>
    <x v="2"/>
    <s v="1180"/>
    <x v="0"/>
    <n v="756"/>
    <n v="1"/>
    <s v="312"/>
    <n v="23"/>
    <n v="1"/>
    <n v="2900"/>
    <n v="2900"/>
  </r>
  <r>
    <x v="3"/>
    <s v="1688"/>
    <x v="0"/>
    <n v="761"/>
    <n v="1"/>
    <s v="112"/>
    <n v="23"/>
    <n v="1"/>
    <n v="529.16999999999996"/>
    <n v="529.16999999999996"/>
  </r>
  <r>
    <x v="3"/>
    <s v="1688"/>
    <x v="1"/>
    <n v="9"/>
    <n v="2"/>
    <s v="112"/>
    <n v="23"/>
    <n v="-1"/>
    <n v="1020.85"/>
    <n v="-1020.85"/>
  </r>
  <r>
    <x v="4"/>
    <s v="0099"/>
    <x v="0"/>
    <n v="684"/>
    <n v="1"/>
    <s v="6"/>
    <n v="23"/>
    <n v="1"/>
    <n v="75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C15" firstHeaderRow="1" firstDataRow="1" firstDataCol="2"/>
  <pivotFields count="10">
    <pivotField axis="axisRow" compact="0" numFmtId="14" showAll="0">
      <items count="6">
        <item x="0"/>
        <item x="1"/>
        <item x="2"/>
        <item x="3"/>
        <item x="4"/>
        <item t="default"/>
      </items>
    </pivotField>
    <pivotField compact="0" showAll="0"/>
    <pivotField axis="axisRow" compact="0" showAll="0">
      <items count="3">
        <item x="0"/>
        <item x="1"/>
        <item t="default"/>
      </items>
    </pivotField>
    <pivotField compact="0" numFmtId="1" showAll="0"/>
    <pivotField compact="0" numFmtId="1" showAll="0"/>
    <pivotField compact="0" showAll="0"/>
    <pivotField compact="0" showAll="0"/>
    <pivotField compact="0" numFmtId="1" showAll="0"/>
    <pivotField compact="0" showAll="0"/>
    <pivotField dataField="1" compact="0" showAll="0"/>
  </pivotFields>
  <rowFields count="2">
    <field x="0"/>
    <field x="2"/>
  </rowFields>
  <rowItems count="12">
    <i>
      <x/>
    </i>
    <i r="1">
      <x/>
    </i>
    <i>
      <x v="1"/>
    </i>
    <i r="1">
      <x/>
    </i>
    <i>
      <x v="2"/>
    </i>
    <i r="1">
      <x/>
    </i>
    <i>
      <x v="3"/>
    </i>
    <i r="1">
      <x/>
    </i>
    <i r="1">
      <x v="1"/>
    </i>
    <i>
      <x v="4"/>
    </i>
    <i r="1">
      <x/>
    </i>
    <i t="grand">
      <x/>
    </i>
  </rowItems>
  <colItems count="1">
    <i/>
  </colItems>
  <dataFields count="1">
    <dataField name="Sum of Total Sale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J99" totalsRowCount="1" headerRowDxfId="21" dataDxfId="20">
  <sortState ref="A2:I98">
    <sortCondition ref="A1:A98"/>
  </sortState>
  <tableColumns count="10">
    <tableColumn id="1" name="Date" totalsRowLabel="Total" dataDxfId="19" totalsRowDxfId="9"/>
    <tableColumn id="2" name="Entity#" dataDxfId="18" totalsRowDxfId="8"/>
    <tableColumn id="3" name="Doc Type" dataDxfId="17" totalsRowDxfId="7"/>
    <tableColumn id="4" name="Doc N" dataDxfId="16" totalsRowDxfId="6"/>
    <tableColumn id="5" name="Line#" dataDxfId="15" totalsRowDxfId="5"/>
    <tableColumn id="6" name="Product#" dataDxfId="14" totalsRowDxfId="4"/>
    <tableColumn id="7" name="VatRt" dataDxfId="13" totalsRowDxfId="3"/>
    <tableColumn id="8" name="Qty" dataDxfId="12" totalsRowDxfId="2"/>
    <tableColumn id="9" name="UnitPrice" dataDxfId="11" totalsRowDxfId="1"/>
    <tableColumn id="10" name="Total Sales" totalsRowFunction="sum" dataDxfId="10" totalsRowDxfId="0">
      <calculatedColumnFormula>Table1[[#This Row],[Qty]]*Table1[[#This Row],[UnitPrice]]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/>
  </sheetViews>
  <sheetFormatPr defaultRowHeight="14.4" x14ac:dyDescent="0.3"/>
  <cols>
    <col min="1" max="1" width="14" customWidth="1"/>
    <col min="2" max="2" width="9.33203125" customWidth="1"/>
    <col min="3" max="3" width="11.109375" customWidth="1"/>
    <col min="6" max="6" width="11" customWidth="1"/>
    <col min="9" max="9" width="11.44140625" customWidth="1"/>
    <col min="10" max="10" width="12.10937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106</v>
      </c>
    </row>
    <row r="2" spans="1:10" x14ac:dyDescent="0.3">
      <c r="A2" s="2">
        <v>44014</v>
      </c>
      <c r="B2" s="1" t="s">
        <v>20</v>
      </c>
      <c r="C2" s="1" t="s">
        <v>10</v>
      </c>
      <c r="D2" s="3">
        <v>604</v>
      </c>
      <c r="E2" s="3">
        <v>1</v>
      </c>
      <c r="F2" s="1" t="s">
        <v>23</v>
      </c>
      <c r="G2" s="1">
        <v>23</v>
      </c>
      <c r="H2" s="3">
        <v>1</v>
      </c>
      <c r="I2" s="1">
        <v>550</v>
      </c>
      <c r="J2" s="4">
        <f>Table1[[#This Row],[Qty]]*Table1[[#This Row],[UnitPrice]]</f>
        <v>550</v>
      </c>
    </row>
    <row r="3" spans="1:10" x14ac:dyDescent="0.3">
      <c r="A3" s="2">
        <v>44015</v>
      </c>
      <c r="B3" s="1" t="s">
        <v>41</v>
      </c>
      <c r="C3" s="1" t="s">
        <v>10</v>
      </c>
      <c r="D3" s="3">
        <v>755</v>
      </c>
      <c r="E3" s="3">
        <v>1</v>
      </c>
      <c r="F3" s="1" t="s">
        <v>42</v>
      </c>
      <c r="G3" s="1">
        <v>23</v>
      </c>
      <c r="H3" s="3">
        <v>1</v>
      </c>
      <c r="I3" s="1">
        <v>3500</v>
      </c>
      <c r="J3" s="4">
        <f>Table1[[#This Row],[Qty]]*Table1[[#This Row],[UnitPrice]]</f>
        <v>3500</v>
      </c>
    </row>
    <row r="4" spans="1:10" x14ac:dyDescent="0.3">
      <c r="A4" s="2">
        <v>44018</v>
      </c>
      <c r="B4" s="1" t="s">
        <v>24</v>
      </c>
      <c r="C4" s="1" t="s">
        <v>10</v>
      </c>
      <c r="D4" s="3">
        <v>674</v>
      </c>
      <c r="E4" s="3">
        <v>1</v>
      </c>
      <c r="F4" s="1" t="s">
        <v>23</v>
      </c>
      <c r="G4" s="1">
        <v>23</v>
      </c>
      <c r="H4" s="3">
        <v>3</v>
      </c>
      <c r="I4" s="1">
        <v>7.5</v>
      </c>
      <c r="J4" s="4">
        <f>Table1[[#This Row],[Qty]]*Table1[[#This Row],[UnitPrice]]</f>
        <v>22.5</v>
      </c>
    </row>
    <row r="5" spans="1:10" x14ac:dyDescent="0.3">
      <c r="A5" s="2">
        <v>44018</v>
      </c>
      <c r="B5" s="1" t="s">
        <v>31</v>
      </c>
      <c r="C5" s="1" t="s">
        <v>10</v>
      </c>
      <c r="D5" s="3">
        <v>671</v>
      </c>
      <c r="E5" s="3">
        <v>2</v>
      </c>
      <c r="F5" s="1" t="s">
        <v>23</v>
      </c>
      <c r="G5" s="1">
        <v>23</v>
      </c>
      <c r="H5" s="3">
        <v>1</v>
      </c>
      <c r="I5" s="1">
        <v>25</v>
      </c>
      <c r="J5" s="4">
        <f>Table1[[#This Row],[Qty]]*Table1[[#This Row],[UnitPrice]]</f>
        <v>25</v>
      </c>
    </row>
    <row r="6" spans="1:10" x14ac:dyDescent="0.3">
      <c r="A6" s="2">
        <v>44018</v>
      </c>
      <c r="B6" s="1" t="s">
        <v>61</v>
      </c>
      <c r="C6" s="1" t="s">
        <v>10</v>
      </c>
      <c r="D6" s="3">
        <v>607</v>
      </c>
      <c r="E6" s="3">
        <v>1</v>
      </c>
      <c r="F6" s="1" t="s">
        <v>11</v>
      </c>
      <c r="G6" s="1">
        <v>23</v>
      </c>
      <c r="H6" s="3">
        <v>1</v>
      </c>
      <c r="I6" s="1">
        <v>50</v>
      </c>
      <c r="J6" s="4">
        <f>Table1[[#This Row],[Qty]]*Table1[[#This Row],[UnitPrice]]</f>
        <v>50</v>
      </c>
    </row>
    <row r="7" spans="1:10" x14ac:dyDescent="0.3">
      <c r="A7" s="2">
        <v>44018</v>
      </c>
      <c r="B7" s="1" t="s">
        <v>94</v>
      </c>
      <c r="C7" s="1" t="s">
        <v>10</v>
      </c>
      <c r="D7" s="3">
        <v>676</v>
      </c>
      <c r="E7" s="3">
        <v>1</v>
      </c>
      <c r="F7" s="1" t="s">
        <v>23</v>
      </c>
      <c r="G7" s="1">
        <v>23</v>
      </c>
      <c r="H7" s="3">
        <v>1</v>
      </c>
      <c r="I7" s="1">
        <v>75</v>
      </c>
      <c r="J7" s="4">
        <f>Table1[[#This Row],[Qty]]*Table1[[#This Row],[UnitPrice]]</f>
        <v>75</v>
      </c>
    </row>
    <row r="8" spans="1:10" x14ac:dyDescent="0.3">
      <c r="A8" s="2">
        <v>44018</v>
      </c>
      <c r="B8" s="1" t="s">
        <v>25</v>
      </c>
      <c r="C8" s="1" t="s">
        <v>10</v>
      </c>
      <c r="D8" s="3">
        <v>681</v>
      </c>
      <c r="E8" s="3">
        <v>1</v>
      </c>
      <c r="F8" s="1" t="s">
        <v>26</v>
      </c>
      <c r="G8" s="1">
        <v>23</v>
      </c>
      <c r="H8" s="3">
        <v>3</v>
      </c>
      <c r="I8" s="1">
        <v>85</v>
      </c>
      <c r="J8" s="4">
        <f>Table1[[#This Row],[Qty]]*Table1[[#This Row],[UnitPrice]]</f>
        <v>255</v>
      </c>
    </row>
    <row r="9" spans="1:10" x14ac:dyDescent="0.3">
      <c r="A9" s="2">
        <v>44018</v>
      </c>
      <c r="B9" s="1" t="s">
        <v>27</v>
      </c>
      <c r="C9" s="1" t="s">
        <v>10</v>
      </c>
      <c r="D9" s="3">
        <v>675</v>
      </c>
      <c r="E9" s="3">
        <v>1</v>
      </c>
      <c r="F9" s="1" t="s">
        <v>23</v>
      </c>
      <c r="G9" s="1">
        <v>0</v>
      </c>
      <c r="H9" s="3">
        <v>1</v>
      </c>
      <c r="I9" s="1">
        <v>100</v>
      </c>
      <c r="J9" s="4">
        <f>Table1[[#This Row],[Qty]]*Table1[[#This Row],[UnitPrice]]</f>
        <v>100</v>
      </c>
    </row>
    <row r="10" spans="1:10" x14ac:dyDescent="0.3">
      <c r="A10" s="2">
        <v>44018</v>
      </c>
      <c r="B10" s="1" t="s">
        <v>43</v>
      </c>
      <c r="C10" s="1" t="s">
        <v>10</v>
      </c>
      <c r="D10" s="3">
        <v>759</v>
      </c>
      <c r="E10" s="3">
        <v>1</v>
      </c>
      <c r="F10" s="1" t="s">
        <v>44</v>
      </c>
      <c r="G10" s="1">
        <v>23</v>
      </c>
      <c r="H10" s="3">
        <v>1</v>
      </c>
      <c r="I10" s="1">
        <v>100</v>
      </c>
      <c r="J10" s="4">
        <f>Table1[[#This Row],[Qty]]*Table1[[#This Row],[UnitPrice]]</f>
        <v>100</v>
      </c>
    </row>
    <row r="11" spans="1:10" x14ac:dyDescent="0.3">
      <c r="A11" s="2">
        <v>44018</v>
      </c>
      <c r="B11" s="1" t="s">
        <v>45</v>
      </c>
      <c r="C11" s="1" t="s">
        <v>10</v>
      </c>
      <c r="D11" s="3">
        <v>758</v>
      </c>
      <c r="E11" s="3">
        <v>1</v>
      </c>
      <c r="F11" s="1" t="s">
        <v>44</v>
      </c>
      <c r="G11" s="1">
        <v>23</v>
      </c>
      <c r="H11" s="3">
        <v>1</v>
      </c>
      <c r="I11" s="1">
        <v>100</v>
      </c>
      <c r="J11" s="4">
        <f>Table1[[#This Row],[Qty]]*Table1[[#This Row],[UnitPrice]]</f>
        <v>100</v>
      </c>
    </row>
    <row r="12" spans="1:10" x14ac:dyDescent="0.3">
      <c r="A12" s="2">
        <v>44018</v>
      </c>
      <c r="B12" s="1" t="s">
        <v>46</v>
      </c>
      <c r="C12" s="1" t="s">
        <v>10</v>
      </c>
      <c r="D12" s="3">
        <v>757</v>
      </c>
      <c r="E12" s="3">
        <v>1</v>
      </c>
      <c r="F12" s="1" t="s">
        <v>44</v>
      </c>
      <c r="G12" s="1">
        <v>23</v>
      </c>
      <c r="H12" s="3">
        <v>1</v>
      </c>
      <c r="I12" s="1">
        <v>100</v>
      </c>
      <c r="J12" s="4">
        <f>Table1[[#This Row],[Qty]]*Table1[[#This Row],[UnitPrice]]</f>
        <v>100</v>
      </c>
    </row>
    <row r="13" spans="1:10" x14ac:dyDescent="0.3">
      <c r="A13" s="2">
        <v>44018</v>
      </c>
      <c r="B13" s="1" t="s">
        <v>29</v>
      </c>
      <c r="C13" s="1" t="s">
        <v>10</v>
      </c>
      <c r="D13" s="3">
        <v>624</v>
      </c>
      <c r="E13" s="3">
        <v>1</v>
      </c>
      <c r="F13" s="1" t="s">
        <v>39</v>
      </c>
      <c r="G13" s="1">
        <v>23</v>
      </c>
      <c r="H13" s="3">
        <v>1</v>
      </c>
      <c r="I13" s="1">
        <v>100</v>
      </c>
      <c r="J13" s="4">
        <f>Table1[[#This Row],[Qty]]*Table1[[#This Row],[UnitPrice]]</f>
        <v>100</v>
      </c>
    </row>
    <row r="14" spans="1:10" x14ac:dyDescent="0.3">
      <c r="A14" s="2">
        <v>44018</v>
      </c>
      <c r="B14" s="1" t="s">
        <v>15</v>
      </c>
      <c r="C14" s="1" t="s">
        <v>10</v>
      </c>
      <c r="D14" s="3">
        <v>616</v>
      </c>
      <c r="E14" s="3">
        <v>1</v>
      </c>
      <c r="F14" s="1" t="s">
        <v>11</v>
      </c>
      <c r="G14" s="1">
        <v>23</v>
      </c>
      <c r="H14" s="3">
        <v>1</v>
      </c>
      <c r="I14" s="1">
        <v>100</v>
      </c>
      <c r="J14" s="4">
        <f>Table1[[#This Row],[Qty]]*Table1[[#This Row],[UnitPrice]]</f>
        <v>100</v>
      </c>
    </row>
    <row r="15" spans="1:10" x14ac:dyDescent="0.3">
      <c r="A15" s="2">
        <v>44018</v>
      </c>
      <c r="B15" s="1" t="s">
        <v>86</v>
      </c>
      <c r="C15" s="1" t="s">
        <v>10</v>
      </c>
      <c r="D15" s="3">
        <v>639</v>
      </c>
      <c r="E15" s="3">
        <v>1</v>
      </c>
      <c r="F15" s="1" t="s">
        <v>23</v>
      </c>
      <c r="G15" s="1">
        <v>23</v>
      </c>
      <c r="H15" s="3">
        <v>1</v>
      </c>
      <c r="I15" s="1">
        <v>100</v>
      </c>
      <c r="J15" s="4">
        <f>Table1[[#This Row],[Qty]]*Table1[[#This Row],[UnitPrice]]</f>
        <v>100</v>
      </c>
    </row>
    <row r="16" spans="1:10" x14ac:dyDescent="0.3">
      <c r="A16" s="2">
        <v>44018</v>
      </c>
      <c r="B16" s="1" t="s">
        <v>99</v>
      </c>
      <c r="C16" s="1" t="s">
        <v>10</v>
      </c>
      <c r="D16" s="3">
        <v>612</v>
      </c>
      <c r="E16" s="3">
        <v>1</v>
      </c>
      <c r="F16" s="1" t="s">
        <v>23</v>
      </c>
      <c r="G16" s="1">
        <v>23</v>
      </c>
      <c r="H16" s="3">
        <v>1</v>
      </c>
      <c r="I16" s="1">
        <v>100</v>
      </c>
      <c r="J16" s="4">
        <f>Table1[[#This Row],[Qty]]*Table1[[#This Row],[UnitPrice]]</f>
        <v>100</v>
      </c>
    </row>
    <row r="17" spans="1:10" x14ac:dyDescent="0.3">
      <c r="A17" s="2">
        <v>44018</v>
      </c>
      <c r="B17" s="1" t="s">
        <v>60</v>
      </c>
      <c r="C17" s="1" t="s">
        <v>10</v>
      </c>
      <c r="D17" s="3">
        <v>608</v>
      </c>
      <c r="E17" s="3">
        <v>1</v>
      </c>
      <c r="F17" s="1" t="s">
        <v>11</v>
      </c>
      <c r="G17" s="1">
        <v>23</v>
      </c>
      <c r="H17" s="3">
        <v>1</v>
      </c>
      <c r="I17" s="1">
        <v>120</v>
      </c>
      <c r="J17" s="4">
        <f>Table1[[#This Row],[Qty]]*Table1[[#This Row],[UnitPrice]]</f>
        <v>120</v>
      </c>
    </row>
    <row r="18" spans="1:10" x14ac:dyDescent="0.3">
      <c r="A18" s="2">
        <v>44018</v>
      </c>
      <c r="B18" s="1" t="s">
        <v>66</v>
      </c>
      <c r="C18" s="1" t="s">
        <v>10</v>
      </c>
      <c r="D18" s="3">
        <v>664</v>
      </c>
      <c r="E18" s="3">
        <v>1</v>
      </c>
      <c r="F18" s="1" t="s">
        <v>23</v>
      </c>
      <c r="G18" s="1">
        <v>23</v>
      </c>
      <c r="H18" s="3">
        <v>1</v>
      </c>
      <c r="I18" s="1">
        <v>120</v>
      </c>
      <c r="J18" s="4">
        <f>Table1[[#This Row],[Qty]]*Table1[[#This Row],[UnitPrice]]</f>
        <v>120</v>
      </c>
    </row>
    <row r="19" spans="1:10" x14ac:dyDescent="0.3">
      <c r="A19" s="2">
        <v>44018</v>
      </c>
      <c r="B19" s="1" t="s">
        <v>80</v>
      </c>
      <c r="C19" s="1" t="s">
        <v>10</v>
      </c>
      <c r="D19" s="3">
        <v>654</v>
      </c>
      <c r="E19" s="3">
        <v>1</v>
      </c>
      <c r="F19" s="1" t="s">
        <v>23</v>
      </c>
      <c r="G19" s="1">
        <v>23</v>
      </c>
      <c r="H19" s="3">
        <v>1</v>
      </c>
      <c r="I19" s="1">
        <v>120</v>
      </c>
      <c r="J19" s="4">
        <f>Table1[[#This Row],[Qty]]*Table1[[#This Row],[UnitPrice]]</f>
        <v>120</v>
      </c>
    </row>
    <row r="20" spans="1:10" x14ac:dyDescent="0.3">
      <c r="A20" s="2">
        <v>44018</v>
      </c>
      <c r="B20" s="1" t="s">
        <v>81</v>
      </c>
      <c r="C20" s="1" t="s">
        <v>10</v>
      </c>
      <c r="D20" s="3">
        <v>642</v>
      </c>
      <c r="E20" s="3">
        <v>1</v>
      </c>
      <c r="F20" s="1" t="s">
        <v>23</v>
      </c>
      <c r="G20" s="1">
        <v>23</v>
      </c>
      <c r="H20" s="3">
        <v>1</v>
      </c>
      <c r="I20" s="1">
        <v>120</v>
      </c>
      <c r="J20" s="4">
        <f>Table1[[#This Row],[Qty]]*Table1[[#This Row],[UnitPrice]]</f>
        <v>120</v>
      </c>
    </row>
    <row r="21" spans="1:10" x14ac:dyDescent="0.3">
      <c r="A21" s="2">
        <v>44018</v>
      </c>
      <c r="B21" s="1" t="s">
        <v>22</v>
      </c>
      <c r="C21" s="1" t="s">
        <v>10</v>
      </c>
      <c r="D21" s="3">
        <v>628</v>
      </c>
      <c r="E21" s="3">
        <v>1</v>
      </c>
      <c r="F21" s="1" t="s">
        <v>23</v>
      </c>
      <c r="G21" s="1">
        <v>23</v>
      </c>
      <c r="H21" s="3">
        <v>3</v>
      </c>
      <c r="I21" s="1">
        <v>150</v>
      </c>
      <c r="J21" s="4">
        <f>Table1[[#This Row],[Qty]]*Table1[[#This Row],[UnitPrice]]</f>
        <v>450</v>
      </c>
    </row>
    <row r="22" spans="1:10" x14ac:dyDescent="0.3">
      <c r="A22" s="2">
        <v>44018</v>
      </c>
      <c r="B22" s="1" t="s">
        <v>49</v>
      </c>
      <c r="C22" s="1" t="s">
        <v>10</v>
      </c>
      <c r="D22" s="3">
        <v>623</v>
      </c>
      <c r="E22" s="3">
        <v>1</v>
      </c>
      <c r="F22" s="1" t="s">
        <v>30</v>
      </c>
      <c r="G22" s="1">
        <v>23</v>
      </c>
      <c r="H22" s="3">
        <v>1</v>
      </c>
      <c r="I22" s="1">
        <v>150</v>
      </c>
      <c r="J22" s="4">
        <f>Table1[[#This Row],[Qty]]*Table1[[#This Row],[UnitPrice]]</f>
        <v>150</v>
      </c>
    </row>
    <row r="23" spans="1:10" x14ac:dyDescent="0.3">
      <c r="A23" s="2">
        <v>44018</v>
      </c>
      <c r="B23" s="1" t="s">
        <v>52</v>
      </c>
      <c r="C23" s="1" t="s">
        <v>10</v>
      </c>
      <c r="D23" s="3">
        <v>621</v>
      </c>
      <c r="E23" s="3">
        <v>1</v>
      </c>
      <c r="F23" s="1" t="s">
        <v>26</v>
      </c>
      <c r="G23" s="1">
        <v>23</v>
      </c>
      <c r="H23" s="3">
        <v>1</v>
      </c>
      <c r="I23" s="1">
        <v>150</v>
      </c>
      <c r="J23" s="4">
        <f>Table1[[#This Row],[Qty]]*Table1[[#This Row],[UnitPrice]]</f>
        <v>150</v>
      </c>
    </row>
    <row r="24" spans="1:10" x14ac:dyDescent="0.3">
      <c r="A24" s="2">
        <v>44018</v>
      </c>
      <c r="B24" s="1" t="s">
        <v>57</v>
      </c>
      <c r="C24" s="1" t="s">
        <v>10</v>
      </c>
      <c r="D24" s="3">
        <v>615</v>
      </c>
      <c r="E24" s="3">
        <v>1</v>
      </c>
      <c r="F24" s="1" t="s">
        <v>11</v>
      </c>
      <c r="G24" s="1">
        <v>18</v>
      </c>
      <c r="H24" s="3">
        <v>1</v>
      </c>
      <c r="I24" s="1">
        <v>150</v>
      </c>
      <c r="J24" s="4">
        <f>Table1[[#This Row],[Qty]]*Table1[[#This Row],[UnitPrice]]</f>
        <v>150</v>
      </c>
    </row>
    <row r="25" spans="1:10" x14ac:dyDescent="0.3">
      <c r="A25" s="2">
        <v>44018</v>
      </c>
      <c r="B25" s="1" t="s">
        <v>19</v>
      </c>
      <c r="C25" s="1" t="s">
        <v>10</v>
      </c>
      <c r="D25" s="3">
        <v>629</v>
      </c>
      <c r="E25" s="3">
        <v>1</v>
      </c>
      <c r="F25" s="1" t="s">
        <v>23</v>
      </c>
      <c r="G25" s="1">
        <v>23</v>
      </c>
      <c r="H25" s="3">
        <v>1</v>
      </c>
      <c r="I25" s="1">
        <v>150</v>
      </c>
      <c r="J25" s="4">
        <f>Table1[[#This Row],[Qty]]*Table1[[#This Row],[UnitPrice]]</f>
        <v>150</v>
      </c>
    </row>
    <row r="26" spans="1:10" x14ac:dyDescent="0.3">
      <c r="A26" s="2">
        <v>44018</v>
      </c>
      <c r="B26" s="1" t="s">
        <v>65</v>
      </c>
      <c r="C26" s="1" t="s">
        <v>10</v>
      </c>
      <c r="D26" s="3">
        <v>665</v>
      </c>
      <c r="E26" s="3">
        <v>1</v>
      </c>
      <c r="F26" s="1" t="s">
        <v>23</v>
      </c>
      <c r="G26" s="1">
        <v>23</v>
      </c>
      <c r="H26" s="3">
        <v>1</v>
      </c>
      <c r="I26" s="1">
        <v>150</v>
      </c>
      <c r="J26" s="4">
        <f>Table1[[#This Row],[Qty]]*Table1[[#This Row],[UnitPrice]]</f>
        <v>150</v>
      </c>
    </row>
    <row r="27" spans="1:10" x14ac:dyDescent="0.3">
      <c r="A27" s="2">
        <v>44018</v>
      </c>
      <c r="B27" s="1" t="s">
        <v>67</v>
      </c>
      <c r="C27" s="1" t="s">
        <v>10</v>
      </c>
      <c r="D27" s="3">
        <v>663</v>
      </c>
      <c r="E27" s="3">
        <v>1</v>
      </c>
      <c r="F27" s="1" t="s">
        <v>23</v>
      </c>
      <c r="G27" s="1">
        <v>23</v>
      </c>
      <c r="H27" s="3">
        <v>1</v>
      </c>
      <c r="I27" s="1">
        <v>150</v>
      </c>
      <c r="J27" s="4">
        <f>Table1[[#This Row],[Qty]]*Table1[[#This Row],[UnitPrice]]</f>
        <v>150</v>
      </c>
    </row>
    <row r="28" spans="1:10" x14ac:dyDescent="0.3">
      <c r="A28" s="2">
        <v>44018</v>
      </c>
      <c r="B28" s="1" t="s">
        <v>69</v>
      </c>
      <c r="C28" s="1" t="s">
        <v>10</v>
      </c>
      <c r="D28" s="3">
        <v>661</v>
      </c>
      <c r="E28" s="3">
        <v>1</v>
      </c>
      <c r="F28" s="1" t="s">
        <v>23</v>
      </c>
      <c r="G28" s="1">
        <v>23</v>
      </c>
      <c r="H28" s="3">
        <v>1</v>
      </c>
      <c r="I28" s="1">
        <v>150</v>
      </c>
      <c r="J28" s="4">
        <f>Table1[[#This Row],[Qty]]*Table1[[#This Row],[UnitPrice]]</f>
        <v>150</v>
      </c>
    </row>
    <row r="29" spans="1:10" x14ac:dyDescent="0.3">
      <c r="A29" s="2">
        <v>44018</v>
      </c>
      <c r="B29" s="1" t="s">
        <v>73</v>
      </c>
      <c r="C29" s="1" t="s">
        <v>10</v>
      </c>
      <c r="D29" s="3">
        <v>659</v>
      </c>
      <c r="E29" s="3">
        <v>1</v>
      </c>
      <c r="F29" s="1" t="s">
        <v>23</v>
      </c>
      <c r="G29" s="1">
        <v>23</v>
      </c>
      <c r="H29" s="3">
        <v>1</v>
      </c>
      <c r="I29" s="1">
        <v>150</v>
      </c>
      <c r="J29" s="4">
        <f>Table1[[#This Row],[Qty]]*Table1[[#This Row],[UnitPrice]]</f>
        <v>150</v>
      </c>
    </row>
    <row r="30" spans="1:10" x14ac:dyDescent="0.3">
      <c r="A30" s="2">
        <v>44018</v>
      </c>
      <c r="B30" s="1" t="s">
        <v>74</v>
      </c>
      <c r="C30" s="1" t="s">
        <v>10</v>
      </c>
      <c r="D30" s="3">
        <v>651</v>
      </c>
      <c r="E30" s="3">
        <v>1</v>
      </c>
      <c r="F30" s="1" t="s">
        <v>23</v>
      </c>
      <c r="G30" s="1">
        <v>23</v>
      </c>
      <c r="H30" s="3">
        <v>1</v>
      </c>
      <c r="I30" s="1">
        <v>150</v>
      </c>
      <c r="J30" s="4">
        <f>Table1[[#This Row],[Qty]]*Table1[[#This Row],[UnitPrice]]</f>
        <v>150</v>
      </c>
    </row>
    <row r="31" spans="1:10" x14ac:dyDescent="0.3">
      <c r="A31" s="2">
        <v>44018</v>
      </c>
      <c r="B31" s="1" t="s">
        <v>77</v>
      </c>
      <c r="C31" s="1" t="s">
        <v>10</v>
      </c>
      <c r="D31" s="3">
        <v>657</v>
      </c>
      <c r="E31" s="3">
        <v>1</v>
      </c>
      <c r="F31" s="1" t="s">
        <v>23</v>
      </c>
      <c r="G31" s="1">
        <v>23</v>
      </c>
      <c r="H31" s="3">
        <v>1</v>
      </c>
      <c r="I31" s="1">
        <v>150</v>
      </c>
      <c r="J31" s="4">
        <f>Table1[[#This Row],[Qty]]*Table1[[#This Row],[UnitPrice]]</f>
        <v>150</v>
      </c>
    </row>
    <row r="32" spans="1:10" x14ac:dyDescent="0.3">
      <c r="A32" s="2">
        <v>44018</v>
      </c>
      <c r="B32" s="1" t="s">
        <v>83</v>
      </c>
      <c r="C32" s="1" t="s">
        <v>10</v>
      </c>
      <c r="D32" s="3">
        <v>673</v>
      </c>
      <c r="E32" s="3">
        <v>1</v>
      </c>
      <c r="F32" s="1" t="s">
        <v>23</v>
      </c>
      <c r="G32" s="1">
        <v>23</v>
      </c>
      <c r="H32" s="3">
        <v>1</v>
      </c>
      <c r="I32" s="1">
        <v>150</v>
      </c>
      <c r="J32" s="4">
        <f>Table1[[#This Row],[Qty]]*Table1[[#This Row],[UnitPrice]]</f>
        <v>150</v>
      </c>
    </row>
    <row r="33" spans="1:10" x14ac:dyDescent="0.3">
      <c r="A33" s="2">
        <v>44018</v>
      </c>
      <c r="B33" s="1" t="s">
        <v>84</v>
      </c>
      <c r="C33" s="1" t="s">
        <v>10</v>
      </c>
      <c r="D33" s="3">
        <v>640</v>
      </c>
      <c r="E33" s="3">
        <v>1</v>
      </c>
      <c r="F33" s="1" t="s">
        <v>23</v>
      </c>
      <c r="G33" s="1">
        <v>23</v>
      </c>
      <c r="H33" s="3">
        <v>1</v>
      </c>
      <c r="I33" s="1">
        <v>150</v>
      </c>
      <c r="J33" s="4">
        <f>Table1[[#This Row],[Qty]]*Table1[[#This Row],[UnitPrice]]</f>
        <v>150</v>
      </c>
    </row>
    <row r="34" spans="1:10" x14ac:dyDescent="0.3">
      <c r="A34" s="2">
        <v>44018</v>
      </c>
      <c r="B34" s="1" t="s">
        <v>90</v>
      </c>
      <c r="C34" s="1" t="s">
        <v>10</v>
      </c>
      <c r="D34" s="3">
        <v>678</v>
      </c>
      <c r="E34" s="3">
        <v>1</v>
      </c>
      <c r="F34" s="1" t="s">
        <v>23</v>
      </c>
      <c r="G34" s="1">
        <v>23</v>
      </c>
      <c r="H34" s="3">
        <v>1</v>
      </c>
      <c r="I34" s="1">
        <v>150</v>
      </c>
      <c r="J34" s="4">
        <f>Table1[[#This Row],[Qty]]*Table1[[#This Row],[UnitPrice]]</f>
        <v>150</v>
      </c>
    </row>
    <row r="35" spans="1:10" x14ac:dyDescent="0.3">
      <c r="A35" s="2">
        <v>44018</v>
      </c>
      <c r="B35" s="1" t="s">
        <v>96</v>
      </c>
      <c r="C35" s="1" t="s">
        <v>10</v>
      </c>
      <c r="D35" s="3">
        <v>643</v>
      </c>
      <c r="E35" s="3">
        <v>1</v>
      </c>
      <c r="F35" s="1" t="s">
        <v>23</v>
      </c>
      <c r="G35" s="1">
        <v>23</v>
      </c>
      <c r="H35" s="3">
        <v>1</v>
      </c>
      <c r="I35" s="1">
        <v>150</v>
      </c>
      <c r="J35" s="4">
        <f>Table1[[#This Row],[Qty]]*Table1[[#This Row],[UnitPrice]]</f>
        <v>150</v>
      </c>
    </row>
    <row r="36" spans="1:10" x14ac:dyDescent="0.3">
      <c r="A36" s="2">
        <v>44018</v>
      </c>
      <c r="B36" s="1" t="s">
        <v>97</v>
      </c>
      <c r="C36" s="1" t="s">
        <v>10</v>
      </c>
      <c r="D36" s="3">
        <v>614</v>
      </c>
      <c r="E36" s="3">
        <v>1</v>
      </c>
      <c r="F36" s="1" t="s">
        <v>23</v>
      </c>
      <c r="G36" s="1">
        <v>23</v>
      </c>
      <c r="H36" s="3">
        <v>1</v>
      </c>
      <c r="I36" s="1">
        <v>150</v>
      </c>
      <c r="J36" s="4">
        <f>Table1[[#This Row],[Qty]]*Table1[[#This Row],[UnitPrice]]</f>
        <v>150</v>
      </c>
    </row>
    <row r="37" spans="1:10" x14ac:dyDescent="0.3">
      <c r="A37" s="2">
        <v>44018</v>
      </c>
      <c r="B37" s="1" t="s">
        <v>19</v>
      </c>
      <c r="C37" s="1" t="s">
        <v>10</v>
      </c>
      <c r="D37" s="3">
        <v>683</v>
      </c>
      <c r="E37" s="3">
        <v>1</v>
      </c>
      <c r="F37" s="1" t="s">
        <v>23</v>
      </c>
      <c r="G37" s="1">
        <v>23</v>
      </c>
      <c r="H37" s="3">
        <v>1</v>
      </c>
      <c r="I37" s="1">
        <v>150</v>
      </c>
      <c r="J37" s="4">
        <f>Table1[[#This Row],[Qty]]*Table1[[#This Row],[UnitPrice]]</f>
        <v>150</v>
      </c>
    </row>
    <row r="38" spans="1:10" x14ac:dyDescent="0.3">
      <c r="A38" s="2">
        <v>44018</v>
      </c>
      <c r="B38" s="1" t="s">
        <v>64</v>
      </c>
      <c r="C38" s="1" t="s">
        <v>10</v>
      </c>
      <c r="D38" s="3">
        <v>666</v>
      </c>
      <c r="E38" s="3">
        <v>1</v>
      </c>
      <c r="F38" s="1" t="s">
        <v>23</v>
      </c>
      <c r="G38" s="1">
        <v>23</v>
      </c>
      <c r="H38" s="3">
        <v>1</v>
      </c>
      <c r="I38" s="1">
        <v>160</v>
      </c>
      <c r="J38" s="4">
        <f>Table1[[#This Row],[Qty]]*Table1[[#This Row],[UnitPrice]]</f>
        <v>160</v>
      </c>
    </row>
    <row r="39" spans="1:10" x14ac:dyDescent="0.3">
      <c r="A39" s="2">
        <v>44018</v>
      </c>
      <c r="B39" s="1" t="s">
        <v>88</v>
      </c>
      <c r="C39" s="1" t="s">
        <v>10</v>
      </c>
      <c r="D39" s="3">
        <v>679</v>
      </c>
      <c r="E39" s="3">
        <v>1</v>
      </c>
      <c r="F39" s="1" t="s">
        <v>23</v>
      </c>
      <c r="G39" s="1">
        <v>23</v>
      </c>
      <c r="H39" s="3">
        <v>1</v>
      </c>
      <c r="I39" s="1">
        <v>160</v>
      </c>
      <c r="J39" s="4">
        <f>Table1[[#This Row],[Qty]]*Table1[[#This Row],[UnitPrice]]</f>
        <v>160</v>
      </c>
    </row>
    <row r="40" spans="1:10" x14ac:dyDescent="0.3">
      <c r="A40" s="2">
        <v>44018</v>
      </c>
      <c r="B40" s="1" t="s">
        <v>28</v>
      </c>
      <c r="C40" s="1" t="s">
        <v>10</v>
      </c>
      <c r="D40" s="3">
        <v>680</v>
      </c>
      <c r="E40" s="3">
        <v>2</v>
      </c>
      <c r="F40" s="1" t="s">
        <v>23</v>
      </c>
      <c r="G40" s="1">
        <v>23</v>
      </c>
      <c r="H40" s="3">
        <v>1</v>
      </c>
      <c r="I40" s="1">
        <v>175</v>
      </c>
      <c r="J40" s="4">
        <f>Table1[[#This Row],[Qty]]*Table1[[#This Row],[UnitPrice]]</f>
        <v>175</v>
      </c>
    </row>
    <row r="41" spans="1:10" x14ac:dyDescent="0.3">
      <c r="A41" s="2">
        <v>44018</v>
      </c>
      <c r="B41" s="1" t="s">
        <v>29</v>
      </c>
      <c r="C41" s="1" t="s">
        <v>10</v>
      </c>
      <c r="D41" s="3">
        <v>637</v>
      </c>
      <c r="E41" s="3">
        <v>1</v>
      </c>
      <c r="F41" s="1" t="s">
        <v>39</v>
      </c>
      <c r="G41" s="1">
        <v>23</v>
      </c>
      <c r="H41" s="3">
        <v>1</v>
      </c>
      <c r="I41" s="1">
        <v>200</v>
      </c>
      <c r="J41" s="4">
        <f>Table1[[#This Row],[Qty]]*Table1[[#This Row],[UnitPrice]]</f>
        <v>200</v>
      </c>
    </row>
    <row r="42" spans="1:10" x14ac:dyDescent="0.3">
      <c r="A42" s="2">
        <v>44018</v>
      </c>
      <c r="B42" s="1" t="s">
        <v>58</v>
      </c>
      <c r="C42" s="1" t="s">
        <v>10</v>
      </c>
      <c r="D42" s="3">
        <v>636</v>
      </c>
      <c r="E42" s="3">
        <v>1</v>
      </c>
      <c r="F42" s="1" t="s">
        <v>30</v>
      </c>
      <c r="G42" s="1">
        <v>23</v>
      </c>
      <c r="H42" s="3">
        <v>1</v>
      </c>
      <c r="I42" s="1">
        <v>200</v>
      </c>
      <c r="J42" s="4">
        <f>Table1[[#This Row],[Qty]]*Table1[[#This Row],[UnitPrice]]</f>
        <v>200</v>
      </c>
    </row>
    <row r="43" spans="1:10" x14ac:dyDescent="0.3">
      <c r="A43" s="2">
        <v>44018</v>
      </c>
      <c r="B43" s="1" t="s">
        <v>93</v>
      </c>
      <c r="C43" s="1" t="s">
        <v>10</v>
      </c>
      <c r="D43" s="3">
        <v>668</v>
      </c>
      <c r="E43" s="3">
        <v>1</v>
      </c>
      <c r="F43" s="1" t="s">
        <v>23</v>
      </c>
      <c r="G43" s="1">
        <v>23</v>
      </c>
      <c r="H43" s="3">
        <v>1</v>
      </c>
      <c r="I43" s="1">
        <v>200</v>
      </c>
      <c r="J43" s="4">
        <f>Table1[[#This Row],[Qty]]*Table1[[#This Row],[UnitPrice]]</f>
        <v>200</v>
      </c>
    </row>
    <row r="44" spans="1:10" x14ac:dyDescent="0.3">
      <c r="A44" s="2">
        <v>44018</v>
      </c>
      <c r="B44" s="1" t="s">
        <v>101</v>
      </c>
      <c r="C44" s="1" t="s">
        <v>10</v>
      </c>
      <c r="D44" s="3">
        <v>632</v>
      </c>
      <c r="E44" s="3">
        <v>1</v>
      </c>
      <c r="F44" s="1" t="s">
        <v>23</v>
      </c>
      <c r="G44" s="1">
        <v>23</v>
      </c>
      <c r="H44" s="3">
        <v>1</v>
      </c>
      <c r="I44" s="1">
        <v>202.5</v>
      </c>
      <c r="J44" s="4">
        <f>Table1[[#This Row],[Qty]]*Table1[[#This Row],[UnitPrice]]</f>
        <v>202.5</v>
      </c>
    </row>
    <row r="45" spans="1:10" x14ac:dyDescent="0.3">
      <c r="A45" s="2">
        <v>44018</v>
      </c>
      <c r="B45" s="1" t="s">
        <v>35</v>
      </c>
      <c r="C45" s="1" t="s">
        <v>10</v>
      </c>
      <c r="D45" s="3">
        <v>644</v>
      </c>
      <c r="E45" s="3">
        <v>1</v>
      </c>
      <c r="F45" s="1" t="s">
        <v>23</v>
      </c>
      <c r="G45" s="1">
        <v>23</v>
      </c>
      <c r="H45" s="3">
        <v>1</v>
      </c>
      <c r="I45" s="1">
        <v>240</v>
      </c>
      <c r="J45" s="4">
        <f>Table1[[#This Row],[Qty]]*Table1[[#This Row],[UnitPrice]]</f>
        <v>240</v>
      </c>
    </row>
    <row r="46" spans="1:10" x14ac:dyDescent="0.3">
      <c r="A46" s="2">
        <v>44018</v>
      </c>
      <c r="B46" s="1" t="s">
        <v>9</v>
      </c>
      <c r="C46" s="1" t="s">
        <v>10</v>
      </c>
      <c r="D46" s="3">
        <v>42</v>
      </c>
      <c r="E46" s="3">
        <v>2</v>
      </c>
      <c r="F46" s="1" t="s">
        <v>12</v>
      </c>
      <c r="G46" s="1">
        <v>0</v>
      </c>
      <c r="H46" s="3">
        <v>1</v>
      </c>
      <c r="I46" s="1">
        <v>245</v>
      </c>
      <c r="J46" s="4">
        <f>Table1[[#This Row],[Qty]]*Table1[[#This Row],[UnitPrice]]</f>
        <v>245</v>
      </c>
    </row>
    <row r="47" spans="1:10" x14ac:dyDescent="0.3">
      <c r="A47" s="2">
        <v>44018</v>
      </c>
      <c r="B47" s="1" t="s">
        <v>29</v>
      </c>
      <c r="C47" s="1" t="s">
        <v>10</v>
      </c>
      <c r="D47" s="3">
        <v>625</v>
      </c>
      <c r="E47" s="3">
        <v>1</v>
      </c>
      <c r="F47" s="1" t="s">
        <v>23</v>
      </c>
      <c r="G47" s="1">
        <v>23</v>
      </c>
      <c r="H47" s="3">
        <v>1</v>
      </c>
      <c r="I47" s="1">
        <v>245</v>
      </c>
      <c r="J47" s="4">
        <f>Table1[[#This Row],[Qty]]*Table1[[#This Row],[UnitPrice]]</f>
        <v>245</v>
      </c>
    </row>
    <row r="48" spans="1:10" x14ac:dyDescent="0.3">
      <c r="A48" s="2">
        <v>44018</v>
      </c>
      <c r="B48" s="1" t="s">
        <v>72</v>
      </c>
      <c r="C48" s="1" t="s">
        <v>10</v>
      </c>
      <c r="D48" s="3">
        <v>660</v>
      </c>
      <c r="E48" s="3">
        <v>1</v>
      </c>
      <c r="F48" s="1" t="s">
        <v>23</v>
      </c>
      <c r="G48" s="1">
        <v>23</v>
      </c>
      <c r="H48" s="3">
        <v>1</v>
      </c>
      <c r="I48" s="1">
        <v>250</v>
      </c>
      <c r="J48" s="4">
        <f>Table1[[#This Row],[Qty]]*Table1[[#This Row],[UnitPrice]]</f>
        <v>250</v>
      </c>
    </row>
    <row r="49" spans="1:10" x14ac:dyDescent="0.3">
      <c r="A49" s="2">
        <v>44018</v>
      </c>
      <c r="B49" s="1" t="s">
        <v>76</v>
      </c>
      <c r="C49" s="1" t="s">
        <v>10</v>
      </c>
      <c r="D49" s="3">
        <v>650</v>
      </c>
      <c r="E49" s="3">
        <v>1</v>
      </c>
      <c r="F49" s="1" t="s">
        <v>23</v>
      </c>
      <c r="G49" s="1">
        <v>23</v>
      </c>
      <c r="H49" s="3">
        <v>1</v>
      </c>
      <c r="I49" s="1">
        <v>250</v>
      </c>
      <c r="J49" s="4">
        <f>Table1[[#This Row],[Qty]]*Table1[[#This Row],[UnitPrice]]</f>
        <v>250</v>
      </c>
    </row>
    <row r="50" spans="1:10" x14ac:dyDescent="0.3">
      <c r="A50" s="2">
        <v>44018</v>
      </c>
      <c r="B50" s="1" t="s">
        <v>82</v>
      </c>
      <c r="C50" s="1" t="s">
        <v>10</v>
      </c>
      <c r="D50" s="3">
        <v>641</v>
      </c>
      <c r="E50" s="3">
        <v>1</v>
      </c>
      <c r="F50" s="1" t="s">
        <v>23</v>
      </c>
      <c r="G50" s="1">
        <v>23</v>
      </c>
      <c r="H50" s="3">
        <v>1</v>
      </c>
      <c r="I50" s="1">
        <v>250</v>
      </c>
      <c r="J50" s="4">
        <f>Table1[[#This Row],[Qty]]*Table1[[#This Row],[UnitPrice]]</f>
        <v>250</v>
      </c>
    </row>
    <row r="51" spans="1:10" x14ac:dyDescent="0.3">
      <c r="A51" s="2">
        <v>44018</v>
      </c>
      <c r="B51" s="1" t="s">
        <v>87</v>
      </c>
      <c r="C51" s="1" t="s">
        <v>10</v>
      </c>
      <c r="D51" s="3">
        <v>638</v>
      </c>
      <c r="E51" s="3">
        <v>1</v>
      </c>
      <c r="F51" s="1" t="s">
        <v>23</v>
      </c>
      <c r="G51" s="1">
        <v>23</v>
      </c>
      <c r="H51" s="3">
        <v>1</v>
      </c>
      <c r="I51" s="1">
        <v>250</v>
      </c>
      <c r="J51" s="4">
        <f>Table1[[#This Row],[Qty]]*Table1[[#This Row],[UnitPrice]]</f>
        <v>250</v>
      </c>
    </row>
    <row r="52" spans="1:10" x14ac:dyDescent="0.3">
      <c r="A52" s="2">
        <v>44018</v>
      </c>
      <c r="B52" s="1" t="s">
        <v>103</v>
      </c>
      <c r="C52" s="1" t="s">
        <v>10</v>
      </c>
      <c r="D52" s="3">
        <v>610</v>
      </c>
      <c r="E52" s="3">
        <v>1</v>
      </c>
      <c r="F52" s="1" t="s">
        <v>23</v>
      </c>
      <c r="G52" s="1">
        <v>23</v>
      </c>
      <c r="H52" s="3">
        <v>1</v>
      </c>
      <c r="I52" s="1">
        <v>250</v>
      </c>
      <c r="J52" s="4">
        <f>Table1[[#This Row],[Qty]]*Table1[[#This Row],[UnitPrice]]</f>
        <v>250</v>
      </c>
    </row>
    <row r="53" spans="1:10" x14ac:dyDescent="0.3">
      <c r="A53" s="2">
        <v>44018</v>
      </c>
      <c r="B53" s="1" t="s">
        <v>62</v>
      </c>
      <c r="C53" s="1" t="s">
        <v>10</v>
      </c>
      <c r="D53" s="3">
        <v>606</v>
      </c>
      <c r="E53" s="3">
        <v>1</v>
      </c>
      <c r="F53" s="1" t="s">
        <v>11</v>
      </c>
      <c r="G53" s="1">
        <v>23</v>
      </c>
      <c r="H53" s="3">
        <v>1</v>
      </c>
      <c r="I53" s="1">
        <v>260</v>
      </c>
      <c r="J53" s="4">
        <f>Table1[[#This Row],[Qty]]*Table1[[#This Row],[UnitPrice]]</f>
        <v>260</v>
      </c>
    </row>
    <row r="54" spans="1:10" x14ac:dyDescent="0.3">
      <c r="A54" s="2">
        <v>44018</v>
      </c>
      <c r="B54" s="1" t="s">
        <v>28</v>
      </c>
      <c r="C54" s="1" t="s">
        <v>10</v>
      </c>
      <c r="D54" s="3">
        <v>680</v>
      </c>
      <c r="E54" s="3">
        <v>3</v>
      </c>
      <c r="F54" s="1" t="s">
        <v>23</v>
      </c>
      <c r="G54" s="1">
        <v>23</v>
      </c>
      <c r="H54" s="3">
        <v>1</v>
      </c>
      <c r="I54" s="1">
        <v>265</v>
      </c>
      <c r="J54" s="4">
        <f>Table1[[#This Row],[Qty]]*Table1[[#This Row],[UnitPrice]]</f>
        <v>265</v>
      </c>
    </row>
    <row r="55" spans="1:10" x14ac:dyDescent="0.3">
      <c r="A55" s="2">
        <v>44018</v>
      </c>
      <c r="B55" s="1" t="s">
        <v>71</v>
      </c>
      <c r="C55" s="1" t="s">
        <v>10</v>
      </c>
      <c r="D55" s="3">
        <v>653</v>
      </c>
      <c r="E55" s="3">
        <v>1</v>
      </c>
      <c r="F55" s="1" t="s">
        <v>23</v>
      </c>
      <c r="G55" s="1">
        <v>23</v>
      </c>
      <c r="H55" s="3">
        <v>1</v>
      </c>
      <c r="I55" s="1">
        <v>284.55</v>
      </c>
      <c r="J55" s="4">
        <f>Table1[[#This Row],[Qty]]*Table1[[#This Row],[UnitPrice]]</f>
        <v>284.55</v>
      </c>
    </row>
    <row r="56" spans="1:10" x14ac:dyDescent="0.3">
      <c r="A56" s="2">
        <v>44018</v>
      </c>
      <c r="B56" s="1" t="s">
        <v>40</v>
      </c>
      <c r="C56" s="1" t="s">
        <v>10</v>
      </c>
      <c r="D56" s="3">
        <v>631</v>
      </c>
      <c r="E56" s="3">
        <v>1</v>
      </c>
      <c r="F56" s="1" t="s">
        <v>39</v>
      </c>
      <c r="G56" s="1">
        <v>23</v>
      </c>
      <c r="H56" s="3">
        <v>1</v>
      </c>
      <c r="I56" s="1">
        <v>300</v>
      </c>
      <c r="J56" s="4">
        <f>Table1[[#This Row],[Qty]]*Table1[[#This Row],[UnitPrice]]</f>
        <v>300</v>
      </c>
    </row>
    <row r="57" spans="1:10" x14ac:dyDescent="0.3">
      <c r="A57" s="2">
        <v>44018</v>
      </c>
      <c r="B57" s="1" t="s">
        <v>70</v>
      </c>
      <c r="C57" s="1" t="s">
        <v>10</v>
      </c>
      <c r="D57" s="3">
        <v>682</v>
      </c>
      <c r="E57" s="3">
        <v>1</v>
      </c>
      <c r="F57" s="1" t="s">
        <v>23</v>
      </c>
      <c r="G57" s="1">
        <v>23</v>
      </c>
      <c r="H57" s="3">
        <v>1</v>
      </c>
      <c r="I57" s="1">
        <v>300</v>
      </c>
      <c r="J57" s="4">
        <f>Table1[[#This Row],[Qty]]*Table1[[#This Row],[UnitPrice]]</f>
        <v>300</v>
      </c>
    </row>
    <row r="58" spans="1:10" x14ac:dyDescent="0.3">
      <c r="A58" s="2">
        <v>44018</v>
      </c>
      <c r="B58" s="1" t="s">
        <v>75</v>
      </c>
      <c r="C58" s="1" t="s">
        <v>10</v>
      </c>
      <c r="D58" s="3">
        <v>658</v>
      </c>
      <c r="E58" s="3">
        <v>1</v>
      </c>
      <c r="F58" s="1" t="s">
        <v>23</v>
      </c>
      <c r="G58" s="1">
        <v>23</v>
      </c>
      <c r="H58" s="3">
        <v>1</v>
      </c>
      <c r="I58" s="1">
        <v>300</v>
      </c>
      <c r="J58" s="4">
        <f>Table1[[#This Row],[Qty]]*Table1[[#This Row],[UnitPrice]]</f>
        <v>300</v>
      </c>
    </row>
    <row r="59" spans="1:10" x14ac:dyDescent="0.3">
      <c r="A59" s="2">
        <v>44018</v>
      </c>
      <c r="B59" s="1" t="s">
        <v>28</v>
      </c>
      <c r="C59" s="1" t="s">
        <v>10</v>
      </c>
      <c r="D59" s="3">
        <v>680</v>
      </c>
      <c r="E59" s="3">
        <v>1</v>
      </c>
      <c r="F59" s="1" t="s">
        <v>23</v>
      </c>
      <c r="G59" s="1">
        <v>23</v>
      </c>
      <c r="H59" s="3">
        <v>1</v>
      </c>
      <c r="I59" s="1">
        <v>310</v>
      </c>
      <c r="J59" s="4">
        <f>Table1[[#This Row],[Qty]]*Table1[[#This Row],[UnitPrice]]</f>
        <v>310</v>
      </c>
    </row>
    <row r="60" spans="1:10" x14ac:dyDescent="0.3">
      <c r="A60" s="2">
        <v>44018</v>
      </c>
      <c r="B60" s="1" t="s">
        <v>55</v>
      </c>
      <c r="C60" s="1" t="s">
        <v>10</v>
      </c>
      <c r="D60" s="3">
        <v>618</v>
      </c>
      <c r="E60" s="3">
        <v>1</v>
      </c>
      <c r="F60" s="1" t="s">
        <v>26</v>
      </c>
      <c r="G60" s="1">
        <v>23</v>
      </c>
      <c r="H60" s="3">
        <v>1</v>
      </c>
      <c r="I60" s="1">
        <v>350</v>
      </c>
      <c r="J60" s="4">
        <f>Table1[[#This Row],[Qty]]*Table1[[#This Row],[UnitPrice]]</f>
        <v>350</v>
      </c>
    </row>
    <row r="61" spans="1:10" x14ac:dyDescent="0.3">
      <c r="A61" s="2">
        <v>44018</v>
      </c>
      <c r="B61" s="1" t="s">
        <v>85</v>
      </c>
      <c r="C61" s="1" t="s">
        <v>10</v>
      </c>
      <c r="D61" s="3">
        <v>672</v>
      </c>
      <c r="E61" s="3">
        <v>1</v>
      </c>
      <c r="F61" s="1" t="s">
        <v>23</v>
      </c>
      <c r="G61" s="1">
        <v>23</v>
      </c>
      <c r="H61" s="3">
        <v>1</v>
      </c>
      <c r="I61" s="1">
        <v>350</v>
      </c>
      <c r="J61" s="4">
        <f>Table1[[#This Row],[Qty]]*Table1[[#This Row],[UnitPrice]]</f>
        <v>350</v>
      </c>
    </row>
    <row r="62" spans="1:10" x14ac:dyDescent="0.3">
      <c r="A62" s="2">
        <v>44018</v>
      </c>
      <c r="B62" s="1" t="s">
        <v>98</v>
      </c>
      <c r="C62" s="1" t="s">
        <v>10</v>
      </c>
      <c r="D62" s="3">
        <v>613</v>
      </c>
      <c r="E62" s="3">
        <v>1</v>
      </c>
      <c r="F62" s="1" t="s">
        <v>23</v>
      </c>
      <c r="G62" s="1">
        <v>23</v>
      </c>
      <c r="H62" s="3">
        <v>1</v>
      </c>
      <c r="I62" s="1">
        <v>350</v>
      </c>
      <c r="J62" s="4">
        <f>Table1[[#This Row],[Qty]]*Table1[[#This Row],[UnitPrice]]</f>
        <v>350</v>
      </c>
    </row>
    <row r="63" spans="1:10" x14ac:dyDescent="0.3">
      <c r="A63" s="2">
        <v>44018</v>
      </c>
      <c r="B63" s="1" t="s">
        <v>68</v>
      </c>
      <c r="C63" s="1" t="s">
        <v>10</v>
      </c>
      <c r="D63" s="3">
        <v>662</v>
      </c>
      <c r="E63" s="3">
        <v>1</v>
      </c>
      <c r="F63" s="1" t="s">
        <v>23</v>
      </c>
      <c r="G63" s="1">
        <v>23</v>
      </c>
      <c r="H63" s="3">
        <v>1</v>
      </c>
      <c r="I63" s="1">
        <v>360</v>
      </c>
      <c r="J63" s="4">
        <f>Table1[[#This Row],[Qty]]*Table1[[#This Row],[UnitPrice]]</f>
        <v>360</v>
      </c>
    </row>
    <row r="64" spans="1:10" x14ac:dyDescent="0.3">
      <c r="A64" s="2">
        <v>44018</v>
      </c>
      <c r="B64" s="1" t="s">
        <v>50</v>
      </c>
      <c r="C64" s="1" t="s">
        <v>10</v>
      </c>
      <c r="D64" s="3">
        <v>652</v>
      </c>
      <c r="E64" s="3">
        <v>1</v>
      </c>
      <c r="F64" s="1" t="s">
        <v>23</v>
      </c>
      <c r="G64" s="1">
        <v>23</v>
      </c>
      <c r="H64" s="3">
        <v>1</v>
      </c>
      <c r="I64" s="1">
        <v>400</v>
      </c>
      <c r="J64" s="4">
        <f>Table1[[#This Row],[Qty]]*Table1[[#This Row],[UnitPrice]]</f>
        <v>400</v>
      </c>
    </row>
    <row r="65" spans="1:10" x14ac:dyDescent="0.3">
      <c r="A65" s="2">
        <v>44018</v>
      </c>
      <c r="B65" s="1" t="s">
        <v>59</v>
      </c>
      <c r="C65" s="1" t="s">
        <v>10</v>
      </c>
      <c r="D65" s="3">
        <v>635</v>
      </c>
      <c r="E65" s="3">
        <v>1</v>
      </c>
      <c r="F65" s="1" t="s">
        <v>11</v>
      </c>
      <c r="G65" s="1">
        <v>23</v>
      </c>
      <c r="H65" s="3">
        <v>1</v>
      </c>
      <c r="I65" s="1">
        <v>400</v>
      </c>
      <c r="J65" s="4">
        <f>Table1[[#This Row],[Qty]]*Table1[[#This Row],[UnitPrice]]</f>
        <v>400</v>
      </c>
    </row>
    <row r="66" spans="1:10" x14ac:dyDescent="0.3">
      <c r="A66" s="2">
        <v>44018</v>
      </c>
      <c r="B66" s="1" t="s">
        <v>92</v>
      </c>
      <c r="C66" s="1" t="s">
        <v>10</v>
      </c>
      <c r="D66" s="3">
        <v>677</v>
      </c>
      <c r="E66" s="3">
        <v>1</v>
      </c>
      <c r="F66" s="1" t="s">
        <v>23</v>
      </c>
      <c r="G66" s="1">
        <v>23</v>
      </c>
      <c r="H66" s="3">
        <v>1</v>
      </c>
      <c r="I66" s="1">
        <v>400</v>
      </c>
      <c r="J66" s="4">
        <f>Table1[[#This Row],[Qty]]*Table1[[#This Row],[UnitPrice]]</f>
        <v>400</v>
      </c>
    </row>
    <row r="67" spans="1:10" x14ac:dyDescent="0.3">
      <c r="A67" s="2">
        <v>44018</v>
      </c>
      <c r="B67" s="1" t="s">
        <v>104</v>
      </c>
      <c r="C67" s="1" t="s">
        <v>10</v>
      </c>
      <c r="D67" s="3">
        <v>609</v>
      </c>
      <c r="E67" s="3">
        <v>1</v>
      </c>
      <c r="F67" s="1" t="s">
        <v>23</v>
      </c>
      <c r="G67" s="1">
        <v>23</v>
      </c>
      <c r="H67" s="3">
        <v>1</v>
      </c>
      <c r="I67" s="1">
        <v>400</v>
      </c>
      <c r="J67" s="4">
        <f>Table1[[#This Row],[Qty]]*Table1[[#This Row],[UnitPrice]]</f>
        <v>400</v>
      </c>
    </row>
    <row r="68" spans="1:10" x14ac:dyDescent="0.3">
      <c r="A68" s="2">
        <v>44018</v>
      </c>
      <c r="B68" s="1" t="s">
        <v>51</v>
      </c>
      <c r="C68" s="1" t="s">
        <v>10</v>
      </c>
      <c r="D68" s="3">
        <v>622</v>
      </c>
      <c r="E68" s="3">
        <v>1</v>
      </c>
      <c r="F68" s="1" t="s">
        <v>26</v>
      </c>
      <c r="G68" s="1">
        <v>22</v>
      </c>
      <c r="H68" s="3">
        <v>1</v>
      </c>
      <c r="I68" s="1">
        <v>450</v>
      </c>
      <c r="J68" s="4">
        <f>Table1[[#This Row],[Qty]]*Table1[[#This Row],[UnitPrice]]</f>
        <v>450</v>
      </c>
    </row>
    <row r="69" spans="1:10" x14ac:dyDescent="0.3">
      <c r="A69" s="2">
        <v>44018</v>
      </c>
      <c r="B69" s="1" t="s">
        <v>31</v>
      </c>
      <c r="C69" s="1" t="s">
        <v>10</v>
      </c>
      <c r="D69" s="3">
        <v>671</v>
      </c>
      <c r="E69" s="3">
        <v>1</v>
      </c>
      <c r="F69" s="1" t="s">
        <v>23</v>
      </c>
      <c r="G69" s="1">
        <v>23</v>
      </c>
      <c r="H69" s="3">
        <v>1</v>
      </c>
      <c r="I69" s="1">
        <v>450</v>
      </c>
      <c r="J69" s="4">
        <f>Table1[[#This Row],[Qty]]*Table1[[#This Row],[UnitPrice]]</f>
        <v>450</v>
      </c>
    </row>
    <row r="70" spans="1:10" x14ac:dyDescent="0.3">
      <c r="A70" s="2">
        <v>44018</v>
      </c>
      <c r="B70" s="1" t="s">
        <v>100</v>
      </c>
      <c r="C70" s="1" t="s">
        <v>10</v>
      </c>
      <c r="D70" s="3">
        <v>633</v>
      </c>
      <c r="E70" s="3">
        <v>1</v>
      </c>
      <c r="F70" s="1" t="s">
        <v>23</v>
      </c>
      <c r="G70" s="1">
        <v>23</v>
      </c>
      <c r="H70" s="3">
        <v>1</v>
      </c>
      <c r="I70" s="1">
        <v>450</v>
      </c>
      <c r="J70" s="4">
        <f>Table1[[#This Row],[Qty]]*Table1[[#This Row],[UnitPrice]]</f>
        <v>450</v>
      </c>
    </row>
    <row r="71" spans="1:10" x14ac:dyDescent="0.3">
      <c r="A71" s="2">
        <v>44018</v>
      </c>
      <c r="B71" s="1" t="s">
        <v>9</v>
      </c>
      <c r="C71" s="1" t="s">
        <v>10</v>
      </c>
      <c r="D71" s="3">
        <v>627</v>
      </c>
      <c r="E71" s="3">
        <v>1</v>
      </c>
      <c r="F71" s="1" t="s">
        <v>23</v>
      </c>
      <c r="G71" s="1">
        <v>23</v>
      </c>
      <c r="H71" s="3">
        <v>1</v>
      </c>
      <c r="I71" s="1">
        <v>500</v>
      </c>
      <c r="J71" s="4">
        <f>Table1[[#This Row],[Qty]]*Table1[[#This Row],[UnitPrice]]</f>
        <v>500</v>
      </c>
    </row>
    <row r="72" spans="1:10" x14ac:dyDescent="0.3">
      <c r="A72" s="2">
        <v>44018</v>
      </c>
      <c r="B72" s="1" t="s">
        <v>102</v>
      </c>
      <c r="C72" s="1" t="s">
        <v>10</v>
      </c>
      <c r="D72" s="3">
        <v>611</v>
      </c>
      <c r="E72" s="3">
        <v>1</v>
      </c>
      <c r="F72" s="1" t="s">
        <v>23</v>
      </c>
      <c r="G72" s="1">
        <v>23</v>
      </c>
      <c r="H72" s="3">
        <v>1</v>
      </c>
      <c r="I72" s="1">
        <v>500</v>
      </c>
      <c r="J72" s="4">
        <f>Table1[[#This Row],[Qty]]*Table1[[#This Row],[UnitPrice]]</f>
        <v>500</v>
      </c>
    </row>
    <row r="73" spans="1:10" x14ac:dyDescent="0.3">
      <c r="A73" s="2">
        <v>44018</v>
      </c>
      <c r="B73" s="1" t="s">
        <v>105</v>
      </c>
      <c r="C73" s="1" t="s">
        <v>10</v>
      </c>
      <c r="D73" s="3">
        <v>634</v>
      </c>
      <c r="E73" s="3">
        <v>1</v>
      </c>
      <c r="F73" s="1" t="s">
        <v>23</v>
      </c>
      <c r="G73" s="1">
        <v>23</v>
      </c>
      <c r="H73" s="3">
        <v>1</v>
      </c>
      <c r="I73" s="1">
        <v>500</v>
      </c>
      <c r="J73" s="4">
        <f>Table1[[#This Row],[Qty]]*Table1[[#This Row],[UnitPrice]]</f>
        <v>500</v>
      </c>
    </row>
    <row r="74" spans="1:10" x14ac:dyDescent="0.3">
      <c r="A74" s="2">
        <v>44018</v>
      </c>
      <c r="B74" s="1" t="s">
        <v>53</v>
      </c>
      <c r="C74" s="1" t="s">
        <v>10</v>
      </c>
      <c r="D74" s="3">
        <v>620</v>
      </c>
      <c r="E74" s="3">
        <v>1</v>
      </c>
      <c r="F74" s="1" t="s">
        <v>26</v>
      </c>
      <c r="G74" s="1">
        <v>23</v>
      </c>
      <c r="H74" s="3">
        <v>1</v>
      </c>
      <c r="I74" s="1">
        <v>550</v>
      </c>
      <c r="J74" s="4">
        <f>Table1[[#This Row],[Qty]]*Table1[[#This Row],[UnitPrice]]</f>
        <v>550</v>
      </c>
    </row>
    <row r="75" spans="1:10" x14ac:dyDescent="0.3">
      <c r="A75" s="2">
        <v>44018</v>
      </c>
      <c r="B75" s="1" t="s">
        <v>29</v>
      </c>
      <c r="C75" s="1" t="s">
        <v>10</v>
      </c>
      <c r="D75" s="3">
        <v>625</v>
      </c>
      <c r="E75" s="3">
        <v>2</v>
      </c>
      <c r="F75" s="1" t="s">
        <v>23</v>
      </c>
      <c r="G75" s="1">
        <v>23</v>
      </c>
      <c r="H75" s="3">
        <v>1</v>
      </c>
      <c r="I75" s="1">
        <v>562.5</v>
      </c>
      <c r="J75" s="4">
        <f>Table1[[#This Row],[Qty]]*Table1[[#This Row],[UnitPrice]]</f>
        <v>562.5</v>
      </c>
    </row>
    <row r="76" spans="1:10" x14ac:dyDescent="0.3">
      <c r="A76" s="2">
        <v>44018</v>
      </c>
      <c r="B76" s="1" t="s">
        <v>78</v>
      </c>
      <c r="C76" s="1" t="s">
        <v>10</v>
      </c>
      <c r="D76" s="3">
        <v>649</v>
      </c>
      <c r="E76" s="3">
        <v>1</v>
      </c>
      <c r="F76" s="1" t="s">
        <v>23</v>
      </c>
      <c r="G76" s="1">
        <v>23</v>
      </c>
      <c r="H76" s="3">
        <v>1</v>
      </c>
      <c r="I76" s="1">
        <v>600</v>
      </c>
      <c r="J76" s="4">
        <f>Table1[[#This Row],[Qty]]*Table1[[#This Row],[UnitPrice]]</f>
        <v>600</v>
      </c>
    </row>
    <row r="77" spans="1:10" x14ac:dyDescent="0.3">
      <c r="A77" s="2">
        <v>44018</v>
      </c>
      <c r="B77" s="1" t="s">
        <v>95</v>
      </c>
      <c r="C77" s="1" t="s">
        <v>10</v>
      </c>
      <c r="D77" s="3">
        <v>645</v>
      </c>
      <c r="E77" s="3">
        <v>1</v>
      </c>
      <c r="F77" s="1" t="s">
        <v>23</v>
      </c>
      <c r="G77" s="1">
        <v>23</v>
      </c>
      <c r="H77" s="3">
        <v>1</v>
      </c>
      <c r="I77" s="1">
        <v>650</v>
      </c>
      <c r="J77" s="4">
        <f>Table1[[#This Row],[Qty]]*Table1[[#This Row],[UnitPrice]]</f>
        <v>650</v>
      </c>
    </row>
    <row r="78" spans="1:10" x14ac:dyDescent="0.3">
      <c r="A78" s="2">
        <v>44018</v>
      </c>
      <c r="B78" s="1" t="s">
        <v>79</v>
      </c>
      <c r="C78" s="1" t="s">
        <v>10</v>
      </c>
      <c r="D78" s="3">
        <v>648</v>
      </c>
      <c r="E78" s="3">
        <v>1</v>
      </c>
      <c r="F78" s="1" t="s">
        <v>23</v>
      </c>
      <c r="G78" s="1">
        <v>23</v>
      </c>
      <c r="H78" s="3">
        <v>1</v>
      </c>
      <c r="I78" s="1">
        <v>800</v>
      </c>
      <c r="J78" s="4">
        <f>Table1[[#This Row],[Qty]]*Table1[[#This Row],[UnitPrice]]</f>
        <v>800</v>
      </c>
    </row>
    <row r="79" spans="1:10" x14ac:dyDescent="0.3">
      <c r="A79" s="2">
        <v>44018</v>
      </c>
      <c r="B79" s="1" t="s">
        <v>9</v>
      </c>
      <c r="C79" s="1" t="s">
        <v>10</v>
      </c>
      <c r="D79" s="3">
        <v>42</v>
      </c>
      <c r="E79" s="3">
        <v>3</v>
      </c>
      <c r="F79" s="1" t="s">
        <v>12</v>
      </c>
      <c r="G79" s="1">
        <v>0</v>
      </c>
      <c r="H79" s="3">
        <v>1</v>
      </c>
      <c r="I79" s="1">
        <v>825</v>
      </c>
      <c r="J79" s="4">
        <f>Table1[[#This Row],[Qty]]*Table1[[#This Row],[UnitPrice]]</f>
        <v>825</v>
      </c>
    </row>
    <row r="80" spans="1:10" x14ac:dyDescent="0.3">
      <c r="A80" s="2">
        <v>44018</v>
      </c>
      <c r="B80" s="1" t="s">
        <v>38</v>
      </c>
      <c r="C80" s="1" t="s">
        <v>10</v>
      </c>
      <c r="D80" s="3">
        <v>647</v>
      </c>
      <c r="E80" s="3">
        <v>1</v>
      </c>
      <c r="F80" s="1" t="s">
        <v>23</v>
      </c>
      <c r="G80" s="1">
        <v>23</v>
      </c>
      <c r="H80" s="3">
        <v>1</v>
      </c>
      <c r="I80" s="1">
        <v>850</v>
      </c>
      <c r="J80" s="4">
        <f>Table1[[#This Row],[Qty]]*Table1[[#This Row],[UnitPrice]]</f>
        <v>850</v>
      </c>
    </row>
    <row r="81" spans="1:10" x14ac:dyDescent="0.3">
      <c r="A81" s="2">
        <v>44018</v>
      </c>
      <c r="B81" s="1" t="s">
        <v>54</v>
      </c>
      <c r="C81" s="1" t="s">
        <v>10</v>
      </c>
      <c r="D81" s="3">
        <v>619</v>
      </c>
      <c r="E81" s="3">
        <v>1</v>
      </c>
      <c r="F81" s="1" t="s">
        <v>26</v>
      </c>
      <c r="G81" s="1">
        <v>23</v>
      </c>
      <c r="H81" s="3">
        <v>1</v>
      </c>
      <c r="I81" s="1">
        <v>850</v>
      </c>
      <c r="J81" s="4">
        <f>Table1[[#This Row],[Qty]]*Table1[[#This Row],[UnitPrice]]</f>
        <v>850</v>
      </c>
    </row>
    <row r="82" spans="1:10" x14ac:dyDescent="0.3">
      <c r="A82" s="2">
        <v>44018</v>
      </c>
      <c r="B82" s="1" t="s">
        <v>36</v>
      </c>
      <c r="C82" s="1" t="s">
        <v>10</v>
      </c>
      <c r="D82" s="3">
        <v>667</v>
      </c>
      <c r="E82" s="3">
        <v>1</v>
      </c>
      <c r="F82" s="1" t="s">
        <v>23</v>
      </c>
      <c r="G82" s="1">
        <v>23</v>
      </c>
      <c r="H82" s="3">
        <v>1</v>
      </c>
      <c r="I82" s="1">
        <v>930</v>
      </c>
      <c r="J82" s="4">
        <f>Table1[[#This Row],[Qty]]*Table1[[#This Row],[UnitPrice]]</f>
        <v>930</v>
      </c>
    </row>
    <row r="83" spans="1:10" x14ac:dyDescent="0.3">
      <c r="A83" s="2">
        <v>44018</v>
      </c>
      <c r="B83" s="1" t="s">
        <v>56</v>
      </c>
      <c r="C83" s="1" t="s">
        <v>10</v>
      </c>
      <c r="D83" s="3">
        <v>617</v>
      </c>
      <c r="E83" s="3">
        <v>1</v>
      </c>
      <c r="F83" s="1" t="s">
        <v>11</v>
      </c>
      <c r="G83" s="1">
        <v>23</v>
      </c>
      <c r="H83" s="3">
        <v>1</v>
      </c>
      <c r="I83" s="1">
        <v>950</v>
      </c>
      <c r="J83" s="4">
        <f>Table1[[#This Row],[Qty]]*Table1[[#This Row],[UnitPrice]]</f>
        <v>950</v>
      </c>
    </row>
    <row r="84" spans="1:10" x14ac:dyDescent="0.3">
      <c r="A84" s="2">
        <v>44018</v>
      </c>
      <c r="B84" s="1" t="s">
        <v>9</v>
      </c>
      <c r="C84" s="1" t="s">
        <v>10</v>
      </c>
      <c r="D84" s="3">
        <v>626</v>
      </c>
      <c r="E84" s="3">
        <v>1</v>
      </c>
      <c r="F84" s="1" t="s">
        <v>23</v>
      </c>
      <c r="G84" s="1">
        <v>23</v>
      </c>
      <c r="H84" s="3">
        <v>1</v>
      </c>
      <c r="I84" s="1">
        <v>1000</v>
      </c>
      <c r="J84" s="4">
        <f>Table1[[#This Row],[Qty]]*Table1[[#This Row],[UnitPrice]]</f>
        <v>1000</v>
      </c>
    </row>
    <row r="85" spans="1:10" x14ac:dyDescent="0.3">
      <c r="A85" s="2">
        <v>44018</v>
      </c>
      <c r="B85" s="1" t="s">
        <v>34</v>
      </c>
      <c r="C85" s="1" t="s">
        <v>10</v>
      </c>
      <c r="D85" s="3">
        <v>760</v>
      </c>
      <c r="E85" s="3">
        <v>1</v>
      </c>
      <c r="F85" s="1" t="s">
        <v>33</v>
      </c>
      <c r="G85" s="1">
        <v>23</v>
      </c>
      <c r="H85" s="3">
        <v>1</v>
      </c>
      <c r="I85" s="1">
        <v>1100</v>
      </c>
      <c r="J85" s="4">
        <f>Table1[[#This Row],[Qty]]*Table1[[#This Row],[UnitPrice]]</f>
        <v>1100</v>
      </c>
    </row>
    <row r="86" spans="1:10" x14ac:dyDescent="0.3">
      <c r="A86" s="2">
        <v>44018</v>
      </c>
      <c r="B86" s="1" t="s">
        <v>47</v>
      </c>
      <c r="C86" s="1" t="s">
        <v>10</v>
      </c>
      <c r="D86" s="3">
        <v>646</v>
      </c>
      <c r="E86" s="3">
        <v>1</v>
      </c>
      <c r="F86" s="1" t="s">
        <v>48</v>
      </c>
      <c r="G86" s="1">
        <v>23</v>
      </c>
      <c r="H86" s="3">
        <v>1</v>
      </c>
      <c r="I86" s="1">
        <v>1100</v>
      </c>
      <c r="J86" s="4">
        <f>Table1[[#This Row],[Qty]]*Table1[[#This Row],[UnitPrice]]</f>
        <v>1100</v>
      </c>
    </row>
    <row r="87" spans="1:10" x14ac:dyDescent="0.3">
      <c r="A87" s="2">
        <v>44018</v>
      </c>
      <c r="B87" s="1" t="s">
        <v>89</v>
      </c>
      <c r="C87" s="1" t="s">
        <v>10</v>
      </c>
      <c r="D87" s="3">
        <v>670</v>
      </c>
      <c r="E87" s="3">
        <v>1</v>
      </c>
      <c r="F87" s="1" t="s">
        <v>23</v>
      </c>
      <c r="G87" s="1">
        <v>23</v>
      </c>
      <c r="H87" s="3">
        <v>1</v>
      </c>
      <c r="I87" s="1">
        <v>1200</v>
      </c>
      <c r="J87" s="4">
        <f>Table1[[#This Row],[Qty]]*Table1[[#This Row],[UnitPrice]]</f>
        <v>1200</v>
      </c>
    </row>
    <row r="88" spans="1:10" x14ac:dyDescent="0.3">
      <c r="A88" s="2">
        <v>44018</v>
      </c>
      <c r="B88" s="1" t="s">
        <v>91</v>
      </c>
      <c r="C88" s="1" t="s">
        <v>10</v>
      </c>
      <c r="D88" s="3">
        <v>669</v>
      </c>
      <c r="E88" s="3">
        <v>1</v>
      </c>
      <c r="F88" s="1" t="s">
        <v>23</v>
      </c>
      <c r="G88" s="1">
        <v>23</v>
      </c>
      <c r="H88" s="3">
        <v>1</v>
      </c>
      <c r="I88" s="1">
        <v>1200</v>
      </c>
      <c r="J88" s="4">
        <f>Table1[[#This Row],[Qty]]*Table1[[#This Row],[UnitPrice]]</f>
        <v>1200</v>
      </c>
    </row>
    <row r="89" spans="1:10" x14ac:dyDescent="0.3">
      <c r="A89" s="2">
        <v>44018</v>
      </c>
      <c r="B89" s="1" t="s">
        <v>40</v>
      </c>
      <c r="C89" s="1" t="s">
        <v>10</v>
      </c>
      <c r="D89" s="3">
        <v>630</v>
      </c>
      <c r="E89" s="3">
        <v>1</v>
      </c>
      <c r="F89" s="1" t="s">
        <v>23</v>
      </c>
      <c r="G89" s="1">
        <v>23</v>
      </c>
      <c r="H89" s="3">
        <v>1</v>
      </c>
      <c r="I89" s="1">
        <v>1350</v>
      </c>
      <c r="J89" s="4">
        <f>Table1[[#This Row],[Qty]]*Table1[[#This Row],[UnitPrice]]</f>
        <v>1350</v>
      </c>
    </row>
    <row r="90" spans="1:10" x14ac:dyDescent="0.3">
      <c r="A90" s="2">
        <v>44018</v>
      </c>
      <c r="B90" s="1" t="s">
        <v>13</v>
      </c>
      <c r="C90" s="1" t="s">
        <v>10</v>
      </c>
      <c r="D90" s="3">
        <v>41</v>
      </c>
      <c r="E90" s="3">
        <v>1</v>
      </c>
      <c r="F90" s="1" t="s">
        <v>14</v>
      </c>
      <c r="G90" s="1">
        <v>23</v>
      </c>
      <c r="H90" s="3">
        <v>1</v>
      </c>
      <c r="I90" s="1">
        <v>1500</v>
      </c>
      <c r="J90" s="4">
        <f>Table1[[#This Row],[Qty]]*Table1[[#This Row],[UnitPrice]]</f>
        <v>1500</v>
      </c>
    </row>
    <row r="91" spans="1:10" x14ac:dyDescent="0.3">
      <c r="A91" s="2">
        <v>44018</v>
      </c>
      <c r="B91" s="1" t="s">
        <v>15</v>
      </c>
      <c r="C91" s="1" t="s">
        <v>10</v>
      </c>
      <c r="D91" s="3">
        <v>40</v>
      </c>
      <c r="E91" s="3">
        <v>1</v>
      </c>
      <c r="F91" s="1" t="s">
        <v>16</v>
      </c>
      <c r="G91" s="1">
        <v>23</v>
      </c>
      <c r="H91" s="3">
        <v>1</v>
      </c>
      <c r="I91" s="1">
        <v>1500</v>
      </c>
      <c r="J91" s="4">
        <f>Table1[[#This Row],[Qty]]*Table1[[#This Row],[UnitPrice]]</f>
        <v>1500</v>
      </c>
    </row>
    <row r="92" spans="1:10" x14ac:dyDescent="0.3">
      <c r="A92" s="2">
        <v>44018</v>
      </c>
      <c r="B92" s="1" t="s">
        <v>37</v>
      </c>
      <c r="C92" s="1" t="s">
        <v>10</v>
      </c>
      <c r="D92" s="3">
        <v>655</v>
      </c>
      <c r="E92" s="3">
        <v>1</v>
      </c>
      <c r="F92" s="1" t="s">
        <v>23</v>
      </c>
      <c r="G92" s="1">
        <v>23</v>
      </c>
      <c r="H92" s="3">
        <v>1</v>
      </c>
      <c r="I92" s="1">
        <v>1500</v>
      </c>
      <c r="J92" s="4">
        <f>Table1[[#This Row],[Qty]]*Table1[[#This Row],[UnitPrice]]</f>
        <v>1500</v>
      </c>
    </row>
    <row r="93" spans="1:10" x14ac:dyDescent="0.3">
      <c r="A93" s="2">
        <v>44018</v>
      </c>
      <c r="B93" s="1" t="s">
        <v>37</v>
      </c>
      <c r="C93" s="1" t="s">
        <v>10</v>
      </c>
      <c r="D93" s="3">
        <v>656</v>
      </c>
      <c r="E93" s="3">
        <v>1</v>
      </c>
      <c r="F93" s="1" t="s">
        <v>23</v>
      </c>
      <c r="G93" s="1">
        <v>23</v>
      </c>
      <c r="H93" s="3">
        <v>1</v>
      </c>
      <c r="I93" s="1">
        <v>1500</v>
      </c>
      <c r="J93" s="4">
        <f>Table1[[#This Row],[Qty]]*Table1[[#This Row],[UnitPrice]]</f>
        <v>1500</v>
      </c>
    </row>
    <row r="94" spans="1:10" x14ac:dyDescent="0.3">
      <c r="A94" s="2">
        <v>44018</v>
      </c>
      <c r="B94" s="1" t="s">
        <v>63</v>
      </c>
      <c r="C94" s="1" t="s">
        <v>10</v>
      </c>
      <c r="D94" s="3">
        <v>605</v>
      </c>
      <c r="E94" s="3">
        <v>1</v>
      </c>
      <c r="F94" s="1" t="s">
        <v>11</v>
      </c>
      <c r="G94" s="1">
        <v>23</v>
      </c>
      <c r="H94" s="3">
        <v>1</v>
      </c>
      <c r="I94" s="1">
        <v>2300</v>
      </c>
      <c r="J94" s="4">
        <f>Table1[[#This Row],[Qty]]*Table1[[#This Row],[UnitPrice]]</f>
        <v>2300</v>
      </c>
    </row>
    <row r="95" spans="1:10" x14ac:dyDescent="0.3">
      <c r="A95" s="2">
        <v>44018</v>
      </c>
      <c r="B95" s="1" t="s">
        <v>32</v>
      </c>
      <c r="C95" s="1" t="s">
        <v>10</v>
      </c>
      <c r="D95" s="3">
        <v>756</v>
      </c>
      <c r="E95" s="3">
        <v>1</v>
      </c>
      <c r="F95" s="1" t="s">
        <v>33</v>
      </c>
      <c r="G95" s="1">
        <v>23</v>
      </c>
      <c r="H95" s="3">
        <v>1</v>
      </c>
      <c r="I95" s="1">
        <v>2900</v>
      </c>
      <c r="J95" s="4">
        <f>Table1[[#This Row],[Qty]]*Table1[[#This Row],[UnitPrice]]</f>
        <v>2900</v>
      </c>
    </row>
    <row r="96" spans="1:10" x14ac:dyDescent="0.3">
      <c r="A96" s="2">
        <v>44019</v>
      </c>
      <c r="B96" s="1" t="s">
        <v>17</v>
      </c>
      <c r="C96" s="1" t="s">
        <v>10</v>
      </c>
      <c r="D96" s="3">
        <v>761</v>
      </c>
      <c r="E96" s="3">
        <v>1</v>
      </c>
      <c r="F96" s="1" t="s">
        <v>21</v>
      </c>
      <c r="G96" s="1">
        <v>23</v>
      </c>
      <c r="H96" s="3">
        <v>1</v>
      </c>
      <c r="I96" s="1">
        <v>529.16999999999996</v>
      </c>
      <c r="J96" s="4">
        <f>Table1[[#This Row],[Qty]]*Table1[[#This Row],[UnitPrice]]</f>
        <v>529.16999999999996</v>
      </c>
    </row>
    <row r="97" spans="1:10" x14ac:dyDescent="0.3">
      <c r="A97" s="2">
        <v>44019</v>
      </c>
      <c r="B97" s="1" t="s">
        <v>17</v>
      </c>
      <c r="C97" s="1" t="s">
        <v>18</v>
      </c>
      <c r="D97" s="3">
        <v>9</v>
      </c>
      <c r="E97" s="3">
        <v>2</v>
      </c>
      <c r="F97" s="1" t="s">
        <v>21</v>
      </c>
      <c r="G97" s="1">
        <v>23</v>
      </c>
      <c r="H97" s="3">
        <v>-1</v>
      </c>
      <c r="I97" s="1">
        <v>1020.85</v>
      </c>
      <c r="J97" s="4">
        <f>Table1[[#This Row],[Qty]]*Table1[[#This Row],[UnitPrice]]</f>
        <v>-1020.85</v>
      </c>
    </row>
    <row r="98" spans="1:10" x14ac:dyDescent="0.3">
      <c r="A98" s="2">
        <v>44022</v>
      </c>
      <c r="B98" s="1" t="s">
        <v>35</v>
      </c>
      <c r="C98" s="1" t="s">
        <v>10</v>
      </c>
      <c r="D98" s="3">
        <v>684</v>
      </c>
      <c r="E98" s="3">
        <v>1</v>
      </c>
      <c r="F98" s="1" t="s">
        <v>23</v>
      </c>
      <c r="G98" s="1">
        <v>23</v>
      </c>
      <c r="H98" s="3">
        <v>1</v>
      </c>
      <c r="I98" s="1">
        <v>75</v>
      </c>
      <c r="J98" s="4">
        <f>Table1[[#This Row],[Qty]]*Table1[[#This Row],[UnitPrice]]</f>
        <v>75</v>
      </c>
    </row>
    <row r="99" spans="1:10" x14ac:dyDescent="0.3">
      <c r="A99" s="8" t="s">
        <v>109</v>
      </c>
      <c r="B99" s="8"/>
      <c r="C99" s="8"/>
      <c r="D99" s="8"/>
      <c r="E99" s="8"/>
      <c r="F99" s="8"/>
      <c r="G99" s="8"/>
      <c r="H99" s="8"/>
      <c r="I99" s="8"/>
      <c r="J99" s="8">
        <f>SUBTOTAL(109,Table1[Total Sales])</f>
        <v>45065.37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3" sqref="A3"/>
    </sheetView>
  </sheetViews>
  <sheetFormatPr defaultRowHeight="14.4" x14ac:dyDescent="0.3"/>
  <cols>
    <col min="1" max="1" width="12.5546875" bestFit="1" customWidth="1"/>
    <col min="2" max="2" width="11" bestFit="1" customWidth="1"/>
    <col min="3" max="3" width="16.44140625" bestFit="1" customWidth="1"/>
  </cols>
  <sheetData>
    <row r="3" spans="1:3" x14ac:dyDescent="0.3">
      <c r="A3" s="5" t="s">
        <v>0</v>
      </c>
      <c r="B3" s="5" t="s">
        <v>2</v>
      </c>
      <c r="C3" t="s">
        <v>108</v>
      </c>
    </row>
    <row r="4" spans="1:3" x14ac:dyDescent="0.3">
      <c r="A4" s="6">
        <v>44014</v>
      </c>
      <c r="C4" s="7">
        <v>550</v>
      </c>
    </row>
    <row r="5" spans="1:3" x14ac:dyDescent="0.3">
      <c r="B5" t="s">
        <v>10</v>
      </c>
      <c r="C5" s="7">
        <v>550</v>
      </c>
    </row>
    <row r="6" spans="1:3" x14ac:dyDescent="0.3">
      <c r="A6" s="6">
        <v>44015</v>
      </c>
      <c r="C6" s="7">
        <v>3500</v>
      </c>
    </row>
    <row r="7" spans="1:3" x14ac:dyDescent="0.3">
      <c r="B7" t="s">
        <v>10</v>
      </c>
      <c r="C7" s="7">
        <v>3500</v>
      </c>
    </row>
    <row r="8" spans="1:3" x14ac:dyDescent="0.3">
      <c r="A8" s="6">
        <v>44018</v>
      </c>
      <c r="C8" s="7">
        <v>41432.050000000003</v>
      </c>
    </row>
    <row r="9" spans="1:3" x14ac:dyDescent="0.3">
      <c r="B9" t="s">
        <v>10</v>
      </c>
      <c r="C9" s="7">
        <v>41432.050000000003</v>
      </c>
    </row>
    <row r="10" spans="1:3" x14ac:dyDescent="0.3">
      <c r="A10" s="6">
        <v>44019</v>
      </c>
      <c r="C10" s="7">
        <v>-491.68000000000006</v>
      </c>
    </row>
    <row r="11" spans="1:3" x14ac:dyDescent="0.3">
      <c r="B11" t="s">
        <v>10</v>
      </c>
      <c r="C11" s="7">
        <v>529.16999999999996</v>
      </c>
    </row>
    <row r="12" spans="1:3" x14ac:dyDescent="0.3">
      <c r="B12" t="s">
        <v>18</v>
      </c>
      <c r="C12" s="7">
        <v>-1020.85</v>
      </c>
    </row>
    <row r="13" spans="1:3" x14ac:dyDescent="0.3">
      <c r="A13" s="6">
        <v>44022</v>
      </c>
      <c r="C13" s="7">
        <v>75</v>
      </c>
    </row>
    <row r="14" spans="1:3" x14ac:dyDescent="0.3">
      <c r="B14" t="s">
        <v>10</v>
      </c>
      <c r="C14" s="7">
        <v>75</v>
      </c>
    </row>
    <row r="15" spans="1:3" x14ac:dyDescent="0.3">
      <c r="A15" s="6" t="s">
        <v>107</v>
      </c>
      <c r="C15" s="7">
        <v>45065.37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File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Harsh Joshi</cp:lastModifiedBy>
  <dcterms:created xsi:type="dcterms:W3CDTF">2020-07-25T17:54:46Z</dcterms:created>
  <dcterms:modified xsi:type="dcterms:W3CDTF">2020-07-25T18:50:30Z</dcterms:modified>
</cp:coreProperties>
</file>