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9a6faa008759003f/Desktop/Homesh/Enterprise DNA/Workouts/Excel Workouts/"/>
    </mc:Choice>
  </mc:AlternateContent>
  <xr:revisionPtr revIDLastSave="26" documentId="13_ncr:1_{E3D79FEA-4237-457A-A466-F442519EE2AD}" xr6:coauthVersionLast="47" xr6:coauthVersionMax="47" xr10:uidLastSave="{C7547FC7-1761-4F5D-B8D3-FDEC86266E43}"/>
  <bookViews>
    <workbookView xWindow="-120" yWindow="-120" windowWidth="29040" windowHeight="15720" tabRatio="611" xr2:uid="{00000000-000D-0000-FFFF-FFFF00000000}"/>
  </bookViews>
  <sheets>
    <sheet name="Challenge#3SalesData" sheetId="2" r:id="rId1"/>
  </sheets>
  <definedNames>
    <definedName name="_xlnm._FilterDatabase" localSheetId="0" hidden="1">'Challenge#3SalesData'!$A$1:$H$521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2" i="2" l="1"/>
  <c r="F518" i="2"/>
  <c r="F516" i="2"/>
  <c r="F510" i="2"/>
  <c r="F508" i="2"/>
  <c r="F506" i="2"/>
  <c r="F504" i="2"/>
  <c r="F500" i="2"/>
  <c r="F497" i="2"/>
  <c r="F495" i="2"/>
  <c r="F492" i="2"/>
  <c r="F489" i="2"/>
  <c r="F485" i="2"/>
  <c r="F483" i="2"/>
  <c r="F480" i="2"/>
  <c r="F476" i="2"/>
  <c r="F474" i="2"/>
  <c r="F472" i="2"/>
  <c r="F467" i="2"/>
  <c r="F464" i="2"/>
  <c r="F462" i="2"/>
  <c r="F460" i="2"/>
  <c r="F456" i="2"/>
  <c r="F453" i="2"/>
  <c r="F449" i="2"/>
  <c r="F447" i="2"/>
  <c r="F445" i="2"/>
  <c r="F442" i="2"/>
  <c r="F439" i="2"/>
  <c r="F435" i="2"/>
  <c r="F430" i="2"/>
  <c r="F426" i="2"/>
  <c r="F424" i="2"/>
  <c r="F421" i="2"/>
  <c r="F418" i="2"/>
  <c r="F414" i="2"/>
  <c r="F411" i="2"/>
  <c r="F408" i="2"/>
  <c r="F405" i="2"/>
  <c r="F401" i="2"/>
  <c r="F398" i="2"/>
  <c r="F396" i="2"/>
  <c r="F393" i="2"/>
  <c r="F391" i="2"/>
  <c r="F388" i="2"/>
  <c r="F385" i="2"/>
  <c r="F382" i="2"/>
  <c r="F380" i="2"/>
  <c r="F375" i="2"/>
  <c r="F372" i="2"/>
  <c r="F369" i="2"/>
  <c r="F366" i="2"/>
  <c r="F363" i="2"/>
  <c r="F359" i="2"/>
  <c r="F357" i="2"/>
  <c r="F355" i="2"/>
  <c r="F352" i="2"/>
  <c r="F349" i="2"/>
  <c r="F346" i="2"/>
  <c r="F342" i="2"/>
  <c r="F338" i="2"/>
  <c r="F336" i="2"/>
  <c r="F332" i="2"/>
  <c r="F329" i="2"/>
  <c r="F327" i="2"/>
  <c r="F325" i="2"/>
  <c r="F322" i="2"/>
  <c r="F319" i="2"/>
  <c r="F317" i="2"/>
  <c r="F310" i="2"/>
  <c r="F308" i="2"/>
  <c r="F305" i="2"/>
  <c r="F301" i="2"/>
  <c r="F299" i="2"/>
  <c r="F297" i="2"/>
  <c r="F293" i="2"/>
  <c r="F290" i="2"/>
  <c r="F288" i="2"/>
  <c r="F285" i="2"/>
  <c r="F281" i="2"/>
  <c r="F277" i="2"/>
  <c r="F274" i="2"/>
  <c r="F269" i="2"/>
  <c r="F266" i="2"/>
  <c r="F264" i="2"/>
  <c r="F261" i="2"/>
  <c r="F258" i="2"/>
  <c r="F255" i="2"/>
  <c r="F253" i="2"/>
  <c r="F250" i="2"/>
  <c r="F246" i="2"/>
  <c r="F244" i="2"/>
  <c r="F242" i="2"/>
  <c r="F238" i="2"/>
  <c r="F235" i="2"/>
  <c r="F232" i="2"/>
  <c r="F228" i="2"/>
  <c r="F225" i="2"/>
  <c r="F222" i="2"/>
  <c r="F220" i="2"/>
  <c r="F218" i="2"/>
  <c r="F213" i="2"/>
  <c r="F211" i="2"/>
  <c r="F207" i="2"/>
  <c r="F205" i="2"/>
  <c r="F202" i="2"/>
  <c r="F199" i="2"/>
  <c r="F197" i="2"/>
  <c r="F194" i="2"/>
  <c r="F190" i="2"/>
  <c r="F185" i="2"/>
  <c r="F183" i="2"/>
  <c r="F181" i="2"/>
  <c r="F178" i="2"/>
  <c r="F175" i="2"/>
  <c r="F172" i="2"/>
  <c r="F170" i="2"/>
  <c r="F167" i="2"/>
  <c r="F164" i="2"/>
  <c r="F161" i="2"/>
  <c r="F158" i="2"/>
  <c r="F154" i="2"/>
  <c r="F152" i="2"/>
  <c r="F149" i="2"/>
  <c r="F147" i="2"/>
  <c r="F144" i="2"/>
  <c r="F141" i="2"/>
  <c r="F139" i="2"/>
  <c r="F133" i="2"/>
  <c r="F129" i="2"/>
  <c r="F127" i="2"/>
  <c r="F122" i="2"/>
  <c r="F120" i="2"/>
  <c r="F116" i="2"/>
  <c r="F113" i="2"/>
  <c r="F111" i="2"/>
  <c r="F109" i="2"/>
  <c r="F107" i="2"/>
  <c r="F100" i="2"/>
  <c r="F98" i="2"/>
  <c r="F96" i="2"/>
  <c r="F93" i="2"/>
  <c r="F90" i="2"/>
  <c r="F87" i="2"/>
  <c r="F85" i="2"/>
  <c r="F82" i="2"/>
  <c r="F79" i="2"/>
  <c r="F75" i="2"/>
  <c r="F73" i="2"/>
  <c r="F69" i="2"/>
  <c r="F64" i="2"/>
  <c r="F62" i="2"/>
  <c r="F59" i="2"/>
  <c r="F57" i="2"/>
  <c r="F52" i="2"/>
  <c r="F48" i="2"/>
  <c r="F45" i="2"/>
  <c r="F43" i="2"/>
  <c r="F41" i="2"/>
  <c r="F36" i="2"/>
  <c r="F32" i="2"/>
  <c r="F27" i="2"/>
  <c r="F25" i="2"/>
  <c r="F21" i="2"/>
  <c r="F17" i="2"/>
  <c r="F15" i="2"/>
  <c r="F12" i="2"/>
  <c r="F8" i="2"/>
  <c r="F5" i="2"/>
  <c r="G44" i="2"/>
  <c r="G45" i="2" s="1"/>
  <c r="G303" i="2"/>
  <c r="G433" i="2"/>
  <c r="G278" i="2"/>
  <c r="G104" i="2"/>
  <c r="G365" i="2"/>
  <c r="G326" i="2"/>
  <c r="G327" i="2" s="1"/>
  <c r="G26" i="2"/>
  <c r="G27" i="2" s="1"/>
  <c r="G406" i="2"/>
  <c r="G229" i="2"/>
  <c r="G270" i="2"/>
  <c r="G251" i="2"/>
  <c r="G452" i="2"/>
  <c r="G66" i="2"/>
  <c r="G135" i="2"/>
  <c r="G201" i="2"/>
  <c r="G496" i="2"/>
  <c r="G497" i="2" s="1"/>
  <c r="G521" i="2"/>
  <c r="G216" i="2"/>
  <c r="G163" i="2"/>
  <c r="G457" i="2"/>
  <c r="G151" i="2"/>
  <c r="G184" i="2"/>
  <c r="G185" i="2" s="1"/>
  <c r="G14" i="2"/>
  <c r="G312" i="2"/>
  <c r="G118" i="2"/>
  <c r="G416" i="2"/>
  <c r="G383" i="2"/>
  <c r="G55" i="2"/>
  <c r="G475" i="2"/>
  <c r="G476" i="2" s="1"/>
  <c r="G350" i="2"/>
  <c r="G83" i="2"/>
  <c r="G39" i="2"/>
  <c r="G309" i="2"/>
  <c r="G310" i="2" s="1"/>
  <c r="G431" i="2"/>
  <c r="G292" i="2"/>
  <c r="G112" i="2"/>
  <c r="G113" i="2" s="1"/>
  <c r="G367" i="2"/>
  <c r="G330" i="2"/>
  <c r="G23" i="2"/>
  <c r="G403" i="2"/>
  <c r="G230" i="2"/>
  <c r="G267" i="2"/>
  <c r="G248" i="2"/>
  <c r="G448" i="2"/>
  <c r="G449" i="2" s="1"/>
  <c r="G76" i="2"/>
  <c r="G137" i="2"/>
  <c r="G198" i="2"/>
  <c r="G199" i="2" s="1"/>
  <c r="G494" i="2"/>
  <c r="G519" i="2"/>
  <c r="G215" i="2"/>
  <c r="G174" i="2"/>
  <c r="G459" i="2"/>
  <c r="G146" i="2"/>
  <c r="G188" i="2"/>
  <c r="G6" i="2"/>
  <c r="G313" i="2"/>
  <c r="G117" i="2"/>
  <c r="G409" i="2"/>
  <c r="G389" i="2"/>
  <c r="G53" i="2"/>
  <c r="G482" i="2"/>
  <c r="G347" i="2"/>
  <c r="G86" i="2"/>
  <c r="G87" i="2" s="1"/>
  <c r="G40" i="2"/>
  <c r="G302" i="2"/>
  <c r="G436" i="2"/>
  <c r="G283" i="2"/>
  <c r="G97" i="2"/>
  <c r="G98" i="2" s="1"/>
  <c r="G370" i="2"/>
  <c r="G340" i="2"/>
  <c r="G28" i="2"/>
  <c r="G392" i="2"/>
  <c r="G393" i="2" s="1"/>
  <c r="G240" i="2"/>
  <c r="G273" i="2"/>
  <c r="G245" i="2"/>
  <c r="G246" i="2" s="1"/>
  <c r="G441" i="2"/>
  <c r="G77" i="2"/>
  <c r="G140" i="2"/>
  <c r="G141" i="2" s="1"/>
  <c r="G196" i="2"/>
  <c r="G499" i="2"/>
  <c r="G507" i="2"/>
  <c r="G508" i="2" s="1"/>
  <c r="G226" i="2"/>
  <c r="G165" i="2"/>
  <c r="G471" i="2"/>
  <c r="G160" i="2"/>
  <c r="G189" i="2"/>
  <c r="G3" i="2"/>
  <c r="G318" i="2"/>
  <c r="G319" i="2" s="1"/>
  <c r="G114" i="2"/>
  <c r="G419" i="2"/>
  <c r="G384" i="2"/>
  <c r="G56" i="2"/>
  <c r="G481" i="2"/>
  <c r="G483" i="2" s="1"/>
  <c r="G348" i="2"/>
  <c r="G89" i="2"/>
  <c r="G33" i="2"/>
  <c r="G300" i="2"/>
  <c r="G301" i="2" s="1"/>
  <c r="G425" i="2"/>
  <c r="G426" i="2" s="1"/>
  <c r="G286" i="2"/>
  <c r="G110" i="2"/>
  <c r="G111" i="2" s="1"/>
  <c r="G368" i="2"/>
  <c r="G339" i="2"/>
  <c r="G20" i="2"/>
  <c r="G400" i="2"/>
  <c r="G233" i="2"/>
  <c r="G262" i="2"/>
  <c r="G259" i="2"/>
  <c r="G443" i="2"/>
  <c r="G71" i="2"/>
  <c r="G138" i="2"/>
  <c r="G200" i="2"/>
  <c r="G202" i="2" s="1"/>
  <c r="G493" i="2"/>
  <c r="G495" i="2" s="1"/>
  <c r="G514" i="2"/>
  <c r="G227" i="2"/>
  <c r="G173" i="2"/>
  <c r="G175" i="2" s="1"/>
  <c r="G470" i="2"/>
  <c r="G153" i="2"/>
  <c r="G154" i="2" s="1"/>
  <c r="G193" i="2"/>
  <c r="G16" i="2"/>
  <c r="G17" i="2" s="1"/>
  <c r="G323" i="2"/>
  <c r="G123" i="2"/>
  <c r="G410" i="2"/>
  <c r="G390" i="2"/>
  <c r="G49" i="2"/>
  <c r="G487" i="2"/>
  <c r="G343" i="2"/>
  <c r="G88" i="2"/>
  <c r="G90" i="2" s="1"/>
  <c r="G34" i="2"/>
  <c r="G296" i="2"/>
  <c r="G434" i="2"/>
  <c r="G287" i="2"/>
  <c r="G101" i="2"/>
  <c r="G373" i="2"/>
  <c r="G333" i="2"/>
  <c r="G22" i="2"/>
  <c r="G399" i="2"/>
  <c r="G401" i="2" s="1"/>
  <c r="G239" i="2"/>
  <c r="G275" i="2"/>
  <c r="G257" i="2"/>
  <c r="G451" i="2"/>
  <c r="G68" i="2"/>
  <c r="G134" i="2"/>
  <c r="G204" i="2"/>
  <c r="G501" i="2"/>
  <c r="G509" i="2"/>
  <c r="G510" i="2" s="1"/>
  <c r="G219" i="2"/>
  <c r="G220" i="2" s="1"/>
  <c r="G166" i="2"/>
  <c r="G463" i="2"/>
  <c r="G464" i="2" s="1"/>
  <c r="G148" i="2"/>
  <c r="G149" i="2" s="1"/>
  <c r="G187" i="2"/>
  <c r="G13" i="2"/>
  <c r="G15" i="2" s="1"/>
  <c r="G321" i="2"/>
  <c r="G128" i="2"/>
  <c r="G129" i="2" s="1"/>
  <c r="G420" i="2"/>
  <c r="G386" i="2"/>
  <c r="G61" i="2"/>
  <c r="G473" i="2"/>
  <c r="G474" i="2" s="1"/>
  <c r="G353" i="2"/>
  <c r="G91" i="2"/>
  <c r="G46" i="2"/>
  <c r="G304" i="2"/>
  <c r="G429" i="2"/>
  <c r="G280" i="2"/>
  <c r="G106" i="2"/>
  <c r="G374" i="2"/>
  <c r="G331" i="2"/>
  <c r="G18" i="2"/>
  <c r="G404" i="2"/>
  <c r="G243" i="2"/>
  <c r="G244" i="2" s="1"/>
  <c r="G268" i="2"/>
  <c r="G260" i="2"/>
  <c r="G444" i="2"/>
  <c r="G70" i="2"/>
  <c r="G136" i="2"/>
  <c r="G208" i="2"/>
  <c r="G503" i="2"/>
  <c r="G512" i="2"/>
  <c r="G221" i="2"/>
  <c r="G222" i="2" s="1"/>
  <c r="G169" i="2"/>
  <c r="G465" i="2"/>
  <c r="G155" i="2"/>
  <c r="G186" i="2"/>
  <c r="G190" i="2" s="1"/>
  <c r="G2" i="2"/>
  <c r="G311" i="2"/>
  <c r="G125" i="2"/>
  <c r="G412" i="2"/>
  <c r="G379" i="2"/>
  <c r="G58" i="2"/>
  <c r="G59" i="2" s="1"/>
  <c r="G477" i="2"/>
  <c r="G356" i="2"/>
  <c r="G357" i="2" s="1"/>
  <c r="G80" i="2"/>
  <c r="G47" i="2"/>
  <c r="G298" i="2"/>
  <c r="G299" i="2" s="1"/>
  <c r="G438" i="2"/>
  <c r="G289" i="2"/>
  <c r="G290" i="2" s="1"/>
  <c r="G99" i="2"/>
  <c r="G100" i="2" s="1"/>
  <c r="G361" i="2"/>
  <c r="G334" i="2"/>
  <c r="G29" i="2"/>
  <c r="G395" i="2"/>
  <c r="G237" i="2"/>
  <c r="G265" i="2"/>
  <c r="G266" i="2" s="1"/>
  <c r="G247" i="2"/>
  <c r="G440" i="2"/>
  <c r="G442" i="2" s="1"/>
  <c r="G72" i="2"/>
  <c r="G130" i="2"/>
  <c r="G210" i="2"/>
  <c r="G505" i="2"/>
  <c r="G506" i="2" s="1"/>
  <c r="G515" i="2"/>
  <c r="G214" i="2"/>
  <c r="G168" i="2"/>
  <c r="G170" i="2" s="1"/>
  <c r="G469" i="2"/>
  <c r="G157" i="2"/>
  <c r="G192" i="2"/>
  <c r="G9" i="2"/>
  <c r="G314" i="2"/>
  <c r="G124" i="2"/>
  <c r="G422" i="2"/>
  <c r="G377" i="2"/>
  <c r="G50" i="2"/>
  <c r="G488" i="2"/>
  <c r="G354" i="2"/>
  <c r="G84" i="2"/>
  <c r="G38" i="2"/>
  <c r="G294" i="2"/>
  <c r="G432" i="2"/>
  <c r="G291" i="2"/>
  <c r="G293" i="2" s="1"/>
  <c r="G102" i="2"/>
  <c r="G371" i="2"/>
  <c r="G328" i="2"/>
  <c r="G329" i="2" s="1"/>
  <c r="G24" i="2"/>
  <c r="G394" i="2"/>
  <c r="G396" i="2" s="1"/>
  <c r="G231" i="2"/>
  <c r="G271" i="2"/>
  <c r="G252" i="2"/>
  <c r="G446" i="2"/>
  <c r="G447" i="2" s="1"/>
  <c r="G65" i="2"/>
  <c r="G132" i="2"/>
  <c r="G195" i="2"/>
  <c r="G197" i="2" s="1"/>
  <c r="G502" i="2"/>
  <c r="G517" i="2"/>
  <c r="G518" i="2" s="1"/>
  <c r="G224" i="2"/>
  <c r="G176" i="2"/>
  <c r="G468" i="2"/>
  <c r="G472" i="2" s="1"/>
  <c r="G159" i="2"/>
  <c r="G161" i="2" s="1"/>
  <c r="G191" i="2"/>
  <c r="G194" i="2" s="1"/>
  <c r="G4" i="2"/>
  <c r="G324" i="2"/>
  <c r="G126" i="2"/>
  <c r="G415" i="2"/>
  <c r="G376" i="2"/>
  <c r="G51" i="2"/>
  <c r="G486" i="2"/>
  <c r="G489" i="2" s="1"/>
  <c r="G345" i="2"/>
  <c r="G92" i="2"/>
  <c r="G42" i="2"/>
  <c r="G43" i="2" s="1"/>
  <c r="G306" i="2"/>
  <c r="G437" i="2"/>
  <c r="G279" i="2"/>
  <c r="G105" i="2"/>
  <c r="G360" i="2"/>
  <c r="G341" i="2"/>
  <c r="G30" i="2"/>
  <c r="G397" i="2"/>
  <c r="G398" i="2" s="1"/>
  <c r="G241" i="2"/>
  <c r="G272" i="2"/>
  <c r="G256" i="2"/>
  <c r="G258" i="2" s="1"/>
  <c r="G450" i="2"/>
  <c r="G453" i="2" s="1"/>
  <c r="G67" i="2"/>
  <c r="G131" i="2"/>
  <c r="G203" i="2"/>
  <c r="G205" i="2" s="1"/>
  <c r="G498" i="2"/>
  <c r="G500" i="2" s="1"/>
  <c r="G513" i="2"/>
  <c r="G223" i="2"/>
  <c r="G225" i="2" s="1"/>
  <c r="G177" i="2"/>
  <c r="G458" i="2"/>
  <c r="G156" i="2"/>
  <c r="G182" i="2"/>
  <c r="G183" i="2" s="1"/>
  <c r="G7" i="2"/>
  <c r="G316" i="2"/>
  <c r="G121" i="2"/>
  <c r="G122" i="2" s="1"/>
  <c r="G413" i="2"/>
  <c r="G378" i="2"/>
  <c r="G60" i="2"/>
  <c r="G62" i="2" s="1"/>
  <c r="G479" i="2"/>
  <c r="G358" i="2"/>
  <c r="G359" i="2" s="1"/>
  <c r="G95" i="2"/>
  <c r="G37" i="2"/>
  <c r="G41" i="2" s="1"/>
  <c r="G295" i="2"/>
  <c r="G427" i="2"/>
  <c r="G284" i="2"/>
  <c r="G108" i="2"/>
  <c r="G109" i="2" s="1"/>
  <c r="G362" i="2"/>
  <c r="G337" i="2"/>
  <c r="G338" i="2" s="1"/>
  <c r="G31" i="2"/>
  <c r="G407" i="2"/>
  <c r="G236" i="2"/>
  <c r="G238" i="2" s="1"/>
  <c r="G263" i="2"/>
  <c r="G254" i="2"/>
  <c r="G255" i="2" s="1"/>
  <c r="G454" i="2"/>
  <c r="G78" i="2"/>
  <c r="G143" i="2"/>
  <c r="G209" i="2"/>
  <c r="G490" i="2"/>
  <c r="G520" i="2"/>
  <c r="G212" i="2"/>
  <c r="G213" i="2" s="1"/>
  <c r="G162" i="2"/>
  <c r="G164" i="2" s="1"/>
  <c r="G461" i="2"/>
  <c r="G462" i="2" s="1"/>
  <c r="G150" i="2"/>
  <c r="G152" i="2" s="1"/>
  <c r="G180" i="2"/>
  <c r="G10" i="2"/>
  <c r="G320" i="2"/>
  <c r="G322" i="2" s="1"/>
  <c r="G119" i="2"/>
  <c r="G423" i="2"/>
  <c r="G387" i="2"/>
  <c r="G63" i="2"/>
  <c r="G64" i="2" s="1"/>
  <c r="G478" i="2"/>
  <c r="G351" i="2"/>
  <c r="G81" i="2"/>
  <c r="G35" i="2"/>
  <c r="G307" i="2"/>
  <c r="G428" i="2"/>
  <c r="G282" i="2"/>
  <c r="G285" i="2" s="1"/>
  <c r="G103" i="2"/>
  <c r="G364" i="2"/>
  <c r="G366" i="2" s="1"/>
  <c r="G335" i="2"/>
  <c r="G19" i="2"/>
  <c r="G402" i="2"/>
  <c r="G405" i="2" s="1"/>
  <c r="G234" i="2"/>
  <c r="G276" i="2"/>
  <c r="G249" i="2"/>
  <c r="G455" i="2"/>
  <c r="G74" i="2"/>
  <c r="G75" i="2" s="1"/>
  <c r="G142" i="2"/>
  <c r="G144" i="2" s="1"/>
  <c r="G206" i="2"/>
  <c r="G207" i="2" s="1"/>
  <c r="G491" i="2"/>
  <c r="G511" i="2"/>
  <c r="G516" i="2" s="1"/>
  <c r="G217" i="2"/>
  <c r="G171" i="2"/>
  <c r="G172" i="2" s="1"/>
  <c r="G466" i="2"/>
  <c r="G145" i="2"/>
  <c r="G147" i="2" s="1"/>
  <c r="G179" i="2"/>
  <c r="G181" i="2" s="1"/>
  <c r="G11" i="2"/>
  <c r="G315" i="2"/>
  <c r="G115" i="2"/>
  <c r="G417" i="2"/>
  <c r="G381" i="2"/>
  <c r="G382" i="2" s="1"/>
  <c r="G54" i="2"/>
  <c r="G484" i="2"/>
  <c r="G485" i="2" s="1"/>
  <c r="G344" i="2"/>
  <c r="G94" i="2"/>
  <c r="G96" i="2" s="1"/>
  <c r="G424" i="2" l="1"/>
  <c r="G133" i="2"/>
  <c r="G414" i="2"/>
  <c r="G355" i="2"/>
  <c r="G139" i="2"/>
  <c r="G346" i="2"/>
  <c r="G228" i="2"/>
  <c r="G411" i="2"/>
  <c r="G332" i="2"/>
  <c r="G308" i="2"/>
  <c r="G69" i="2"/>
  <c r="G297" i="2"/>
  <c r="G480" i="2"/>
  <c r="G158" i="2"/>
  <c r="G73" i="2"/>
  <c r="G242" i="2"/>
  <c r="G375" i="2"/>
  <c r="G127" i="2"/>
  <c r="G235" i="2"/>
  <c r="G116" i="2"/>
  <c r="G372" i="2"/>
  <c r="G305" i="2"/>
  <c r="G120" i="2"/>
  <c r="G522" i="2"/>
  <c r="G79" i="2"/>
  <c r="G369" i="2"/>
  <c r="G232" i="2"/>
  <c r="G430" i="2"/>
  <c r="G418" i="2"/>
  <c r="G218" i="2"/>
  <c r="G277" i="2"/>
  <c r="G342" i="2"/>
  <c r="G439" i="2"/>
  <c r="G269" i="2"/>
  <c r="G352" i="2"/>
  <c r="G274" i="2"/>
  <c r="G363" i="2"/>
  <c r="G492" i="2"/>
  <c r="G456" i="2"/>
  <c r="G317" i="2"/>
  <c r="G467" i="2"/>
  <c r="G48" i="2"/>
  <c r="G504" i="2"/>
  <c r="G107" i="2"/>
  <c r="G52" i="2"/>
  <c r="G325" i="2"/>
  <c r="G445" i="2"/>
  <c r="G36" i="2"/>
  <c r="G57" i="2"/>
  <c r="G460" i="2"/>
  <c r="G408" i="2"/>
  <c r="G336" i="2"/>
  <c r="G264" i="2"/>
  <c r="G421" i="2"/>
  <c r="G349" i="2"/>
  <c r="G435" i="2"/>
  <c r="G380" i="2"/>
  <c r="G178" i="2"/>
  <c r="G12" i="2"/>
  <c r="G250" i="2"/>
  <c r="G82" i="2"/>
  <c r="G5" i="2"/>
  <c r="G211" i="2"/>
  <c r="G21" i="2"/>
  <c r="G93" i="2"/>
  <c r="G388" i="2"/>
  <c r="G25" i="2"/>
  <c r="G261" i="2"/>
  <c r="G288" i="2"/>
  <c r="G167" i="2"/>
  <c r="G32" i="2"/>
  <c r="G391" i="2"/>
  <c r="G8" i="2"/>
  <c r="G85" i="2"/>
  <c r="G385" i="2"/>
  <c r="G253" i="2"/>
  <c r="G281" i="2"/>
  <c r="F523" i="2"/>
  <c r="G523" i="2" l="1"/>
</calcChain>
</file>

<file path=xl/sharedStrings.xml><?xml version="1.0" encoding="utf-8"?>
<sst xmlns="http://schemas.openxmlformats.org/spreadsheetml/2006/main" count="1586" uniqueCount="71">
  <si>
    <t>Products</t>
  </si>
  <si>
    <t>Manufacturer</t>
  </si>
  <si>
    <t>Delivery Date</t>
  </si>
  <si>
    <r>
      <t xml:space="preserve">Price, </t>
    </r>
    <r>
      <rPr>
        <b/>
        <sz val="11"/>
        <color rgb="FFF1FAEE"/>
        <rFont val="Calibri"/>
        <family val="2"/>
      </rPr>
      <t>€</t>
    </r>
  </si>
  <si>
    <t>Supplier</t>
  </si>
  <si>
    <t>Q-ty, pcs</t>
  </si>
  <si>
    <r>
      <t xml:space="preserve">Delivery Cost, </t>
    </r>
    <r>
      <rPr>
        <b/>
        <sz val="11"/>
        <color rgb="FFF1FAEE"/>
        <rFont val="Calibri"/>
        <family val="2"/>
      </rPr>
      <t>€</t>
    </r>
  </si>
  <si>
    <t>Coffee maker</t>
  </si>
  <si>
    <t>Blender</t>
  </si>
  <si>
    <t>Mixer</t>
  </si>
  <si>
    <t>Toaster</t>
  </si>
  <si>
    <t>Microwave</t>
  </si>
  <si>
    <t>Crockpot</t>
  </si>
  <si>
    <t>Rice cooker</t>
  </si>
  <si>
    <t>Pressure cooker</t>
  </si>
  <si>
    <t>Bachelor griller (U.K)</t>
  </si>
  <si>
    <t>Stove</t>
  </si>
  <si>
    <t>Lamp</t>
  </si>
  <si>
    <t>Light bulb</t>
  </si>
  <si>
    <t>Lantern</t>
  </si>
  <si>
    <t>Torch</t>
  </si>
  <si>
    <t>Clothes iron</t>
  </si>
  <si>
    <t>Electric drill</t>
  </si>
  <si>
    <t>Kettle</t>
  </si>
  <si>
    <t>Water purifier</t>
  </si>
  <si>
    <t>Kitchen hood</t>
  </si>
  <si>
    <t>Electric guitar</t>
  </si>
  <si>
    <t>Vacuum cleaner</t>
  </si>
  <si>
    <t>Electric fan</t>
  </si>
  <si>
    <t>Evaporative cooler</t>
  </si>
  <si>
    <t>Air conditioner</t>
  </si>
  <si>
    <t>Oven</t>
  </si>
  <si>
    <t>Dishwasher</t>
  </si>
  <si>
    <t>Television</t>
  </si>
  <si>
    <t>Speaker</t>
  </si>
  <si>
    <t>Clothes dryer</t>
  </si>
  <si>
    <t>Washing machine</t>
  </si>
  <si>
    <t>Refrigerator</t>
  </si>
  <si>
    <t>Water cooker</t>
  </si>
  <si>
    <t>Excel World</t>
  </si>
  <si>
    <t>eDNA Supply</t>
  </si>
  <si>
    <t>Panasonic A</t>
  </si>
  <si>
    <t>LG Electronics A</t>
  </si>
  <si>
    <t>Haier Smart Home A</t>
  </si>
  <si>
    <t>Gree Electronics Appliances A</t>
  </si>
  <si>
    <t>Bosch-Siemens A</t>
  </si>
  <si>
    <t>Whirlpool Corporation A</t>
  </si>
  <si>
    <t>Electrolux AB A</t>
  </si>
  <si>
    <t>Indesit A</t>
  </si>
  <si>
    <t>Groupe SEB SA A</t>
  </si>
  <si>
    <t>Samsung Electronics A</t>
  </si>
  <si>
    <t>Maytag Corporation  A</t>
  </si>
  <si>
    <t>Carboline Company A</t>
  </si>
  <si>
    <t>Transcon Trading A</t>
  </si>
  <si>
    <t>Coastline Trading A</t>
  </si>
  <si>
    <t>Master Pipe A</t>
  </si>
  <si>
    <t>Delivered Store</t>
  </si>
  <si>
    <t>Lake Tekapo</t>
  </si>
  <si>
    <t>Auckland</t>
  </si>
  <si>
    <t>Taupō</t>
  </si>
  <si>
    <t>Fox Glacier</t>
  </si>
  <si>
    <t>Rotorua</t>
  </si>
  <si>
    <t>Queenstown</t>
  </si>
  <si>
    <t>Napier</t>
  </si>
  <si>
    <t>Grand Total</t>
  </si>
  <si>
    <t>Carboline Company A Total</t>
  </si>
  <si>
    <t>Coastline Trading A Total</t>
  </si>
  <si>
    <t>eDNA Supply Total</t>
  </si>
  <si>
    <t>Excel World Total</t>
  </si>
  <si>
    <t>Transcon Trading A Total</t>
  </si>
  <si>
    <t>Master Pipe 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</si>
</sst>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  <font>
      <b/>
      <sz val="11"/>
      <color rgb="FFF1FAEE"/>
      <name val="Roboto"/>
    </font>
    <font>
      <b/>
      <sz val="11"/>
      <color rgb="FFF1FAEE"/>
      <name val="Calibri"/>
      <family val="2"/>
    </font>
    <font>
      <sz val="10"/>
      <name val="MS Sans Serif"/>
      <family val="2"/>
      <charset val="204"/>
    </font>
    <font>
      <sz val="11"/>
      <color theme="0"/>
      <name val="Roboto"/>
    </font>
    <font>
      <b/>
      <sz val="11"/>
      <color theme="0"/>
      <name val="Roboto"/>
    </font>
  </fonts>
  <fills count="5">
    <fill>
      <patternFill patternType="none"/>
    </fill>
    <fill>
      <patternFill patternType="gray125"/>
    </fill>
    <fill>
      <patternFill patternType="solid">
        <fgColor rgb="FF457B9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rgb="FF457B9D"/>
      </left>
      <right style="thin">
        <color rgb="FF457B9D"/>
      </right>
      <top style="thin">
        <color rgb="FF457B9D"/>
      </top>
      <bottom style="thin">
        <color rgb="FF457B9D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3" fillId="2" borderId="0" xfId="0" applyNumberFormat="1" applyFont="1" applyFill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4" fontId="6" fillId="4" borderId="0" xfId="0" applyNumberFormat="1" applyFont="1" applyFill="1" applyBorder="1" applyAlignment="1">
      <alignment vertical="center"/>
    </xf>
    <xf numFmtId="164" fontId="6" fillId="4" borderId="0" xfId="0" applyNumberFormat="1" applyFont="1" applyFill="1" applyBorder="1" applyAlignment="1">
      <alignment vertical="center"/>
    </xf>
    <xf numFmtId="164" fontId="7" fillId="4" borderId="0" xfId="0" applyNumberFormat="1" applyFont="1" applyFill="1" applyBorder="1" applyAlignment="1">
      <alignment vertical="center"/>
    </xf>
  </cellXfs>
  <cellStyles count="2">
    <cellStyle name="Normal" xfId="0" builtinId="0"/>
    <cellStyle name="Обычный_DHL" xfId="1" xr:uid="{91654601-0CD9-43B1-83E0-B55F6DCF8BED}"/>
  </cellStyles>
  <dxfs count="0"/>
  <tableStyles count="0" defaultTableStyle="TableStyleMedium2" defaultPivotStyle="PivotStyleLight16"/>
  <colors>
    <mruColors>
      <color rgb="FFF1FAEE"/>
      <color rgb="FF457B9D"/>
      <color rgb="FF1D3557"/>
      <color rgb="FF80ED99"/>
      <color rgb="FFE639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71D8-534F-4AC6-9035-386E99B37788}">
  <sheetPr>
    <tabColor theme="9" tint="0.59999389629810485"/>
  </sheetPr>
  <dimension ref="A1:H523"/>
  <sheetViews>
    <sheetView showGridLines="0" tabSelected="1" zoomScaleNormal="100" workbookViewId="0"/>
  </sheetViews>
  <sheetFormatPr defaultColWidth="8.7109375" defaultRowHeight="15" outlineLevelRow="2"/>
  <cols>
    <col min="1" max="1" width="21" style="1" bestFit="1" customWidth="1"/>
    <col min="2" max="2" width="30.7109375" style="1" bestFit="1" customWidth="1"/>
    <col min="3" max="3" width="19.42578125" style="5" bestFit="1" customWidth="1"/>
    <col min="4" max="4" width="13" style="1" customWidth="1"/>
    <col min="5" max="5" width="28.85546875" style="1" bestFit="1" customWidth="1"/>
    <col min="6" max="6" width="10.28515625" style="1" customWidth="1"/>
    <col min="7" max="7" width="14" style="10" bestFit="1" customWidth="1"/>
    <col min="8" max="8" width="15.5703125" style="1" bestFit="1" customWidth="1"/>
    <col min="9" max="10" width="5.5703125" style="1" customWidth="1"/>
    <col min="11" max="11" width="14.5703125" style="1" bestFit="1" customWidth="1"/>
    <col min="12" max="12" width="8.7109375" style="1"/>
    <col min="13" max="13" width="15.85546875" style="1" bestFit="1" customWidth="1"/>
    <col min="14" max="16384" width="8.7109375" style="1"/>
  </cols>
  <sheetData>
    <row r="1" spans="1:8" s="6" customFormat="1" ht="30">
      <c r="A1" s="7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8" t="s">
        <v>5</v>
      </c>
      <c r="G1" s="11" t="s">
        <v>6</v>
      </c>
      <c r="H1" s="8" t="s">
        <v>56</v>
      </c>
    </row>
    <row r="2" spans="1:8" outlineLevel="2">
      <c r="A2" s="2" t="s">
        <v>30</v>
      </c>
      <c r="B2" s="2" t="s">
        <v>46</v>
      </c>
      <c r="C2" s="4">
        <v>44863</v>
      </c>
      <c r="D2" s="3">
        <v>126.71695955985518</v>
      </c>
      <c r="E2" s="4" t="s">
        <v>52</v>
      </c>
      <c r="F2" s="2">
        <v>9</v>
      </c>
      <c r="G2" s="3">
        <f>F2*D2</f>
        <v>1140.4526360386967</v>
      </c>
      <c r="H2" s="4" t="s">
        <v>62</v>
      </c>
    </row>
    <row r="3" spans="1:8" outlineLevel="2">
      <c r="A3" s="2" t="s">
        <v>30</v>
      </c>
      <c r="B3" s="2" t="s">
        <v>43</v>
      </c>
      <c r="C3" s="4">
        <v>44692</v>
      </c>
      <c r="D3" s="3">
        <v>178.98216581099996</v>
      </c>
      <c r="E3" s="4" t="s">
        <v>52</v>
      </c>
      <c r="F3" s="2">
        <v>1</v>
      </c>
      <c r="G3" s="3">
        <f>F3*D3</f>
        <v>178.98216581099996</v>
      </c>
      <c r="H3" s="4" t="s">
        <v>59</v>
      </c>
    </row>
    <row r="4" spans="1:8" outlineLevel="2">
      <c r="A4" s="2" t="s">
        <v>30</v>
      </c>
      <c r="B4" s="2" t="s">
        <v>48</v>
      </c>
      <c r="C4" s="4">
        <v>44954</v>
      </c>
      <c r="D4" s="3">
        <v>196.43755540135808</v>
      </c>
      <c r="E4" s="4" t="s">
        <v>52</v>
      </c>
      <c r="F4" s="2">
        <v>9</v>
      </c>
      <c r="G4" s="3">
        <f>F4*D4</f>
        <v>1767.9379986122228</v>
      </c>
      <c r="H4" s="4" t="s">
        <v>59</v>
      </c>
    </row>
    <row r="5" spans="1:8" outlineLevel="1">
      <c r="A5" s="12"/>
      <c r="B5" s="12"/>
      <c r="C5" s="13"/>
      <c r="D5" s="14"/>
      <c r="E5" s="15" t="s">
        <v>65</v>
      </c>
      <c r="F5" s="12">
        <f>SUBTOTAL(9,F2:F4)</f>
        <v>19</v>
      </c>
      <c r="G5" s="14">
        <f>SUBTOTAL(9,G2:G4)</f>
        <v>3087.3728004619197</v>
      </c>
      <c r="H5" s="13"/>
    </row>
    <row r="6" spans="1:8" outlineLevel="2">
      <c r="A6" s="2" t="s">
        <v>30</v>
      </c>
      <c r="B6" s="3" t="s">
        <v>42</v>
      </c>
      <c r="C6" s="4">
        <v>44649</v>
      </c>
      <c r="D6" s="3">
        <v>144.47680181957992</v>
      </c>
      <c r="E6" s="4" t="s">
        <v>54</v>
      </c>
      <c r="F6" s="2">
        <v>3</v>
      </c>
      <c r="G6" s="3">
        <f>F6*D6</f>
        <v>433.43040545873976</v>
      </c>
      <c r="H6" s="4" t="s">
        <v>57</v>
      </c>
    </row>
    <row r="7" spans="1:8" outlineLevel="2">
      <c r="A7" s="2" t="s">
        <v>30</v>
      </c>
      <c r="B7" s="2" t="s">
        <v>49</v>
      </c>
      <c r="C7" s="4">
        <v>44986</v>
      </c>
      <c r="D7" s="3">
        <v>162.683586501729</v>
      </c>
      <c r="E7" s="4" t="s">
        <v>54</v>
      </c>
      <c r="F7" s="2">
        <v>1</v>
      </c>
      <c r="G7" s="3">
        <f>F7*D7</f>
        <v>162.683586501729</v>
      </c>
      <c r="H7" s="4" t="s">
        <v>62</v>
      </c>
    </row>
    <row r="8" spans="1:8" outlineLevel="1">
      <c r="A8" s="12"/>
      <c r="B8" s="12"/>
      <c r="C8" s="13"/>
      <c r="D8" s="14"/>
      <c r="E8" s="15" t="s">
        <v>66</v>
      </c>
      <c r="F8" s="12">
        <f>SUBTOTAL(9,F6:F7)</f>
        <v>4</v>
      </c>
      <c r="G8" s="14">
        <f>SUBTOTAL(9,G6:G7)</f>
        <v>596.11399196046875</v>
      </c>
      <c r="H8" s="13"/>
    </row>
    <row r="9" spans="1:8" outlineLevel="2">
      <c r="A9" s="2" t="s">
        <v>30</v>
      </c>
      <c r="B9" s="2" t="s">
        <v>47</v>
      </c>
      <c r="C9" s="4">
        <v>44923</v>
      </c>
      <c r="D9" s="3">
        <v>108.2823939894318</v>
      </c>
      <c r="E9" s="4" t="s">
        <v>40</v>
      </c>
      <c r="F9" s="2">
        <v>4</v>
      </c>
      <c r="G9" s="3">
        <f>F9*D9</f>
        <v>433.12957595772718</v>
      </c>
      <c r="H9" s="4" t="s">
        <v>58</v>
      </c>
    </row>
    <row r="10" spans="1:8" outlineLevel="2">
      <c r="A10" s="2" t="s">
        <v>30</v>
      </c>
      <c r="B10" s="2" t="s">
        <v>50</v>
      </c>
      <c r="C10" s="4">
        <v>45018</v>
      </c>
      <c r="D10" s="3">
        <v>121.27731111247405</v>
      </c>
      <c r="E10" s="4" t="s">
        <v>40</v>
      </c>
      <c r="F10" s="2">
        <v>5</v>
      </c>
      <c r="G10" s="3">
        <f>F10*D10</f>
        <v>606.38655556237029</v>
      </c>
      <c r="H10" s="4" t="s">
        <v>63</v>
      </c>
    </row>
    <row r="11" spans="1:8" outlineLevel="2">
      <c r="A11" s="2" t="s">
        <v>30</v>
      </c>
      <c r="B11" s="2" t="s">
        <v>51</v>
      </c>
      <c r="C11" s="4">
        <v>45050</v>
      </c>
      <c r="D11" s="3">
        <v>137.36435483108454</v>
      </c>
      <c r="E11" s="4" t="s">
        <v>40</v>
      </c>
      <c r="F11" s="2">
        <v>6</v>
      </c>
      <c r="G11" s="3">
        <f>F11*D11</f>
        <v>824.18612898650724</v>
      </c>
      <c r="H11" s="4" t="s">
        <v>62</v>
      </c>
    </row>
    <row r="12" spans="1:8" outlineLevel="1">
      <c r="A12" s="12"/>
      <c r="B12" s="12"/>
      <c r="C12" s="13"/>
      <c r="D12" s="14"/>
      <c r="E12" s="15" t="s">
        <v>67</v>
      </c>
      <c r="F12" s="12">
        <f>SUBTOTAL(9,F9:F11)</f>
        <v>15</v>
      </c>
      <c r="G12" s="14">
        <f>SUBTOTAL(9,G9:G11)</f>
        <v>1863.7022605066049</v>
      </c>
      <c r="H12" s="13"/>
    </row>
    <row r="13" spans="1:8" outlineLevel="2">
      <c r="A13" s="2" t="s">
        <v>30</v>
      </c>
      <c r="B13" s="2" t="s">
        <v>45</v>
      </c>
      <c r="C13" s="4">
        <v>44804</v>
      </c>
      <c r="D13" s="3">
        <v>158.23974315249563</v>
      </c>
      <c r="E13" s="4" t="s">
        <v>39</v>
      </c>
      <c r="F13" s="2">
        <v>2</v>
      </c>
      <c r="G13" s="3">
        <f>F13*D13</f>
        <v>316.47948630499127</v>
      </c>
      <c r="H13" s="4" t="s">
        <v>62</v>
      </c>
    </row>
    <row r="14" spans="1:8" outlineLevel="2">
      <c r="A14" s="2" t="s">
        <v>30</v>
      </c>
      <c r="B14" s="3" t="s">
        <v>41</v>
      </c>
      <c r="C14" s="4">
        <v>44602</v>
      </c>
      <c r="D14" s="3">
        <v>172.71975432402144</v>
      </c>
      <c r="E14" s="4" t="s">
        <v>39</v>
      </c>
      <c r="F14" s="2">
        <v>2</v>
      </c>
      <c r="G14" s="3">
        <f>F14*D14</f>
        <v>345.43950864804287</v>
      </c>
      <c r="H14" s="4" t="s">
        <v>63</v>
      </c>
    </row>
    <row r="15" spans="1:8" outlineLevel="1">
      <c r="A15" s="12"/>
      <c r="B15" s="14"/>
      <c r="C15" s="13"/>
      <c r="D15" s="14"/>
      <c r="E15" s="15" t="s">
        <v>68</v>
      </c>
      <c r="F15" s="12">
        <f>SUBTOTAL(9,F13:F14)</f>
        <v>4</v>
      </c>
      <c r="G15" s="14">
        <f>SUBTOTAL(9,G13:G14)</f>
        <v>661.91899495303414</v>
      </c>
      <c r="H15" s="13"/>
    </row>
    <row r="16" spans="1:8" outlineLevel="2">
      <c r="A16" s="2" t="s">
        <v>30</v>
      </c>
      <c r="B16" s="2" t="s">
        <v>44</v>
      </c>
      <c r="C16" s="4">
        <v>44738</v>
      </c>
      <c r="D16" s="3">
        <v>171.62148902054639</v>
      </c>
      <c r="E16" s="4" t="s">
        <v>53</v>
      </c>
      <c r="F16" s="2">
        <v>2</v>
      </c>
      <c r="G16" s="3">
        <f>F16*D16</f>
        <v>343.24297804109278</v>
      </c>
      <c r="H16" s="4" t="s">
        <v>62</v>
      </c>
    </row>
    <row r="17" spans="1:8" outlineLevel="1">
      <c r="A17" s="12"/>
      <c r="B17" s="12"/>
      <c r="C17" s="13"/>
      <c r="D17" s="14"/>
      <c r="E17" s="15" t="s">
        <v>69</v>
      </c>
      <c r="F17" s="12">
        <f>SUBTOTAL(9,F16:F16)</f>
        <v>2</v>
      </c>
      <c r="G17" s="14">
        <f>SUBTOTAL(9,G16:G16)</f>
        <v>343.24297804109278</v>
      </c>
      <c r="H17" s="13"/>
    </row>
    <row r="18" spans="1:8" outlineLevel="2">
      <c r="A18" s="2" t="s">
        <v>15</v>
      </c>
      <c r="B18" s="2" t="s">
        <v>46</v>
      </c>
      <c r="C18" s="4">
        <v>44828</v>
      </c>
      <c r="D18" s="3">
        <v>124.81174913591121</v>
      </c>
      <c r="E18" s="4" t="s">
        <v>52</v>
      </c>
      <c r="F18" s="2">
        <v>2</v>
      </c>
      <c r="G18" s="3">
        <f>F18*D18</f>
        <v>249.62349827182243</v>
      </c>
      <c r="H18" s="4" t="s">
        <v>63</v>
      </c>
    </row>
    <row r="19" spans="1:8" outlineLevel="2">
      <c r="A19" s="2" t="s">
        <v>15</v>
      </c>
      <c r="B19" s="2" t="s">
        <v>51</v>
      </c>
      <c r="C19" s="4">
        <v>45034</v>
      </c>
      <c r="D19" s="3">
        <v>180.53658183155639</v>
      </c>
      <c r="E19" s="4" t="s">
        <v>52</v>
      </c>
      <c r="F19" s="2">
        <v>9</v>
      </c>
      <c r="G19" s="3">
        <f>F19*D19</f>
        <v>1624.8292364840074</v>
      </c>
      <c r="H19" s="4" t="s">
        <v>63</v>
      </c>
    </row>
    <row r="20" spans="1:8" outlineLevel="2">
      <c r="A20" s="2" t="s">
        <v>15</v>
      </c>
      <c r="B20" s="2" t="s">
        <v>44</v>
      </c>
      <c r="C20" s="4">
        <v>44712</v>
      </c>
      <c r="D20" s="3">
        <v>186.35808545885371</v>
      </c>
      <c r="E20" s="4" t="s">
        <v>52</v>
      </c>
      <c r="F20" s="2">
        <v>1</v>
      </c>
      <c r="G20" s="3">
        <f>F20*D20</f>
        <v>186.35808545885371</v>
      </c>
      <c r="H20" s="4" t="s">
        <v>58</v>
      </c>
    </row>
    <row r="21" spans="1:8" outlineLevel="1">
      <c r="A21" s="12"/>
      <c r="B21" s="12"/>
      <c r="C21" s="13"/>
      <c r="D21" s="14"/>
      <c r="E21" s="15" t="s">
        <v>65</v>
      </c>
      <c r="F21" s="12">
        <f>SUBTOTAL(9,F18:F20)</f>
        <v>12</v>
      </c>
      <c r="G21" s="14">
        <f>SUBTOTAL(9,G18:G20)</f>
        <v>2060.8108202146836</v>
      </c>
      <c r="H21" s="13"/>
    </row>
    <row r="22" spans="1:8" outlineLevel="2">
      <c r="A22" s="2" t="s">
        <v>15</v>
      </c>
      <c r="B22" s="2" t="s">
        <v>45</v>
      </c>
      <c r="C22" s="4">
        <v>44770</v>
      </c>
      <c r="D22" s="3">
        <v>99.086329209198027</v>
      </c>
      <c r="E22" s="4" t="s">
        <v>40</v>
      </c>
      <c r="F22" s="2">
        <v>6</v>
      </c>
      <c r="G22" s="3">
        <f>F22*D22</f>
        <v>594.51797525518816</v>
      </c>
      <c r="H22" s="4" t="s">
        <v>60</v>
      </c>
    </row>
    <row r="23" spans="1:8" outlineLevel="2">
      <c r="A23" s="2" t="s">
        <v>15</v>
      </c>
      <c r="B23" s="3" t="s">
        <v>42</v>
      </c>
      <c r="C23" s="4">
        <v>44624</v>
      </c>
      <c r="D23" s="3">
        <v>152.18815183164222</v>
      </c>
      <c r="E23" s="4" t="s">
        <v>40</v>
      </c>
      <c r="F23" s="2">
        <v>6</v>
      </c>
      <c r="G23" s="3">
        <f>F23*D23</f>
        <v>913.12891098985324</v>
      </c>
      <c r="H23" s="4" t="s">
        <v>58</v>
      </c>
    </row>
    <row r="24" spans="1:8" outlineLevel="2">
      <c r="A24" s="2" t="s">
        <v>15</v>
      </c>
      <c r="B24" s="2" t="s">
        <v>48</v>
      </c>
      <c r="C24" s="4">
        <v>44938</v>
      </c>
      <c r="D24" s="3">
        <v>153.86622211427624</v>
      </c>
      <c r="E24" s="4" t="s">
        <v>40</v>
      </c>
      <c r="F24" s="2">
        <v>2</v>
      </c>
      <c r="G24" s="3">
        <f>F24*D24</f>
        <v>307.73244422855248</v>
      </c>
      <c r="H24" s="4" t="s">
        <v>60</v>
      </c>
    </row>
    <row r="25" spans="1:8" outlineLevel="1">
      <c r="A25" s="12"/>
      <c r="B25" s="12"/>
      <c r="C25" s="13"/>
      <c r="D25" s="14"/>
      <c r="E25" s="15" t="s">
        <v>67</v>
      </c>
      <c r="F25" s="12">
        <f>SUBTOTAL(9,F22:F24)</f>
        <v>14</v>
      </c>
      <c r="G25" s="14">
        <f>SUBTOTAL(9,G22:G24)</f>
        <v>1815.3793304735941</v>
      </c>
      <c r="H25" s="13"/>
    </row>
    <row r="26" spans="1:8" outlineLevel="2">
      <c r="A26" s="2" t="s">
        <v>15</v>
      </c>
      <c r="B26" s="3" t="s">
        <v>41</v>
      </c>
      <c r="C26" s="4">
        <v>44578</v>
      </c>
      <c r="D26" s="3">
        <v>171.4738774011098</v>
      </c>
      <c r="E26" s="4" t="s">
        <v>39</v>
      </c>
      <c r="F26" s="2">
        <v>7</v>
      </c>
      <c r="G26" s="3">
        <f>F26*D26</f>
        <v>1200.3171418077686</v>
      </c>
      <c r="H26" s="4" t="s">
        <v>57</v>
      </c>
    </row>
    <row r="27" spans="1:8" outlineLevel="1">
      <c r="A27" s="12"/>
      <c r="B27" s="14"/>
      <c r="C27" s="13"/>
      <c r="D27" s="14"/>
      <c r="E27" s="15" t="s">
        <v>68</v>
      </c>
      <c r="F27" s="12">
        <f>SUBTOTAL(9,F26:F26)</f>
        <v>7</v>
      </c>
      <c r="G27" s="14">
        <f>SUBTOTAL(9,G26:G26)</f>
        <v>1200.3171418077686</v>
      </c>
      <c r="H27" s="13"/>
    </row>
    <row r="28" spans="1:8" outlineLevel="2">
      <c r="A28" s="2" t="s">
        <v>15</v>
      </c>
      <c r="B28" s="2" t="s">
        <v>43</v>
      </c>
      <c r="C28" s="4">
        <v>44669</v>
      </c>
      <c r="D28" s="3">
        <v>154.09168741729033</v>
      </c>
      <c r="E28" s="4" t="s">
        <v>55</v>
      </c>
      <c r="F28" s="2">
        <v>4</v>
      </c>
      <c r="G28" s="3">
        <f>F28*D28</f>
        <v>616.36674966916132</v>
      </c>
      <c r="H28" s="4" t="s">
        <v>60</v>
      </c>
    </row>
    <row r="29" spans="1:8" outlineLevel="2">
      <c r="A29" s="2" t="s">
        <v>15</v>
      </c>
      <c r="B29" s="2" t="s">
        <v>47</v>
      </c>
      <c r="C29" s="4">
        <v>44894</v>
      </c>
      <c r="D29" s="3">
        <v>155.9919177925907</v>
      </c>
      <c r="E29" s="4" t="s">
        <v>55</v>
      </c>
      <c r="F29" s="2">
        <v>9</v>
      </c>
      <c r="G29" s="3">
        <f>F29*D29</f>
        <v>1403.9272601333164</v>
      </c>
      <c r="H29" s="4" t="s">
        <v>57</v>
      </c>
    </row>
    <row r="30" spans="1:8" outlineLevel="2">
      <c r="A30" s="2" t="s">
        <v>15</v>
      </c>
      <c r="B30" s="2" t="s">
        <v>49</v>
      </c>
      <c r="C30" s="4">
        <v>44970</v>
      </c>
      <c r="D30" s="3">
        <v>156.83646516780473</v>
      </c>
      <c r="E30" s="4" t="s">
        <v>55</v>
      </c>
      <c r="F30" s="2">
        <v>5</v>
      </c>
      <c r="G30" s="3">
        <f>F30*D30</f>
        <v>784.18232583902363</v>
      </c>
      <c r="H30" s="4" t="s">
        <v>57</v>
      </c>
    </row>
    <row r="31" spans="1:8" outlineLevel="2">
      <c r="A31" s="2" t="s">
        <v>15</v>
      </c>
      <c r="B31" s="2" t="s">
        <v>50</v>
      </c>
      <c r="C31" s="4">
        <v>45002</v>
      </c>
      <c r="D31" s="3">
        <v>165.89914076126527</v>
      </c>
      <c r="E31" s="4" t="s">
        <v>55</v>
      </c>
      <c r="F31" s="2">
        <v>3</v>
      </c>
      <c r="G31" s="3">
        <f>F31*D31</f>
        <v>497.69742228379585</v>
      </c>
      <c r="H31" s="4" t="s">
        <v>62</v>
      </c>
    </row>
    <row r="32" spans="1:8" outlineLevel="1">
      <c r="A32" s="12"/>
      <c r="B32" s="12"/>
      <c r="C32" s="13"/>
      <c r="D32" s="14"/>
      <c r="E32" s="15" t="s">
        <v>70</v>
      </c>
      <c r="F32" s="12">
        <f>SUBTOTAL(9,F28:F31)</f>
        <v>21</v>
      </c>
      <c r="G32" s="14">
        <f>SUBTOTAL(9,G28:G31)</f>
        <v>3302.1737579252972</v>
      </c>
      <c r="H32" s="13"/>
    </row>
    <row r="33" spans="1:8" outlineLevel="2">
      <c r="A33" s="2" t="s">
        <v>8</v>
      </c>
      <c r="B33" s="2" t="s">
        <v>44</v>
      </c>
      <c r="C33" s="4">
        <v>44703</v>
      </c>
      <c r="D33" s="3">
        <v>116.18524341112564</v>
      </c>
      <c r="E33" s="4" t="s">
        <v>52</v>
      </c>
      <c r="F33" s="2">
        <v>8</v>
      </c>
      <c r="G33" s="3">
        <f>F33*D33</f>
        <v>929.48194728900512</v>
      </c>
      <c r="H33" s="4" t="s">
        <v>62</v>
      </c>
    </row>
    <row r="34" spans="1:8" outlineLevel="2">
      <c r="A34" s="2" t="s">
        <v>8</v>
      </c>
      <c r="B34" s="2" t="s">
        <v>45</v>
      </c>
      <c r="C34" s="4">
        <v>44754</v>
      </c>
      <c r="D34" s="3">
        <v>143.06141078231337</v>
      </c>
      <c r="E34" s="4" t="s">
        <v>52</v>
      </c>
      <c r="F34" s="2">
        <v>5</v>
      </c>
      <c r="G34" s="3">
        <f>F34*D34</f>
        <v>715.30705391156687</v>
      </c>
      <c r="H34" s="4" t="s">
        <v>59</v>
      </c>
    </row>
    <row r="35" spans="1:8" outlineLevel="2">
      <c r="A35" s="2" t="s">
        <v>8</v>
      </c>
      <c r="B35" s="2" t="s">
        <v>51</v>
      </c>
      <c r="C35" s="4">
        <v>45027</v>
      </c>
      <c r="D35" s="3">
        <v>144.73360632956366</v>
      </c>
      <c r="E35" s="4" t="s">
        <v>52</v>
      </c>
      <c r="F35" s="2">
        <v>2</v>
      </c>
      <c r="G35" s="3">
        <f>F35*D35</f>
        <v>289.46721265912731</v>
      </c>
      <c r="H35" s="4" t="s">
        <v>61</v>
      </c>
    </row>
    <row r="36" spans="1:8" outlineLevel="1">
      <c r="A36" s="12"/>
      <c r="B36" s="12"/>
      <c r="C36" s="13"/>
      <c r="D36" s="14"/>
      <c r="E36" s="15" t="s">
        <v>65</v>
      </c>
      <c r="F36" s="12">
        <f>SUBTOTAL(9,F33:F35)</f>
        <v>15</v>
      </c>
      <c r="G36" s="14">
        <f>SUBTOTAL(9,G33:G35)</f>
        <v>1934.2562138596991</v>
      </c>
      <c r="H36" s="13"/>
    </row>
    <row r="37" spans="1:8" outlineLevel="2">
      <c r="A37" s="2" t="s">
        <v>8</v>
      </c>
      <c r="B37" s="2" t="s">
        <v>50</v>
      </c>
      <c r="C37" s="4">
        <v>44995</v>
      </c>
      <c r="D37" s="3">
        <v>127.67065514653342</v>
      </c>
      <c r="E37" s="4" t="s">
        <v>54</v>
      </c>
      <c r="F37" s="2">
        <v>6</v>
      </c>
      <c r="G37" s="3">
        <f>F37*D37</f>
        <v>766.02393087920052</v>
      </c>
      <c r="H37" s="4" t="s">
        <v>61</v>
      </c>
    </row>
    <row r="38" spans="1:8" outlineLevel="2">
      <c r="A38" s="2" t="s">
        <v>8</v>
      </c>
      <c r="B38" s="2" t="s">
        <v>48</v>
      </c>
      <c r="C38" s="4">
        <v>44931</v>
      </c>
      <c r="D38" s="3">
        <v>155.07038152473618</v>
      </c>
      <c r="E38" s="4" t="s">
        <v>54</v>
      </c>
      <c r="F38" s="2">
        <v>4</v>
      </c>
      <c r="G38" s="3">
        <f>F38*D38</f>
        <v>620.28152609894471</v>
      </c>
      <c r="H38" s="4" t="s">
        <v>59</v>
      </c>
    </row>
    <row r="39" spans="1:8" outlineLevel="2">
      <c r="A39" s="2" t="s">
        <v>8</v>
      </c>
      <c r="B39" s="3" t="s">
        <v>42</v>
      </c>
      <c r="C39" s="4">
        <v>44616</v>
      </c>
      <c r="D39" s="3">
        <v>166.03611610577684</v>
      </c>
      <c r="E39" s="4" t="s">
        <v>54</v>
      </c>
      <c r="F39" s="2">
        <v>5</v>
      </c>
      <c r="G39" s="3">
        <f>F39*D39</f>
        <v>830.18058052888421</v>
      </c>
      <c r="H39" s="4" t="s">
        <v>59</v>
      </c>
    </row>
    <row r="40" spans="1:8" outlineLevel="2">
      <c r="A40" s="2" t="s">
        <v>8</v>
      </c>
      <c r="B40" s="2" t="s">
        <v>43</v>
      </c>
      <c r="C40" s="4">
        <v>44660</v>
      </c>
      <c r="D40" s="3">
        <v>196.59962843341057</v>
      </c>
      <c r="E40" s="4" t="s">
        <v>54</v>
      </c>
      <c r="F40" s="2">
        <v>9</v>
      </c>
      <c r="G40" s="3">
        <f>F40*D40</f>
        <v>1769.3966559006951</v>
      </c>
      <c r="H40" s="4" t="s">
        <v>63</v>
      </c>
    </row>
    <row r="41" spans="1:8" outlineLevel="1">
      <c r="A41" s="12"/>
      <c r="B41" s="12"/>
      <c r="C41" s="13"/>
      <c r="D41" s="14"/>
      <c r="E41" s="15" t="s">
        <v>66</v>
      </c>
      <c r="F41" s="12">
        <f>SUBTOTAL(9,F37:F40)</f>
        <v>24</v>
      </c>
      <c r="G41" s="14">
        <f>SUBTOTAL(9,G37:G40)</f>
        <v>3985.8826934077242</v>
      </c>
      <c r="H41" s="13"/>
    </row>
    <row r="42" spans="1:8" outlineLevel="2">
      <c r="A42" s="2" t="s">
        <v>8</v>
      </c>
      <c r="B42" s="2" t="s">
        <v>49</v>
      </c>
      <c r="C42" s="4">
        <v>44963</v>
      </c>
      <c r="D42" s="3">
        <v>130.55787517403158</v>
      </c>
      <c r="E42" s="4" t="s">
        <v>40</v>
      </c>
      <c r="F42" s="2">
        <v>2</v>
      </c>
      <c r="G42" s="3">
        <f>F42*D42</f>
        <v>261.11575034806316</v>
      </c>
      <c r="H42" s="4" t="s">
        <v>62</v>
      </c>
    </row>
    <row r="43" spans="1:8" outlineLevel="1">
      <c r="A43" s="12"/>
      <c r="B43" s="12"/>
      <c r="C43" s="13"/>
      <c r="D43" s="14"/>
      <c r="E43" s="15" t="s">
        <v>67</v>
      </c>
      <c r="F43" s="12">
        <f>SUBTOTAL(9,F42:F42)</f>
        <v>2</v>
      </c>
      <c r="G43" s="14">
        <f>SUBTOTAL(9,G42:G42)</f>
        <v>261.11575034806316</v>
      </c>
      <c r="H43" s="13"/>
    </row>
    <row r="44" spans="1:8" outlineLevel="2">
      <c r="A44" s="2" t="s">
        <v>8</v>
      </c>
      <c r="B44" s="3" t="s">
        <v>41</v>
      </c>
      <c r="C44" s="4">
        <v>44567</v>
      </c>
      <c r="D44" s="3">
        <v>167.86414559544025</v>
      </c>
      <c r="E44" s="4" t="s">
        <v>39</v>
      </c>
      <c r="F44" s="2">
        <v>4</v>
      </c>
      <c r="G44" s="3">
        <f>F44*D44</f>
        <v>671.456582381761</v>
      </c>
      <c r="H44" s="4" t="s">
        <v>58</v>
      </c>
    </row>
    <row r="45" spans="1:8" outlineLevel="1">
      <c r="A45" s="12"/>
      <c r="B45" s="14"/>
      <c r="C45" s="13"/>
      <c r="D45" s="14"/>
      <c r="E45" s="15" t="s">
        <v>68</v>
      </c>
      <c r="F45" s="12">
        <f>SUBTOTAL(9,F44:F44)</f>
        <v>4</v>
      </c>
      <c r="G45" s="14">
        <f>SUBTOTAL(9,G44:G44)</f>
        <v>671.456582381761</v>
      </c>
      <c r="H45" s="13"/>
    </row>
    <row r="46" spans="1:8" outlineLevel="2">
      <c r="A46" s="2" t="s">
        <v>8</v>
      </c>
      <c r="B46" s="2" t="s">
        <v>46</v>
      </c>
      <c r="C46" s="4">
        <v>44817</v>
      </c>
      <c r="D46" s="3">
        <v>125.58832205084687</v>
      </c>
      <c r="E46" s="4" t="s">
        <v>53</v>
      </c>
      <c r="F46" s="2">
        <v>5</v>
      </c>
      <c r="G46" s="3">
        <f>F46*D46</f>
        <v>627.94161025423432</v>
      </c>
      <c r="H46" s="4" t="s">
        <v>60</v>
      </c>
    </row>
    <row r="47" spans="1:8" outlineLevel="2">
      <c r="A47" s="2" t="s">
        <v>8</v>
      </c>
      <c r="B47" s="2" t="s">
        <v>47</v>
      </c>
      <c r="C47" s="4">
        <v>44879</v>
      </c>
      <c r="D47" s="3">
        <v>148.9262583510114</v>
      </c>
      <c r="E47" s="4" t="s">
        <v>53</v>
      </c>
      <c r="F47" s="2">
        <v>8</v>
      </c>
      <c r="G47" s="3">
        <f>F47*D47</f>
        <v>1191.4100668080912</v>
      </c>
      <c r="H47" s="4" t="s">
        <v>59</v>
      </c>
    </row>
    <row r="48" spans="1:8" outlineLevel="1">
      <c r="A48" s="12"/>
      <c r="B48" s="12"/>
      <c r="C48" s="13"/>
      <c r="D48" s="14"/>
      <c r="E48" s="15" t="s">
        <v>69</v>
      </c>
      <c r="F48" s="12">
        <f>SUBTOTAL(9,F46:F47)</f>
        <v>13</v>
      </c>
      <c r="G48" s="14">
        <f>SUBTOTAL(9,G46:G47)</f>
        <v>1819.3516770623255</v>
      </c>
      <c r="H48" s="13"/>
    </row>
    <row r="49" spans="1:8" outlineLevel="2">
      <c r="A49" s="2" t="s">
        <v>35</v>
      </c>
      <c r="B49" s="2" t="s">
        <v>44</v>
      </c>
      <c r="C49" s="4">
        <v>44749</v>
      </c>
      <c r="D49" s="3">
        <v>116.40206066406657</v>
      </c>
      <c r="E49" s="4" t="s">
        <v>52</v>
      </c>
      <c r="F49" s="2">
        <v>5</v>
      </c>
      <c r="G49" s="3">
        <f>F49*D49</f>
        <v>582.01030332033281</v>
      </c>
      <c r="H49" s="4" t="s">
        <v>60</v>
      </c>
    </row>
    <row r="50" spans="1:8" outlineLevel="2">
      <c r="A50" s="2" t="s">
        <v>35</v>
      </c>
      <c r="B50" s="2" t="s">
        <v>47</v>
      </c>
      <c r="C50" s="4">
        <v>44927</v>
      </c>
      <c r="D50" s="3">
        <v>134.51064333284143</v>
      </c>
      <c r="E50" s="4" t="s">
        <v>52</v>
      </c>
      <c r="F50" s="2">
        <v>7</v>
      </c>
      <c r="G50" s="3">
        <f>F50*D50</f>
        <v>941.57450332988992</v>
      </c>
      <c r="H50" s="4" t="s">
        <v>60</v>
      </c>
    </row>
    <row r="51" spans="1:8" outlineLevel="2">
      <c r="A51" s="2" t="s">
        <v>35</v>
      </c>
      <c r="B51" s="2" t="s">
        <v>48</v>
      </c>
      <c r="C51" s="4">
        <v>44959</v>
      </c>
      <c r="D51" s="3">
        <v>137.72120760182787</v>
      </c>
      <c r="E51" s="4" t="s">
        <v>52</v>
      </c>
      <c r="F51" s="2">
        <v>3</v>
      </c>
      <c r="G51" s="3">
        <f>F51*D51</f>
        <v>413.16362280548361</v>
      </c>
      <c r="H51" s="4" t="s">
        <v>62</v>
      </c>
    </row>
    <row r="52" spans="1:8" outlineLevel="1">
      <c r="A52" s="12"/>
      <c r="B52" s="12"/>
      <c r="C52" s="13"/>
      <c r="D52" s="14"/>
      <c r="E52" s="15" t="s">
        <v>65</v>
      </c>
      <c r="F52" s="12">
        <f>SUBTOTAL(9,F49:F51)</f>
        <v>15</v>
      </c>
      <c r="G52" s="14">
        <f>SUBTOTAL(9,G49:G51)</f>
        <v>1936.7484294557062</v>
      </c>
      <c r="H52" s="13"/>
    </row>
    <row r="53" spans="1:8" outlineLevel="2">
      <c r="A53" s="2" t="s">
        <v>35</v>
      </c>
      <c r="B53" s="3" t="s">
        <v>42</v>
      </c>
      <c r="C53" s="4">
        <v>44656</v>
      </c>
      <c r="D53" s="3">
        <v>137.24922083998609</v>
      </c>
      <c r="E53" s="4" t="s">
        <v>54</v>
      </c>
      <c r="F53" s="2">
        <v>2</v>
      </c>
      <c r="G53" s="3">
        <f>F53*D53</f>
        <v>274.49844167997219</v>
      </c>
      <c r="H53" s="4" t="s">
        <v>59</v>
      </c>
    </row>
    <row r="54" spans="1:8" outlineLevel="2">
      <c r="A54" s="2" t="s">
        <v>35</v>
      </c>
      <c r="B54" s="2" t="s">
        <v>51</v>
      </c>
      <c r="C54" s="4">
        <v>45055</v>
      </c>
      <c r="D54" s="3">
        <v>149.83639137569583</v>
      </c>
      <c r="E54" s="4" t="s">
        <v>54</v>
      </c>
      <c r="F54" s="2">
        <v>9</v>
      </c>
      <c r="G54" s="3">
        <f>F54*D54</f>
        <v>1348.5275223812623</v>
      </c>
      <c r="H54" s="4" t="s">
        <v>63</v>
      </c>
    </row>
    <row r="55" spans="1:8" outlineLevel="2">
      <c r="A55" s="2" t="s">
        <v>35</v>
      </c>
      <c r="B55" s="3" t="s">
        <v>41</v>
      </c>
      <c r="C55" s="4">
        <v>44609</v>
      </c>
      <c r="D55" s="3">
        <v>190.13913855410678</v>
      </c>
      <c r="E55" s="4" t="s">
        <v>54</v>
      </c>
      <c r="F55" s="2">
        <v>5</v>
      </c>
      <c r="G55" s="3">
        <f>F55*D55</f>
        <v>950.69569277053392</v>
      </c>
      <c r="H55" s="4" t="s">
        <v>60</v>
      </c>
    </row>
    <row r="56" spans="1:8" outlineLevel="2">
      <c r="A56" s="2" t="s">
        <v>35</v>
      </c>
      <c r="B56" s="2" t="s">
        <v>43</v>
      </c>
      <c r="C56" s="4">
        <v>44699</v>
      </c>
      <c r="D56" s="3">
        <v>198.85825912914586</v>
      </c>
      <c r="E56" s="4" t="s">
        <v>54</v>
      </c>
      <c r="F56" s="2">
        <v>5</v>
      </c>
      <c r="G56" s="3">
        <f>F56*D56</f>
        <v>994.29129564572929</v>
      </c>
      <c r="H56" s="4" t="s">
        <v>57</v>
      </c>
    </row>
    <row r="57" spans="1:8" outlineLevel="1">
      <c r="A57" s="12"/>
      <c r="B57" s="12"/>
      <c r="C57" s="13"/>
      <c r="D57" s="14"/>
      <c r="E57" s="15" t="s">
        <v>66</v>
      </c>
      <c r="F57" s="12">
        <f>SUBTOTAL(9,F53:F56)</f>
        <v>21</v>
      </c>
      <c r="G57" s="14">
        <f>SUBTOTAL(9,G53:G56)</f>
        <v>3568.0129524774975</v>
      </c>
      <c r="H57" s="13"/>
    </row>
    <row r="58" spans="1:8" outlineLevel="2">
      <c r="A58" s="2" t="s">
        <v>35</v>
      </c>
      <c r="B58" s="2" t="s">
        <v>46</v>
      </c>
      <c r="C58" s="4">
        <v>44873</v>
      </c>
      <c r="D58" s="3">
        <v>101.26454174533146</v>
      </c>
      <c r="E58" s="4" t="s">
        <v>39</v>
      </c>
      <c r="F58" s="2">
        <v>2</v>
      </c>
      <c r="G58" s="3">
        <f>F58*D58</f>
        <v>202.52908349066291</v>
      </c>
      <c r="H58" s="4" t="s">
        <v>59</v>
      </c>
    </row>
    <row r="59" spans="1:8" outlineLevel="1">
      <c r="A59" s="12"/>
      <c r="B59" s="12"/>
      <c r="C59" s="13"/>
      <c r="D59" s="14"/>
      <c r="E59" s="15" t="s">
        <v>68</v>
      </c>
      <c r="F59" s="12">
        <f>SUBTOTAL(9,F58:F58)</f>
        <v>2</v>
      </c>
      <c r="G59" s="14">
        <f>SUBTOTAL(9,G58:G58)</f>
        <v>202.52908349066291</v>
      </c>
      <c r="H59" s="13"/>
    </row>
    <row r="60" spans="1:8" outlineLevel="2">
      <c r="A60" s="2" t="s">
        <v>35</v>
      </c>
      <c r="B60" s="2" t="s">
        <v>49</v>
      </c>
      <c r="C60" s="4">
        <v>44991</v>
      </c>
      <c r="D60" s="3">
        <v>170.7482517392792</v>
      </c>
      <c r="E60" s="4" t="s">
        <v>55</v>
      </c>
      <c r="F60" s="2">
        <v>1</v>
      </c>
      <c r="G60" s="3">
        <f>F60*D60</f>
        <v>170.7482517392792</v>
      </c>
      <c r="H60" s="4" t="s">
        <v>63</v>
      </c>
    </row>
    <row r="61" spans="1:8" outlineLevel="2">
      <c r="A61" s="2" t="s">
        <v>35</v>
      </c>
      <c r="B61" s="2" t="s">
        <v>45</v>
      </c>
      <c r="C61" s="4">
        <v>44812</v>
      </c>
      <c r="D61" s="3">
        <v>196.88693087239025</v>
      </c>
      <c r="E61" s="4" t="s">
        <v>55</v>
      </c>
      <c r="F61" s="2">
        <v>9</v>
      </c>
      <c r="G61" s="3">
        <f>F61*D61</f>
        <v>1771.9823778515122</v>
      </c>
      <c r="H61" s="4" t="s">
        <v>61</v>
      </c>
    </row>
    <row r="62" spans="1:8" outlineLevel="1">
      <c r="A62" s="12"/>
      <c r="B62" s="12"/>
      <c r="C62" s="13"/>
      <c r="D62" s="14"/>
      <c r="E62" s="15" t="s">
        <v>70</v>
      </c>
      <c r="F62" s="12">
        <f>SUBTOTAL(9,F60:F61)</f>
        <v>10</v>
      </c>
      <c r="G62" s="14">
        <f>SUBTOTAL(9,G60:G61)</f>
        <v>1942.7306295907913</v>
      </c>
      <c r="H62" s="13"/>
    </row>
    <row r="63" spans="1:8" outlineLevel="2">
      <c r="A63" s="2" t="s">
        <v>35</v>
      </c>
      <c r="B63" s="2" t="s">
        <v>50</v>
      </c>
      <c r="C63" s="4">
        <v>45023</v>
      </c>
      <c r="D63" s="3">
        <v>104.73298424837586</v>
      </c>
      <c r="E63" s="4" t="s">
        <v>53</v>
      </c>
      <c r="F63" s="2">
        <v>5</v>
      </c>
      <c r="G63" s="3">
        <f>F63*D63</f>
        <v>523.66492124187926</v>
      </c>
      <c r="H63" s="4" t="s">
        <v>58</v>
      </c>
    </row>
    <row r="64" spans="1:8" outlineLevel="1">
      <c r="A64" s="12"/>
      <c r="B64" s="12"/>
      <c r="C64" s="13"/>
      <c r="D64" s="14"/>
      <c r="E64" s="15" t="s">
        <v>69</v>
      </c>
      <c r="F64" s="12">
        <f>SUBTOTAL(9,F63:F63)</f>
        <v>5</v>
      </c>
      <c r="G64" s="14">
        <f>SUBTOTAL(9,G63:G63)</f>
        <v>523.66492124187926</v>
      </c>
      <c r="H64" s="13"/>
    </row>
    <row r="65" spans="1:8" outlineLevel="2">
      <c r="A65" s="2" t="s">
        <v>21</v>
      </c>
      <c r="B65" s="2" t="s">
        <v>48</v>
      </c>
      <c r="C65" s="4">
        <v>44944</v>
      </c>
      <c r="D65" s="3">
        <v>126.24319430084242</v>
      </c>
      <c r="E65" s="4" t="s">
        <v>52</v>
      </c>
      <c r="F65" s="2">
        <v>9</v>
      </c>
      <c r="G65" s="3">
        <f>F65*D65</f>
        <v>1136.1887487075817</v>
      </c>
      <c r="H65" s="4" t="s">
        <v>63</v>
      </c>
    </row>
    <row r="66" spans="1:8" outlineLevel="2">
      <c r="A66" s="2" t="s">
        <v>21</v>
      </c>
      <c r="B66" s="3" t="s">
        <v>41</v>
      </c>
      <c r="C66" s="4">
        <v>44585</v>
      </c>
      <c r="D66" s="3">
        <v>140.16247098669004</v>
      </c>
      <c r="E66" s="4" t="s">
        <v>52</v>
      </c>
      <c r="F66" s="2">
        <v>7</v>
      </c>
      <c r="G66" s="3">
        <f>F66*D66</f>
        <v>981.13729690683022</v>
      </c>
      <c r="H66" s="4" t="s">
        <v>61</v>
      </c>
    </row>
    <row r="67" spans="1:8" outlineLevel="2">
      <c r="A67" s="2" t="s">
        <v>21</v>
      </c>
      <c r="B67" s="2" t="s">
        <v>49</v>
      </c>
      <c r="C67" s="4">
        <v>44976</v>
      </c>
      <c r="D67" s="3">
        <v>184.48531667599943</v>
      </c>
      <c r="E67" s="4" t="s">
        <v>52</v>
      </c>
      <c r="F67" s="2">
        <v>4</v>
      </c>
      <c r="G67" s="3">
        <f>F67*D67</f>
        <v>737.94126670399771</v>
      </c>
      <c r="H67" s="4" t="s">
        <v>57</v>
      </c>
    </row>
    <row r="68" spans="1:8" outlineLevel="2">
      <c r="A68" s="2" t="s">
        <v>21</v>
      </c>
      <c r="B68" s="2" t="s">
        <v>45</v>
      </c>
      <c r="C68" s="4">
        <v>44782</v>
      </c>
      <c r="D68" s="3">
        <v>193.33883837658868</v>
      </c>
      <c r="E68" s="4" t="s">
        <v>52</v>
      </c>
      <c r="F68" s="2">
        <v>1</v>
      </c>
      <c r="G68" s="3">
        <f>F68*D68</f>
        <v>193.33883837658868</v>
      </c>
      <c r="H68" s="4" t="s">
        <v>59</v>
      </c>
    </row>
    <row r="69" spans="1:8" outlineLevel="1">
      <c r="A69" s="12"/>
      <c r="B69" s="12"/>
      <c r="C69" s="13"/>
      <c r="D69" s="14"/>
      <c r="E69" s="15" t="s">
        <v>65</v>
      </c>
      <c r="F69" s="12">
        <f>SUBTOTAL(9,F65:F68)</f>
        <v>21</v>
      </c>
      <c r="G69" s="14">
        <f>SUBTOTAL(9,G65:G68)</f>
        <v>3048.6061506949982</v>
      </c>
      <c r="H69" s="13"/>
    </row>
    <row r="70" spans="1:8" outlineLevel="2">
      <c r="A70" s="2" t="s">
        <v>21</v>
      </c>
      <c r="B70" s="2" t="s">
        <v>46</v>
      </c>
      <c r="C70" s="4">
        <v>44841</v>
      </c>
      <c r="D70" s="3">
        <v>145.71249233513066</v>
      </c>
      <c r="E70" s="4" t="s">
        <v>54</v>
      </c>
      <c r="F70" s="2">
        <v>5</v>
      </c>
      <c r="G70" s="3">
        <f>F70*D70</f>
        <v>728.56246167565337</v>
      </c>
      <c r="H70" s="4" t="s">
        <v>61</v>
      </c>
    </row>
    <row r="71" spans="1:8" outlineLevel="2">
      <c r="A71" s="2" t="s">
        <v>21</v>
      </c>
      <c r="B71" s="2" t="s">
        <v>44</v>
      </c>
      <c r="C71" s="4">
        <v>44723</v>
      </c>
      <c r="D71" s="3">
        <v>163.16635775861647</v>
      </c>
      <c r="E71" s="4" t="s">
        <v>54</v>
      </c>
      <c r="F71" s="2">
        <v>8</v>
      </c>
      <c r="G71" s="3">
        <f>F71*D71</f>
        <v>1305.3308620689318</v>
      </c>
      <c r="H71" s="4" t="s">
        <v>63</v>
      </c>
    </row>
    <row r="72" spans="1:8" outlineLevel="2">
      <c r="A72" s="2" t="s">
        <v>21</v>
      </c>
      <c r="B72" s="2" t="s">
        <v>47</v>
      </c>
      <c r="C72" s="4">
        <v>44906</v>
      </c>
      <c r="D72" s="3">
        <v>193.78124111639991</v>
      </c>
      <c r="E72" s="4" t="s">
        <v>54</v>
      </c>
      <c r="F72" s="2">
        <v>5</v>
      </c>
      <c r="G72" s="3">
        <f>F72*D72</f>
        <v>968.90620558199953</v>
      </c>
      <c r="H72" s="4" t="s">
        <v>58</v>
      </c>
    </row>
    <row r="73" spans="1:8" outlineLevel="1">
      <c r="A73" s="12"/>
      <c r="B73" s="12"/>
      <c r="C73" s="13"/>
      <c r="D73" s="14"/>
      <c r="E73" s="15" t="s">
        <v>66</v>
      </c>
      <c r="F73" s="12">
        <f>SUBTOTAL(9,F70:F72)</f>
        <v>18</v>
      </c>
      <c r="G73" s="14">
        <f>SUBTOTAL(9,G70:G72)</f>
        <v>3002.7995293265849</v>
      </c>
      <c r="H73" s="13"/>
    </row>
    <row r="74" spans="1:8" outlineLevel="2">
      <c r="A74" s="2" t="s">
        <v>21</v>
      </c>
      <c r="B74" s="2" t="s">
        <v>51</v>
      </c>
      <c r="C74" s="4">
        <v>45040</v>
      </c>
      <c r="D74" s="3">
        <v>190.8562186801631</v>
      </c>
      <c r="E74" s="4" t="s">
        <v>55</v>
      </c>
      <c r="F74" s="2">
        <v>6</v>
      </c>
      <c r="G74" s="3">
        <f>F74*D74</f>
        <v>1145.1373120809785</v>
      </c>
      <c r="H74" s="4" t="s">
        <v>63</v>
      </c>
    </row>
    <row r="75" spans="1:8" outlineLevel="1">
      <c r="A75" s="12"/>
      <c r="B75" s="12"/>
      <c r="C75" s="13"/>
      <c r="D75" s="14"/>
      <c r="E75" s="15" t="s">
        <v>70</v>
      </c>
      <c r="F75" s="12">
        <f>SUBTOTAL(9,F74:F74)</f>
        <v>6</v>
      </c>
      <c r="G75" s="14">
        <f>SUBTOTAL(9,G74:G74)</f>
        <v>1145.1373120809785</v>
      </c>
      <c r="H75" s="13"/>
    </row>
    <row r="76" spans="1:8" outlineLevel="2">
      <c r="A76" s="2" t="s">
        <v>21</v>
      </c>
      <c r="B76" s="3" t="s">
        <v>42</v>
      </c>
      <c r="C76" s="4">
        <v>44633</v>
      </c>
      <c r="D76" s="3">
        <v>101.83036823394616</v>
      </c>
      <c r="E76" s="4" t="s">
        <v>53</v>
      </c>
      <c r="F76" s="2">
        <v>4</v>
      </c>
      <c r="G76" s="3">
        <f>F76*D76</f>
        <v>407.32147293578464</v>
      </c>
      <c r="H76" s="4" t="s">
        <v>63</v>
      </c>
    </row>
    <row r="77" spans="1:8" outlineLevel="2">
      <c r="A77" s="2" t="s">
        <v>21</v>
      </c>
      <c r="B77" s="2" t="s">
        <v>43</v>
      </c>
      <c r="C77" s="4">
        <v>44676</v>
      </c>
      <c r="D77" s="3">
        <v>134.3943307303484</v>
      </c>
      <c r="E77" s="4" t="s">
        <v>53</v>
      </c>
      <c r="F77" s="2">
        <v>8</v>
      </c>
      <c r="G77" s="3">
        <f>F77*D77</f>
        <v>1075.1546458427872</v>
      </c>
      <c r="H77" s="4" t="s">
        <v>62</v>
      </c>
    </row>
    <row r="78" spans="1:8" outlineLevel="2">
      <c r="A78" s="2" t="s">
        <v>21</v>
      </c>
      <c r="B78" s="2" t="s">
        <v>50</v>
      </c>
      <c r="C78" s="4">
        <v>45008</v>
      </c>
      <c r="D78" s="3">
        <v>174.43669610756896</v>
      </c>
      <c r="E78" s="4" t="s">
        <v>53</v>
      </c>
      <c r="F78" s="2">
        <v>7</v>
      </c>
      <c r="G78" s="3">
        <f>F78*D78</f>
        <v>1221.0568727529828</v>
      </c>
      <c r="H78" s="4" t="s">
        <v>59</v>
      </c>
    </row>
    <row r="79" spans="1:8" outlineLevel="1">
      <c r="A79" s="12"/>
      <c r="B79" s="12"/>
      <c r="C79" s="13"/>
      <c r="D79" s="14"/>
      <c r="E79" s="15" t="s">
        <v>69</v>
      </c>
      <c r="F79" s="12">
        <f>SUBTOTAL(9,F76:F78)</f>
        <v>19</v>
      </c>
      <c r="G79" s="14">
        <f>SUBTOTAL(9,G76:G78)</f>
        <v>2703.5329915315547</v>
      </c>
      <c r="H79" s="13"/>
    </row>
    <row r="80" spans="1:8" outlineLevel="2">
      <c r="A80" s="2" t="s">
        <v>7</v>
      </c>
      <c r="B80" s="2" t="s">
        <v>47</v>
      </c>
      <c r="C80" s="4">
        <v>44877</v>
      </c>
      <c r="D80" s="3">
        <v>172.73893180948042</v>
      </c>
      <c r="E80" s="4" t="s">
        <v>52</v>
      </c>
      <c r="F80" s="2">
        <v>8</v>
      </c>
      <c r="G80" s="3">
        <f>F80*D80</f>
        <v>1381.9114544758434</v>
      </c>
      <c r="H80" s="4" t="s">
        <v>61</v>
      </c>
    </row>
    <row r="81" spans="1:8" outlineLevel="2">
      <c r="A81" s="2" t="s">
        <v>7</v>
      </c>
      <c r="B81" s="2" t="s">
        <v>51</v>
      </c>
      <c r="C81" s="4">
        <v>45026</v>
      </c>
      <c r="D81" s="3">
        <v>190.61006057629524</v>
      </c>
      <c r="E81" s="4" t="s">
        <v>52</v>
      </c>
      <c r="F81" s="2">
        <v>9</v>
      </c>
      <c r="G81" s="3">
        <f>F81*D81</f>
        <v>1715.4905451866571</v>
      </c>
      <c r="H81" s="4" t="s">
        <v>63</v>
      </c>
    </row>
    <row r="82" spans="1:8" outlineLevel="1">
      <c r="A82" s="12"/>
      <c r="B82" s="12"/>
      <c r="C82" s="13"/>
      <c r="D82" s="14"/>
      <c r="E82" s="15" t="s">
        <v>65</v>
      </c>
      <c r="F82" s="12">
        <f>SUBTOTAL(9,F80:F81)</f>
        <v>17</v>
      </c>
      <c r="G82" s="14">
        <f>SUBTOTAL(9,G80:G81)</f>
        <v>3097.4019996625002</v>
      </c>
      <c r="H82" s="13"/>
    </row>
    <row r="83" spans="1:8" outlineLevel="2">
      <c r="A83" s="2" t="s">
        <v>7</v>
      </c>
      <c r="B83" s="3" t="s">
        <v>42</v>
      </c>
      <c r="C83" s="4">
        <v>44615</v>
      </c>
      <c r="D83" s="3">
        <v>116.22085690424825</v>
      </c>
      <c r="E83" s="4" t="s">
        <v>54</v>
      </c>
      <c r="F83" s="2">
        <v>2</v>
      </c>
      <c r="G83" s="3">
        <f>F83*D83</f>
        <v>232.4417138084965</v>
      </c>
      <c r="H83" s="4" t="s">
        <v>60</v>
      </c>
    </row>
    <row r="84" spans="1:8" outlineLevel="2">
      <c r="A84" s="2" t="s">
        <v>7</v>
      </c>
      <c r="B84" s="2" t="s">
        <v>48</v>
      </c>
      <c r="C84" s="4">
        <v>44930</v>
      </c>
      <c r="D84" s="3">
        <v>169.59694877999229</v>
      </c>
      <c r="E84" s="4" t="s">
        <v>54</v>
      </c>
      <c r="F84" s="2">
        <v>9</v>
      </c>
      <c r="G84" s="3">
        <f>F84*D84</f>
        <v>1526.3725390199306</v>
      </c>
      <c r="H84" s="4" t="s">
        <v>59</v>
      </c>
    </row>
    <row r="85" spans="1:8" outlineLevel="1">
      <c r="A85" s="12"/>
      <c r="B85" s="12"/>
      <c r="C85" s="13"/>
      <c r="D85" s="14"/>
      <c r="E85" s="15" t="s">
        <v>66</v>
      </c>
      <c r="F85" s="12">
        <f>SUBTOTAL(9,F83:F84)</f>
        <v>11</v>
      </c>
      <c r="G85" s="14">
        <f>SUBTOTAL(9,G83:G84)</f>
        <v>1758.814252828427</v>
      </c>
      <c r="H85" s="13"/>
    </row>
    <row r="86" spans="1:8" outlineLevel="2">
      <c r="A86" s="2" t="s">
        <v>7</v>
      </c>
      <c r="B86" s="2" t="s">
        <v>43</v>
      </c>
      <c r="C86" s="4">
        <v>44659</v>
      </c>
      <c r="D86" s="3">
        <v>166.41936895774103</v>
      </c>
      <c r="E86" s="4" t="s">
        <v>40</v>
      </c>
      <c r="F86" s="2">
        <v>8</v>
      </c>
      <c r="G86" s="3">
        <f>F86*D86</f>
        <v>1331.3549516619282</v>
      </c>
      <c r="H86" s="4" t="s">
        <v>61</v>
      </c>
    </row>
    <row r="87" spans="1:8" outlineLevel="1">
      <c r="A87" s="12"/>
      <c r="B87" s="12"/>
      <c r="C87" s="13"/>
      <c r="D87" s="14"/>
      <c r="E87" s="15" t="s">
        <v>67</v>
      </c>
      <c r="F87" s="12">
        <f>SUBTOTAL(9,F86:F86)</f>
        <v>8</v>
      </c>
      <c r="G87" s="14">
        <f>SUBTOTAL(9,G86:G86)</f>
        <v>1331.3549516619282</v>
      </c>
      <c r="H87" s="13"/>
    </row>
    <row r="88" spans="1:8" outlineLevel="2">
      <c r="A88" s="2" t="s">
        <v>7</v>
      </c>
      <c r="B88" s="2" t="s">
        <v>45</v>
      </c>
      <c r="C88" s="4">
        <v>44753</v>
      </c>
      <c r="D88" s="3">
        <v>105.75065618654205</v>
      </c>
      <c r="E88" s="4" t="s">
        <v>39</v>
      </c>
      <c r="F88" s="2">
        <v>4</v>
      </c>
      <c r="G88" s="3">
        <f>F88*D88</f>
        <v>423.00262474616818</v>
      </c>
      <c r="H88" s="4" t="s">
        <v>61</v>
      </c>
    </row>
    <row r="89" spans="1:8" outlineLevel="2">
      <c r="A89" s="2" t="s">
        <v>7</v>
      </c>
      <c r="B89" s="2" t="s">
        <v>44</v>
      </c>
      <c r="C89" s="4">
        <v>44702</v>
      </c>
      <c r="D89" s="3">
        <v>172.81135455561656</v>
      </c>
      <c r="E89" s="4" t="s">
        <v>39</v>
      </c>
      <c r="F89" s="2">
        <v>7</v>
      </c>
      <c r="G89" s="3">
        <f>F89*D89</f>
        <v>1209.6794818893159</v>
      </c>
      <c r="H89" s="4" t="s">
        <v>60</v>
      </c>
    </row>
    <row r="90" spans="1:8" outlineLevel="1">
      <c r="A90" s="12"/>
      <c r="B90" s="12"/>
      <c r="C90" s="13"/>
      <c r="D90" s="14"/>
      <c r="E90" s="15" t="s">
        <v>68</v>
      </c>
      <c r="F90" s="12">
        <f>SUBTOTAL(9,F88:F89)</f>
        <v>11</v>
      </c>
      <c r="G90" s="14">
        <f>SUBTOTAL(9,G88:G89)</f>
        <v>1632.6821066354842</v>
      </c>
      <c r="H90" s="13"/>
    </row>
    <row r="91" spans="1:8" outlineLevel="2">
      <c r="A91" s="2" t="s">
        <v>7</v>
      </c>
      <c r="B91" s="2" t="s">
        <v>46</v>
      </c>
      <c r="C91" s="4">
        <v>44816</v>
      </c>
      <c r="D91" s="3">
        <v>105.75236009568957</v>
      </c>
      <c r="E91" s="4" t="s">
        <v>55</v>
      </c>
      <c r="F91" s="2">
        <v>4</v>
      </c>
      <c r="G91" s="3">
        <f>F91*D91</f>
        <v>423.00944038275827</v>
      </c>
      <c r="H91" s="4" t="s">
        <v>61</v>
      </c>
    </row>
    <row r="92" spans="1:8" outlineLevel="2">
      <c r="A92" s="2" t="s">
        <v>7</v>
      </c>
      <c r="B92" s="2" t="s">
        <v>49</v>
      </c>
      <c r="C92" s="4">
        <v>44962</v>
      </c>
      <c r="D92" s="3">
        <v>115.5181144100184</v>
      </c>
      <c r="E92" s="4" t="s">
        <v>55</v>
      </c>
      <c r="F92" s="2">
        <v>5</v>
      </c>
      <c r="G92" s="3">
        <f>F92*D92</f>
        <v>577.59057205009196</v>
      </c>
      <c r="H92" s="4" t="s">
        <v>59</v>
      </c>
    </row>
    <row r="93" spans="1:8" outlineLevel="1">
      <c r="A93" s="12"/>
      <c r="B93" s="12"/>
      <c r="C93" s="13"/>
      <c r="D93" s="14"/>
      <c r="E93" s="15" t="s">
        <v>70</v>
      </c>
      <c r="F93" s="12">
        <f>SUBTOTAL(9,F91:F92)</f>
        <v>9</v>
      </c>
      <c r="G93" s="14">
        <f>SUBTOTAL(9,G91:G92)</f>
        <v>1000.6000124328502</v>
      </c>
      <c r="H93" s="13"/>
    </row>
    <row r="94" spans="1:8" outlineLevel="2">
      <c r="A94" s="2" t="s">
        <v>7</v>
      </c>
      <c r="B94" s="3" t="s">
        <v>41</v>
      </c>
      <c r="C94" s="4">
        <v>44566</v>
      </c>
      <c r="D94" s="3">
        <v>123.02245385640646</v>
      </c>
      <c r="E94" s="4" t="s">
        <v>53</v>
      </c>
      <c r="F94" s="2">
        <v>1</v>
      </c>
      <c r="G94" s="3">
        <f>F94*D94</f>
        <v>123.02245385640646</v>
      </c>
      <c r="H94" s="4" t="s">
        <v>57</v>
      </c>
    </row>
    <row r="95" spans="1:8" outlineLevel="2">
      <c r="A95" s="2" t="s">
        <v>7</v>
      </c>
      <c r="B95" s="2" t="s">
        <v>50</v>
      </c>
      <c r="C95" s="4">
        <v>44994</v>
      </c>
      <c r="D95" s="3">
        <v>163.85778682715122</v>
      </c>
      <c r="E95" s="4" t="s">
        <v>53</v>
      </c>
      <c r="F95" s="2">
        <v>1</v>
      </c>
      <c r="G95" s="3">
        <f>F95*D95</f>
        <v>163.85778682715122</v>
      </c>
      <c r="H95" s="4" t="s">
        <v>59</v>
      </c>
    </row>
    <row r="96" spans="1:8" outlineLevel="1">
      <c r="A96" s="12"/>
      <c r="B96" s="12"/>
      <c r="C96" s="13"/>
      <c r="D96" s="14"/>
      <c r="E96" s="15" t="s">
        <v>69</v>
      </c>
      <c r="F96" s="12">
        <f>SUBTOTAL(9,F94:F95)</f>
        <v>2</v>
      </c>
      <c r="G96" s="14">
        <f>SUBTOTAL(9,G94:G95)</f>
        <v>286.88024068355764</v>
      </c>
      <c r="H96" s="13"/>
    </row>
    <row r="97" spans="1:8" outlineLevel="2">
      <c r="A97" s="2" t="s">
        <v>12</v>
      </c>
      <c r="B97" s="2" t="s">
        <v>43</v>
      </c>
      <c r="C97" s="4">
        <v>44666</v>
      </c>
      <c r="D97" s="3">
        <v>129.73773734987915</v>
      </c>
      <c r="E97" s="4" t="s">
        <v>52</v>
      </c>
      <c r="F97" s="2">
        <v>1</v>
      </c>
      <c r="G97" s="3">
        <f>F97*D97</f>
        <v>129.73773734987915</v>
      </c>
      <c r="H97" s="4" t="s">
        <v>61</v>
      </c>
    </row>
    <row r="98" spans="1:8" outlineLevel="1">
      <c r="A98" s="12"/>
      <c r="B98" s="12"/>
      <c r="C98" s="13"/>
      <c r="D98" s="14"/>
      <c r="E98" s="15" t="s">
        <v>65</v>
      </c>
      <c r="F98" s="12">
        <f>SUBTOTAL(9,F97:F97)</f>
        <v>1</v>
      </c>
      <c r="G98" s="14">
        <f>SUBTOTAL(9,G97:G97)</f>
        <v>129.73773734987915</v>
      </c>
      <c r="H98" s="13"/>
    </row>
    <row r="99" spans="1:8" outlineLevel="2">
      <c r="A99" s="2" t="s">
        <v>12</v>
      </c>
      <c r="B99" s="2" t="s">
        <v>47</v>
      </c>
      <c r="C99" s="4">
        <v>44890</v>
      </c>
      <c r="D99" s="3">
        <v>121.16671311852602</v>
      </c>
      <c r="E99" s="4" t="s">
        <v>54</v>
      </c>
      <c r="F99" s="2">
        <v>7</v>
      </c>
      <c r="G99" s="3">
        <f>F99*D99</f>
        <v>848.16699182968216</v>
      </c>
      <c r="H99" s="4" t="s">
        <v>61</v>
      </c>
    </row>
    <row r="100" spans="1:8" outlineLevel="1">
      <c r="A100" s="12"/>
      <c r="B100" s="12"/>
      <c r="C100" s="13"/>
      <c r="D100" s="14"/>
      <c r="E100" s="15" t="s">
        <v>66</v>
      </c>
      <c r="F100" s="12">
        <f>SUBTOTAL(9,F99:F99)</f>
        <v>7</v>
      </c>
      <c r="G100" s="14">
        <f>SUBTOTAL(9,G99:G99)</f>
        <v>848.16699182968216</v>
      </c>
      <c r="H100" s="13"/>
    </row>
    <row r="101" spans="1:8" outlineLevel="2">
      <c r="A101" s="2" t="s">
        <v>12</v>
      </c>
      <c r="B101" s="2" t="s">
        <v>45</v>
      </c>
      <c r="C101" s="4">
        <v>44763</v>
      </c>
      <c r="D101" s="3">
        <v>112.9964896870168</v>
      </c>
      <c r="E101" s="4" t="s">
        <v>40</v>
      </c>
      <c r="F101" s="2">
        <v>6</v>
      </c>
      <c r="G101" s="3">
        <f>F101*D101</f>
        <v>677.97893812210077</v>
      </c>
      <c r="H101" s="4" t="s">
        <v>63</v>
      </c>
    </row>
    <row r="102" spans="1:8" outlineLevel="2">
      <c r="A102" s="2" t="s">
        <v>12</v>
      </c>
      <c r="B102" s="2" t="s">
        <v>48</v>
      </c>
      <c r="C102" s="4">
        <v>44935</v>
      </c>
      <c r="D102" s="3">
        <v>120.52201742642956</v>
      </c>
      <c r="E102" s="4" t="s">
        <v>40</v>
      </c>
      <c r="F102" s="2">
        <v>8</v>
      </c>
      <c r="G102" s="3">
        <f>F102*D102</f>
        <v>964.17613941143645</v>
      </c>
      <c r="H102" s="4" t="s">
        <v>61</v>
      </c>
    </row>
    <row r="103" spans="1:8" outlineLevel="2">
      <c r="A103" s="2" t="s">
        <v>12</v>
      </c>
      <c r="B103" s="2" t="s">
        <v>51</v>
      </c>
      <c r="C103" s="4">
        <v>45031</v>
      </c>
      <c r="D103" s="3">
        <v>131.78392722832845</v>
      </c>
      <c r="E103" s="4" t="s">
        <v>40</v>
      </c>
      <c r="F103" s="2">
        <v>6</v>
      </c>
      <c r="G103" s="3">
        <f>F103*D103</f>
        <v>790.70356336997065</v>
      </c>
      <c r="H103" s="4" t="s">
        <v>62</v>
      </c>
    </row>
    <row r="104" spans="1:8" outlineLevel="2">
      <c r="A104" s="2" t="s">
        <v>12</v>
      </c>
      <c r="B104" s="3" t="s">
        <v>41</v>
      </c>
      <c r="C104" s="4">
        <v>44573</v>
      </c>
      <c r="D104" s="3">
        <v>144.81990678156106</v>
      </c>
      <c r="E104" s="4" t="s">
        <v>40</v>
      </c>
      <c r="F104" s="2">
        <v>1</v>
      </c>
      <c r="G104" s="3">
        <f>F104*D104</f>
        <v>144.81990678156106</v>
      </c>
      <c r="H104" s="4" t="s">
        <v>61</v>
      </c>
    </row>
    <row r="105" spans="1:8" outlineLevel="2">
      <c r="A105" s="2" t="s">
        <v>12</v>
      </c>
      <c r="B105" s="2" t="s">
        <v>49</v>
      </c>
      <c r="C105" s="4">
        <v>44967</v>
      </c>
      <c r="D105" s="3">
        <v>172.54539087134805</v>
      </c>
      <c r="E105" s="4" t="s">
        <v>40</v>
      </c>
      <c r="F105" s="2">
        <v>6</v>
      </c>
      <c r="G105" s="3">
        <f>F105*D105</f>
        <v>1035.2723452280884</v>
      </c>
      <c r="H105" s="4" t="s">
        <v>59</v>
      </c>
    </row>
    <row r="106" spans="1:8" outlineLevel="2">
      <c r="A106" s="2" t="s">
        <v>12</v>
      </c>
      <c r="B106" s="2" t="s">
        <v>46</v>
      </c>
      <c r="C106" s="4">
        <v>44825</v>
      </c>
      <c r="D106" s="3">
        <v>172.94314213588964</v>
      </c>
      <c r="E106" s="4" t="s">
        <v>40</v>
      </c>
      <c r="F106" s="2">
        <v>6</v>
      </c>
      <c r="G106" s="3">
        <f>F106*D106</f>
        <v>1037.6588528153379</v>
      </c>
      <c r="H106" s="4" t="s">
        <v>60</v>
      </c>
    </row>
    <row r="107" spans="1:8" outlineLevel="1">
      <c r="A107" s="12"/>
      <c r="B107" s="12"/>
      <c r="C107" s="13"/>
      <c r="D107" s="14"/>
      <c r="E107" s="15" t="s">
        <v>67</v>
      </c>
      <c r="F107" s="12">
        <f>SUBTOTAL(9,F101:F106)</f>
        <v>33</v>
      </c>
      <c r="G107" s="14">
        <f>SUBTOTAL(9,G101:G106)</f>
        <v>4650.6097457284959</v>
      </c>
      <c r="H107" s="13"/>
    </row>
    <row r="108" spans="1:8" outlineLevel="2">
      <c r="A108" s="2" t="s">
        <v>12</v>
      </c>
      <c r="B108" s="2" t="s">
        <v>50</v>
      </c>
      <c r="C108" s="4">
        <v>44999</v>
      </c>
      <c r="D108" s="3">
        <v>195.62308527040636</v>
      </c>
      <c r="E108" s="4" t="s">
        <v>39</v>
      </c>
      <c r="F108" s="2">
        <v>4</v>
      </c>
      <c r="G108" s="3">
        <f>F108*D108</f>
        <v>782.49234108162545</v>
      </c>
      <c r="H108" s="4" t="s">
        <v>57</v>
      </c>
    </row>
    <row r="109" spans="1:8" outlineLevel="1">
      <c r="A109" s="12"/>
      <c r="B109" s="12"/>
      <c r="C109" s="13"/>
      <c r="D109" s="14"/>
      <c r="E109" s="15" t="s">
        <v>68</v>
      </c>
      <c r="F109" s="12">
        <f>SUBTOTAL(9,F108:F108)</f>
        <v>4</v>
      </c>
      <c r="G109" s="14">
        <f>SUBTOTAL(9,G108:G108)</f>
        <v>782.49234108162545</v>
      </c>
      <c r="H109" s="13"/>
    </row>
    <row r="110" spans="1:8" outlineLevel="2">
      <c r="A110" s="2" t="s">
        <v>12</v>
      </c>
      <c r="B110" s="2" t="s">
        <v>44</v>
      </c>
      <c r="C110" s="4">
        <v>44708</v>
      </c>
      <c r="D110" s="3">
        <v>187.59935939317091</v>
      </c>
      <c r="E110" s="4" t="s">
        <v>55</v>
      </c>
      <c r="F110" s="2">
        <v>3</v>
      </c>
      <c r="G110" s="3">
        <f>F110*D110</f>
        <v>562.79807817951269</v>
      </c>
      <c r="H110" s="4" t="s">
        <v>59</v>
      </c>
    </row>
    <row r="111" spans="1:8" outlineLevel="1">
      <c r="A111" s="12"/>
      <c r="B111" s="12"/>
      <c r="C111" s="13"/>
      <c r="D111" s="14"/>
      <c r="E111" s="15" t="s">
        <v>70</v>
      </c>
      <c r="F111" s="12">
        <f>SUBTOTAL(9,F110:F110)</f>
        <v>3</v>
      </c>
      <c r="G111" s="14">
        <f>SUBTOTAL(9,G110:G110)</f>
        <v>562.79807817951269</v>
      </c>
      <c r="H111" s="13"/>
    </row>
    <row r="112" spans="1:8" outlineLevel="2">
      <c r="A112" s="2" t="s">
        <v>12</v>
      </c>
      <c r="B112" s="3" t="s">
        <v>42</v>
      </c>
      <c r="C112" s="4">
        <v>44620</v>
      </c>
      <c r="D112" s="3">
        <v>115.14461456088864</v>
      </c>
      <c r="E112" s="4" t="s">
        <v>53</v>
      </c>
      <c r="F112" s="2">
        <v>8</v>
      </c>
      <c r="G112" s="3">
        <f>F112*D112</f>
        <v>921.15691648710913</v>
      </c>
      <c r="H112" s="4" t="s">
        <v>63</v>
      </c>
    </row>
    <row r="113" spans="1:8" outlineLevel="1">
      <c r="A113" s="12"/>
      <c r="B113" s="14"/>
      <c r="C113" s="13"/>
      <c r="D113" s="14"/>
      <c r="E113" s="15" t="s">
        <v>69</v>
      </c>
      <c r="F113" s="12">
        <f>SUBTOTAL(9,F112:F112)</f>
        <v>8</v>
      </c>
      <c r="G113" s="14">
        <f>SUBTOTAL(9,G112:G112)</f>
        <v>921.15691648710913</v>
      </c>
      <c r="H113" s="13"/>
    </row>
    <row r="114" spans="1:8" outlineLevel="2">
      <c r="A114" s="2" t="s">
        <v>32</v>
      </c>
      <c r="B114" s="2" t="s">
        <v>43</v>
      </c>
      <c r="C114" s="4">
        <v>44694</v>
      </c>
      <c r="D114" s="3">
        <v>100.61655672482556</v>
      </c>
      <c r="E114" s="4" t="s">
        <v>52</v>
      </c>
      <c r="F114" s="2">
        <v>7</v>
      </c>
      <c r="G114" s="3">
        <f>F114*D114</f>
        <v>704.31589707377884</v>
      </c>
      <c r="H114" s="4" t="s">
        <v>60</v>
      </c>
    </row>
    <row r="115" spans="1:8" outlineLevel="2">
      <c r="A115" s="2" t="s">
        <v>32</v>
      </c>
      <c r="B115" s="2" t="s">
        <v>51</v>
      </c>
      <c r="C115" s="4">
        <v>45052</v>
      </c>
      <c r="D115" s="3">
        <v>115.93497775689619</v>
      </c>
      <c r="E115" s="4" t="s">
        <v>52</v>
      </c>
      <c r="F115" s="2">
        <v>7</v>
      </c>
      <c r="G115" s="3">
        <f>F115*D115</f>
        <v>811.54484429827335</v>
      </c>
      <c r="H115" s="4" t="s">
        <v>58</v>
      </c>
    </row>
    <row r="116" spans="1:8" outlineLevel="1">
      <c r="A116" s="12"/>
      <c r="B116" s="12"/>
      <c r="C116" s="13"/>
      <c r="D116" s="14"/>
      <c r="E116" s="15" t="s">
        <v>65</v>
      </c>
      <c r="F116" s="12">
        <f>SUBTOTAL(9,F114:F115)</f>
        <v>14</v>
      </c>
      <c r="G116" s="14">
        <f>SUBTOTAL(9,G114:G115)</f>
        <v>1515.8607413720522</v>
      </c>
      <c r="H116" s="13"/>
    </row>
    <row r="117" spans="1:8" outlineLevel="2">
      <c r="A117" s="2" t="s">
        <v>32</v>
      </c>
      <c r="B117" s="3" t="s">
        <v>42</v>
      </c>
      <c r="C117" s="4">
        <v>44652</v>
      </c>
      <c r="D117" s="3">
        <v>100.3530504161626</v>
      </c>
      <c r="E117" s="4" t="s">
        <v>40</v>
      </c>
      <c r="F117" s="2">
        <v>7</v>
      </c>
      <c r="G117" s="3">
        <f>F117*D117</f>
        <v>702.47135291313816</v>
      </c>
      <c r="H117" s="4" t="s">
        <v>61</v>
      </c>
    </row>
    <row r="118" spans="1:8" outlineLevel="2">
      <c r="A118" s="2" t="s">
        <v>32</v>
      </c>
      <c r="B118" s="3" t="s">
        <v>41</v>
      </c>
      <c r="C118" s="4">
        <v>44604</v>
      </c>
      <c r="D118" s="3">
        <v>125.71907340597471</v>
      </c>
      <c r="E118" s="4" t="s">
        <v>40</v>
      </c>
      <c r="F118" s="2">
        <v>1</v>
      </c>
      <c r="G118" s="3">
        <f>F118*D118</f>
        <v>125.71907340597471</v>
      </c>
      <c r="H118" s="4" t="s">
        <v>59</v>
      </c>
    </row>
    <row r="119" spans="1:8" outlineLevel="2">
      <c r="A119" s="2" t="s">
        <v>32</v>
      </c>
      <c r="B119" s="2" t="s">
        <v>50</v>
      </c>
      <c r="C119" s="4">
        <v>45020</v>
      </c>
      <c r="D119" s="3">
        <v>174.32867633222241</v>
      </c>
      <c r="E119" s="4" t="s">
        <v>40</v>
      </c>
      <c r="F119" s="2">
        <v>6</v>
      </c>
      <c r="G119" s="3">
        <f>F119*D119</f>
        <v>1045.9720579933346</v>
      </c>
      <c r="H119" s="4" t="s">
        <v>62</v>
      </c>
    </row>
    <row r="120" spans="1:8" outlineLevel="1">
      <c r="A120" s="12"/>
      <c r="B120" s="12"/>
      <c r="C120" s="13"/>
      <c r="D120" s="14"/>
      <c r="E120" s="15" t="s">
        <v>67</v>
      </c>
      <c r="F120" s="12">
        <f>SUBTOTAL(9,F117:F119)</f>
        <v>14</v>
      </c>
      <c r="G120" s="14">
        <f>SUBTOTAL(9,G117:G119)</f>
        <v>1874.1624843124475</v>
      </c>
      <c r="H120" s="13"/>
    </row>
    <row r="121" spans="1:8" outlineLevel="2">
      <c r="A121" s="2" t="s">
        <v>32</v>
      </c>
      <c r="B121" s="2" t="s">
        <v>49</v>
      </c>
      <c r="C121" s="4">
        <v>44988</v>
      </c>
      <c r="D121" s="3">
        <v>141.3764917103108</v>
      </c>
      <c r="E121" s="4" t="s">
        <v>39</v>
      </c>
      <c r="F121" s="2">
        <v>8</v>
      </c>
      <c r="G121" s="3">
        <f>F121*D121</f>
        <v>1131.0119336824864</v>
      </c>
      <c r="H121" s="4" t="s">
        <v>57</v>
      </c>
    </row>
    <row r="122" spans="1:8" outlineLevel="1">
      <c r="A122" s="12"/>
      <c r="B122" s="12"/>
      <c r="C122" s="13"/>
      <c r="D122" s="14"/>
      <c r="E122" s="15" t="s">
        <v>68</v>
      </c>
      <c r="F122" s="12">
        <f>SUBTOTAL(9,F121:F121)</f>
        <v>8</v>
      </c>
      <c r="G122" s="14">
        <f>SUBTOTAL(9,G121:G121)</f>
        <v>1131.0119336824864</v>
      </c>
      <c r="H122" s="13"/>
    </row>
    <row r="123" spans="1:8" outlineLevel="2">
      <c r="A123" s="2" t="s">
        <v>32</v>
      </c>
      <c r="B123" s="2" t="s">
        <v>44</v>
      </c>
      <c r="C123" s="4">
        <v>44743</v>
      </c>
      <c r="D123" s="3">
        <v>101.61284355024054</v>
      </c>
      <c r="E123" s="4" t="s">
        <v>55</v>
      </c>
      <c r="F123" s="2">
        <v>6</v>
      </c>
      <c r="G123" s="3">
        <f>F123*D123</f>
        <v>609.67706130144325</v>
      </c>
      <c r="H123" s="4" t="s">
        <v>60</v>
      </c>
    </row>
    <row r="124" spans="1:8" outlineLevel="2">
      <c r="A124" s="2" t="s">
        <v>32</v>
      </c>
      <c r="B124" s="2" t="s">
        <v>47</v>
      </c>
      <c r="C124" s="4">
        <v>44925</v>
      </c>
      <c r="D124" s="3">
        <v>108.49038286691177</v>
      </c>
      <c r="E124" s="4" t="s">
        <v>55</v>
      </c>
      <c r="F124" s="2">
        <v>4</v>
      </c>
      <c r="G124" s="3">
        <f>F124*D124</f>
        <v>433.96153146764709</v>
      </c>
      <c r="H124" s="4" t="s">
        <v>57</v>
      </c>
    </row>
    <row r="125" spans="1:8" outlineLevel="2">
      <c r="A125" s="2" t="s">
        <v>32</v>
      </c>
      <c r="B125" s="2" t="s">
        <v>46</v>
      </c>
      <c r="C125" s="4">
        <v>44866</v>
      </c>
      <c r="D125" s="3">
        <v>143.2740569806474</v>
      </c>
      <c r="E125" s="4" t="s">
        <v>55</v>
      </c>
      <c r="F125" s="2">
        <v>7</v>
      </c>
      <c r="G125" s="3">
        <f>F125*D125</f>
        <v>1002.9183988645318</v>
      </c>
      <c r="H125" s="4" t="s">
        <v>59</v>
      </c>
    </row>
    <row r="126" spans="1:8" outlineLevel="2">
      <c r="A126" s="2" t="s">
        <v>32</v>
      </c>
      <c r="B126" s="2" t="s">
        <v>48</v>
      </c>
      <c r="C126" s="4">
        <v>44956</v>
      </c>
      <c r="D126" s="3">
        <v>169.28127391867733</v>
      </c>
      <c r="E126" s="4" t="s">
        <v>55</v>
      </c>
      <c r="F126" s="2">
        <v>4</v>
      </c>
      <c r="G126" s="3">
        <f>F126*D126</f>
        <v>677.12509567470931</v>
      </c>
      <c r="H126" s="4" t="s">
        <v>63</v>
      </c>
    </row>
    <row r="127" spans="1:8" outlineLevel="1">
      <c r="A127" s="12"/>
      <c r="B127" s="12"/>
      <c r="C127" s="13"/>
      <c r="D127" s="14"/>
      <c r="E127" s="15" t="s">
        <v>70</v>
      </c>
      <c r="F127" s="12">
        <f>SUBTOTAL(9,F123:F126)</f>
        <v>21</v>
      </c>
      <c r="G127" s="14">
        <f>SUBTOTAL(9,G123:G126)</f>
        <v>2723.6820873083316</v>
      </c>
      <c r="H127" s="13"/>
    </row>
    <row r="128" spans="1:8" outlineLevel="2">
      <c r="A128" s="2" t="s">
        <v>32</v>
      </c>
      <c r="B128" s="2" t="s">
        <v>45</v>
      </c>
      <c r="C128" s="4">
        <v>44807</v>
      </c>
      <c r="D128" s="3">
        <v>160.17855688080238</v>
      </c>
      <c r="E128" s="4" t="s">
        <v>53</v>
      </c>
      <c r="F128" s="2">
        <v>1</v>
      </c>
      <c r="G128" s="3">
        <f>F128*D128</f>
        <v>160.17855688080238</v>
      </c>
      <c r="H128" s="4" t="s">
        <v>62</v>
      </c>
    </row>
    <row r="129" spans="1:8" outlineLevel="1">
      <c r="A129" s="12"/>
      <c r="B129" s="12"/>
      <c r="C129" s="13"/>
      <c r="D129" s="14"/>
      <c r="E129" s="15" t="s">
        <v>69</v>
      </c>
      <c r="F129" s="12">
        <f>SUBTOTAL(9,F128:F128)</f>
        <v>1</v>
      </c>
      <c r="G129" s="14">
        <f>SUBTOTAL(9,G128:G128)</f>
        <v>160.17855688080238</v>
      </c>
      <c r="H129" s="13"/>
    </row>
    <row r="130" spans="1:8" outlineLevel="2">
      <c r="A130" s="2" t="s">
        <v>22</v>
      </c>
      <c r="B130" s="2" t="s">
        <v>47</v>
      </c>
      <c r="C130" s="4">
        <v>44909</v>
      </c>
      <c r="D130" s="3">
        <v>101.45199441202888</v>
      </c>
      <c r="E130" s="4" t="s">
        <v>54</v>
      </c>
      <c r="F130" s="2">
        <v>3</v>
      </c>
      <c r="G130" s="3">
        <f>F130*D130</f>
        <v>304.35598323608667</v>
      </c>
      <c r="H130" s="4" t="s">
        <v>63</v>
      </c>
    </row>
    <row r="131" spans="1:8" outlineLevel="2">
      <c r="A131" s="2" t="s">
        <v>22</v>
      </c>
      <c r="B131" s="2" t="s">
        <v>49</v>
      </c>
      <c r="C131" s="4">
        <v>44977</v>
      </c>
      <c r="D131" s="3">
        <v>140.67859682589057</v>
      </c>
      <c r="E131" s="4" t="s">
        <v>54</v>
      </c>
      <c r="F131" s="2">
        <v>6</v>
      </c>
      <c r="G131" s="3">
        <f>F131*D131</f>
        <v>844.07158095534339</v>
      </c>
      <c r="H131" s="4" t="s">
        <v>57</v>
      </c>
    </row>
    <row r="132" spans="1:8" outlineLevel="2">
      <c r="A132" s="2" t="s">
        <v>22</v>
      </c>
      <c r="B132" s="2" t="s">
        <v>48</v>
      </c>
      <c r="C132" s="4">
        <v>44945</v>
      </c>
      <c r="D132" s="3">
        <v>155.7676592557537</v>
      </c>
      <c r="E132" s="4" t="s">
        <v>54</v>
      </c>
      <c r="F132" s="2">
        <v>7</v>
      </c>
      <c r="G132" s="3">
        <f>F132*D132</f>
        <v>1090.373614790276</v>
      </c>
      <c r="H132" s="4" t="s">
        <v>57</v>
      </c>
    </row>
    <row r="133" spans="1:8" outlineLevel="1">
      <c r="A133" s="12"/>
      <c r="B133" s="12"/>
      <c r="C133" s="13"/>
      <c r="D133" s="14"/>
      <c r="E133" s="15" t="s">
        <v>66</v>
      </c>
      <c r="F133" s="12">
        <f>SUBTOTAL(9,F130:F132)</f>
        <v>16</v>
      </c>
      <c r="G133" s="14">
        <f>SUBTOTAL(9,G130:G132)</f>
        <v>2238.801178981706</v>
      </c>
      <c r="H133" s="13"/>
    </row>
    <row r="134" spans="1:8" outlineLevel="2">
      <c r="A134" s="2" t="s">
        <v>22</v>
      </c>
      <c r="B134" s="2" t="s">
        <v>45</v>
      </c>
      <c r="C134" s="4">
        <v>44786</v>
      </c>
      <c r="D134" s="3">
        <v>99.479786666488451</v>
      </c>
      <c r="E134" s="4" t="s">
        <v>40</v>
      </c>
      <c r="F134" s="2">
        <v>4</v>
      </c>
      <c r="G134" s="3">
        <f>F134*D134</f>
        <v>397.9191466659538</v>
      </c>
      <c r="H134" s="4" t="s">
        <v>61</v>
      </c>
    </row>
    <row r="135" spans="1:8" outlineLevel="2">
      <c r="A135" s="2" t="s">
        <v>22</v>
      </c>
      <c r="B135" s="3" t="s">
        <v>41</v>
      </c>
      <c r="C135" s="4">
        <v>44586</v>
      </c>
      <c r="D135" s="3">
        <v>123.30934080528777</v>
      </c>
      <c r="E135" s="4" t="s">
        <v>40</v>
      </c>
      <c r="F135" s="2">
        <v>8</v>
      </c>
      <c r="G135" s="3">
        <f>F135*D135</f>
        <v>986.4747264423022</v>
      </c>
      <c r="H135" s="4" t="s">
        <v>61</v>
      </c>
    </row>
    <row r="136" spans="1:8" outlineLevel="2">
      <c r="A136" s="2" t="s">
        <v>22</v>
      </c>
      <c r="B136" s="2" t="s">
        <v>46</v>
      </c>
      <c r="C136" s="4">
        <v>44843</v>
      </c>
      <c r="D136" s="3">
        <v>156.82700008846976</v>
      </c>
      <c r="E136" s="4" t="s">
        <v>40</v>
      </c>
      <c r="F136" s="2">
        <v>3</v>
      </c>
      <c r="G136" s="3">
        <f>F136*D136</f>
        <v>470.48100026540931</v>
      </c>
      <c r="H136" s="4" t="s">
        <v>57</v>
      </c>
    </row>
    <row r="137" spans="1:8" outlineLevel="2">
      <c r="A137" s="2" t="s">
        <v>22</v>
      </c>
      <c r="B137" s="3" t="s">
        <v>42</v>
      </c>
      <c r="C137" s="4">
        <v>44634</v>
      </c>
      <c r="D137" s="3">
        <v>168.71846052723879</v>
      </c>
      <c r="E137" s="4" t="s">
        <v>40</v>
      </c>
      <c r="F137" s="2">
        <v>1</v>
      </c>
      <c r="G137" s="3">
        <f>F137*D137</f>
        <v>168.71846052723879</v>
      </c>
      <c r="H137" s="4" t="s">
        <v>57</v>
      </c>
    </row>
    <row r="138" spans="1:8" outlineLevel="2">
      <c r="A138" s="2" t="s">
        <v>22</v>
      </c>
      <c r="B138" s="2" t="s">
        <v>44</v>
      </c>
      <c r="C138" s="4">
        <v>44726</v>
      </c>
      <c r="D138" s="3">
        <v>184.48475203955746</v>
      </c>
      <c r="E138" s="4" t="s">
        <v>40</v>
      </c>
      <c r="F138" s="2">
        <v>3</v>
      </c>
      <c r="G138" s="3">
        <f>F138*D138</f>
        <v>553.45425611867245</v>
      </c>
      <c r="H138" s="4" t="s">
        <v>57</v>
      </c>
    </row>
    <row r="139" spans="1:8" outlineLevel="1">
      <c r="A139" s="12"/>
      <c r="B139" s="12"/>
      <c r="C139" s="13"/>
      <c r="D139" s="14"/>
      <c r="E139" s="15" t="s">
        <v>67</v>
      </c>
      <c r="F139" s="12">
        <f>SUBTOTAL(9,F134:F138)</f>
        <v>19</v>
      </c>
      <c r="G139" s="14">
        <f>SUBTOTAL(9,G134:G138)</f>
        <v>2577.0475900195761</v>
      </c>
      <c r="H139" s="13"/>
    </row>
    <row r="140" spans="1:8" outlineLevel="2">
      <c r="A140" s="2" t="s">
        <v>22</v>
      </c>
      <c r="B140" s="2" t="s">
        <v>43</v>
      </c>
      <c r="C140" s="4">
        <v>44677</v>
      </c>
      <c r="D140" s="3">
        <v>187.44397625902954</v>
      </c>
      <c r="E140" s="4" t="s">
        <v>39</v>
      </c>
      <c r="F140" s="2">
        <v>1</v>
      </c>
      <c r="G140" s="3">
        <f>F140*D140</f>
        <v>187.44397625902954</v>
      </c>
      <c r="H140" s="4" t="s">
        <v>60</v>
      </c>
    </row>
    <row r="141" spans="1:8" outlineLevel="1">
      <c r="A141" s="12"/>
      <c r="B141" s="12"/>
      <c r="C141" s="13"/>
      <c r="D141" s="14"/>
      <c r="E141" s="15" t="s">
        <v>68</v>
      </c>
      <c r="F141" s="12">
        <f>SUBTOTAL(9,F140:F140)</f>
        <v>1</v>
      </c>
      <c r="G141" s="14">
        <f>SUBTOTAL(9,G140:G140)</f>
        <v>187.44397625902954</v>
      </c>
      <c r="H141" s="13"/>
    </row>
    <row r="142" spans="1:8" outlineLevel="2">
      <c r="A142" s="2" t="s">
        <v>22</v>
      </c>
      <c r="B142" s="2" t="s">
        <v>51</v>
      </c>
      <c r="C142" s="4">
        <v>45041</v>
      </c>
      <c r="D142" s="3">
        <v>120.17864023575029</v>
      </c>
      <c r="E142" s="4" t="s">
        <v>53</v>
      </c>
      <c r="F142" s="2">
        <v>1</v>
      </c>
      <c r="G142" s="3">
        <f>F142*D142</f>
        <v>120.17864023575029</v>
      </c>
      <c r="H142" s="4" t="s">
        <v>63</v>
      </c>
    </row>
    <row r="143" spans="1:8" outlineLevel="2">
      <c r="A143" s="2" t="s">
        <v>22</v>
      </c>
      <c r="B143" s="2" t="s">
        <v>50</v>
      </c>
      <c r="C143" s="4">
        <v>45009</v>
      </c>
      <c r="D143" s="3">
        <v>156.66514106653739</v>
      </c>
      <c r="E143" s="4" t="s">
        <v>53</v>
      </c>
      <c r="F143" s="2">
        <v>9</v>
      </c>
      <c r="G143" s="3">
        <f>F143*D143</f>
        <v>1409.9862695988365</v>
      </c>
      <c r="H143" s="4" t="s">
        <v>58</v>
      </c>
    </row>
    <row r="144" spans="1:8" outlineLevel="1">
      <c r="A144" s="12"/>
      <c r="B144" s="12"/>
      <c r="C144" s="13"/>
      <c r="D144" s="14"/>
      <c r="E144" s="15" t="s">
        <v>69</v>
      </c>
      <c r="F144" s="12">
        <f>SUBTOTAL(9,F142:F143)</f>
        <v>10</v>
      </c>
      <c r="G144" s="14">
        <f>SUBTOTAL(9,G142:G143)</f>
        <v>1530.1649098345868</v>
      </c>
      <c r="H144" s="13"/>
    </row>
    <row r="145" spans="1:8" outlineLevel="2">
      <c r="A145" s="2" t="s">
        <v>28</v>
      </c>
      <c r="B145" s="2" t="s">
        <v>51</v>
      </c>
      <c r="C145" s="4">
        <v>45048</v>
      </c>
      <c r="D145" s="3">
        <v>126.2220415361173</v>
      </c>
      <c r="E145" s="4" t="s">
        <v>52</v>
      </c>
      <c r="F145" s="2">
        <v>8</v>
      </c>
      <c r="G145" s="3">
        <f>F145*D145</f>
        <v>1009.7763322889384</v>
      </c>
      <c r="H145" s="4" t="s">
        <v>58</v>
      </c>
    </row>
    <row r="146" spans="1:8" outlineLevel="2">
      <c r="A146" s="2" t="s">
        <v>28</v>
      </c>
      <c r="B146" s="3" t="s">
        <v>42</v>
      </c>
      <c r="C146" s="4">
        <v>44647</v>
      </c>
      <c r="D146" s="3">
        <v>144.69017036507856</v>
      </c>
      <c r="E146" s="4" t="s">
        <v>52</v>
      </c>
      <c r="F146" s="2">
        <v>2</v>
      </c>
      <c r="G146" s="3">
        <f>F146*D146</f>
        <v>289.38034073015712</v>
      </c>
      <c r="H146" s="4" t="s">
        <v>61</v>
      </c>
    </row>
    <row r="147" spans="1:8" outlineLevel="1">
      <c r="A147" s="12"/>
      <c r="B147" s="14"/>
      <c r="C147" s="13"/>
      <c r="D147" s="14"/>
      <c r="E147" s="15" t="s">
        <v>65</v>
      </c>
      <c r="F147" s="12">
        <f>SUBTOTAL(9,F145:F146)</f>
        <v>10</v>
      </c>
      <c r="G147" s="14">
        <f>SUBTOTAL(9,G145:G146)</f>
        <v>1299.1566730190955</v>
      </c>
      <c r="H147" s="13"/>
    </row>
    <row r="148" spans="1:8" outlineLevel="2">
      <c r="A148" s="2" t="s">
        <v>28</v>
      </c>
      <c r="B148" s="2" t="s">
        <v>45</v>
      </c>
      <c r="C148" s="4">
        <v>44797</v>
      </c>
      <c r="D148" s="3">
        <v>184.12503440944121</v>
      </c>
      <c r="E148" s="4" t="s">
        <v>54</v>
      </c>
      <c r="F148" s="2">
        <v>1</v>
      </c>
      <c r="G148" s="3">
        <f>F148*D148</f>
        <v>184.12503440944121</v>
      </c>
      <c r="H148" s="4" t="s">
        <v>57</v>
      </c>
    </row>
    <row r="149" spans="1:8" outlineLevel="1">
      <c r="A149" s="12"/>
      <c r="B149" s="12"/>
      <c r="C149" s="13"/>
      <c r="D149" s="14"/>
      <c r="E149" s="15" t="s">
        <v>66</v>
      </c>
      <c r="F149" s="12">
        <f>SUBTOTAL(9,F148:F148)</f>
        <v>1</v>
      </c>
      <c r="G149" s="14">
        <f>SUBTOTAL(9,G148:G148)</f>
        <v>184.12503440944121</v>
      </c>
      <c r="H149" s="13"/>
    </row>
    <row r="150" spans="1:8" outlineLevel="2">
      <c r="A150" s="2" t="s">
        <v>28</v>
      </c>
      <c r="B150" s="2" t="s">
        <v>50</v>
      </c>
      <c r="C150" s="4">
        <v>45016</v>
      </c>
      <c r="D150" s="3">
        <v>101.95091546471303</v>
      </c>
      <c r="E150" s="4" t="s">
        <v>40</v>
      </c>
      <c r="F150" s="2">
        <v>6</v>
      </c>
      <c r="G150" s="3">
        <f>F150*D150</f>
        <v>611.70549278827821</v>
      </c>
      <c r="H150" s="4" t="s">
        <v>59</v>
      </c>
    </row>
    <row r="151" spans="1:8" outlineLevel="2">
      <c r="A151" s="2" t="s">
        <v>28</v>
      </c>
      <c r="B151" s="3" t="s">
        <v>41</v>
      </c>
      <c r="C151" s="4">
        <v>44598</v>
      </c>
      <c r="D151" s="3">
        <v>193.81390283062768</v>
      </c>
      <c r="E151" s="4" t="s">
        <v>40</v>
      </c>
      <c r="F151" s="2">
        <v>8</v>
      </c>
      <c r="G151" s="3">
        <f>F151*D151</f>
        <v>1550.5112226450215</v>
      </c>
      <c r="H151" s="4" t="s">
        <v>63</v>
      </c>
    </row>
    <row r="152" spans="1:8" outlineLevel="1">
      <c r="A152" s="12"/>
      <c r="B152" s="14"/>
      <c r="C152" s="13"/>
      <c r="D152" s="14"/>
      <c r="E152" s="15" t="s">
        <v>67</v>
      </c>
      <c r="F152" s="12">
        <f>SUBTOTAL(9,F150:F151)</f>
        <v>14</v>
      </c>
      <c r="G152" s="14">
        <f>SUBTOTAL(9,G150:G151)</f>
        <v>2162.2167154332997</v>
      </c>
      <c r="H152" s="13"/>
    </row>
    <row r="153" spans="1:8" outlineLevel="2">
      <c r="A153" s="2" t="s">
        <v>28</v>
      </c>
      <c r="B153" s="2" t="s">
        <v>44</v>
      </c>
      <c r="C153" s="4">
        <v>44734</v>
      </c>
      <c r="D153" s="3">
        <v>99.884366473639972</v>
      </c>
      <c r="E153" s="4" t="s">
        <v>39</v>
      </c>
      <c r="F153" s="2">
        <v>2</v>
      </c>
      <c r="G153" s="3">
        <f>F153*D153</f>
        <v>199.76873294727994</v>
      </c>
      <c r="H153" s="4" t="s">
        <v>58</v>
      </c>
    </row>
    <row r="154" spans="1:8" outlineLevel="1">
      <c r="A154" s="12"/>
      <c r="B154" s="12"/>
      <c r="C154" s="13"/>
      <c r="D154" s="14"/>
      <c r="E154" s="15" t="s">
        <v>68</v>
      </c>
      <c r="F154" s="12">
        <f>SUBTOTAL(9,F153:F153)</f>
        <v>2</v>
      </c>
      <c r="G154" s="14">
        <f>SUBTOTAL(9,G153:G153)</f>
        <v>199.76873294727994</v>
      </c>
      <c r="H154" s="13"/>
    </row>
    <row r="155" spans="1:8" outlineLevel="2">
      <c r="A155" s="2" t="s">
        <v>28</v>
      </c>
      <c r="B155" s="2" t="s">
        <v>46</v>
      </c>
      <c r="C155" s="4">
        <v>44857</v>
      </c>
      <c r="D155" s="3">
        <v>149.77407162816374</v>
      </c>
      <c r="E155" s="4" t="s">
        <v>55</v>
      </c>
      <c r="F155" s="2">
        <v>1</v>
      </c>
      <c r="G155" s="3">
        <f>F155*D155</f>
        <v>149.77407162816374</v>
      </c>
      <c r="H155" s="4" t="s">
        <v>59</v>
      </c>
    </row>
    <row r="156" spans="1:8" outlineLevel="2">
      <c r="A156" s="2" t="s">
        <v>28</v>
      </c>
      <c r="B156" s="2" t="s">
        <v>49</v>
      </c>
      <c r="C156" s="4">
        <v>44984</v>
      </c>
      <c r="D156" s="3">
        <v>152.30985347389762</v>
      </c>
      <c r="E156" s="4" t="s">
        <v>55</v>
      </c>
      <c r="F156" s="2">
        <v>1</v>
      </c>
      <c r="G156" s="3">
        <f>F156*D156</f>
        <v>152.30985347389762</v>
      </c>
      <c r="H156" s="4" t="s">
        <v>59</v>
      </c>
    </row>
    <row r="157" spans="1:8" outlineLevel="2">
      <c r="A157" s="2" t="s">
        <v>28</v>
      </c>
      <c r="B157" s="2" t="s">
        <v>47</v>
      </c>
      <c r="C157" s="4">
        <v>44921</v>
      </c>
      <c r="D157" s="3">
        <v>174.8721762007651</v>
      </c>
      <c r="E157" s="4" t="s">
        <v>55</v>
      </c>
      <c r="F157" s="2">
        <v>9</v>
      </c>
      <c r="G157" s="3">
        <f>F157*D157</f>
        <v>1573.8495858068859</v>
      </c>
      <c r="H157" s="4" t="s">
        <v>62</v>
      </c>
    </row>
    <row r="158" spans="1:8" outlineLevel="1">
      <c r="A158" s="12"/>
      <c r="B158" s="12"/>
      <c r="C158" s="13"/>
      <c r="D158" s="14"/>
      <c r="E158" s="15" t="s">
        <v>70</v>
      </c>
      <c r="F158" s="12">
        <f>SUBTOTAL(9,F155:F157)</f>
        <v>11</v>
      </c>
      <c r="G158" s="14">
        <f>SUBTOTAL(9,G155:G157)</f>
        <v>1875.9335109089473</v>
      </c>
      <c r="H158" s="13"/>
    </row>
    <row r="159" spans="1:8" outlineLevel="2">
      <c r="A159" s="2" t="s">
        <v>28</v>
      </c>
      <c r="B159" s="2" t="s">
        <v>48</v>
      </c>
      <c r="C159" s="4">
        <v>44952</v>
      </c>
      <c r="D159" s="3">
        <v>108.20248203240911</v>
      </c>
      <c r="E159" s="4" t="s">
        <v>53</v>
      </c>
      <c r="F159" s="2">
        <v>4</v>
      </c>
      <c r="G159" s="3">
        <f>F159*D159</f>
        <v>432.80992812963643</v>
      </c>
      <c r="H159" s="4" t="s">
        <v>60</v>
      </c>
    </row>
    <row r="160" spans="1:8" outlineLevel="2">
      <c r="A160" s="2" t="s">
        <v>28</v>
      </c>
      <c r="B160" s="2" t="s">
        <v>43</v>
      </c>
      <c r="C160" s="4">
        <v>44689</v>
      </c>
      <c r="D160" s="3">
        <v>145.16292568767958</v>
      </c>
      <c r="E160" s="4" t="s">
        <v>53</v>
      </c>
      <c r="F160" s="2">
        <v>3</v>
      </c>
      <c r="G160" s="3">
        <f>F160*D160</f>
        <v>435.4887770630387</v>
      </c>
      <c r="H160" s="4" t="s">
        <v>62</v>
      </c>
    </row>
    <row r="161" spans="1:8" outlineLevel="1">
      <c r="A161" s="12"/>
      <c r="B161" s="12"/>
      <c r="C161" s="13"/>
      <c r="D161" s="14"/>
      <c r="E161" s="15" t="s">
        <v>69</v>
      </c>
      <c r="F161" s="12">
        <f>SUBTOTAL(9,F159:F160)</f>
        <v>7</v>
      </c>
      <c r="G161" s="14">
        <f>SUBTOTAL(9,G159:G160)</f>
        <v>868.29870519267513</v>
      </c>
      <c r="H161" s="13"/>
    </row>
    <row r="162" spans="1:8" outlineLevel="2">
      <c r="A162" s="2" t="s">
        <v>26</v>
      </c>
      <c r="B162" s="2" t="s">
        <v>50</v>
      </c>
      <c r="C162" s="4">
        <v>45014</v>
      </c>
      <c r="D162" s="3">
        <v>123.75478215933828</v>
      </c>
      <c r="E162" s="4" t="s">
        <v>52</v>
      </c>
      <c r="F162" s="2">
        <v>2</v>
      </c>
      <c r="G162" s="3">
        <f>F162*D162</f>
        <v>247.50956431867655</v>
      </c>
      <c r="H162" s="4" t="s">
        <v>57</v>
      </c>
    </row>
    <row r="163" spans="1:8" outlineLevel="2">
      <c r="A163" s="2" t="s">
        <v>26</v>
      </c>
      <c r="B163" s="3" t="s">
        <v>41</v>
      </c>
      <c r="C163" s="4">
        <v>44595</v>
      </c>
      <c r="D163" s="3">
        <v>143.61462479341205</v>
      </c>
      <c r="E163" s="4" t="s">
        <v>52</v>
      </c>
      <c r="F163" s="2">
        <v>6</v>
      </c>
      <c r="G163" s="3">
        <f>F163*D163</f>
        <v>861.68774876047223</v>
      </c>
      <c r="H163" s="4" t="s">
        <v>61</v>
      </c>
    </row>
    <row r="164" spans="1:8" outlineLevel="1">
      <c r="A164" s="12"/>
      <c r="B164" s="14"/>
      <c r="C164" s="13"/>
      <c r="D164" s="14"/>
      <c r="E164" s="15" t="s">
        <v>65</v>
      </c>
      <c r="F164" s="12">
        <f>SUBTOTAL(9,F162:F163)</f>
        <v>8</v>
      </c>
      <c r="G164" s="14">
        <f>SUBTOTAL(9,G162:G163)</f>
        <v>1109.1973130791489</v>
      </c>
      <c r="H164" s="13"/>
    </row>
    <row r="165" spans="1:8" outlineLevel="2">
      <c r="A165" s="2" t="s">
        <v>26</v>
      </c>
      <c r="B165" s="2" t="s">
        <v>43</v>
      </c>
      <c r="C165" s="4">
        <v>44685</v>
      </c>
      <c r="D165" s="3">
        <v>118.25597023028052</v>
      </c>
      <c r="E165" s="4" t="s">
        <v>54</v>
      </c>
      <c r="F165" s="2">
        <v>4</v>
      </c>
      <c r="G165" s="3">
        <f>F165*D165</f>
        <v>473.0238809211221</v>
      </c>
      <c r="H165" s="4" t="s">
        <v>57</v>
      </c>
    </row>
    <row r="166" spans="1:8" outlineLevel="2">
      <c r="A166" s="2" t="s">
        <v>26</v>
      </c>
      <c r="B166" s="2" t="s">
        <v>45</v>
      </c>
      <c r="C166" s="4">
        <v>44795</v>
      </c>
      <c r="D166" s="3">
        <v>175.10807477537867</v>
      </c>
      <c r="E166" s="4" t="s">
        <v>54</v>
      </c>
      <c r="F166" s="2">
        <v>3</v>
      </c>
      <c r="G166" s="3">
        <f>F166*D166</f>
        <v>525.324224326136</v>
      </c>
      <c r="H166" s="4" t="s">
        <v>58</v>
      </c>
    </row>
    <row r="167" spans="1:8" outlineLevel="1">
      <c r="A167" s="12"/>
      <c r="B167" s="12"/>
      <c r="C167" s="13"/>
      <c r="D167" s="14"/>
      <c r="E167" s="15" t="s">
        <v>66</v>
      </c>
      <c r="F167" s="12">
        <f>SUBTOTAL(9,F165:F166)</f>
        <v>7</v>
      </c>
      <c r="G167" s="14">
        <f>SUBTOTAL(9,G165:G166)</f>
        <v>998.3481052472581</v>
      </c>
      <c r="H167" s="13"/>
    </row>
    <row r="168" spans="1:8" outlineLevel="2">
      <c r="A168" s="2" t="s">
        <v>26</v>
      </c>
      <c r="B168" s="2" t="s">
        <v>47</v>
      </c>
      <c r="C168" s="4">
        <v>44916</v>
      </c>
      <c r="D168" s="3">
        <v>128.97354852479265</v>
      </c>
      <c r="E168" s="4" t="s">
        <v>40</v>
      </c>
      <c r="F168" s="2">
        <v>4</v>
      </c>
      <c r="G168" s="3">
        <f>F168*D168</f>
        <v>515.89419409917059</v>
      </c>
      <c r="H168" s="4" t="s">
        <v>57</v>
      </c>
    </row>
    <row r="169" spans="1:8" outlineLevel="2">
      <c r="A169" s="2" t="s">
        <v>26</v>
      </c>
      <c r="B169" s="2" t="s">
        <v>46</v>
      </c>
      <c r="C169" s="4">
        <v>44850</v>
      </c>
      <c r="D169" s="3">
        <v>166.68031029712412</v>
      </c>
      <c r="E169" s="4" t="s">
        <v>40</v>
      </c>
      <c r="F169" s="2">
        <v>7</v>
      </c>
      <c r="G169" s="3">
        <f>F169*D169</f>
        <v>1166.7621720798688</v>
      </c>
      <c r="H169" s="4" t="s">
        <v>57</v>
      </c>
    </row>
    <row r="170" spans="1:8" outlineLevel="1">
      <c r="A170" s="12"/>
      <c r="B170" s="12"/>
      <c r="C170" s="13"/>
      <c r="D170" s="14"/>
      <c r="E170" s="15" t="s">
        <v>67</v>
      </c>
      <c r="F170" s="12">
        <f>SUBTOTAL(9,F168:F169)</f>
        <v>11</v>
      </c>
      <c r="G170" s="14">
        <f>SUBTOTAL(9,G168:G169)</f>
        <v>1682.6563661790394</v>
      </c>
      <c r="H170" s="13"/>
    </row>
    <row r="171" spans="1:8" outlineLevel="2">
      <c r="A171" s="2" t="s">
        <v>26</v>
      </c>
      <c r="B171" s="2" t="s">
        <v>51</v>
      </c>
      <c r="C171" s="4">
        <v>45046</v>
      </c>
      <c r="D171" s="3">
        <v>155.4063790699399</v>
      </c>
      <c r="E171" s="4" t="s">
        <v>39</v>
      </c>
      <c r="F171" s="2">
        <v>8</v>
      </c>
      <c r="G171" s="3">
        <f>F171*D171</f>
        <v>1243.2510325595192</v>
      </c>
      <c r="H171" s="4" t="s">
        <v>59</v>
      </c>
    </row>
    <row r="172" spans="1:8" outlineLevel="1">
      <c r="A172" s="12"/>
      <c r="B172" s="12"/>
      <c r="C172" s="13"/>
      <c r="D172" s="14"/>
      <c r="E172" s="15" t="s">
        <v>68</v>
      </c>
      <c r="F172" s="12">
        <f>SUBTOTAL(9,F171:F171)</f>
        <v>8</v>
      </c>
      <c r="G172" s="14">
        <f>SUBTOTAL(9,G171:G171)</f>
        <v>1243.2510325595192</v>
      </c>
      <c r="H172" s="13"/>
    </row>
    <row r="173" spans="1:8" outlineLevel="2">
      <c r="A173" s="2" t="s">
        <v>26</v>
      </c>
      <c r="B173" s="2" t="s">
        <v>44</v>
      </c>
      <c r="C173" s="4">
        <v>44732</v>
      </c>
      <c r="D173" s="3">
        <v>122.65008362352242</v>
      </c>
      <c r="E173" s="4" t="s">
        <v>55</v>
      </c>
      <c r="F173" s="2">
        <v>1</v>
      </c>
      <c r="G173" s="3">
        <f>F173*D173</f>
        <v>122.65008362352242</v>
      </c>
      <c r="H173" s="4" t="s">
        <v>63</v>
      </c>
    </row>
    <row r="174" spans="1:8" outlineLevel="2">
      <c r="A174" s="2" t="s">
        <v>26</v>
      </c>
      <c r="B174" s="3" t="s">
        <v>42</v>
      </c>
      <c r="C174" s="4">
        <v>44641</v>
      </c>
      <c r="D174" s="3">
        <v>198.94307115419957</v>
      </c>
      <c r="E174" s="4" t="s">
        <v>55</v>
      </c>
      <c r="F174" s="2">
        <v>9</v>
      </c>
      <c r="G174" s="3">
        <f>F174*D174</f>
        <v>1790.4876403877961</v>
      </c>
      <c r="H174" s="4" t="s">
        <v>59</v>
      </c>
    </row>
    <row r="175" spans="1:8" outlineLevel="1">
      <c r="A175" s="12"/>
      <c r="B175" s="14"/>
      <c r="C175" s="13"/>
      <c r="D175" s="14"/>
      <c r="E175" s="15" t="s">
        <v>70</v>
      </c>
      <c r="F175" s="12">
        <f>SUBTOTAL(9,F173:F174)</f>
        <v>10</v>
      </c>
      <c r="G175" s="14">
        <f>SUBTOTAL(9,G173:G174)</f>
        <v>1913.1377240113186</v>
      </c>
      <c r="H175" s="13"/>
    </row>
    <row r="176" spans="1:8" outlineLevel="2">
      <c r="A176" s="2" t="s">
        <v>26</v>
      </c>
      <c r="B176" s="2" t="s">
        <v>48</v>
      </c>
      <c r="C176" s="4">
        <v>44950</v>
      </c>
      <c r="D176" s="3">
        <v>100.51567042324376</v>
      </c>
      <c r="E176" s="4" t="s">
        <v>53</v>
      </c>
      <c r="F176" s="2">
        <v>6</v>
      </c>
      <c r="G176" s="3">
        <f>F176*D176</f>
        <v>603.09402253946257</v>
      </c>
      <c r="H176" s="4" t="s">
        <v>58</v>
      </c>
    </row>
    <row r="177" spans="1:8" outlineLevel="2">
      <c r="A177" s="2" t="s">
        <v>26</v>
      </c>
      <c r="B177" s="2" t="s">
        <v>49</v>
      </c>
      <c r="C177" s="4">
        <v>44982</v>
      </c>
      <c r="D177" s="3">
        <v>197.8003008054728</v>
      </c>
      <c r="E177" s="4" t="s">
        <v>53</v>
      </c>
      <c r="F177" s="2">
        <v>5</v>
      </c>
      <c r="G177" s="3">
        <f>F177*D177</f>
        <v>989.00150402736404</v>
      </c>
      <c r="H177" s="4" t="s">
        <v>57</v>
      </c>
    </row>
    <row r="178" spans="1:8" outlineLevel="1">
      <c r="A178" s="12"/>
      <c r="B178" s="12"/>
      <c r="C178" s="13"/>
      <c r="D178" s="14"/>
      <c r="E178" s="15" t="s">
        <v>69</v>
      </c>
      <c r="F178" s="12">
        <f>SUBTOTAL(9,F176:F177)</f>
        <v>11</v>
      </c>
      <c r="G178" s="14">
        <f>SUBTOTAL(9,G176:G177)</f>
        <v>1592.0955265668267</v>
      </c>
      <c r="H178" s="13"/>
    </row>
    <row r="179" spans="1:8" outlineLevel="2">
      <c r="A179" s="2" t="s">
        <v>29</v>
      </c>
      <c r="B179" s="2" t="s">
        <v>51</v>
      </c>
      <c r="C179" s="4">
        <v>45049</v>
      </c>
      <c r="D179" s="3">
        <v>109.28417482031082</v>
      </c>
      <c r="E179" s="4" t="s">
        <v>52</v>
      </c>
      <c r="F179" s="2">
        <v>4</v>
      </c>
      <c r="G179" s="3">
        <f>F179*D179</f>
        <v>437.1366992812433</v>
      </c>
      <c r="H179" s="4" t="s">
        <v>61</v>
      </c>
    </row>
    <row r="180" spans="1:8" outlineLevel="2">
      <c r="A180" s="2" t="s">
        <v>29</v>
      </c>
      <c r="B180" s="2" t="s">
        <v>50</v>
      </c>
      <c r="C180" s="4">
        <v>45017</v>
      </c>
      <c r="D180" s="3">
        <v>110.5442239078609</v>
      </c>
      <c r="E180" s="4" t="s">
        <v>52</v>
      </c>
      <c r="F180" s="2">
        <v>6</v>
      </c>
      <c r="G180" s="3">
        <f>F180*D180</f>
        <v>663.26534344716538</v>
      </c>
      <c r="H180" s="4" t="s">
        <v>57</v>
      </c>
    </row>
    <row r="181" spans="1:8" outlineLevel="1">
      <c r="A181" s="12"/>
      <c r="B181" s="12"/>
      <c r="C181" s="13"/>
      <c r="D181" s="14"/>
      <c r="E181" s="15" t="s">
        <v>65</v>
      </c>
      <c r="F181" s="12">
        <f>SUBTOTAL(9,F179:F180)</f>
        <v>10</v>
      </c>
      <c r="G181" s="14">
        <f>SUBTOTAL(9,G179:G180)</f>
        <v>1100.4020427284086</v>
      </c>
      <c r="H181" s="13"/>
    </row>
    <row r="182" spans="1:8" outlineLevel="2">
      <c r="A182" s="2" t="s">
        <v>29</v>
      </c>
      <c r="B182" s="2" t="s">
        <v>49</v>
      </c>
      <c r="C182" s="4">
        <v>44985</v>
      </c>
      <c r="D182" s="3">
        <v>175.31663623655615</v>
      </c>
      <c r="E182" s="4" t="s">
        <v>54</v>
      </c>
      <c r="F182" s="2">
        <v>4</v>
      </c>
      <c r="G182" s="3">
        <f>F182*D182</f>
        <v>701.2665449462246</v>
      </c>
      <c r="H182" s="4" t="s">
        <v>63</v>
      </c>
    </row>
    <row r="183" spans="1:8" outlineLevel="1">
      <c r="A183" s="12"/>
      <c r="B183" s="12"/>
      <c r="C183" s="13"/>
      <c r="D183" s="14"/>
      <c r="E183" s="15" t="s">
        <v>66</v>
      </c>
      <c r="F183" s="12">
        <f>SUBTOTAL(9,F182:F182)</f>
        <v>4</v>
      </c>
      <c r="G183" s="14">
        <f>SUBTOTAL(9,G182:G182)</f>
        <v>701.2665449462246</v>
      </c>
      <c r="H183" s="13"/>
    </row>
    <row r="184" spans="1:8" outlineLevel="2">
      <c r="A184" s="2" t="s">
        <v>29</v>
      </c>
      <c r="B184" s="3" t="s">
        <v>41</v>
      </c>
      <c r="C184" s="4">
        <v>44599</v>
      </c>
      <c r="D184" s="3">
        <v>147.9788228922302</v>
      </c>
      <c r="E184" s="4" t="s">
        <v>39</v>
      </c>
      <c r="F184" s="2">
        <v>6</v>
      </c>
      <c r="G184" s="3">
        <f>F184*D184</f>
        <v>887.87293735338119</v>
      </c>
      <c r="H184" s="4" t="s">
        <v>57</v>
      </c>
    </row>
    <row r="185" spans="1:8" outlineLevel="1">
      <c r="A185" s="12"/>
      <c r="B185" s="14"/>
      <c r="C185" s="13"/>
      <c r="D185" s="14"/>
      <c r="E185" s="15" t="s">
        <v>68</v>
      </c>
      <c r="F185" s="12">
        <f>SUBTOTAL(9,F184:F184)</f>
        <v>6</v>
      </c>
      <c r="G185" s="14">
        <f>SUBTOTAL(9,G184:G184)</f>
        <v>887.87293735338119</v>
      </c>
      <c r="H185" s="13"/>
    </row>
    <row r="186" spans="1:8" outlineLevel="2">
      <c r="A186" s="2" t="s">
        <v>29</v>
      </c>
      <c r="B186" s="2" t="s">
        <v>46</v>
      </c>
      <c r="C186" s="4">
        <v>44858</v>
      </c>
      <c r="D186" s="3">
        <v>119.09111010769465</v>
      </c>
      <c r="E186" s="4" t="s">
        <v>55</v>
      </c>
      <c r="F186" s="2">
        <v>5</v>
      </c>
      <c r="G186" s="3">
        <f>F186*D186</f>
        <v>595.45555053847329</v>
      </c>
      <c r="H186" s="4" t="s">
        <v>61</v>
      </c>
    </row>
    <row r="187" spans="1:8" outlineLevel="2">
      <c r="A187" s="2" t="s">
        <v>29</v>
      </c>
      <c r="B187" s="2" t="s">
        <v>45</v>
      </c>
      <c r="C187" s="4">
        <v>44800</v>
      </c>
      <c r="D187" s="3">
        <v>149.71239681797792</v>
      </c>
      <c r="E187" s="4" t="s">
        <v>55</v>
      </c>
      <c r="F187" s="2">
        <v>7</v>
      </c>
      <c r="G187" s="3">
        <f>F187*D187</f>
        <v>1047.9867777258455</v>
      </c>
      <c r="H187" s="4" t="s">
        <v>62</v>
      </c>
    </row>
    <row r="188" spans="1:8" outlineLevel="2">
      <c r="A188" s="2" t="s">
        <v>29</v>
      </c>
      <c r="B188" s="3" t="s">
        <v>42</v>
      </c>
      <c r="C188" s="4">
        <v>44648</v>
      </c>
      <c r="D188" s="3">
        <v>161.77561685210239</v>
      </c>
      <c r="E188" s="4" t="s">
        <v>55</v>
      </c>
      <c r="F188" s="2">
        <v>4</v>
      </c>
      <c r="G188" s="3">
        <f>F188*D188</f>
        <v>647.10246740840955</v>
      </c>
      <c r="H188" s="4" t="s">
        <v>61</v>
      </c>
    </row>
    <row r="189" spans="1:8" outlineLevel="2">
      <c r="A189" s="2" t="s">
        <v>29</v>
      </c>
      <c r="B189" s="2" t="s">
        <v>43</v>
      </c>
      <c r="C189" s="4">
        <v>44691</v>
      </c>
      <c r="D189" s="3">
        <v>166.79418236167061</v>
      </c>
      <c r="E189" s="4" t="s">
        <v>55</v>
      </c>
      <c r="F189" s="2">
        <v>3</v>
      </c>
      <c r="G189" s="3">
        <f>F189*D189</f>
        <v>500.38254708501182</v>
      </c>
      <c r="H189" s="4" t="s">
        <v>58</v>
      </c>
    </row>
    <row r="190" spans="1:8" outlineLevel="1">
      <c r="A190" s="12"/>
      <c r="B190" s="12"/>
      <c r="C190" s="13"/>
      <c r="D190" s="14"/>
      <c r="E190" s="15" t="s">
        <v>70</v>
      </c>
      <c r="F190" s="12">
        <f>SUBTOTAL(9,F186:F189)</f>
        <v>19</v>
      </c>
      <c r="G190" s="14">
        <f>SUBTOTAL(9,G186:G189)</f>
        <v>2790.9273427577405</v>
      </c>
      <c r="H190" s="13"/>
    </row>
    <row r="191" spans="1:8" outlineLevel="2">
      <c r="A191" s="2" t="s">
        <v>29</v>
      </c>
      <c r="B191" s="2" t="s">
        <v>48</v>
      </c>
      <c r="C191" s="4">
        <v>44953</v>
      </c>
      <c r="D191" s="3">
        <v>105.06405415592155</v>
      </c>
      <c r="E191" s="4" t="s">
        <v>53</v>
      </c>
      <c r="F191" s="2">
        <v>7</v>
      </c>
      <c r="G191" s="3">
        <f>F191*D191</f>
        <v>735.44837909145087</v>
      </c>
      <c r="H191" s="4" t="s">
        <v>63</v>
      </c>
    </row>
    <row r="192" spans="1:8" outlineLevel="2">
      <c r="A192" s="2" t="s">
        <v>29</v>
      </c>
      <c r="B192" s="2" t="s">
        <v>47</v>
      </c>
      <c r="C192" s="4">
        <v>44922</v>
      </c>
      <c r="D192" s="3">
        <v>126.19190561389522</v>
      </c>
      <c r="E192" s="4" t="s">
        <v>53</v>
      </c>
      <c r="F192" s="2">
        <v>1</v>
      </c>
      <c r="G192" s="3">
        <f>F192*D192</f>
        <v>126.19190561389522</v>
      </c>
      <c r="H192" s="4" t="s">
        <v>59</v>
      </c>
    </row>
    <row r="193" spans="1:8" outlineLevel="2">
      <c r="A193" s="2" t="s">
        <v>29</v>
      </c>
      <c r="B193" s="2" t="s">
        <v>44</v>
      </c>
      <c r="C193" s="4">
        <v>44735</v>
      </c>
      <c r="D193" s="3">
        <v>166.68677694616022</v>
      </c>
      <c r="E193" s="4" t="s">
        <v>53</v>
      </c>
      <c r="F193" s="2">
        <v>5</v>
      </c>
      <c r="G193" s="3">
        <f>F193*D193</f>
        <v>833.43388473080108</v>
      </c>
      <c r="H193" s="4" t="s">
        <v>62</v>
      </c>
    </row>
    <row r="194" spans="1:8" outlineLevel="1">
      <c r="A194" s="12"/>
      <c r="B194" s="12"/>
      <c r="C194" s="13"/>
      <c r="D194" s="14"/>
      <c r="E194" s="15" t="s">
        <v>69</v>
      </c>
      <c r="F194" s="12">
        <f>SUBTOTAL(9,F191:F193)</f>
        <v>13</v>
      </c>
      <c r="G194" s="14">
        <f>SUBTOTAL(9,G191:G193)</f>
        <v>1695.0741694361473</v>
      </c>
      <c r="H194" s="13"/>
    </row>
    <row r="195" spans="1:8" outlineLevel="2">
      <c r="A195" s="2" t="s">
        <v>23</v>
      </c>
      <c r="B195" s="2" t="s">
        <v>48</v>
      </c>
      <c r="C195" s="4">
        <v>44946</v>
      </c>
      <c r="D195" s="3">
        <v>124.17781439826339</v>
      </c>
      <c r="E195" s="4" t="s">
        <v>52</v>
      </c>
      <c r="F195" s="2">
        <v>3</v>
      </c>
      <c r="G195" s="3">
        <f>F195*D195</f>
        <v>372.53344319479015</v>
      </c>
      <c r="H195" s="4" t="s">
        <v>57</v>
      </c>
    </row>
    <row r="196" spans="1:8" outlineLevel="2">
      <c r="A196" s="2" t="s">
        <v>23</v>
      </c>
      <c r="B196" s="2" t="s">
        <v>43</v>
      </c>
      <c r="C196" s="4">
        <v>44678</v>
      </c>
      <c r="D196" s="3">
        <v>198.84481509511238</v>
      </c>
      <c r="E196" s="4" t="s">
        <v>52</v>
      </c>
      <c r="F196" s="2">
        <v>5</v>
      </c>
      <c r="G196" s="3">
        <f>F196*D196</f>
        <v>994.2240754755619</v>
      </c>
      <c r="H196" s="4" t="s">
        <v>63</v>
      </c>
    </row>
    <row r="197" spans="1:8" outlineLevel="1">
      <c r="A197" s="12"/>
      <c r="B197" s="12"/>
      <c r="C197" s="13"/>
      <c r="D197" s="14"/>
      <c r="E197" s="15" t="s">
        <v>65</v>
      </c>
      <c r="F197" s="12">
        <f>SUBTOTAL(9,F195:F196)</f>
        <v>8</v>
      </c>
      <c r="G197" s="14">
        <f>SUBTOTAL(9,G195:G196)</f>
        <v>1366.7575186703521</v>
      </c>
      <c r="H197" s="13"/>
    </row>
    <row r="198" spans="1:8" outlineLevel="2">
      <c r="A198" s="2" t="s">
        <v>23</v>
      </c>
      <c r="B198" s="3" t="s">
        <v>42</v>
      </c>
      <c r="C198" s="4">
        <v>44635</v>
      </c>
      <c r="D198" s="3">
        <v>193.64003258966659</v>
      </c>
      <c r="E198" s="4" t="s">
        <v>54</v>
      </c>
      <c r="F198" s="2">
        <v>1</v>
      </c>
      <c r="G198" s="3">
        <f>F198*D198</f>
        <v>193.64003258966659</v>
      </c>
      <c r="H198" s="4" t="s">
        <v>58</v>
      </c>
    </row>
    <row r="199" spans="1:8" outlineLevel="1">
      <c r="A199" s="12"/>
      <c r="B199" s="14"/>
      <c r="C199" s="13"/>
      <c r="D199" s="14"/>
      <c r="E199" s="15" t="s">
        <v>66</v>
      </c>
      <c r="F199" s="12">
        <f>SUBTOTAL(9,F198:F198)</f>
        <v>1</v>
      </c>
      <c r="G199" s="14">
        <f>SUBTOTAL(9,G198:G198)</f>
        <v>193.64003258966659</v>
      </c>
      <c r="H199" s="13"/>
    </row>
    <row r="200" spans="1:8" outlineLevel="2">
      <c r="A200" s="2" t="s">
        <v>23</v>
      </c>
      <c r="B200" s="2" t="s">
        <v>44</v>
      </c>
      <c r="C200" s="4">
        <v>44727</v>
      </c>
      <c r="D200" s="3">
        <v>102.79449263551322</v>
      </c>
      <c r="E200" s="4" t="s">
        <v>40</v>
      </c>
      <c r="F200" s="2">
        <v>1</v>
      </c>
      <c r="G200" s="3">
        <f>F200*D200</f>
        <v>102.79449263551322</v>
      </c>
      <c r="H200" s="4" t="s">
        <v>63</v>
      </c>
    </row>
    <row r="201" spans="1:8" outlineLevel="2">
      <c r="A201" s="2" t="s">
        <v>23</v>
      </c>
      <c r="B201" s="3" t="s">
        <v>41</v>
      </c>
      <c r="C201" s="4">
        <v>44588</v>
      </c>
      <c r="D201" s="3">
        <v>140.06189257032418</v>
      </c>
      <c r="E201" s="4" t="s">
        <v>40</v>
      </c>
      <c r="F201" s="2">
        <v>8</v>
      </c>
      <c r="G201" s="3">
        <f>F201*D201</f>
        <v>1120.4951405625934</v>
      </c>
      <c r="H201" s="4" t="s">
        <v>57</v>
      </c>
    </row>
    <row r="202" spans="1:8" outlineLevel="1">
      <c r="A202" s="12"/>
      <c r="B202" s="14"/>
      <c r="C202" s="13"/>
      <c r="D202" s="14"/>
      <c r="E202" s="15" t="s">
        <v>67</v>
      </c>
      <c r="F202" s="12">
        <f>SUBTOTAL(9,F200:F201)</f>
        <v>9</v>
      </c>
      <c r="G202" s="14">
        <f>SUBTOTAL(9,G200:G201)</f>
        <v>1223.2896331981067</v>
      </c>
      <c r="H202" s="13"/>
    </row>
    <row r="203" spans="1:8" outlineLevel="2">
      <c r="A203" s="2" t="s">
        <v>23</v>
      </c>
      <c r="B203" s="2" t="s">
        <v>49</v>
      </c>
      <c r="C203" s="4">
        <v>44978</v>
      </c>
      <c r="D203" s="3">
        <v>131.44514204487751</v>
      </c>
      <c r="E203" s="4" t="s">
        <v>39</v>
      </c>
      <c r="F203" s="2">
        <v>5</v>
      </c>
      <c r="G203" s="3">
        <f>F203*D203</f>
        <v>657.22571022438751</v>
      </c>
      <c r="H203" s="4" t="s">
        <v>57</v>
      </c>
    </row>
    <row r="204" spans="1:8" outlineLevel="2">
      <c r="A204" s="2" t="s">
        <v>23</v>
      </c>
      <c r="B204" s="2" t="s">
        <v>45</v>
      </c>
      <c r="C204" s="4">
        <v>44787</v>
      </c>
      <c r="D204" s="3">
        <v>192.43889987383275</v>
      </c>
      <c r="E204" s="4" t="s">
        <v>39</v>
      </c>
      <c r="F204" s="2">
        <v>9</v>
      </c>
      <c r="G204" s="3">
        <f>F204*D204</f>
        <v>1731.9500988644947</v>
      </c>
      <c r="H204" s="4" t="s">
        <v>57</v>
      </c>
    </row>
    <row r="205" spans="1:8" outlineLevel="1">
      <c r="A205" s="12"/>
      <c r="B205" s="12"/>
      <c r="C205" s="13"/>
      <c r="D205" s="14"/>
      <c r="E205" s="15" t="s">
        <v>68</v>
      </c>
      <c r="F205" s="12">
        <f>SUBTOTAL(9,F203:F204)</f>
        <v>14</v>
      </c>
      <c r="G205" s="14">
        <f>SUBTOTAL(9,G203:G204)</f>
        <v>2389.1758090888825</v>
      </c>
      <c r="H205" s="13"/>
    </row>
    <row r="206" spans="1:8" outlineLevel="2">
      <c r="A206" s="2" t="s">
        <v>23</v>
      </c>
      <c r="B206" s="2" t="s">
        <v>51</v>
      </c>
      <c r="C206" s="4">
        <v>45042</v>
      </c>
      <c r="D206" s="3">
        <v>134.73697640867155</v>
      </c>
      <c r="E206" s="4" t="s">
        <v>55</v>
      </c>
      <c r="F206" s="2">
        <v>6</v>
      </c>
      <c r="G206" s="3">
        <f>F206*D206</f>
        <v>808.42185845202926</v>
      </c>
      <c r="H206" s="4" t="s">
        <v>59</v>
      </c>
    </row>
    <row r="207" spans="1:8" outlineLevel="1">
      <c r="A207" s="12"/>
      <c r="B207" s="12"/>
      <c r="C207" s="13"/>
      <c r="D207" s="14"/>
      <c r="E207" s="15" t="s">
        <v>70</v>
      </c>
      <c r="F207" s="12">
        <f>SUBTOTAL(9,F206:F206)</f>
        <v>6</v>
      </c>
      <c r="G207" s="14">
        <f>SUBTOTAL(9,G206:G206)</f>
        <v>808.42185845202926</v>
      </c>
      <c r="H207" s="13"/>
    </row>
    <row r="208" spans="1:8" outlineLevel="2">
      <c r="A208" s="2" t="s">
        <v>23</v>
      </c>
      <c r="B208" s="2" t="s">
        <v>46</v>
      </c>
      <c r="C208" s="4">
        <v>44844</v>
      </c>
      <c r="D208" s="3">
        <v>139.4526422675506</v>
      </c>
      <c r="E208" s="4" t="s">
        <v>53</v>
      </c>
      <c r="F208" s="2">
        <v>7</v>
      </c>
      <c r="G208" s="3">
        <f>F208*D208</f>
        <v>976.16849587285424</v>
      </c>
      <c r="H208" s="4" t="s">
        <v>61</v>
      </c>
    </row>
    <row r="209" spans="1:8" outlineLevel="2">
      <c r="A209" s="2" t="s">
        <v>23</v>
      </c>
      <c r="B209" s="2" t="s">
        <v>50</v>
      </c>
      <c r="C209" s="4">
        <v>45010</v>
      </c>
      <c r="D209" s="3">
        <v>140.24459378641589</v>
      </c>
      <c r="E209" s="4" t="s">
        <v>53</v>
      </c>
      <c r="F209" s="2">
        <v>8</v>
      </c>
      <c r="G209" s="3">
        <f>F209*D209</f>
        <v>1121.9567502913271</v>
      </c>
      <c r="H209" s="4" t="s">
        <v>62</v>
      </c>
    </row>
    <row r="210" spans="1:8" outlineLevel="2">
      <c r="A210" s="2" t="s">
        <v>23</v>
      </c>
      <c r="B210" s="2" t="s">
        <v>47</v>
      </c>
      <c r="C210" s="4">
        <v>44911</v>
      </c>
      <c r="D210" s="3">
        <v>159.54165193179506</v>
      </c>
      <c r="E210" s="4" t="s">
        <v>53</v>
      </c>
      <c r="F210" s="2">
        <v>1</v>
      </c>
      <c r="G210" s="3">
        <f>F210*D210</f>
        <v>159.54165193179506</v>
      </c>
      <c r="H210" s="4" t="s">
        <v>62</v>
      </c>
    </row>
    <row r="211" spans="1:8" outlineLevel="1">
      <c r="A211" s="12"/>
      <c r="B211" s="12"/>
      <c r="C211" s="13"/>
      <c r="D211" s="14"/>
      <c r="E211" s="15" t="s">
        <v>69</v>
      </c>
      <c r="F211" s="12">
        <f>SUBTOTAL(9,F208:F210)</f>
        <v>16</v>
      </c>
      <c r="G211" s="14">
        <f>SUBTOTAL(9,G208:G210)</f>
        <v>2257.6668980959766</v>
      </c>
      <c r="H211" s="13"/>
    </row>
    <row r="212" spans="1:8" outlineLevel="2">
      <c r="A212" s="2" t="s">
        <v>25</v>
      </c>
      <c r="B212" s="2" t="s">
        <v>50</v>
      </c>
      <c r="C212" s="4">
        <v>45013</v>
      </c>
      <c r="D212" s="3">
        <v>170.14571554986227</v>
      </c>
      <c r="E212" s="4" t="s">
        <v>52</v>
      </c>
      <c r="F212" s="2">
        <v>9</v>
      </c>
      <c r="G212" s="3">
        <f>F212*D212</f>
        <v>1531.3114399487604</v>
      </c>
      <c r="H212" s="4" t="s">
        <v>61</v>
      </c>
    </row>
    <row r="213" spans="1:8" outlineLevel="1">
      <c r="A213" s="12"/>
      <c r="B213" s="12"/>
      <c r="C213" s="13"/>
      <c r="D213" s="14"/>
      <c r="E213" s="15" t="s">
        <v>65</v>
      </c>
      <c r="F213" s="12">
        <f>SUBTOTAL(9,F212:F212)</f>
        <v>9</v>
      </c>
      <c r="G213" s="14">
        <f>SUBTOTAL(9,G212:G212)</f>
        <v>1531.3114399487604</v>
      </c>
      <c r="H213" s="13"/>
    </row>
    <row r="214" spans="1:8" outlineLevel="2">
      <c r="A214" s="2" t="s">
        <v>25</v>
      </c>
      <c r="B214" s="2" t="s">
        <v>47</v>
      </c>
      <c r="C214" s="4">
        <v>44915</v>
      </c>
      <c r="D214" s="3">
        <v>128.22821695499533</v>
      </c>
      <c r="E214" s="4" t="s">
        <v>54</v>
      </c>
      <c r="F214" s="2">
        <v>3</v>
      </c>
      <c r="G214" s="3">
        <f>F214*D214</f>
        <v>384.684650864986</v>
      </c>
      <c r="H214" s="4" t="s">
        <v>63</v>
      </c>
    </row>
    <row r="215" spans="1:8" outlineLevel="2">
      <c r="A215" s="2" t="s">
        <v>25</v>
      </c>
      <c r="B215" s="3" t="s">
        <v>42</v>
      </c>
      <c r="C215" s="4">
        <v>44639</v>
      </c>
      <c r="D215" s="3">
        <v>174.55418991889553</v>
      </c>
      <c r="E215" s="4" t="s">
        <v>54</v>
      </c>
      <c r="F215" s="2">
        <v>5</v>
      </c>
      <c r="G215" s="3">
        <f>F215*D215</f>
        <v>872.77094959447766</v>
      </c>
      <c r="H215" s="4" t="s">
        <v>59</v>
      </c>
    </row>
    <row r="216" spans="1:8" outlineLevel="2">
      <c r="A216" s="2" t="s">
        <v>25</v>
      </c>
      <c r="B216" s="3" t="s">
        <v>41</v>
      </c>
      <c r="C216" s="4">
        <v>44592</v>
      </c>
      <c r="D216" s="3">
        <v>194.41187276744483</v>
      </c>
      <c r="E216" s="4" t="s">
        <v>54</v>
      </c>
      <c r="F216" s="2">
        <v>3</v>
      </c>
      <c r="G216" s="3">
        <f>F216*D216</f>
        <v>583.2356183023345</v>
      </c>
      <c r="H216" s="4" t="s">
        <v>63</v>
      </c>
    </row>
    <row r="217" spans="1:8" outlineLevel="2">
      <c r="A217" s="2" t="s">
        <v>25</v>
      </c>
      <c r="B217" s="2" t="s">
        <v>51</v>
      </c>
      <c r="C217" s="4">
        <v>45045</v>
      </c>
      <c r="D217" s="3">
        <v>198.15834081085737</v>
      </c>
      <c r="E217" s="4" t="s">
        <v>54</v>
      </c>
      <c r="F217" s="2">
        <v>9</v>
      </c>
      <c r="G217" s="3">
        <f>F217*D217</f>
        <v>1783.4250672977164</v>
      </c>
      <c r="H217" s="4" t="s">
        <v>61</v>
      </c>
    </row>
    <row r="218" spans="1:8" outlineLevel="1">
      <c r="A218" s="12"/>
      <c r="B218" s="12"/>
      <c r="C218" s="13"/>
      <c r="D218" s="14"/>
      <c r="E218" s="15" t="s">
        <v>66</v>
      </c>
      <c r="F218" s="12">
        <f>SUBTOTAL(9,F214:F217)</f>
        <v>20</v>
      </c>
      <c r="G218" s="14">
        <f>SUBTOTAL(9,G214:G217)</f>
        <v>3624.1162860595146</v>
      </c>
      <c r="H218" s="13"/>
    </row>
    <row r="219" spans="1:8" outlineLevel="2">
      <c r="A219" s="2" t="s">
        <v>25</v>
      </c>
      <c r="B219" s="2" t="s">
        <v>45</v>
      </c>
      <c r="C219" s="4">
        <v>44791</v>
      </c>
      <c r="D219" s="3">
        <v>101.63603300416048</v>
      </c>
      <c r="E219" s="4" t="s">
        <v>40</v>
      </c>
      <c r="F219" s="2">
        <v>5</v>
      </c>
      <c r="G219" s="3">
        <f>F219*D219</f>
        <v>508.18016502080241</v>
      </c>
      <c r="H219" s="4" t="s">
        <v>58</v>
      </c>
    </row>
    <row r="220" spans="1:8" outlineLevel="1">
      <c r="A220" s="12"/>
      <c r="B220" s="12"/>
      <c r="C220" s="13"/>
      <c r="D220" s="14"/>
      <c r="E220" s="15" t="s">
        <v>67</v>
      </c>
      <c r="F220" s="12">
        <f>SUBTOTAL(9,F219:F219)</f>
        <v>5</v>
      </c>
      <c r="G220" s="14">
        <f>SUBTOTAL(9,G219:G219)</f>
        <v>508.18016502080241</v>
      </c>
      <c r="H220" s="13"/>
    </row>
    <row r="221" spans="1:8" outlineLevel="2">
      <c r="A221" s="2" t="s">
        <v>25</v>
      </c>
      <c r="B221" s="2" t="s">
        <v>46</v>
      </c>
      <c r="C221" s="4">
        <v>44848</v>
      </c>
      <c r="D221" s="3">
        <v>197.00647116284685</v>
      </c>
      <c r="E221" s="4" t="s">
        <v>39</v>
      </c>
      <c r="F221" s="2">
        <v>6</v>
      </c>
      <c r="G221" s="3">
        <f>F221*D221</f>
        <v>1182.038826977081</v>
      </c>
      <c r="H221" s="4" t="s">
        <v>60</v>
      </c>
    </row>
    <row r="222" spans="1:8" outlineLevel="1">
      <c r="A222" s="12"/>
      <c r="B222" s="12"/>
      <c r="C222" s="13"/>
      <c r="D222" s="14"/>
      <c r="E222" s="15" t="s">
        <v>68</v>
      </c>
      <c r="F222" s="12">
        <f>SUBTOTAL(9,F221:F221)</f>
        <v>6</v>
      </c>
      <c r="G222" s="14">
        <f>SUBTOTAL(9,G221:G221)</f>
        <v>1182.038826977081</v>
      </c>
      <c r="H222" s="13"/>
    </row>
    <row r="223" spans="1:8" outlineLevel="2">
      <c r="A223" s="2" t="s">
        <v>25</v>
      </c>
      <c r="B223" s="2" t="s">
        <v>49</v>
      </c>
      <c r="C223" s="4">
        <v>44981</v>
      </c>
      <c r="D223" s="3">
        <v>143.77243917107353</v>
      </c>
      <c r="E223" s="4" t="s">
        <v>55</v>
      </c>
      <c r="F223" s="2">
        <v>5</v>
      </c>
      <c r="G223" s="3">
        <f>F223*D223</f>
        <v>718.86219585536764</v>
      </c>
      <c r="H223" s="4" t="s">
        <v>58</v>
      </c>
    </row>
    <row r="224" spans="1:8" outlineLevel="2">
      <c r="A224" s="2" t="s">
        <v>25</v>
      </c>
      <c r="B224" s="2" t="s">
        <v>48</v>
      </c>
      <c r="C224" s="4">
        <v>44949</v>
      </c>
      <c r="D224" s="3">
        <v>175.74079572963564</v>
      </c>
      <c r="E224" s="4" t="s">
        <v>55</v>
      </c>
      <c r="F224" s="2">
        <v>1</v>
      </c>
      <c r="G224" s="3">
        <f>F224*D224</f>
        <v>175.74079572963564</v>
      </c>
      <c r="H224" s="4" t="s">
        <v>58</v>
      </c>
    </row>
    <row r="225" spans="1:8" outlineLevel="1">
      <c r="A225" s="12"/>
      <c r="B225" s="12"/>
      <c r="C225" s="13"/>
      <c r="D225" s="14"/>
      <c r="E225" s="15" t="s">
        <v>70</v>
      </c>
      <c r="F225" s="12">
        <f>SUBTOTAL(9,F223:F224)</f>
        <v>6</v>
      </c>
      <c r="G225" s="14">
        <f>SUBTOTAL(9,G223:G224)</f>
        <v>894.60299158500334</v>
      </c>
      <c r="H225" s="13"/>
    </row>
    <row r="226" spans="1:8" outlineLevel="2">
      <c r="A226" s="2" t="s">
        <v>25</v>
      </c>
      <c r="B226" s="2" t="s">
        <v>43</v>
      </c>
      <c r="C226" s="4">
        <v>44684</v>
      </c>
      <c r="D226" s="3">
        <v>99.831653820655475</v>
      </c>
      <c r="E226" s="4" t="s">
        <v>53</v>
      </c>
      <c r="F226" s="2">
        <v>8</v>
      </c>
      <c r="G226" s="3">
        <f>F226*D226</f>
        <v>798.6532305652438</v>
      </c>
      <c r="H226" s="4" t="s">
        <v>61</v>
      </c>
    </row>
    <row r="227" spans="1:8" outlineLevel="2">
      <c r="A227" s="2" t="s">
        <v>25</v>
      </c>
      <c r="B227" s="2" t="s">
        <v>44</v>
      </c>
      <c r="C227" s="4">
        <v>44730</v>
      </c>
      <c r="D227" s="3">
        <v>173.35154187030921</v>
      </c>
      <c r="E227" s="4" t="s">
        <v>53</v>
      </c>
      <c r="F227" s="2">
        <v>3</v>
      </c>
      <c r="G227" s="3">
        <f>F227*D227</f>
        <v>520.05462561092759</v>
      </c>
      <c r="H227" s="4" t="s">
        <v>58</v>
      </c>
    </row>
    <row r="228" spans="1:8" outlineLevel="1">
      <c r="A228" s="12"/>
      <c r="B228" s="12"/>
      <c r="C228" s="13"/>
      <c r="D228" s="14"/>
      <c r="E228" s="15" t="s">
        <v>69</v>
      </c>
      <c r="F228" s="12">
        <f>SUBTOTAL(9,F226:F227)</f>
        <v>11</v>
      </c>
      <c r="G228" s="14">
        <f>SUBTOTAL(9,G226:G227)</f>
        <v>1318.7078561761714</v>
      </c>
      <c r="H228" s="13"/>
    </row>
    <row r="229" spans="1:8" outlineLevel="2">
      <c r="A229" s="2" t="s">
        <v>17</v>
      </c>
      <c r="B229" s="3" t="s">
        <v>41</v>
      </c>
      <c r="C229" s="4">
        <v>44580</v>
      </c>
      <c r="D229" s="3">
        <v>175.81768527561815</v>
      </c>
      <c r="E229" s="4" t="s">
        <v>52</v>
      </c>
      <c r="F229" s="2">
        <v>4</v>
      </c>
      <c r="G229" s="3">
        <f>F229*D229</f>
        <v>703.27074110247258</v>
      </c>
      <c r="H229" s="4" t="s">
        <v>61</v>
      </c>
    </row>
    <row r="230" spans="1:8" outlineLevel="2">
      <c r="A230" s="2" t="s">
        <v>17</v>
      </c>
      <c r="B230" s="3" t="s">
        <v>42</v>
      </c>
      <c r="C230" s="4">
        <v>44626</v>
      </c>
      <c r="D230" s="3">
        <v>188.57699935517874</v>
      </c>
      <c r="E230" s="4" t="s">
        <v>52</v>
      </c>
      <c r="F230" s="2">
        <v>8</v>
      </c>
      <c r="G230" s="3">
        <f>F230*D230</f>
        <v>1508.6159948414299</v>
      </c>
      <c r="H230" s="4" t="s">
        <v>60</v>
      </c>
    </row>
    <row r="231" spans="1:8" outlineLevel="2">
      <c r="A231" s="2" t="s">
        <v>17</v>
      </c>
      <c r="B231" s="2" t="s">
        <v>48</v>
      </c>
      <c r="C231" s="4">
        <v>44940</v>
      </c>
      <c r="D231" s="3">
        <v>190.93793544492968</v>
      </c>
      <c r="E231" s="4" t="s">
        <v>52</v>
      </c>
      <c r="F231" s="2">
        <v>8</v>
      </c>
      <c r="G231" s="3">
        <f>F231*D231</f>
        <v>1527.5034835594374</v>
      </c>
      <c r="H231" s="4" t="s">
        <v>59</v>
      </c>
    </row>
    <row r="232" spans="1:8" outlineLevel="1">
      <c r="A232" s="12"/>
      <c r="B232" s="12"/>
      <c r="C232" s="13"/>
      <c r="D232" s="14"/>
      <c r="E232" s="15" t="s">
        <v>65</v>
      </c>
      <c r="F232" s="12">
        <f>SUBTOTAL(9,F229:F231)</f>
        <v>20</v>
      </c>
      <c r="G232" s="14">
        <f>SUBTOTAL(9,G229:G231)</f>
        <v>3739.3902195033402</v>
      </c>
      <c r="H232" s="13"/>
    </row>
    <row r="233" spans="1:8" outlineLevel="2">
      <c r="A233" s="2" t="s">
        <v>17</v>
      </c>
      <c r="B233" s="2" t="s">
        <v>44</v>
      </c>
      <c r="C233" s="4">
        <v>44715</v>
      </c>
      <c r="D233" s="3">
        <v>115.3896023491285</v>
      </c>
      <c r="E233" s="4" t="s">
        <v>54</v>
      </c>
      <c r="F233" s="2">
        <v>5</v>
      </c>
      <c r="G233" s="3">
        <f>F233*D233</f>
        <v>576.94801174564248</v>
      </c>
      <c r="H233" s="4" t="s">
        <v>57</v>
      </c>
    </row>
    <row r="234" spans="1:8" outlineLevel="2">
      <c r="A234" s="2" t="s">
        <v>17</v>
      </c>
      <c r="B234" s="2" t="s">
        <v>51</v>
      </c>
      <c r="C234" s="4">
        <v>45036</v>
      </c>
      <c r="D234" s="3">
        <v>189.49393538533246</v>
      </c>
      <c r="E234" s="4" t="s">
        <v>54</v>
      </c>
      <c r="F234" s="2">
        <v>6</v>
      </c>
      <c r="G234" s="3">
        <f>F234*D234</f>
        <v>1136.9636123119949</v>
      </c>
      <c r="H234" s="4" t="s">
        <v>57</v>
      </c>
    </row>
    <row r="235" spans="1:8" outlineLevel="1">
      <c r="A235" s="12"/>
      <c r="B235" s="12"/>
      <c r="C235" s="13"/>
      <c r="D235" s="14"/>
      <c r="E235" s="15" t="s">
        <v>66</v>
      </c>
      <c r="F235" s="12">
        <f>SUBTOTAL(9,F233:F234)</f>
        <v>11</v>
      </c>
      <c r="G235" s="14">
        <f>SUBTOTAL(9,G233:G234)</f>
        <v>1713.9116240576373</v>
      </c>
      <c r="H235" s="13"/>
    </row>
    <row r="236" spans="1:8" outlineLevel="2">
      <c r="A236" s="2" t="s">
        <v>17</v>
      </c>
      <c r="B236" s="2" t="s">
        <v>50</v>
      </c>
      <c r="C236" s="4">
        <v>45004</v>
      </c>
      <c r="D236" s="3">
        <v>101.25823389758159</v>
      </c>
      <c r="E236" s="4" t="s">
        <v>40</v>
      </c>
      <c r="F236" s="2">
        <v>2</v>
      </c>
      <c r="G236" s="3">
        <f>F236*D236</f>
        <v>202.51646779516318</v>
      </c>
      <c r="H236" s="4" t="s">
        <v>62</v>
      </c>
    </row>
    <row r="237" spans="1:8" outlineLevel="2">
      <c r="A237" s="2" t="s">
        <v>17</v>
      </c>
      <c r="B237" s="2" t="s">
        <v>47</v>
      </c>
      <c r="C237" s="4">
        <v>44897</v>
      </c>
      <c r="D237" s="3">
        <v>145.826512505854</v>
      </c>
      <c r="E237" s="4" t="s">
        <v>40</v>
      </c>
      <c r="F237" s="2">
        <v>8</v>
      </c>
      <c r="G237" s="3">
        <f>F237*D237</f>
        <v>1166.612100046832</v>
      </c>
      <c r="H237" s="4" t="s">
        <v>59</v>
      </c>
    </row>
    <row r="238" spans="1:8" outlineLevel="1">
      <c r="A238" s="12"/>
      <c r="B238" s="12"/>
      <c r="C238" s="13"/>
      <c r="D238" s="14"/>
      <c r="E238" s="15" t="s">
        <v>67</v>
      </c>
      <c r="F238" s="12">
        <f>SUBTOTAL(9,F236:F237)</f>
        <v>10</v>
      </c>
      <c r="G238" s="14">
        <f>SUBTOTAL(9,G236:G237)</f>
        <v>1369.1285678419952</v>
      </c>
      <c r="H238" s="13"/>
    </row>
    <row r="239" spans="1:8" outlineLevel="2">
      <c r="A239" s="2" t="s">
        <v>17</v>
      </c>
      <c r="B239" s="2" t="s">
        <v>45</v>
      </c>
      <c r="C239" s="4">
        <v>44773</v>
      </c>
      <c r="D239" s="3">
        <v>114.33710325724576</v>
      </c>
      <c r="E239" s="4" t="s">
        <v>55</v>
      </c>
      <c r="F239" s="2">
        <v>7</v>
      </c>
      <c r="G239" s="3">
        <f>F239*D239</f>
        <v>800.35972280072031</v>
      </c>
      <c r="H239" s="4" t="s">
        <v>63</v>
      </c>
    </row>
    <row r="240" spans="1:8" outlineLevel="2">
      <c r="A240" s="2" t="s">
        <v>17</v>
      </c>
      <c r="B240" s="2" t="s">
        <v>43</v>
      </c>
      <c r="C240" s="4">
        <v>44671</v>
      </c>
      <c r="D240" s="3">
        <v>134.40082997681884</v>
      </c>
      <c r="E240" s="4" t="s">
        <v>55</v>
      </c>
      <c r="F240" s="2">
        <v>9</v>
      </c>
      <c r="G240" s="3">
        <f>F240*D240</f>
        <v>1209.6074697913696</v>
      </c>
      <c r="H240" s="4" t="s">
        <v>59</v>
      </c>
    </row>
    <row r="241" spans="1:8" outlineLevel="2">
      <c r="A241" s="2" t="s">
        <v>17</v>
      </c>
      <c r="B241" s="2" t="s">
        <v>49</v>
      </c>
      <c r="C241" s="4">
        <v>44972</v>
      </c>
      <c r="D241" s="3">
        <v>190.75243658268982</v>
      </c>
      <c r="E241" s="4" t="s">
        <v>55</v>
      </c>
      <c r="F241" s="2">
        <v>7</v>
      </c>
      <c r="G241" s="3">
        <f>F241*D241</f>
        <v>1335.2670560788288</v>
      </c>
      <c r="H241" s="4" t="s">
        <v>60</v>
      </c>
    </row>
    <row r="242" spans="1:8" outlineLevel="1">
      <c r="A242" s="12"/>
      <c r="B242" s="12"/>
      <c r="C242" s="13"/>
      <c r="D242" s="14"/>
      <c r="E242" s="15" t="s">
        <v>70</v>
      </c>
      <c r="F242" s="12">
        <f>SUBTOTAL(9,F239:F241)</f>
        <v>23</v>
      </c>
      <c r="G242" s="14">
        <f>SUBTOTAL(9,G239:G241)</f>
        <v>3345.2342486709185</v>
      </c>
      <c r="H242" s="13"/>
    </row>
    <row r="243" spans="1:8" outlineLevel="2">
      <c r="A243" s="2" t="s">
        <v>17</v>
      </c>
      <c r="B243" s="2" t="s">
        <v>46</v>
      </c>
      <c r="C243" s="4">
        <v>44833</v>
      </c>
      <c r="D243" s="3">
        <v>157.45929560292163</v>
      </c>
      <c r="E243" s="4" t="s">
        <v>53</v>
      </c>
      <c r="F243" s="2">
        <v>4</v>
      </c>
      <c r="G243" s="3">
        <f>F243*D243</f>
        <v>629.83718241168651</v>
      </c>
      <c r="H243" s="4" t="s">
        <v>59</v>
      </c>
    </row>
    <row r="244" spans="1:8" outlineLevel="1">
      <c r="A244" s="12"/>
      <c r="B244" s="12"/>
      <c r="C244" s="13"/>
      <c r="D244" s="14"/>
      <c r="E244" s="15" t="s">
        <v>69</v>
      </c>
      <c r="F244" s="12">
        <f>SUBTOTAL(9,F243:F243)</f>
        <v>4</v>
      </c>
      <c r="G244" s="14">
        <f>SUBTOTAL(9,G243:G243)</f>
        <v>629.83718241168651</v>
      </c>
      <c r="H244" s="13"/>
    </row>
    <row r="245" spans="1:8" outlineLevel="2">
      <c r="A245" s="2" t="s">
        <v>19</v>
      </c>
      <c r="B245" s="2" t="s">
        <v>43</v>
      </c>
      <c r="C245" s="4">
        <v>44673</v>
      </c>
      <c r="D245" s="3">
        <v>140.55474016179915</v>
      </c>
      <c r="E245" s="4" t="s">
        <v>52</v>
      </c>
      <c r="F245" s="2">
        <v>3</v>
      </c>
      <c r="G245" s="3">
        <f>F245*D245</f>
        <v>421.66422048539744</v>
      </c>
      <c r="H245" s="4" t="s">
        <v>63</v>
      </c>
    </row>
    <row r="246" spans="1:8" outlineLevel="1">
      <c r="A246" s="12"/>
      <c r="B246" s="12"/>
      <c r="C246" s="13"/>
      <c r="D246" s="14"/>
      <c r="E246" s="15" t="s">
        <v>65</v>
      </c>
      <c r="F246" s="12">
        <f>SUBTOTAL(9,F245:F245)</f>
        <v>3</v>
      </c>
      <c r="G246" s="14">
        <f>SUBTOTAL(9,G245:G245)</f>
        <v>421.66422048539744</v>
      </c>
      <c r="H246" s="13"/>
    </row>
    <row r="247" spans="1:8" outlineLevel="2">
      <c r="A247" s="2" t="s">
        <v>19</v>
      </c>
      <c r="B247" s="2" t="s">
        <v>47</v>
      </c>
      <c r="C247" s="4">
        <v>44902</v>
      </c>
      <c r="D247" s="3">
        <v>168.61465760178731</v>
      </c>
      <c r="E247" s="4" t="s">
        <v>54</v>
      </c>
      <c r="F247" s="2">
        <v>9</v>
      </c>
      <c r="G247" s="3">
        <f>F247*D247</f>
        <v>1517.5319184160858</v>
      </c>
      <c r="H247" s="4" t="s">
        <v>61</v>
      </c>
    </row>
    <row r="248" spans="1:8" outlineLevel="2">
      <c r="A248" s="2" t="s">
        <v>19</v>
      </c>
      <c r="B248" s="3" t="s">
        <v>42</v>
      </c>
      <c r="C248" s="4">
        <v>44630</v>
      </c>
      <c r="D248" s="3">
        <v>170.74159353079889</v>
      </c>
      <c r="E248" s="4" t="s">
        <v>54</v>
      </c>
      <c r="F248" s="2">
        <v>7</v>
      </c>
      <c r="G248" s="3">
        <f>F248*D248</f>
        <v>1195.1911547155923</v>
      </c>
      <c r="H248" s="4" t="s">
        <v>62</v>
      </c>
    </row>
    <row r="249" spans="1:8" outlineLevel="2">
      <c r="A249" s="2" t="s">
        <v>19</v>
      </c>
      <c r="B249" s="2" t="s">
        <v>51</v>
      </c>
      <c r="C249" s="4">
        <v>45038</v>
      </c>
      <c r="D249" s="3">
        <v>172.67022571040226</v>
      </c>
      <c r="E249" s="4" t="s">
        <v>54</v>
      </c>
      <c r="F249" s="2">
        <v>6</v>
      </c>
      <c r="G249" s="3">
        <f>F249*D249</f>
        <v>1036.0213542624135</v>
      </c>
      <c r="H249" s="4" t="s">
        <v>59</v>
      </c>
    </row>
    <row r="250" spans="1:8" outlineLevel="1">
      <c r="A250" s="12"/>
      <c r="B250" s="12"/>
      <c r="C250" s="13"/>
      <c r="D250" s="14"/>
      <c r="E250" s="15" t="s">
        <v>66</v>
      </c>
      <c r="F250" s="12">
        <f>SUBTOTAL(9,F247:F249)</f>
        <v>22</v>
      </c>
      <c r="G250" s="14">
        <f>SUBTOTAL(9,G247:G249)</f>
        <v>3748.7444273940919</v>
      </c>
      <c r="H250" s="13"/>
    </row>
    <row r="251" spans="1:8" outlineLevel="2">
      <c r="A251" s="2" t="s">
        <v>19</v>
      </c>
      <c r="B251" s="3" t="s">
        <v>41</v>
      </c>
      <c r="C251" s="4">
        <v>44582</v>
      </c>
      <c r="D251" s="3">
        <v>143.13154699325369</v>
      </c>
      <c r="E251" s="4" t="s">
        <v>40</v>
      </c>
      <c r="F251" s="2">
        <v>3</v>
      </c>
      <c r="G251" s="3">
        <f>F251*D251</f>
        <v>429.39464097976111</v>
      </c>
      <c r="H251" s="4" t="s">
        <v>59</v>
      </c>
    </row>
    <row r="252" spans="1:8" outlineLevel="2">
      <c r="A252" s="2" t="s">
        <v>19</v>
      </c>
      <c r="B252" s="2" t="s">
        <v>48</v>
      </c>
      <c r="C252" s="4">
        <v>44942</v>
      </c>
      <c r="D252" s="3">
        <v>149.5617684782386</v>
      </c>
      <c r="E252" s="4" t="s">
        <v>40</v>
      </c>
      <c r="F252" s="2">
        <v>9</v>
      </c>
      <c r="G252" s="3">
        <f>F252*D252</f>
        <v>1346.0559163041476</v>
      </c>
      <c r="H252" s="4" t="s">
        <v>61</v>
      </c>
    </row>
    <row r="253" spans="1:8" outlineLevel="1">
      <c r="A253" s="12"/>
      <c r="B253" s="12"/>
      <c r="C253" s="13"/>
      <c r="D253" s="14"/>
      <c r="E253" s="15" t="s">
        <v>67</v>
      </c>
      <c r="F253" s="12">
        <f>SUBTOTAL(9,F251:F252)</f>
        <v>12</v>
      </c>
      <c r="G253" s="14">
        <f>SUBTOTAL(9,G251:G252)</f>
        <v>1775.4505572839087</v>
      </c>
      <c r="H253" s="13"/>
    </row>
    <row r="254" spans="1:8" outlineLevel="2">
      <c r="A254" s="2" t="s">
        <v>19</v>
      </c>
      <c r="B254" s="2" t="s">
        <v>50</v>
      </c>
      <c r="C254" s="4">
        <v>45006</v>
      </c>
      <c r="D254" s="3">
        <v>151.34521359925009</v>
      </c>
      <c r="E254" s="4" t="s">
        <v>39</v>
      </c>
      <c r="F254" s="2">
        <v>6</v>
      </c>
      <c r="G254" s="3">
        <f>F254*D254</f>
        <v>908.07128159550052</v>
      </c>
      <c r="H254" s="4" t="s">
        <v>61</v>
      </c>
    </row>
    <row r="255" spans="1:8" outlineLevel="1">
      <c r="A255" s="12"/>
      <c r="B255" s="12"/>
      <c r="C255" s="13"/>
      <c r="D255" s="14"/>
      <c r="E255" s="15" t="s">
        <v>68</v>
      </c>
      <c r="F255" s="12">
        <f>SUBTOTAL(9,F254:F254)</f>
        <v>6</v>
      </c>
      <c r="G255" s="14">
        <f>SUBTOTAL(9,G254:G254)</f>
        <v>908.07128159550052</v>
      </c>
      <c r="H255" s="13"/>
    </row>
    <row r="256" spans="1:8" outlineLevel="2">
      <c r="A256" s="2" t="s">
        <v>19</v>
      </c>
      <c r="B256" s="2" t="s">
        <v>49</v>
      </c>
      <c r="C256" s="4">
        <v>44974</v>
      </c>
      <c r="D256" s="3">
        <v>112.41532867947581</v>
      </c>
      <c r="E256" s="4" t="s">
        <v>55</v>
      </c>
      <c r="F256" s="2">
        <v>7</v>
      </c>
      <c r="G256" s="3">
        <f>F256*D256</f>
        <v>786.90730075633064</v>
      </c>
      <c r="H256" s="4" t="s">
        <v>62</v>
      </c>
    </row>
    <row r="257" spans="1:8" outlineLevel="2">
      <c r="A257" s="2" t="s">
        <v>19</v>
      </c>
      <c r="B257" s="2" t="s">
        <v>45</v>
      </c>
      <c r="C257" s="4">
        <v>44775</v>
      </c>
      <c r="D257" s="3">
        <v>183.12792682561809</v>
      </c>
      <c r="E257" s="4" t="s">
        <v>55</v>
      </c>
      <c r="F257" s="2">
        <v>5</v>
      </c>
      <c r="G257" s="3">
        <f>F257*D257</f>
        <v>915.63963412809039</v>
      </c>
      <c r="H257" s="4" t="s">
        <v>59</v>
      </c>
    </row>
    <row r="258" spans="1:8" outlineLevel="1">
      <c r="A258" s="12"/>
      <c r="B258" s="12"/>
      <c r="C258" s="13"/>
      <c r="D258" s="14"/>
      <c r="E258" s="15" t="s">
        <v>70</v>
      </c>
      <c r="F258" s="12">
        <f>SUBTOTAL(9,F256:F257)</f>
        <v>12</v>
      </c>
      <c r="G258" s="14">
        <f>SUBTOTAL(9,G256:G257)</f>
        <v>1702.546934884421</v>
      </c>
      <c r="H258" s="13"/>
    </row>
    <row r="259" spans="1:8" outlineLevel="2">
      <c r="A259" s="2" t="s">
        <v>19</v>
      </c>
      <c r="B259" s="2" t="s">
        <v>44</v>
      </c>
      <c r="C259" s="4">
        <v>44719</v>
      </c>
      <c r="D259" s="3">
        <v>124.02456352945268</v>
      </c>
      <c r="E259" s="4" t="s">
        <v>53</v>
      </c>
      <c r="F259" s="2">
        <v>1</v>
      </c>
      <c r="G259" s="3">
        <f>F259*D259</f>
        <v>124.02456352945268</v>
      </c>
      <c r="H259" s="4" t="s">
        <v>59</v>
      </c>
    </row>
    <row r="260" spans="1:8" outlineLevel="2">
      <c r="A260" s="2" t="s">
        <v>19</v>
      </c>
      <c r="B260" s="2" t="s">
        <v>46</v>
      </c>
      <c r="C260" s="4">
        <v>44836</v>
      </c>
      <c r="D260" s="3">
        <v>124.45607214194251</v>
      </c>
      <c r="E260" s="4" t="s">
        <v>53</v>
      </c>
      <c r="F260" s="2">
        <v>5</v>
      </c>
      <c r="G260" s="3">
        <f>F260*D260</f>
        <v>622.28036070971257</v>
      </c>
      <c r="H260" s="4" t="s">
        <v>62</v>
      </c>
    </row>
    <row r="261" spans="1:8" outlineLevel="1">
      <c r="A261" s="12"/>
      <c r="B261" s="12"/>
      <c r="C261" s="13"/>
      <c r="D261" s="14"/>
      <c r="E261" s="15" t="s">
        <v>69</v>
      </c>
      <c r="F261" s="12">
        <f>SUBTOTAL(9,F259:F260)</f>
        <v>6</v>
      </c>
      <c r="G261" s="14">
        <f>SUBTOTAL(9,G259:G260)</f>
        <v>746.3049242391653</v>
      </c>
      <c r="H261" s="13"/>
    </row>
    <row r="262" spans="1:8" outlineLevel="2">
      <c r="A262" s="2" t="s">
        <v>18</v>
      </c>
      <c r="B262" s="2" t="s">
        <v>44</v>
      </c>
      <c r="C262" s="4">
        <v>44716</v>
      </c>
      <c r="D262" s="3">
        <v>167.85233844410814</v>
      </c>
      <c r="E262" s="4" t="s">
        <v>54</v>
      </c>
      <c r="F262" s="2">
        <v>4</v>
      </c>
      <c r="G262" s="3">
        <f>F262*D262</f>
        <v>671.40935377643257</v>
      </c>
      <c r="H262" s="4" t="s">
        <v>62</v>
      </c>
    </row>
    <row r="263" spans="1:8" outlineLevel="2">
      <c r="A263" s="2" t="s">
        <v>18</v>
      </c>
      <c r="B263" s="2" t="s">
        <v>50</v>
      </c>
      <c r="C263" s="4">
        <v>45005</v>
      </c>
      <c r="D263" s="3">
        <v>173.41854981255673</v>
      </c>
      <c r="E263" s="4" t="s">
        <v>54</v>
      </c>
      <c r="F263" s="2">
        <v>9</v>
      </c>
      <c r="G263" s="3">
        <f>F263*D263</f>
        <v>1560.7669483130105</v>
      </c>
      <c r="H263" s="4" t="s">
        <v>62</v>
      </c>
    </row>
    <row r="264" spans="1:8" outlineLevel="1">
      <c r="A264" s="12"/>
      <c r="B264" s="12"/>
      <c r="C264" s="13"/>
      <c r="D264" s="14"/>
      <c r="E264" s="15" t="s">
        <v>66</v>
      </c>
      <c r="F264" s="12">
        <f>SUBTOTAL(9,F262:F263)</f>
        <v>13</v>
      </c>
      <c r="G264" s="14">
        <f>SUBTOTAL(9,G262:G263)</f>
        <v>2232.1763020894432</v>
      </c>
      <c r="H264" s="13"/>
    </row>
    <row r="265" spans="1:8" outlineLevel="2">
      <c r="A265" s="2" t="s">
        <v>18</v>
      </c>
      <c r="B265" s="2" t="s">
        <v>47</v>
      </c>
      <c r="C265" s="4">
        <v>44899</v>
      </c>
      <c r="D265" s="3">
        <v>183.81793815661749</v>
      </c>
      <c r="E265" s="4" t="s">
        <v>40</v>
      </c>
      <c r="F265" s="2">
        <v>2</v>
      </c>
      <c r="G265" s="3">
        <f>F265*D265</f>
        <v>367.63587631323497</v>
      </c>
      <c r="H265" s="4" t="s">
        <v>59</v>
      </c>
    </row>
    <row r="266" spans="1:8" outlineLevel="1">
      <c r="A266" s="12"/>
      <c r="B266" s="12"/>
      <c r="C266" s="13"/>
      <c r="D266" s="14"/>
      <c r="E266" s="15" t="s">
        <v>67</v>
      </c>
      <c r="F266" s="12">
        <f>SUBTOTAL(9,F265:F265)</f>
        <v>2</v>
      </c>
      <c r="G266" s="14">
        <f>SUBTOTAL(9,G265:G265)</f>
        <v>367.63587631323497</v>
      </c>
      <c r="H266" s="13"/>
    </row>
    <row r="267" spans="1:8" outlineLevel="2">
      <c r="A267" s="2" t="s">
        <v>18</v>
      </c>
      <c r="B267" s="3" t="s">
        <v>42</v>
      </c>
      <c r="C267" s="4">
        <v>44628</v>
      </c>
      <c r="D267" s="3">
        <v>126.33209253806419</v>
      </c>
      <c r="E267" s="4" t="s">
        <v>39</v>
      </c>
      <c r="F267" s="2">
        <v>2</v>
      </c>
      <c r="G267" s="3">
        <f>F267*D267</f>
        <v>252.66418507612838</v>
      </c>
      <c r="H267" s="4" t="s">
        <v>59</v>
      </c>
    </row>
    <row r="268" spans="1:8" outlineLevel="2">
      <c r="A268" s="2" t="s">
        <v>18</v>
      </c>
      <c r="B268" s="2" t="s">
        <v>46</v>
      </c>
      <c r="C268" s="4">
        <v>44835</v>
      </c>
      <c r="D268" s="3">
        <v>137.20363300986494</v>
      </c>
      <c r="E268" s="4" t="s">
        <v>39</v>
      </c>
      <c r="F268" s="2">
        <v>4</v>
      </c>
      <c r="G268" s="3">
        <f>F268*D268</f>
        <v>548.81453203945978</v>
      </c>
      <c r="H268" s="4" t="s">
        <v>58</v>
      </c>
    </row>
    <row r="269" spans="1:8" outlineLevel="1">
      <c r="A269" s="12"/>
      <c r="B269" s="12"/>
      <c r="C269" s="13"/>
      <c r="D269" s="14"/>
      <c r="E269" s="15" t="s">
        <v>68</v>
      </c>
      <c r="F269" s="12">
        <f>SUBTOTAL(9,F267:F268)</f>
        <v>6</v>
      </c>
      <c r="G269" s="14">
        <f>SUBTOTAL(9,G267:G268)</f>
        <v>801.4787171155881</v>
      </c>
      <c r="H269" s="13"/>
    </row>
    <row r="270" spans="1:8" outlineLevel="2">
      <c r="A270" s="2" t="s">
        <v>18</v>
      </c>
      <c r="B270" s="3" t="s">
        <v>41</v>
      </c>
      <c r="C270" s="4">
        <v>44581</v>
      </c>
      <c r="D270" s="3">
        <v>107.85319384046153</v>
      </c>
      <c r="E270" s="4" t="s">
        <v>55</v>
      </c>
      <c r="F270" s="2">
        <v>2</v>
      </c>
      <c r="G270" s="3">
        <f>F270*D270</f>
        <v>215.70638768092306</v>
      </c>
      <c r="H270" s="4" t="s">
        <v>58</v>
      </c>
    </row>
    <row r="271" spans="1:8" outlineLevel="2">
      <c r="A271" s="2" t="s">
        <v>18</v>
      </c>
      <c r="B271" s="2" t="s">
        <v>48</v>
      </c>
      <c r="C271" s="4">
        <v>44941</v>
      </c>
      <c r="D271" s="3">
        <v>144.91310642239389</v>
      </c>
      <c r="E271" s="4" t="s">
        <v>55</v>
      </c>
      <c r="F271" s="2">
        <v>1</v>
      </c>
      <c r="G271" s="3">
        <f>F271*D271</f>
        <v>144.91310642239389</v>
      </c>
      <c r="H271" s="4" t="s">
        <v>63</v>
      </c>
    </row>
    <row r="272" spans="1:8" outlineLevel="2">
      <c r="A272" s="2" t="s">
        <v>18</v>
      </c>
      <c r="B272" s="2" t="s">
        <v>49</v>
      </c>
      <c r="C272" s="4">
        <v>44973</v>
      </c>
      <c r="D272" s="3">
        <v>161.76699302612718</v>
      </c>
      <c r="E272" s="4" t="s">
        <v>55</v>
      </c>
      <c r="F272" s="2">
        <v>2</v>
      </c>
      <c r="G272" s="3">
        <f>F272*D272</f>
        <v>323.53398605225436</v>
      </c>
      <c r="H272" s="4" t="s">
        <v>61</v>
      </c>
    </row>
    <row r="273" spans="1:8" outlineLevel="2">
      <c r="A273" s="2" t="s">
        <v>18</v>
      </c>
      <c r="B273" s="2" t="s">
        <v>43</v>
      </c>
      <c r="C273" s="4">
        <v>44672</v>
      </c>
      <c r="D273" s="3">
        <v>170.68107040318984</v>
      </c>
      <c r="E273" s="4" t="s">
        <v>55</v>
      </c>
      <c r="F273" s="2">
        <v>9</v>
      </c>
      <c r="G273" s="3">
        <f>F273*D273</f>
        <v>1536.1296336287085</v>
      </c>
      <c r="H273" s="4" t="s">
        <v>62</v>
      </c>
    </row>
    <row r="274" spans="1:8" outlineLevel="1">
      <c r="A274" s="12"/>
      <c r="B274" s="12"/>
      <c r="C274" s="13"/>
      <c r="D274" s="14"/>
      <c r="E274" s="15" t="s">
        <v>70</v>
      </c>
      <c r="F274" s="12">
        <f>SUBTOTAL(9,F270:F273)</f>
        <v>14</v>
      </c>
      <c r="G274" s="14">
        <f>SUBTOTAL(9,G270:G273)</f>
        <v>2220.2831137842795</v>
      </c>
      <c r="H274" s="13"/>
    </row>
    <row r="275" spans="1:8" outlineLevel="2">
      <c r="A275" s="2" t="s">
        <v>18</v>
      </c>
      <c r="B275" s="2" t="s">
        <v>45</v>
      </c>
      <c r="C275" s="4">
        <v>44774</v>
      </c>
      <c r="D275" s="3">
        <v>119.12091081901855</v>
      </c>
      <c r="E275" s="4" t="s">
        <v>53</v>
      </c>
      <c r="F275" s="2">
        <v>4</v>
      </c>
      <c r="G275" s="3">
        <f>F275*D275</f>
        <v>476.48364327607419</v>
      </c>
      <c r="H275" s="4" t="s">
        <v>62</v>
      </c>
    </row>
    <row r="276" spans="1:8" outlineLevel="2">
      <c r="A276" s="2" t="s">
        <v>18</v>
      </c>
      <c r="B276" s="2" t="s">
        <v>51</v>
      </c>
      <c r="C276" s="4">
        <v>45037</v>
      </c>
      <c r="D276" s="3">
        <v>126.87110647109927</v>
      </c>
      <c r="E276" s="4" t="s">
        <v>53</v>
      </c>
      <c r="F276" s="2">
        <v>5</v>
      </c>
      <c r="G276" s="3">
        <f>F276*D276</f>
        <v>634.35553235549628</v>
      </c>
      <c r="H276" s="4" t="s">
        <v>63</v>
      </c>
    </row>
    <row r="277" spans="1:8" outlineLevel="1">
      <c r="A277" s="12"/>
      <c r="B277" s="12"/>
      <c r="C277" s="13"/>
      <c r="D277" s="14"/>
      <c r="E277" s="15" t="s">
        <v>69</v>
      </c>
      <c r="F277" s="12">
        <f>SUBTOTAL(9,F275:F276)</f>
        <v>9</v>
      </c>
      <c r="G277" s="14">
        <f>SUBTOTAL(9,G275:G276)</f>
        <v>1110.8391756315705</v>
      </c>
      <c r="H277" s="13"/>
    </row>
    <row r="278" spans="1:8" outlineLevel="2">
      <c r="A278" s="2" t="s">
        <v>11</v>
      </c>
      <c r="B278" s="3" t="s">
        <v>41</v>
      </c>
      <c r="C278" s="4">
        <v>44571</v>
      </c>
      <c r="D278" s="3">
        <v>108.37588033005002</v>
      </c>
      <c r="E278" s="4" t="s">
        <v>52</v>
      </c>
      <c r="F278" s="2">
        <v>3</v>
      </c>
      <c r="G278" s="3">
        <f>F278*D278</f>
        <v>325.1276409901501</v>
      </c>
      <c r="H278" s="4" t="s">
        <v>60</v>
      </c>
    </row>
    <row r="279" spans="1:8" outlineLevel="2">
      <c r="A279" s="2" t="s">
        <v>11</v>
      </c>
      <c r="B279" s="2" t="s">
        <v>49</v>
      </c>
      <c r="C279" s="4">
        <v>44966</v>
      </c>
      <c r="D279" s="3">
        <v>179.54932108730307</v>
      </c>
      <c r="E279" s="4" t="s">
        <v>52</v>
      </c>
      <c r="F279" s="2">
        <v>4</v>
      </c>
      <c r="G279" s="3">
        <f>F279*D279</f>
        <v>718.19728434921228</v>
      </c>
      <c r="H279" s="4" t="s">
        <v>58</v>
      </c>
    </row>
    <row r="280" spans="1:8" outlineLevel="2">
      <c r="A280" s="2" t="s">
        <v>11</v>
      </c>
      <c r="B280" s="2" t="s">
        <v>46</v>
      </c>
      <c r="C280" s="4">
        <v>44823</v>
      </c>
      <c r="D280" s="3">
        <v>186.30373756219919</v>
      </c>
      <c r="E280" s="4" t="s">
        <v>52</v>
      </c>
      <c r="F280" s="2">
        <v>7</v>
      </c>
      <c r="G280" s="3">
        <f>F280*D280</f>
        <v>1304.1261629353944</v>
      </c>
      <c r="H280" s="4" t="s">
        <v>59</v>
      </c>
    </row>
    <row r="281" spans="1:8" outlineLevel="1">
      <c r="A281" s="12"/>
      <c r="B281" s="12"/>
      <c r="C281" s="13"/>
      <c r="D281" s="14"/>
      <c r="E281" s="15" t="s">
        <v>65</v>
      </c>
      <c r="F281" s="12">
        <f>SUBTOTAL(9,F278:F280)</f>
        <v>14</v>
      </c>
      <c r="G281" s="14">
        <f>SUBTOTAL(9,G278:G280)</f>
        <v>2347.4510882747568</v>
      </c>
      <c r="H281" s="13"/>
    </row>
    <row r="282" spans="1:8" outlineLevel="2">
      <c r="A282" s="2" t="s">
        <v>11</v>
      </c>
      <c r="B282" s="2" t="s">
        <v>51</v>
      </c>
      <c r="C282" s="4">
        <v>45030</v>
      </c>
      <c r="D282" s="3">
        <v>126.50919732526975</v>
      </c>
      <c r="E282" s="4" t="s">
        <v>54</v>
      </c>
      <c r="F282" s="2">
        <v>7</v>
      </c>
      <c r="G282" s="3">
        <f>F282*D282</f>
        <v>885.5643812768883</v>
      </c>
      <c r="H282" s="4" t="s">
        <v>57</v>
      </c>
    </row>
    <row r="283" spans="1:8" outlineLevel="2">
      <c r="A283" s="2" t="s">
        <v>11</v>
      </c>
      <c r="B283" s="2" t="s">
        <v>43</v>
      </c>
      <c r="C283" s="4">
        <v>44664</v>
      </c>
      <c r="D283" s="3">
        <v>163.08220817769245</v>
      </c>
      <c r="E283" s="4" t="s">
        <v>54</v>
      </c>
      <c r="F283" s="2">
        <v>2</v>
      </c>
      <c r="G283" s="3">
        <f>F283*D283</f>
        <v>326.1644163553849</v>
      </c>
      <c r="H283" s="4" t="s">
        <v>57</v>
      </c>
    </row>
    <row r="284" spans="1:8" outlineLevel="2">
      <c r="A284" s="2" t="s">
        <v>11</v>
      </c>
      <c r="B284" s="2" t="s">
        <v>50</v>
      </c>
      <c r="C284" s="4">
        <v>44998</v>
      </c>
      <c r="D284" s="3">
        <v>166.56346065107834</v>
      </c>
      <c r="E284" s="4" t="s">
        <v>54</v>
      </c>
      <c r="F284" s="2">
        <v>9</v>
      </c>
      <c r="G284" s="3">
        <f>F284*D284</f>
        <v>1499.0711458597052</v>
      </c>
      <c r="H284" s="4" t="s">
        <v>57</v>
      </c>
    </row>
    <row r="285" spans="1:8" outlineLevel="1">
      <c r="A285" s="12"/>
      <c r="B285" s="12"/>
      <c r="C285" s="13"/>
      <c r="D285" s="14"/>
      <c r="E285" s="15" t="s">
        <v>66</v>
      </c>
      <c r="F285" s="12">
        <f>SUBTOTAL(9,F282:F284)</f>
        <v>18</v>
      </c>
      <c r="G285" s="14">
        <f>SUBTOTAL(9,G282:G284)</f>
        <v>2710.7999434919784</v>
      </c>
      <c r="H285" s="13"/>
    </row>
    <row r="286" spans="1:8" outlineLevel="2">
      <c r="A286" s="2" t="s">
        <v>11</v>
      </c>
      <c r="B286" s="2" t="s">
        <v>44</v>
      </c>
      <c r="C286" s="4">
        <v>44706</v>
      </c>
      <c r="D286" s="3">
        <v>158.35745638319887</v>
      </c>
      <c r="E286" s="4" t="s">
        <v>40</v>
      </c>
      <c r="F286" s="2">
        <v>5</v>
      </c>
      <c r="G286" s="3">
        <f>F286*D286</f>
        <v>791.7872819159943</v>
      </c>
      <c r="H286" s="4" t="s">
        <v>57</v>
      </c>
    </row>
    <row r="287" spans="1:8" outlineLevel="2">
      <c r="A287" s="2" t="s">
        <v>11</v>
      </c>
      <c r="B287" s="2" t="s">
        <v>45</v>
      </c>
      <c r="C287" s="4">
        <v>44759</v>
      </c>
      <c r="D287" s="3">
        <v>184.25222593932889</v>
      </c>
      <c r="E287" s="4" t="s">
        <v>40</v>
      </c>
      <c r="F287" s="2">
        <v>8</v>
      </c>
      <c r="G287" s="3">
        <f>F287*D287</f>
        <v>1474.0178075146312</v>
      </c>
      <c r="H287" s="4" t="s">
        <v>57</v>
      </c>
    </row>
    <row r="288" spans="1:8" outlineLevel="1">
      <c r="A288" s="12"/>
      <c r="B288" s="12"/>
      <c r="C288" s="13"/>
      <c r="D288" s="14"/>
      <c r="E288" s="15" t="s">
        <v>67</v>
      </c>
      <c r="F288" s="12">
        <f>SUBTOTAL(9,F286:F287)</f>
        <v>13</v>
      </c>
      <c r="G288" s="14">
        <f>SUBTOTAL(9,G286:G287)</f>
        <v>2265.8050894306252</v>
      </c>
      <c r="H288" s="13"/>
    </row>
    <row r="289" spans="1:8" outlineLevel="2">
      <c r="A289" s="2" t="s">
        <v>11</v>
      </c>
      <c r="B289" s="2" t="s">
        <v>47</v>
      </c>
      <c r="C289" s="4">
        <v>44883</v>
      </c>
      <c r="D289" s="3">
        <v>162.49335427027626</v>
      </c>
      <c r="E289" s="4" t="s">
        <v>39</v>
      </c>
      <c r="F289" s="2">
        <v>2</v>
      </c>
      <c r="G289" s="3">
        <f>F289*D289</f>
        <v>324.98670854055251</v>
      </c>
      <c r="H289" s="4" t="s">
        <v>58</v>
      </c>
    </row>
    <row r="290" spans="1:8" outlineLevel="1">
      <c r="A290" s="12"/>
      <c r="B290" s="12"/>
      <c r="C290" s="13"/>
      <c r="D290" s="14"/>
      <c r="E290" s="15" t="s">
        <v>68</v>
      </c>
      <c r="F290" s="12">
        <f>SUBTOTAL(9,F289:F289)</f>
        <v>2</v>
      </c>
      <c r="G290" s="14">
        <f>SUBTOTAL(9,G289:G289)</f>
        <v>324.98670854055251</v>
      </c>
      <c r="H290" s="13"/>
    </row>
    <row r="291" spans="1:8" outlineLevel="2">
      <c r="A291" s="2" t="s">
        <v>11</v>
      </c>
      <c r="B291" s="2" t="s">
        <v>48</v>
      </c>
      <c r="C291" s="4">
        <v>44934</v>
      </c>
      <c r="D291" s="3">
        <v>139.17520826804756</v>
      </c>
      <c r="E291" s="4" t="s">
        <v>55</v>
      </c>
      <c r="F291" s="2">
        <v>8</v>
      </c>
      <c r="G291" s="3">
        <f>F291*D291</f>
        <v>1113.4016661443804</v>
      </c>
      <c r="H291" s="4" t="s">
        <v>63</v>
      </c>
    </row>
    <row r="292" spans="1:8" outlineLevel="2">
      <c r="A292" s="2" t="s">
        <v>11</v>
      </c>
      <c r="B292" s="3" t="s">
        <v>42</v>
      </c>
      <c r="C292" s="4">
        <v>44619</v>
      </c>
      <c r="D292" s="3">
        <v>149.95635740582031</v>
      </c>
      <c r="E292" s="4" t="s">
        <v>55</v>
      </c>
      <c r="F292" s="2">
        <v>6</v>
      </c>
      <c r="G292" s="3">
        <f>F292*D292</f>
        <v>899.73814443492188</v>
      </c>
      <c r="H292" s="4" t="s">
        <v>60</v>
      </c>
    </row>
    <row r="293" spans="1:8" outlineLevel="1">
      <c r="A293" s="12"/>
      <c r="B293" s="14"/>
      <c r="C293" s="13"/>
      <c r="D293" s="14"/>
      <c r="E293" s="15" t="s">
        <v>70</v>
      </c>
      <c r="F293" s="12">
        <f>SUBTOTAL(9,F291:F292)</f>
        <v>14</v>
      </c>
      <c r="G293" s="14">
        <f>SUBTOTAL(9,G291:G292)</f>
        <v>2013.1398105793023</v>
      </c>
      <c r="H293" s="13"/>
    </row>
    <row r="294" spans="1:8" outlineLevel="2">
      <c r="A294" s="2" t="s">
        <v>9</v>
      </c>
      <c r="B294" s="2" t="s">
        <v>48</v>
      </c>
      <c r="C294" s="4">
        <v>44932</v>
      </c>
      <c r="D294" s="3">
        <v>128.22427472967033</v>
      </c>
      <c r="E294" s="4" t="s">
        <v>52</v>
      </c>
      <c r="F294" s="2">
        <v>2</v>
      </c>
      <c r="G294" s="3">
        <f>F294*D294</f>
        <v>256.44854945934065</v>
      </c>
      <c r="H294" s="4" t="s">
        <v>61</v>
      </c>
    </row>
    <row r="295" spans="1:8" outlineLevel="2">
      <c r="A295" s="2" t="s">
        <v>9</v>
      </c>
      <c r="B295" s="2" t="s">
        <v>50</v>
      </c>
      <c r="C295" s="4">
        <v>44996</v>
      </c>
      <c r="D295" s="3">
        <v>141.31068171458759</v>
      </c>
      <c r="E295" s="4" t="s">
        <v>52</v>
      </c>
      <c r="F295" s="2">
        <v>6</v>
      </c>
      <c r="G295" s="3">
        <f>F295*D295</f>
        <v>847.86409028752553</v>
      </c>
      <c r="H295" s="4" t="s">
        <v>60</v>
      </c>
    </row>
    <row r="296" spans="1:8" outlineLevel="2">
      <c r="A296" s="2" t="s">
        <v>9</v>
      </c>
      <c r="B296" s="2" t="s">
        <v>45</v>
      </c>
      <c r="C296" s="4">
        <v>44756</v>
      </c>
      <c r="D296" s="3">
        <v>178.94156079500854</v>
      </c>
      <c r="E296" s="4" t="s">
        <v>52</v>
      </c>
      <c r="F296" s="2">
        <v>8</v>
      </c>
      <c r="G296" s="3">
        <f>F296*D296</f>
        <v>1431.5324863600683</v>
      </c>
      <c r="H296" s="4" t="s">
        <v>60</v>
      </c>
    </row>
    <row r="297" spans="1:8" outlineLevel="1">
      <c r="A297" s="12"/>
      <c r="B297" s="12"/>
      <c r="C297" s="13"/>
      <c r="D297" s="14"/>
      <c r="E297" s="15" t="s">
        <v>65</v>
      </c>
      <c r="F297" s="12">
        <f>SUBTOTAL(9,F294:F296)</f>
        <v>16</v>
      </c>
      <c r="G297" s="14">
        <f>SUBTOTAL(9,G294:G296)</f>
        <v>2535.8451261069345</v>
      </c>
      <c r="H297" s="13"/>
    </row>
    <row r="298" spans="1:8" outlineLevel="2">
      <c r="A298" s="2" t="s">
        <v>9</v>
      </c>
      <c r="B298" s="2" t="s">
        <v>47</v>
      </c>
      <c r="C298" s="4">
        <v>44880</v>
      </c>
      <c r="D298" s="3">
        <v>170.42582225335835</v>
      </c>
      <c r="E298" s="4" t="s">
        <v>54</v>
      </c>
      <c r="F298" s="2">
        <v>2</v>
      </c>
      <c r="G298" s="3">
        <f>F298*D298</f>
        <v>340.8516445067167</v>
      </c>
      <c r="H298" s="4" t="s">
        <v>62</v>
      </c>
    </row>
    <row r="299" spans="1:8" outlineLevel="1">
      <c r="A299" s="12"/>
      <c r="B299" s="12"/>
      <c r="C299" s="13"/>
      <c r="D299" s="14"/>
      <c r="E299" s="15" t="s">
        <v>66</v>
      </c>
      <c r="F299" s="12">
        <f>SUBTOTAL(9,F298:F298)</f>
        <v>2</v>
      </c>
      <c r="G299" s="14">
        <f>SUBTOTAL(9,G298:G298)</f>
        <v>340.8516445067167</v>
      </c>
      <c r="H299" s="13"/>
    </row>
    <row r="300" spans="1:8" outlineLevel="2">
      <c r="A300" s="2" t="s">
        <v>9</v>
      </c>
      <c r="B300" s="2" t="s">
        <v>44</v>
      </c>
      <c r="C300" s="4">
        <v>44704</v>
      </c>
      <c r="D300" s="3">
        <v>134.25039953395125</v>
      </c>
      <c r="E300" s="4" t="s">
        <v>40</v>
      </c>
      <c r="F300" s="2">
        <v>2</v>
      </c>
      <c r="G300" s="3">
        <f>F300*D300</f>
        <v>268.50079906790251</v>
      </c>
      <c r="H300" s="4" t="s">
        <v>61</v>
      </c>
    </row>
    <row r="301" spans="1:8" outlineLevel="1">
      <c r="A301" s="12"/>
      <c r="B301" s="12"/>
      <c r="C301" s="13"/>
      <c r="D301" s="14"/>
      <c r="E301" s="15" t="s">
        <v>67</v>
      </c>
      <c r="F301" s="12">
        <f>SUBTOTAL(9,F300:F300)</f>
        <v>2</v>
      </c>
      <c r="G301" s="14">
        <f>SUBTOTAL(9,G300:G300)</f>
        <v>268.50079906790251</v>
      </c>
      <c r="H301" s="13"/>
    </row>
    <row r="302" spans="1:8" outlineLevel="2">
      <c r="A302" s="2" t="s">
        <v>9</v>
      </c>
      <c r="B302" s="2" t="s">
        <v>43</v>
      </c>
      <c r="C302" s="4">
        <v>44662</v>
      </c>
      <c r="D302" s="3">
        <v>106.31008808952814</v>
      </c>
      <c r="E302" s="4" t="s">
        <v>39</v>
      </c>
      <c r="F302" s="2">
        <v>5</v>
      </c>
      <c r="G302" s="3">
        <f>F302*D302</f>
        <v>531.55044044764065</v>
      </c>
      <c r="H302" s="4" t="s">
        <v>60</v>
      </c>
    </row>
    <row r="303" spans="1:8" outlineLevel="2">
      <c r="A303" s="2" t="s">
        <v>9</v>
      </c>
      <c r="B303" s="3" t="s">
        <v>41</v>
      </c>
      <c r="C303" s="4">
        <v>44569</v>
      </c>
      <c r="D303" s="3">
        <v>133.31159524909961</v>
      </c>
      <c r="E303" s="4" t="s">
        <v>39</v>
      </c>
      <c r="F303" s="2">
        <v>5</v>
      </c>
      <c r="G303" s="3">
        <f>F303*D303</f>
        <v>666.55797624549803</v>
      </c>
      <c r="H303" s="4" t="s">
        <v>59</v>
      </c>
    </row>
    <row r="304" spans="1:8" outlineLevel="2">
      <c r="A304" s="2" t="s">
        <v>9</v>
      </c>
      <c r="B304" s="2" t="s">
        <v>46</v>
      </c>
      <c r="C304" s="4">
        <v>44819</v>
      </c>
      <c r="D304" s="3">
        <v>154.58869278827527</v>
      </c>
      <c r="E304" s="4" t="s">
        <v>39</v>
      </c>
      <c r="F304" s="2">
        <v>5</v>
      </c>
      <c r="G304" s="3">
        <f>F304*D304</f>
        <v>772.94346394137631</v>
      </c>
      <c r="H304" s="4" t="s">
        <v>60</v>
      </c>
    </row>
    <row r="305" spans="1:8" outlineLevel="1">
      <c r="A305" s="12"/>
      <c r="B305" s="12"/>
      <c r="C305" s="13"/>
      <c r="D305" s="14"/>
      <c r="E305" s="15" t="s">
        <v>68</v>
      </c>
      <c r="F305" s="12">
        <f>SUBTOTAL(9,F302:F304)</f>
        <v>15</v>
      </c>
      <c r="G305" s="14">
        <f>SUBTOTAL(9,G302:G304)</f>
        <v>1971.0518806345149</v>
      </c>
      <c r="H305" s="13"/>
    </row>
    <row r="306" spans="1:8" outlineLevel="2">
      <c r="A306" s="2" t="s">
        <v>9</v>
      </c>
      <c r="B306" s="2" t="s">
        <v>49</v>
      </c>
      <c r="C306" s="4">
        <v>44964</v>
      </c>
      <c r="D306" s="3">
        <v>104.1094709300676</v>
      </c>
      <c r="E306" s="4" t="s">
        <v>55</v>
      </c>
      <c r="F306" s="2">
        <v>8</v>
      </c>
      <c r="G306" s="3">
        <f>F306*D306</f>
        <v>832.87576744054081</v>
      </c>
      <c r="H306" s="4" t="s">
        <v>58</v>
      </c>
    </row>
    <row r="307" spans="1:8" outlineLevel="2">
      <c r="A307" s="2" t="s">
        <v>9</v>
      </c>
      <c r="B307" s="2" t="s">
        <v>51</v>
      </c>
      <c r="C307" s="4">
        <v>45028</v>
      </c>
      <c r="D307" s="3">
        <v>136.87774451030245</v>
      </c>
      <c r="E307" s="4" t="s">
        <v>55</v>
      </c>
      <c r="F307" s="2">
        <v>2</v>
      </c>
      <c r="G307" s="3">
        <f>F307*D307</f>
        <v>273.7554890206049</v>
      </c>
      <c r="H307" s="4" t="s">
        <v>62</v>
      </c>
    </row>
    <row r="308" spans="1:8" outlineLevel="1">
      <c r="A308" s="12"/>
      <c r="B308" s="12"/>
      <c r="C308" s="13"/>
      <c r="D308" s="14"/>
      <c r="E308" s="15" t="s">
        <v>70</v>
      </c>
      <c r="F308" s="12">
        <f>SUBTOTAL(9,F306:F307)</f>
        <v>10</v>
      </c>
      <c r="G308" s="14">
        <f>SUBTOTAL(9,G306:G307)</f>
        <v>1106.6312564611458</v>
      </c>
      <c r="H308" s="13"/>
    </row>
    <row r="309" spans="1:8" outlineLevel="2">
      <c r="A309" s="2" t="s">
        <v>9</v>
      </c>
      <c r="B309" s="3" t="s">
        <v>42</v>
      </c>
      <c r="C309" s="4">
        <v>44617</v>
      </c>
      <c r="D309" s="3">
        <v>149.84489091279528</v>
      </c>
      <c r="E309" s="4" t="s">
        <v>53</v>
      </c>
      <c r="F309" s="2">
        <v>4</v>
      </c>
      <c r="G309" s="3">
        <f>F309*D309</f>
        <v>599.37956365118112</v>
      </c>
      <c r="H309" s="4" t="s">
        <v>61</v>
      </c>
    </row>
    <row r="310" spans="1:8" outlineLevel="1">
      <c r="A310" s="12"/>
      <c r="B310" s="14"/>
      <c r="C310" s="13"/>
      <c r="D310" s="14"/>
      <c r="E310" s="15" t="s">
        <v>69</v>
      </c>
      <c r="F310" s="12">
        <f>SUBTOTAL(9,F309:F309)</f>
        <v>4</v>
      </c>
      <c r="G310" s="14">
        <f>SUBTOTAL(9,G309:G309)</f>
        <v>599.37956365118112</v>
      </c>
      <c r="H310" s="13"/>
    </row>
    <row r="311" spans="1:8" outlineLevel="2">
      <c r="A311" s="2" t="s">
        <v>31</v>
      </c>
      <c r="B311" s="2" t="s">
        <v>46</v>
      </c>
      <c r="C311" s="4">
        <v>44865</v>
      </c>
      <c r="D311" s="3">
        <v>100.95438952138281</v>
      </c>
      <c r="E311" s="4" t="s">
        <v>52</v>
      </c>
      <c r="F311" s="2">
        <v>6</v>
      </c>
      <c r="G311" s="3">
        <f>F311*D311</f>
        <v>605.72633712829679</v>
      </c>
      <c r="H311" s="4" t="s">
        <v>61</v>
      </c>
    </row>
    <row r="312" spans="1:8" outlineLevel="2">
      <c r="A312" s="2" t="s">
        <v>31</v>
      </c>
      <c r="B312" s="3" t="s">
        <v>41</v>
      </c>
      <c r="C312" s="4">
        <v>44603</v>
      </c>
      <c r="D312" s="3">
        <v>115.5980771902241</v>
      </c>
      <c r="E312" s="4" t="s">
        <v>52</v>
      </c>
      <c r="F312" s="2">
        <v>6</v>
      </c>
      <c r="G312" s="3">
        <f>F312*D312</f>
        <v>693.58846314134462</v>
      </c>
      <c r="H312" s="4" t="s">
        <v>57</v>
      </c>
    </row>
    <row r="313" spans="1:8" outlineLevel="2">
      <c r="A313" s="2" t="s">
        <v>31</v>
      </c>
      <c r="B313" s="3" t="s">
        <v>42</v>
      </c>
      <c r="C313" s="4">
        <v>44651</v>
      </c>
      <c r="D313" s="3">
        <v>122.25360534898988</v>
      </c>
      <c r="E313" s="4" t="s">
        <v>52</v>
      </c>
      <c r="F313" s="2">
        <v>5</v>
      </c>
      <c r="G313" s="3">
        <f>F313*D313</f>
        <v>611.26802674494934</v>
      </c>
      <c r="H313" s="4" t="s">
        <v>63</v>
      </c>
    </row>
    <row r="314" spans="1:8" outlineLevel="2">
      <c r="A314" s="2" t="s">
        <v>31</v>
      </c>
      <c r="B314" s="2" t="s">
        <v>47</v>
      </c>
      <c r="C314" s="4">
        <v>44924</v>
      </c>
      <c r="D314" s="3">
        <v>126.3645854969279</v>
      </c>
      <c r="E314" s="4" t="s">
        <v>52</v>
      </c>
      <c r="F314" s="2">
        <v>2</v>
      </c>
      <c r="G314" s="3">
        <f>F314*D314</f>
        <v>252.7291709938558</v>
      </c>
      <c r="H314" s="4" t="s">
        <v>58</v>
      </c>
    </row>
    <row r="315" spans="1:8" outlineLevel="2">
      <c r="A315" s="2" t="s">
        <v>31</v>
      </c>
      <c r="B315" s="2" t="s">
        <v>51</v>
      </c>
      <c r="C315" s="4">
        <v>45051</v>
      </c>
      <c r="D315" s="3">
        <v>172.58001076876911</v>
      </c>
      <c r="E315" s="4" t="s">
        <v>52</v>
      </c>
      <c r="F315" s="2">
        <v>8</v>
      </c>
      <c r="G315" s="3">
        <f>F315*D315</f>
        <v>1380.6400861501529</v>
      </c>
      <c r="H315" s="4" t="s">
        <v>63</v>
      </c>
    </row>
    <row r="316" spans="1:8" outlineLevel="2">
      <c r="A316" s="2" t="s">
        <v>31</v>
      </c>
      <c r="B316" s="2" t="s">
        <v>49</v>
      </c>
      <c r="C316" s="4">
        <v>44987</v>
      </c>
      <c r="D316" s="3">
        <v>182.12582654300834</v>
      </c>
      <c r="E316" s="4" t="s">
        <v>52</v>
      </c>
      <c r="F316" s="2">
        <v>6</v>
      </c>
      <c r="G316" s="3">
        <f>F316*D316</f>
        <v>1092.7549592580501</v>
      </c>
      <c r="H316" s="4" t="s">
        <v>60</v>
      </c>
    </row>
    <row r="317" spans="1:8" outlineLevel="1">
      <c r="A317" s="12"/>
      <c r="B317" s="12"/>
      <c r="C317" s="13"/>
      <c r="D317" s="14"/>
      <c r="E317" s="15" t="s">
        <v>65</v>
      </c>
      <c r="F317" s="12">
        <f>SUBTOTAL(9,F311:F316)</f>
        <v>33</v>
      </c>
      <c r="G317" s="14">
        <f>SUBTOTAL(9,G311:G316)</f>
        <v>4636.7070434166499</v>
      </c>
      <c r="H317" s="13"/>
    </row>
    <row r="318" spans="1:8" outlineLevel="2">
      <c r="A318" s="2" t="s">
        <v>31</v>
      </c>
      <c r="B318" s="2" t="s">
        <v>43</v>
      </c>
      <c r="C318" s="4">
        <v>44693</v>
      </c>
      <c r="D318" s="3">
        <v>181.58016553755721</v>
      </c>
      <c r="E318" s="4" t="s">
        <v>40</v>
      </c>
      <c r="F318" s="2">
        <v>5</v>
      </c>
      <c r="G318" s="3">
        <f>F318*D318</f>
        <v>907.90082768778598</v>
      </c>
      <c r="H318" s="4" t="s">
        <v>59</v>
      </c>
    </row>
    <row r="319" spans="1:8" outlineLevel="1">
      <c r="A319" s="12"/>
      <c r="B319" s="12"/>
      <c r="C319" s="13"/>
      <c r="D319" s="14"/>
      <c r="E319" s="15" t="s">
        <v>67</v>
      </c>
      <c r="F319" s="12">
        <f>SUBTOTAL(9,F318:F318)</f>
        <v>5</v>
      </c>
      <c r="G319" s="14">
        <f>SUBTOTAL(9,G318:G318)</f>
        <v>907.90082768778598</v>
      </c>
      <c r="H319" s="13"/>
    </row>
    <row r="320" spans="1:8" outlineLevel="2">
      <c r="A320" s="2" t="s">
        <v>31</v>
      </c>
      <c r="B320" s="2" t="s">
        <v>50</v>
      </c>
      <c r="C320" s="4">
        <v>45019</v>
      </c>
      <c r="D320" s="3">
        <v>163.13025247552557</v>
      </c>
      <c r="E320" s="4" t="s">
        <v>55</v>
      </c>
      <c r="F320" s="2">
        <v>3</v>
      </c>
      <c r="G320" s="3">
        <f>F320*D320</f>
        <v>489.39075742657667</v>
      </c>
      <c r="H320" s="4" t="s">
        <v>58</v>
      </c>
    </row>
    <row r="321" spans="1:8" outlineLevel="2">
      <c r="A321" s="2" t="s">
        <v>31</v>
      </c>
      <c r="B321" s="2" t="s">
        <v>45</v>
      </c>
      <c r="C321" s="4">
        <v>44805</v>
      </c>
      <c r="D321" s="3">
        <v>198.95728215503155</v>
      </c>
      <c r="E321" s="4" t="s">
        <v>55</v>
      </c>
      <c r="F321" s="2">
        <v>2</v>
      </c>
      <c r="G321" s="3">
        <f>F321*D321</f>
        <v>397.9145643100631</v>
      </c>
      <c r="H321" s="4" t="s">
        <v>62</v>
      </c>
    </row>
    <row r="322" spans="1:8" outlineLevel="1">
      <c r="A322" s="12"/>
      <c r="B322" s="12"/>
      <c r="C322" s="13"/>
      <c r="D322" s="14"/>
      <c r="E322" s="15" t="s">
        <v>70</v>
      </c>
      <c r="F322" s="12">
        <f>SUBTOTAL(9,F320:F321)</f>
        <v>5</v>
      </c>
      <c r="G322" s="14">
        <f>SUBTOTAL(9,G320:G321)</f>
        <v>887.30532173663983</v>
      </c>
      <c r="H322" s="13"/>
    </row>
    <row r="323" spans="1:8" outlineLevel="2">
      <c r="A323" s="2" t="s">
        <v>31</v>
      </c>
      <c r="B323" s="2" t="s">
        <v>44</v>
      </c>
      <c r="C323" s="4">
        <v>44739</v>
      </c>
      <c r="D323" s="3">
        <v>148.72731444908192</v>
      </c>
      <c r="E323" s="4" t="s">
        <v>53</v>
      </c>
      <c r="F323" s="2">
        <v>6</v>
      </c>
      <c r="G323" s="3">
        <f>F323*D323</f>
        <v>892.3638866944915</v>
      </c>
      <c r="H323" s="4" t="s">
        <v>63</v>
      </c>
    </row>
    <row r="324" spans="1:8" outlineLevel="2">
      <c r="A324" s="2" t="s">
        <v>31</v>
      </c>
      <c r="B324" s="2" t="s">
        <v>48</v>
      </c>
      <c r="C324" s="4">
        <v>44955</v>
      </c>
      <c r="D324" s="3">
        <v>154.86432033266357</v>
      </c>
      <c r="E324" s="4" t="s">
        <v>53</v>
      </c>
      <c r="F324" s="2">
        <v>5</v>
      </c>
      <c r="G324" s="3">
        <f>F324*D324</f>
        <v>774.32160166331778</v>
      </c>
      <c r="H324" s="4" t="s">
        <v>61</v>
      </c>
    </row>
    <row r="325" spans="1:8" outlineLevel="1">
      <c r="A325" s="12"/>
      <c r="B325" s="12"/>
      <c r="C325" s="13"/>
      <c r="D325" s="14"/>
      <c r="E325" s="15" t="s">
        <v>69</v>
      </c>
      <c r="F325" s="12">
        <f>SUBTOTAL(9,F323:F324)</f>
        <v>11</v>
      </c>
      <c r="G325" s="14">
        <f>SUBTOTAL(9,G323:G324)</f>
        <v>1666.6854883578094</v>
      </c>
      <c r="H325" s="13"/>
    </row>
    <row r="326" spans="1:8" outlineLevel="2">
      <c r="A326" s="2" t="s">
        <v>14</v>
      </c>
      <c r="B326" s="3" t="s">
        <v>41</v>
      </c>
      <c r="C326" s="4">
        <v>44577</v>
      </c>
      <c r="D326" s="3">
        <v>186.70558444552489</v>
      </c>
      <c r="E326" s="4" t="s">
        <v>52</v>
      </c>
      <c r="F326" s="2">
        <v>4</v>
      </c>
      <c r="G326" s="3">
        <f>F326*D326</f>
        <v>746.82233778209957</v>
      </c>
      <c r="H326" s="4" t="s">
        <v>63</v>
      </c>
    </row>
    <row r="327" spans="1:8" outlineLevel="1">
      <c r="A327" s="12"/>
      <c r="B327" s="14"/>
      <c r="C327" s="13"/>
      <c r="D327" s="14"/>
      <c r="E327" s="15" t="s">
        <v>65</v>
      </c>
      <c r="F327" s="12">
        <f>SUBTOTAL(9,F326:F326)</f>
        <v>4</v>
      </c>
      <c r="G327" s="14">
        <f>SUBTOTAL(9,G326:G326)</f>
        <v>746.82233778209957</v>
      </c>
      <c r="H327" s="13"/>
    </row>
    <row r="328" spans="1:8" outlineLevel="2">
      <c r="A328" s="2" t="s">
        <v>14</v>
      </c>
      <c r="B328" s="2" t="s">
        <v>48</v>
      </c>
      <c r="C328" s="4">
        <v>44937</v>
      </c>
      <c r="D328" s="3">
        <v>126.28012813648283</v>
      </c>
      <c r="E328" s="4" t="s">
        <v>54</v>
      </c>
      <c r="F328" s="2">
        <v>2</v>
      </c>
      <c r="G328" s="3">
        <f>F328*D328</f>
        <v>252.56025627296566</v>
      </c>
      <c r="H328" s="4" t="s">
        <v>60</v>
      </c>
    </row>
    <row r="329" spans="1:8" outlineLevel="1">
      <c r="A329" s="12"/>
      <c r="B329" s="12"/>
      <c r="C329" s="13"/>
      <c r="D329" s="14"/>
      <c r="E329" s="15" t="s">
        <v>66</v>
      </c>
      <c r="F329" s="12">
        <f>SUBTOTAL(9,F328:F328)</f>
        <v>2</v>
      </c>
      <c r="G329" s="14">
        <f>SUBTOTAL(9,G328:G328)</f>
        <v>252.56025627296566</v>
      </c>
      <c r="H329" s="13"/>
    </row>
    <row r="330" spans="1:8" outlineLevel="2">
      <c r="A330" s="2" t="s">
        <v>14</v>
      </c>
      <c r="B330" s="3" t="s">
        <v>42</v>
      </c>
      <c r="C330" s="4">
        <v>44622</v>
      </c>
      <c r="D330" s="3">
        <v>120.50059406355848</v>
      </c>
      <c r="E330" s="4" t="s">
        <v>40</v>
      </c>
      <c r="F330" s="2">
        <v>6</v>
      </c>
      <c r="G330" s="3">
        <f>F330*D330</f>
        <v>723.00356438135088</v>
      </c>
      <c r="H330" s="4" t="s">
        <v>58</v>
      </c>
    </row>
    <row r="331" spans="1:8" outlineLevel="2">
      <c r="A331" s="2" t="s">
        <v>14</v>
      </c>
      <c r="B331" s="2" t="s">
        <v>46</v>
      </c>
      <c r="C331" s="4">
        <v>44827</v>
      </c>
      <c r="D331" s="3">
        <v>180.65171806577311</v>
      </c>
      <c r="E331" s="4" t="s">
        <v>40</v>
      </c>
      <c r="F331" s="2">
        <v>1</v>
      </c>
      <c r="G331" s="3">
        <f>F331*D331</f>
        <v>180.65171806577311</v>
      </c>
      <c r="H331" s="4" t="s">
        <v>59</v>
      </c>
    </row>
    <row r="332" spans="1:8" outlineLevel="1">
      <c r="A332" s="12"/>
      <c r="B332" s="12"/>
      <c r="C332" s="13"/>
      <c r="D332" s="14"/>
      <c r="E332" s="15" t="s">
        <v>67</v>
      </c>
      <c r="F332" s="12">
        <f>SUBTOTAL(9,F330:F331)</f>
        <v>7</v>
      </c>
      <c r="G332" s="14">
        <f>SUBTOTAL(9,G330:G331)</f>
        <v>903.65528244712402</v>
      </c>
      <c r="H332" s="13"/>
    </row>
    <row r="333" spans="1:8" outlineLevel="2">
      <c r="A333" s="2" t="s">
        <v>14</v>
      </c>
      <c r="B333" s="2" t="s">
        <v>45</v>
      </c>
      <c r="C333" s="4">
        <v>44767</v>
      </c>
      <c r="D333" s="3">
        <v>113.18504161072656</v>
      </c>
      <c r="E333" s="4" t="s">
        <v>39</v>
      </c>
      <c r="F333" s="2">
        <v>4</v>
      </c>
      <c r="G333" s="3">
        <f>F333*D333</f>
        <v>452.74016644290623</v>
      </c>
      <c r="H333" s="4" t="s">
        <v>61</v>
      </c>
    </row>
    <row r="334" spans="1:8" outlineLevel="2">
      <c r="A334" s="2" t="s">
        <v>14</v>
      </c>
      <c r="B334" s="2" t="s">
        <v>47</v>
      </c>
      <c r="C334" s="4">
        <v>44893</v>
      </c>
      <c r="D334" s="3">
        <v>156.31283178659845</v>
      </c>
      <c r="E334" s="4" t="s">
        <v>39</v>
      </c>
      <c r="F334" s="2">
        <v>4</v>
      </c>
      <c r="G334" s="3">
        <f>F334*D334</f>
        <v>625.25132714639381</v>
      </c>
      <c r="H334" s="4" t="s">
        <v>61</v>
      </c>
    </row>
    <row r="335" spans="1:8" outlineLevel="2">
      <c r="A335" s="2" t="s">
        <v>14</v>
      </c>
      <c r="B335" s="2" t="s">
        <v>51</v>
      </c>
      <c r="C335" s="4">
        <v>45033</v>
      </c>
      <c r="D335" s="3">
        <v>182.3713020769024</v>
      </c>
      <c r="E335" s="4" t="s">
        <v>39</v>
      </c>
      <c r="F335" s="2">
        <v>6</v>
      </c>
      <c r="G335" s="3">
        <f>F335*D335</f>
        <v>1094.2278124614145</v>
      </c>
      <c r="H335" s="4" t="s">
        <v>63</v>
      </c>
    </row>
    <row r="336" spans="1:8" outlineLevel="1">
      <c r="A336" s="12"/>
      <c r="B336" s="12"/>
      <c r="C336" s="13"/>
      <c r="D336" s="14"/>
      <c r="E336" s="15" t="s">
        <v>68</v>
      </c>
      <c r="F336" s="12">
        <f>SUBTOTAL(9,F333:F335)</f>
        <v>14</v>
      </c>
      <c r="G336" s="14">
        <f>SUBTOTAL(9,G333:G335)</f>
        <v>2172.2193060507143</v>
      </c>
      <c r="H336" s="13"/>
    </row>
    <row r="337" spans="1:8" outlineLevel="2">
      <c r="A337" s="2" t="s">
        <v>14</v>
      </c>
      <c r="B337" s="2" t="s">
        <v>50</v>
      </c>
      <c r="C337" s="4">
        <v>45001</v>
      </c>
      <c r="D337" s="3">
        <v>131.8034775431689</v>
      </c>
      <c r="E337" s="4" t="s">
        <v>55</v>
      </c>
      <c r="F337" s="2">
        <v>2</v>
      </c>
      <c r="G337" s="3">
        <f>F337*D337</f>
        <v>263.60695508633779</v>
      </c>
      <c r="H337" s="4" t="s">
        <v>61</v>
      </c>
    </row>
    <row r="338" spans="1:8" outlineLevel="1">
      <c r="A338" s="12"/>
      <c r="B338" s="12"/>
      <c r="C338" s="13"/>
      <c r="D338" s="14"/>
      <c r="E338" s="15" t="s">
        <v>70</v>
      </c>
      <c r="F338" s="12">
        <f>SUBTOTAL(9,F337:F337)</f>
        <v>2</v>
      </c>
      <c r="G338" s="14">
        <f>SUBTOTAL(9,G337:G337)</f>
        <v>263.60695508633779</v>
      </c>
      <c r="H338" s="13"/>
    </row>
    <row r="339" spans="1:8" outlineLevel="2">
      <c r="A339" s="2" t="s">
        <v>14</v>
      </c>
      <c r="B339" s="2" t="s">
        <v>44</v>
      </c>
      <c r="C339" s="4">
        <v>44711</v>
      </c>
      <c r="D339" s="3">
        <v>129.94496317160173</v>
      </c>
      <c r="E339" s="4" t="s">
        <v>53</v>
      </c>
      <c r="F339" s="2">
        <v>7</v>
      </c>
      <c r="G339" s="3">
        <f>F339*D339</f>
        <v>909.61474220121204</v>
      </c>
      <c r="H339" s="4" t="s">
        <v>62</v>
      </c>
    </row>
    <row r="340" spans="1:8" outlineLevel="2">
      <c r="A340" s="2" t="s">
        <v>14</v>
      </c>
      <c r="B340" s="2" t="s">
        <v>43</v>
      </c>
      <c r="C340" s="4">
        <v>44668</v>
      </c>
      <c r="D340" s="3">
        <v>149.90728211129897</v>
      </c>
      <c r="E340" s="4" t="s">
        <v>53</v>
      </c>
      <c r="F340" s="2">
        <v>7</v>
      </c>
      <c r="G340" s="3">
        <f>F340*D340</f>
        <v>1049.3509747790927</v>
      </c>
      <c r="H340" s="4" t="s">
        <v>59</v>
      </c>
    </row>
    <row r="341" spans="1:8" outlineLevel="2">
      <c r="A341" s="2" t="s">
        <v>14</v>
      </c>
      <c r="B341" s="2" t="s">
        <v>49</v>
      </c>
      <c r="C341" s="4">
        <v>44969</v>
      </c>
      <c r="D341" s="3">
        <v>178.98325004840237</v>
      </c>
      <c r="E341" s="4" t="s">
        <v>53</v>
      </c>
      <c r="F341" s="2">
        <v>1</v>
      </c>
      <c r="G341" s="3">
        <f>F341*D341</f>
        <v>178.98325004840237</v>
      </c>
      <c r="H341" s="4" t="s">
        <v>59</v>
      </c>
    </row>
    <row r="342" spans="1:8" outlineLevel="1">
      <c r="A342" s="12"/>
      <c r="B342" s="12"/>
      <c r="C342" s="13"/>
      <c r="D342" s="14"/>
      <c r="E342" s="15" t="s">
        <v>69</v>
      </c>
      <c r="F342" s="12">
        <f>SUBTOTAL(9,F339:F341)</f>
        <v>15</v>
      </c>
      <c r="G342" s="14">
        <f>SUBTOTAL(9,G339:G341)</f>
        <v>2137.9489670287071</v>
      </c>
      <c r="H342" s="13"/>
    </row>
    <row r="343" spans="1:8" outlineLevel="2">
      <c r="A343" s="2" t="s">
        <v>37</v>
      </c>
      <c r="B343" s="2" t="s">
        <v>44</v>
      </c>
      <c r="C343" s="4">
        <v>44752</v>
      </c>
      <c r="D343" s="3">
        <v>117.15602815357582</v>
      </c>
      <c r="E343" s="4" t="s">
        <v>52</v>
      </c>
      <c r="F343" s="2">
        <v>7</v>
      </c>
      <c r="G343" s="3">
        <f>F343*D343</f>
        <v>820.09219707503075</v>
      </c>
      <c r="H343" s="4" t="s">
        <v>58</v>
      </c>
    </row>
    <row r="344" spans="1:8" outlineLevel="2">
      <c r="A344" s="2" t="s">
        <v>37</v>
      </c>
      <c r="B344" s="2" t="s">
        <v>51</v>
      </c>
      <c r="C344" s="4">
        <v>45057</v>
      </c>
      <c r="D344" s="3">
        <v>129.60720749877603</v>
      </c>
      <c r="E344" s="4" t="s">
        <v>52</v>
      </c>
      <c r="F344" s="2">
        <v>6</v>
      </c>
      <c r="G344" s="3">
        <f>F344*D344</f>
        <v>777.64324499265626</v>
      </c>
      <c r="H344" s="4" t="s">
        <v>63</v>
      </c>
    </row>
    <row r="345" spans="1:8" outlineLevel="2">
      <c r="A345" s="2" t="s">
        <v>37</v>
      </c>
      <c r="B345" s="2" t="s">
        <v>48</v>
      </c>
      <c r="C345" s="4">
        <v>44961</v>
      </c>
      <c r="D345" s="3">
        <v>195.04091668504421</v>
      </c>
      <c r="E345" s="4" t="s">
        <v>52</v>
      </c>
      <c r="F345" s="2">
        <v>2</v>
      </c>
      <c r="G345" s="3">
        <f>F345*D345</f>
        <v>390.08183337008842</v>
      </c>
      <c r="H345" s="4" t="s">
        <v>57</v>
      </c>
    </row>
    <row r="346" spans="1:8" outlineLevel="1">
      <c r="A346" s="12"/>
      <c r="B346" s="12"/>
      <c r="C346" s="13"/>
      <c r="D346" s="14"/>
      <c r="E346" s="15" t="s">
        <v>65</v>
      </c>
      <c r="F346" s="12">
        <f>SUBTOTAL(9,F343:F345)</f>
        <v>15</v>
      </c>
      <c r="G346" s="14">
        <f>SUBTOTAL(9,G343:G345)</f>
        <v>1987.8172754377754</v>
      </c>
      <c r="H346" s="13"/>
    </row>
    <row r="347" spans="1:8" outlineLevel="2">
      <c r="A347" s="2" t="s">
        <v>37</v>
      </c>
      <c r="B347" s="3" t="s">
        <v>42</v>
      </c>
      <c r="C347" s="4">
        <v>44658</v>
      </c>
      <c r="D347" s="3">
        <v>115.33304052114664</v>
      </c>
      <c r="E347" s="4" t="s">
        <v>54</v>
      </c>
      <c r="F347" s="2">
        <v>6</v>
      </c>
      <c r="G347" s="3">
        <f>F347*D347</f>
        <v>691.99824312687986</v>
      </c>
      <c r="H347" s="4" t="s">
        <v>60</v>
      </c>
    </row>
    <row r="348" spans="1:8" outlineLevel="2">
      <c r="A348" s="2" t="s">
        <v>37</v>
      </c>
      <c r="B348" s="2" t="s">
        <v>43</v>
      </c>
      <c r="C348" s="4">
        <v>44701</v>
      </c>
      <c r="D348" s="3">
        <v>162.03331417716078</v>
      </c>
      <c r="E348" s="4" t="s">
        <v>54</v>
      </c>
      <c r="F348" s="2">
        <v>3</v>
      </c>
      <c r="G348" s="3">
        <f>F348*D348</f>
        <v>486.09994253148233</v>
      </c>
      <c r="H348" s="4" t="s">
        <v>61</v>
      </c>
    </row>
    <row r="349" spans="1:8" outlineLevel="1">
      <c r="A349" s="12"/>
      <c r="B349" s="12"/>
      <c r="C349" s="13"/>
      <c r="D349" s="14"/>
      <c r="E349" s="15" t="s">
        <v>66</v>
      </c>
      <c r="F349" s="12">
        <f>SUBTOTAL(9,F347:F348)</f>
        <v>9</v>
      </c>
      <c r="G349" s="14">
        <f>SUBTOTAL(9,G347:G348)</f>
        <v>1178.0981856583621</v>
      </c>
      <c r="H349" s="13"/>
    </row>
    <row r="350" spans="1:8" outlineLevel="2">
      <c r="A350" s="2" t="s">
        <v>37</v>
      </c>
      <c r="B350" s="3" t="s">
        <v>41</v>
      </c>
      <c r="C350" s="4">
        <v>44614</v>
      </c>
      <c r="D350" s="3">
        <v>125.15195353166595</v>
      </c>
      <c r="E350" s="4" t="s">
        <v>40</v>
      </c>
      <c r="F350" s="2">
        <v>5</v>
      </c>
      <c r="G350" s="3">
        <f>F350*D350</f>
        <v>625.75976765832979</v>
      </c>
      <c r="H350" s="4" t="s">
        <v>60</v>
      </c>
    </row>
    <row r="351" spans="1:8" outlineLevel="2">
      <c r="A351" s="2" t="s">
        <v>37</v>
      </c>
      <c r="B351" s="2" t="s">
        <v>50</v>
      </c>
      <c r="C351" s="4">
        <v>45025</v>
      </c>
      <c r="D351" s="3">
        <v>128.19117818369864</v>
      </c>
      <c r="E351" s="4" t="s">
        <v>40</v>
      </c>
      <c r="F351" s="2">
        <v>8</v>
      </c>
      <c r="G351" s="3">
        <f>F351*D351</f>
        <v>1025.5294254695891</v>
      </c>
      <c r="H351" s="4" t="s">
        <v>58</v>
      </c>
    </row>
    <row r="352" spans="1:8" outlineLevel="1">
      <c r="A352" s="12"/>
      <c r="B352" s="12"/>
      <c r="C352" s="13"/>
      <c r="D352" s="14"/>
      <c r="E352" s="15" t="s">
        <v>67</v>
      </c>
      <c r="F352" s="12">
        <f>SUBTOTAL(9,F350:F351)</f>
        <v>13</v>
      </c>
      <c r="G352" s="14">
        <f>SUBTOTAL(9,G350:G351)</f>
        <v>1651.2891931279189</v>
      </c>
      <c r="H352" s="13"/>
    </row>
    <row r="353" spans="1:8" outlineLevel="2">
      <c r="A353" s="2" t="s">
        <v>37</v>
      </c>
      <c r="B353" s="2" t="s">
        <v>45</v>
      </c>
      <c r="C353" s="4">
        <v>44815</v>
      </c>
      <c r="D353" s="3">
        <v>126.81139133367907</v>
      </c>
      <c r="E353" s="4" t="s">
        <v>39</v>
      </c>
      <c r="F353" s="2">
        <v>6</v>
      </c>
      <c r="G353" s="3">
        <f>F353*D353</f>
        <v>760.86834800207441</v>
      </c>
      <c r="H353" s="4" t="s">
        <v>59</v>
      </c>
    </row>
    <row r="354" spans="1:8" outlineLevel="2">
      <c r="A354" s="2" t="s">
        <v>37</v>
      </c>
      <c r="B354" s="2" t="s">
        <v>47</v>
      </c>
      <c r="C354" s="4">
        <v>44929</v>
      </c>
      <c r="D354" s="3">
        <v>129.13637074928124</v>
      </c>
      <c r="E354" s="4" t="s">
        <v>39</v>
      </c>
      <c r="F354" s="2">
        <v>5</v>
      </c>
      <c r="G354" s="3">
        <f>F354*D354</f>
        <v>645.6818537464062</v>
      </c>
      <c r="H354" s="4" t="s">
        <v>58</v>
      </c>
    </row>
    <row r="355" spans="1:8" outlineLevel="1">
      <c r="A355" s="12"/>
      <c r="B355" s="12"/>
      <c r="C355" s="13"/>
      <c r="D355" s="14"/>
      <c r="E355" s="15" t="s">
        <v>68</v>
      </c>
      <c r="F355" s="12">
        <f>SUBTOTAL(9,F353:F354)</f>
        <v>11</v>
      </c>
      <c r="G355" s="14">
        <f>SUBTOTAL(9,G353:G354)</f>
        <v>1406.5502017484805</v>
      </c>
      <c r="H355" s="13"/>
    </row>
    <row r="356" spans="1:8" outlineLevel="2">
      <c r="A356" s="2" t="s">
        <v>37</v>
      </c>
      <c r="B356" s="2" t="s">
        <v>46</v>
      </c>
      <c r="C356" s="4">
        <v>44876</v>
      </c>
      <c r="D356" s="3">
        <v>124.20742103914466</v>
      </c>
      <c r="E356" s="4" t="s">
        <v>55</v>
      </c>
      <c r="F356" s="2">
        <v>8</v>
      </c>
      <c r="G356" s="3">
        <f>F356*D356</f>
        <v>993.6593683131573</v>
      </c>
      <c r="H356" s="4" t="s">
        <v>62</v>
      </c>
    </row>
    <row r="357" spans="1:8" outlineLevel="1">
      <c r="A357" s="12"/>
      <c r="B357" s="12"/>
      <c r="C357" s="13"/>
      <c r="D357" s="14"/>
      <c r="E357" s="15" t="s">
        <v>70</v>
      </c>
      <c r="F357" s="12">
        <f>SUBTOTAL(9,F356:F356)</f>
        <v>8</v>
      </c>
      <c r="G357" s="14">
        <f>SUBTOTAL(9,G356:G356)</f>
        <v>993.6593683131573</v>
      </c>
      <c r="H357" s="13"/>
    </row>
    <row r="358" spans="1:8" outlineLevel="2">
      <c r="A358" s="2" t="s">
        <v>37</v>
      </c>
      <c r="B358" s="2" t="s">
        <v>49</v>
      </c>
      <c r="C358" s="4">
        <v>44993</v>
      </c>
      <c r="D358" s="3">
        <v>195.48743249365756</v>
      </c>
      <c r="E358" s="4" t="s">
        <v>53</v>
      </c>
      <c r="F358" s="2">
        <v>2</v>
      </c>
      <c r="G358" s="3">
        <f>F358*D358</f>
        <v>390.97486498731513</v>
      </c>
      <c r="H358" s="4" t="s">
        <v>58</v>
      </c>
    </row>
    <row r="359" spans="1:8" outlineLevel="1">
      <c r="A359" s="12"/>
      <c r="B359" s="12"/>
      <c r="C359" s="13"/>
      <c r="D359" s="14"/>
      <c r="E359" s="15" t="s">
        <v>69</v>
      </c>
      <c r="F359" s="12">
        <f>SUBTOTAL(9,F358:F358)</f>
        <v>2</v>
      </c>
      <c r="G359" s="14">
        <f>SUBTOTAL(9,G358:G358)</f>
        <v>390.97486498731513</v>
      </c>
      <c r="H359" s="13"/>
    </row>
    <row r="360" spans="1:8" outlineLevel="2">
      <c r="A360" s="2" t="s">
        <v>13</v>
      </c>
      <c r="B360" s="2" t="s">
        <v>49</v>
      </c>
      <c r="C360" s="4">
        <v>44968</v>
      </c>
      <c r="D360" s="3">
        <v>145.47880280736342</v>
      </c>
      <c r="E360" s="4" t="s">
        <v>52</v>
      </c>
      <c r="F360" s="2">
        <v>4</v>
      </c>
      <c r="G360" s="3">
        <f>F360*D360</f>
        <v>581.91521122945369</v>
      </c>
      <c r="H360" s="4" t="s">
        <v>59</v>
      </c>
    </row>
    <row r="361" spans="1:8" outlineLevel="2">
      <c r="A361" s="2" t="s">
        <v>13</v>
      </c>
      <c r="B361" s="2" t="s">
        <v>47</v>
      </c>
      <c r="C361" s="4">
        <v>44891</v>
      </c>
      <c r="D361" s="3">
        <v>179.59379017075582</v>
      </c>
      <c r="E361" s="4" t="s">
        <v>52</v>
      </c>
      <c r="F361" s="2">
        <v>3</v>
      </c>
      <c r="G361" s="3">
        <f>F361*D361</f>
        <v>538.78137051226747</v>
      </c>
      <c r="H361" s="4" t="s">
        <v>60</v>
      </c>
    </row>
    <row r="362" spans="1:8" outlineLevel="2">
      <c r="A362" s="2" t="s">
        <v>13</v>
      </c>
      <c r="B362" s="2" t="s">
        <v>50</v>
      </c>
      <c r="C362" s="4">
        <v>45000</v>
      </c>
      <c r="D362" s="3">
        <v>182.54136233830468</v>
      </c>
      <c r="E362" s="4" t="s">
        <v>52</v>
      </c>
      <c r="F362" s="2">
        <v>4</v>
      </c>
      <c r="G362" s="3">
        <f>F362*D362</f>
        <v>730.16544935321872</v>
      </c>
      <c r="H362" s="4" t="s">
        <v>59</v>
      </c>
    </row>
    <row r="363" spans="1:8" outlineLevel="1">
      <c r="A363" s="12"/>
      <c r="B363" s="12"/>
      <c r="C363" s="13"/>
      <c r="D363" s="14"/>
      <c r="E363" s="15" t="s">
        <v>65</v>
      </c>
      <c r="F363" s="12">
        <f>SUBTOTAL(9,F360:F362)</f>
        <v>11</v>
      </c>
      <c r="G363" s="14">
        <f>SUBTOTAL(9,G360:G362)</f>
        <v>1850.86203109494</v>
      </c>
      <c r="H363" s="13"/>
    </row>
    <row r="364" spans="1:8" outlineLevel="2">
      <c r="A364" s="2" t="s">
        <v>13</v>
      </c>
      <c r="B364" s="2" t="s">
        <v>51</v>
      </c>
      <c r="C364" s="4">
        <v>45032</v>
      </c>
      <c r="D364" s="3">
        <v>107.67475266274405</v>
      </c>
      <c r="E364" s="4" t="s">
        <v>40</v>
      </c>
      <c r="F364" s="2">
        <v>9</v>
      </c>
      <c r="G364" s="3">
        <f>F364*D364</f>
        <v>969.07277396469647</v>
      </c>
      <c r="H364" s="4" t="s">
        <v>60</v>
      </c>
    </row>
    <row r="365" spans="1:8" outlineLevel="2">
      <c r="A365" s="2" t="s">
        <v>13</v>
      </c>
      <c r="B365" s="3" t="s">
        <v>41</v>
      </c>
      <c r="C365" s="4">
        <v>44576</v>
      </c>
      <c r="D365" s="3">
        <v>140.09083538060978</v>
      </c>
      <c r="E365" s="4" t="s">
        <v>40</v>
      </c>
      <c r="F365" s="2">
        <v>4</v>
      </c>
      <c r="G365" s="3">
        <f>F365*D365</f>
        <v>560.3633415224391</v>
      </c>
      <c r="H365" s="4" t="s">
        <v>62</v>
      </c>
    </row>
    <row r="366" spans="1:8" outlineLevel="1">
      <c r="A366" s="12"/>
      <c r="B366" s="14"/>
      <c r="C366" s="13"/>
      <c r="D366" s="14"/>
      <c r="E366" s="15" t="s">
        <v>67</v>
      </c>
      <c r="F366" s="12">
        <f>SUBTOTAL(9,F364:F365)</f>
        <v>13</v>
      </c>
      <c r="G366" s="14">
        <f>SUBTOTAL(9,G364:G365)</f>
        <v>1529.4361154871356</v>
      </c>
      <c r="H366" s="13"/>
    </row>
    <row r="367" spans="1:8" outlineLevel="2">
      <c r="A367" s="2" t="s">
        <v>13</v>
      </c>
      <c r="B367" s="3" t="s">
        <v>42</v>
      </c>
      <c r="C367" s="4">
        <v>44621</v>
      </c>
      <c r="D367" s="3">
        <v>109.57959449439585</v>
      </c>
      <c r="E367" s="4" t="s">
        <v>39</v>
      </c>
      <c r="F367" s="2">
        <v>2</v>
      </c>
      <c r="G367" s="3">
        <f>F367*D367</f>
        <v>219.1591889887917</v>
      </c>
      <c r="H367" s="4" t="s">
        <v>61</v>
      </c>
    </row>
    <row r="368" spans="1:8" outlineLevel="2">
      <c r="A368" s="2" t="s">
        <v>13</v>
      </c>
      <c r="B368" s="2" t="s">
        <v>44</v>
      </c>
      <c r="C368" s="4">
        <v>44709</v>
      </c>
      <c r="D368" s="3">
        <v>139.53133568596627</v>
      </c>
      <c r="E368" s="4" t="s">
        <v>39</v>
      </c>
      <c r="F368" s="2">
        <v>9</v>
      </c>
      <c r="G368" s="3">
        <f>F368*D368</f>
        <v>1255.7820211736964</v>
      </c>
      <c r="H368" s="4" t="s">
        <v>59</v>
      </c>
    </row>
    <row r="369" spans="1:8" outlineLevel="1">
      <c r="A369" s="12"/>
      <c r="B369" s="12"/>
      <c r="C369" s="13"/>
      <c r="D369" s="14"/>
      <c r="E369" s="15" t="s">
        <v>68</v>
      </c>
      <c r="F369" s="12">
        <f>SUBTOTAL(9,F367:F368)</f>
        <v>11</v>
      </c>
      <c r="G369" s="14">
        <f>SUBTOTAL(9,G367:G368)</f>
        <v>1474.941210162488</v>
      </c>
      <c r="H369" s="13"/>
    </row>
    <row r="370" spans="1:8" outlineLevel="2">
      <c r="A370" s="2" t="s">
        <v>13</v>
      </c>
      <c r="B370" s="2" t="s">
        <v>43</v>
      </c>
      <c r="C370" s="4">
        <v>44667</v>
      </c>
      <c r="D370" s="3">
        <v>167.76301991366694</v>
      </c>
      <c r="E370" s="4" t="s">
        <v>55</v>
      </c>
      <c r="F370" s="2">
        <v>9</v>
      </c>
      <c r="G370" s="3">
        <f>F370*D370</f>
        <v>1509.8671792230025</v>
      </c>
      <c r="H370" s="4" t="s">
        <v>57</v>
      </c>
    </row>
    <row r="371" spans="1:8" outlineLevel="2">
      <c r="A371" s="2" t="s">
        <v>13</v>
      </c>
      <c r="B371" s="2" t="s">
        <v>48</v>
      </c>
      <c r="C371" s="4">
        <v>44936</v>
      </c>
      <c r="D371" s="3">
        <v>190.78359206823106</v>
      </c>
      <c r="E371" s="4" t="s">
        <v>55</v>
      </c>
      <c r="F371" s="2">
        <v>3</v>
      </c>
      <c r="G371" s="3">
        <f>F371*D371</f>
        <v>572.35077620469315</v>
      </c>
      <c r="H371" s="4" t="s">
        <v>63</v>
      </c>
    </row>
    <row r="372" spans="1:8" outlineLevel="1">
      <c r="A372" s="12"/>
      <c r="B372" s="12"/>
      <c r="C372" s="13"/>
      <c r="D372" s="14"/>
      <c r="E372" s="15" t="s">
        <v>70</v>
      </c>
      <c r="F372" s="12">
        <f>SUBTOTAL(9,F370:F371)</f>
        <v>12</v>
      </c>
      <c r="G372" s="14">
        <f>SUBTOTAL(9,G370:G371)</f>
        <v>2082.2179554276954</v>
      </c>
      <c r="H372" s="13"/>
    </row>
    <row r="373" spans="1:8" outlineLevel="2">
      <c r="A373" s="2" t="s">
        <v>13</v>
      </c>
      <c r="B373" s="2" t="s">
        <v>45</v>
      </c>
      <c r="C373" s="4">
        <v>44766</v>
      </c>
      <c r="D373" s="3">
        <v>139.38874747655282</v>
      </c>
      <c r="E373" s="4" t="s">
        <v>53</v>
      </c>
      <c r="F373" s="2">
        <v>4</v>
      </c>
      <c r="G373" s="3">
        <f>F373*D373</f>
        <v>557.55498990621129</v>
      </c>
      <c r="H373" s="4" t="s">
        <v>63</v>
      </c>
    </row>
    <row r="374" spans="1:8" outlineLevel="2">
      <c r="A374" s="2" t="s">
        <v>13</v>
      </c>
      <c r="B374" s="2" t="s">
        <v>46</v>
      </c>
      <c r="C374" s="4">
        <v>44826</v>
      </c>
      <c r="D374" s="3">
        <v>184.47793693962748</v>
      </c>
      <c r="E374" s="4" t="s">
        <v>53</v>
      </c>
      <c r="F374" s="2">
        <v>1</v>
      </c>
      <c r="G374" s="3">
        <f>F374*D374</f>
        <v>184.47793693962748</v>
      </c>
      <c r="H374" s="4" t="s">
        <v>57</v>
      </c>
    </row>
    <row r="375" spans="1:8" outlineLevel="1">
      <c r="A375" s="12"/>
      <c r="B375" s="12"/>
      <c r="C375" s="13"/>
      <c r="D375" s="14"/>
      <c r="E375" s="15" t="s">
        <v>69</v>
      </c>
      <c r="F375" s="12">
        <f>SUBTOTAL(9,F373:F374)</f>
        <v>5</v>
      </c>
      <c r="G375" s="14">
        <f>SUBTOTAL(9,G373:G374)</f>
        <v>742.0329268458388</v>
      </c>
      <c r="H375" s="13"/>
    </row>
    <row r="376" spans="1:8" outlineLevel="2">
      <c r="A376" s="2" t="s">
        <v>34</v>
      </c>
      <c r="B376" s="2" t="s">
        <v>48</v>
      </c>
      <c r="C376" s="4">
        <v>44958</v>
      </c>
      <c r="D376" s="3">
        <v>120.48048407655727</v>
      </c>
      <c r="E376" s="4" t="s">
        <v>52</v>
      </c>
      <c r="F376" s="2">
        <v>5</v>
      </c>
      <c r="G376" s="3">
        <f>F376*D376</f>
        <v>602.40242038278643</v>
      </c>
      <c r="H376" s="4" t="s">
        <v>60</v>
      </c>
    </row>
    <row r="377" spans="1:8" outlineLevel="2">
      <c r="A377" s="2" t="s">
        <v>34</v>
      </c>
      <c r="B377" s="2" t="s">
        <v>47</v>
      </c>
      <c r="C377" s="4">
        <v>44926</v>
      </c>
      <c r="D377" s="3">
        <v>144.63854123353397</v>
      </c>
      <c r="E377" s="4" t="s">
        <v>52</v>
      </c>
      <c r="F377" s="2">
        <v>7</v>
      </c>
      <c r="G377" s="3">
        <f>F377*D377</f>
        <v>1012.4697886347378</v>
      </c>
      <c r="H377" s="4" t="s">
        <v>57</v>
      </c>
    </row>
    <row r="378" spans="1:8" outlineLevel="2">
      <c r="A378" s="2" t="s">
        <v>34</v>
      </c>
      <c r="B378" s="2" t="s">
        <v>49</v>
      </c>
      <c r="C378" s="4">
        <v>44990</v>
      </c>
      <c r="D378" s="3">
        <v>149.60976603023738</v>
      </c>
      <c r="E378" s="4" t="s">
        <v>52</v>
      </c>
      <c r="F378" s="2">
        <v>7</v>
      </c>
      <c r="G378" s="3">
        <f>F378*D378</f>
        <v>1047.2683622116617</v>
      </c>
      <c r="H378" s="4" t="s">
        <v>63</v>
      </c>
    </row>
    <row r="379" spans="1:8" outlineLevel="2">
      <c r="A379" s="2" t="s">
        <v>34</v>
      </c>
      <c r="B379" s="2" t="s">
        <v>46</v>
      </c>
      <c r="C379" s="4">
        <v>44872</v>
      </c>
      <c r="D379" s="3">
        <v>168.19180406693118</v>
      </c>
      <c r="E379" s="4" t="s">
        <v>52</v>
      </c>
      <c r="F379" s="2">
        <v>9</v>
      </c>
      <c r="G379" s="3">
        <f>F379*D379</f>
        <v>1513.7262366023806</v>
      </c>
      <c r="H379" s="4" t="s">
        <v>57</v>
      </c>
    </row>
    <row r="380" spans="1:8" outlineLevel="1">
      <c r="A380" s="12"/>
      <c r="B380" s="12"/>
      <c r="C380" s="13"/>
      <c r="D380" s="14"/>
      <c r="E380" s="15" t="s">
        <v>65</v>
      </c>
      <c r="F380" s="12">
        <f>SUBTOTAL(9,F376:F379)</f>
        <v>28</v>
      </c>
      <c r="G380" s="14">
        <f>SUBTOTAL(9,G376:G379)</f>
        <v>4175.8668078315668</v>
      </c>
      <c r="H380" s="13"/>
    </row>
    <row r="381" spans="1:8" outlineLevel="2">
      <c r="A381" s="2" t="s">
        <v>34</v>
      </c>
      <c r="B381" s="2" t="s">
        <v>51</v>
      </c>
      <c r="C381" s="4">
        <v>45054</v>
      </c>
      <c r="D381" s="3">
        <v>134.30863875475879</v>
      </c>
      <c r="E381" s="4" t="s">
        <v>54</v>
      </c>
      <c r="F381" s="2">
        <v>5</v>
      </c>
      <c r="G381" s="3">
        <f>F381*D381</f>
        <v>671.54319377379397</v>
      </c>
      <c r="H381" s="4" t="s">
        <v>61</v>
      </c>
    </row>
    <row r="382" spans="1:8" outlineLevel="1">
      <c r="A382" s="12"/>
      <c r="B382" s="12"/>
      <c r="C382" s="13"/>
      <c r="D382" s="14"/>
      <c r="E382" s="15" t="s">
        <v>66</v>
      </c>
      <c r="F382" s="12">
        <f>SUBTOTAL(9,F381:F381)</f>
        <v>5</v>
      </c>
      <c r="G382" s="14">
        <f>SUBTOTAL(9,G381:G381)</f>
        <v>671.54319377379397</v>
      </c>
      <c r="H382" s="13"/>
    </row>
    <row r="383" spans="1:8" outlineLevel="2">
      <c r="A383" s="2" t="s">
        <v>34</v>
      </c>
      <c r="B383" s="3" t="s">
        <v>41</v>
      </c>
      <c r="C383" s="4">
        <v>44608</v>
      </c>
      <c r="D383" s="3">
        <v>101.65995565035877</v>
      </c>
      <c r="E383" s="4" t="s">
        <v>40</v>
      </c>
      <c r="F383" s="2">
        <v>4</v>
      </c>
      <c r="G383" s="3">
        <f>F383*D383</f>
        <v>406.63982260143507</v>
      </c>
      <c r="H383" s="4" t="s">
        <v>61</v>
      </c>
    </row>
    <row r="384" spans="1:8" outlineLevel="2">
      <c r="A384" s="2" t="s">
        <v>34</v>
      </c>
      <c r="B384" s="2" t="s">
        <v>43</v>
      </c>
      <c r="C384" s="4">
        <v>44698</v>
      </c>
      <c r="D384" s="3">
        <v>193.21122886951869</v>
      </c>
      <c r="E384" s="4" t="s">
        <v>40</v>
      </c>
      <c r="F384" s="2">
        <v>1</v>
      </c>
      <c r="G384" s="3">
        <f>F384*D384</f>
        <v>193.21122886951869</v>
      </c>
      <c r="H384" s="4" t="s">
        <v>59</v>
      </c>
    </row>
    <row r="385" spans="1:8" outlineLevel="1">
      <c r="A385" s="12"/>
      <c r="B385" s="12"/>
      <c r="C385" s="13"/>
      <c r="D385" s="14"/>
      <c r="E385" s="15" t="s">
        <v>67</v>
      </c>
      <c r="F385" s="12">
        <f>SUBTOTAL(9,F383:F384)</f>
        <v>5</v>
      </c>
      <c r="G385" s="14">
        <f>SUBTOTAL(9,G383:G384)</f>
        <v>599.85105147095373</v>
      </c>
      <c r="H385" s="13"/>
    </row>
    <row r="386" spans="1:8" outlineLevel="2">
      <c r="A386" s="2" t="s">
        <v>34</v>
      </c>
      <c r="B386" s="2" t="s">
        <v>45</v>
      </c>
      <c r="C386" s="4">
        <v>44809</v>
      </c>
      <c r="D386" s="3">
        <v>99.0320538987296</v>
      </c>
      <c r="E386" s="4" t="s">
        <v>39</v>
      </c>
      <c r="F386" s="2">
        <v>2</v>
      </c>
      <c r="G386" s="3">
        <f>F386*D386</f>
        <v>198.0641077974592</v>
      </c>
      <c r="H386" s="4" t="s">
        <v>59</v>
      </c>
    </row>
    <row r="387" spans="1:8" outlineLevel="2">
      <c r="A387" s="2" t="s">
        <v>34</v>
      </c>
      <c r="B387" s="2" t="s">
        <v>50</v>
      </c>
      <c r="C387" s="4">
        <v>45022</v>
      </c>
      <c r="D387" s="3">
        <v>110.91599728969928</v>
      </c>
      <c r="E387" s="4" t="s">
        <v>39</v>
      </c>
      <c r="F387" s="2">
        <v>7</v>
      </c>
      <c r="G387" s="3">
        <f>F387*D387</f>
        <v>776.41198102789497</v>
      </c>
      <c r="H387" s="4" t="s">
        <v>62</v>
      </c>
    </row>
    <row r="388" spans="1:8" outlineLevel="1">
      <c r="A388" s="12"/>
      <c r="B388" s="12"/>
      <c r="C388" s="13"/>
      <c r="D388" s="14"/>
      <c r="E388" s="15" t="s">
        <v>68</v>
      </c>
      <c r="F388" s="12">
        <f>SUBTOTAL(9,F386:F387)</f>
        <v>9</v>
      </c>
      <c r="G388" s="14">
        <f>SUBTOTAL(9,G386:G387)</f>
        <v>974.47608882535417</v>
      </c>
      <c r="H388" s="13"/>
    </row>
    <row r="389" spans="1:8" outlineLevel="2">
      <c r="A389" s="2" t="s">
        <v>34</v>
      </c>
      <c r="B389" s="3" t="s">
        <v>42</v>
      </c>
      <c r="C389" s="4">
        <v>44655</v>
      </c>
      <c r="D389" s="3">
        <v>113.35386232770662</v>
      </c>
      <c r="E389" s="4" t="s">
        <v>55</v>
      </c>
      <c r="F389" s="2">
        <v>2</v>
      </c>
      <c r="G389" s="3">
        <f>F389*D389</f>
        <v>226.70772465541324</v>
      </c>
      <c r="H389" s="4" t="s">
        <v>57</v>
      </c>
    </row>
    <row r="390" spans="1:8" outlineLevel="2">
      <c r="A390" s="2" t="s">
        <v>34</v>
      </c>
      <c r="B390" s="2" t="s">
        <v>44</v>
      </c>
      <c r="C390" s="4">
        <v>44747</v>
      </c>
      <c r="D390" s="3">
        <v>174.2242763771203</v>
      </c>
      <c r="E390" s="4" t="s">
        <v>55</v>
      </c>
      <c r="F390" s="2">
        <v>6</v>
      </c>
      <c r="G390" s="3">
        <f>F390*D390</f>
        <v>1045.3456582627218</v>
      </c>
      <c r="H390" s="4" t="s">
        <v>57</v>
      </c>
    </row>
    <row r="391" spans="1:8" outlineLevel="1">
      <c r="A391" s="12"/>
      <c r="B391" s="12"/>
      <c r="C391" s="13"/>
      <c r="D391" s="14"/>
      <c r="E391" s="15" t="s">
        <v>70</v>
      </c>
      <c r="F391" s="12">
        <f>SUBTOTAL(9,F389:F390)</f>
        <v>8</v>
      </c>
      <c r="G391" s="14">
        <f>SUBTOTAL(9,G389:G390)</f>
        <v>1272.053382918135</v>
      </c>
      <c r="H391" s="13"/>
    </row>
    <row r="392" spans="1:8" outlineLevel="2">
      <c r="A392" s="2" t="s">
        <v>16</v>
      </c>
      <c r="B392" s="2" t="s">
        <v>43</v>
      </c>
      <c r="C392" s="4">
        <v>44670</v>
      </c>
      <c r="D392" s="3">
        <v>181.24878651933204</v>
      </c>
      <c r="E392" s="4" t="s">
        <v>52</v>
      </c>
      <c r="F392" s="2">
        <v>4</v>
      </c>
      <c r="G392" s="3">
        <f>F392*D392</f>
        <v>724.99514607732817</v>
      </c>
      <c r="H392" s="4" t="s">
        <v>63</v>
      </c>
    </row>
    <row r="393" spans="1:8" outlineLevel="1">
      <c r="A393" s="12"/>
      <c r="B393" s="12"/>
      <c r="C393" s="13"/>
      <c r="D393" s="14"/>
      <c r="E393" s="15" t="s">
        <v>65</v>
      </c>
      <c r="F393" s="12">
        <f>SUBTOTAL(9,F392:F392)</f>
        <v>4</v>
      </c>
      <c r="G393" s="14">
        <f>SUBTOTAL(9,G392:G392)</f>
        <v>724.99514607732817</v>
      </c>
      <c r="H393" s="13"/>
    </row>
    <row r="394" spans="1:8" outlineLevel="2">
      <c r="A394" s="2" t="s">
        <v>16</v>
      </c>
      <c r="B394" s="2" t="s">
        <v>48</v>
      </c>
      <c r="C394" s="4">
        <v>44939</v>
      </c>
      <c r="D394" s="3">
        <v>115.65659798012661</v>
      </c>
      <c r="E394" s="4" t="s">
        <v>54</v>
      </c>
      <c r="F394" s="2">
        <v>1</v>
      </c>
      <c r="G394" s="3">
        <f>F394*D394</f>
        <v>115.65659798012661</v>
      </c>
      <c r="H394" s="4" t="s">
        <v>63</v>
      </c>
    </row>
    <row r="395" spans="1:8" outlineLevel="2">
      <c r="A395" s="2" t="s">
        <v>16</v>
      </c>
      <c r="B395" s="2" t="s">
        <v>47</v>
      </c>
      <c r="C395" s="4">
        <v>44896</v>
      </c>
      <c r="D395" s="3">
        <v>184.70806462374759</v>
      </c>
      <c r="E395" s="4" t="s">
        <v>54</v>
      </c>
      <c r="F395" s="2">
        <v>2</v>
      </c>
      <c r="G395" s="3">
        <f>F395*D395</f>
        <v>369.41612924749518</v>
      </c>
      <c r="H395" s="4" t="s">
        <v>63</v>
      </c>
    </row>
    <row r="396" spans="1:8" outlineLevel="1">
      <c r="A396" s="12"/>
      <c r="B396" s="12"/>
      <c r="C396" s="13"/>
      <c r="D396" s="14"/>
      <c r="E396" s="15" t="s">
        <v>66</v>
      </c>
      <c r="F396" s="12">
        <f>SUBTOTAL(9,F394:F395)</f>
        <v>3</v>
      </c>
      <c r="G396" s="14">
        <f>SUBTOTAL(9,G394:G395)</f>
        <v>485.07272722762178</v>
      </c>
      <c r="H396" s="13"/>
    </row>
    <row r="397" spans="1:8" outlineLevel="2">
      <c r="A397" s="2" t="s">
        <v>16</v>
      </c>
      <c r="B397" s="2" t="s">
        <v>49</v>
      </c>
      <c r="C397" s="4">
        <v>44971</v>
      </c>
      <c r="D397" s="3">
        <v>106.09751668809983</v>
      </c>
      <c r="E397" s="4" t="s">
        <v>40</v>
      </c>
      <c r="F397" s="2">
        <v>3</v>
      </c>
      <c r="G397" s="3">
        <f>F397*D397</f>
        <v>318.29255006429946</v>
      </c>
      <c r="H397" s="4" t="s">
        <v>59</v>
      </c>
    </row>
    <row r="398" spans="1:8" outlineLevel="1">
      <c r="A398" s="12"/>
      <c r="B398" s="12"/>
      <c r="C398" s="13"/>
      <c r="D398" s="14"/>
      <c r="E398" s="15" t="s">
        <v>67</v>
      </c>
      <c r="F398" s="12">
        <f>SUBTOTAL(9,F397:F397)</f>
        <v>3</v>
      </c>
      <c r="G398" s="14">
        <f>SUBTOTAL(9,G397:G397)</f>
        <v>318.29255006429946</v>
      </c>
      <c r="H398" s="13"/>
    </row>
    <row r="399" spans="1:8" outlineLevel="2">
      <c r="A399" s="2" t="s">
        <v>16</v>
      </c>
      <c r="B399" s="2" t="s">
        <v>45</v>
      </c>
      <c r="C399" s="4">
        <v>44771</v>
      </c>
      <c r="D399" s="3">
        <v>106.40466233463385</v>
      </c>
      <c r="E399" s="4" t="s">
        <v>39</v>
      </c>
      <c r="F399" s="2">
        <v>5</v>
      </c>
      <c r="G399" s="3">
        <f>F399*D399</f>
        <v>532.02331167316925</v>
      </c>
      <c r="H399" s="4" t="s">
        <v>63</v>
      </c>
    </row>
    <row r="400" spans="1:8" outlineLevel="2">
      <c r="A400" s="2" t="s">
        <v>16</v>
      </c>
      <c r="B400" s="2" t="s">
        <v>44</v>
      </c>
      <c r="C400" s="4">
        <v>44713</v>
      </c>
      <c r="D400" s="3">
        <v>149.0943485781801</v>
      </c>
      <c r="E400" s="4" t="s">
        <v>39</v>
      </c>
      <c r="F400" s="2">
        <v>5</v>
      </c>
      <c r="G400" s="3">
        <f>F400*D400</f>
        <v>745.47174289090049</v>
      </c>
      <c r="H400" s="4" t="s">
        <v>62</v>
      </c>
    </row>
    <row r="401" spans="1:8" outlineLevel="1">
      <c r="A401" s="12"/>
      <c r="B401" s="12"/>
      <c r="C401" s="13"/>
      <c r="D401" s="14"/>
      <c r="E401" s="15" t="s">
        <v>68</v>
      </c>
      <c r="F401" s="12">
        <f>SUBTOTAL(9,F399:F400)</f>
        <v>10</v>
      </c>
      <c r="G401" s="14">
        <f>SUBTOTAL(9,G399:G400)</f>
        <v>1277.4950545640697</v>
      </c>
      <c r="H401" s="13"/>
    </row>
    <row r="402" spans="1:8" outlineLevel="2">
      <c r="A402" s="2" t="s">
        <v>16</v>
      </c>
      <c r="B402" s="2" t="s">
        <v>51</v>
      </c>
      <c r="C402" s="4">
        <v>45035</v>
      </c>
      <c r="D402" s="3">
        <v>151.97916060226981</v>
      </c>
      <c r="E402" s="4" t="s">
        <v>55</v>
      </c>
      <c r="F402" s="2">
        <v>2</v>
      </c>
      <c r="G402" s="3">
        <f>F402*D402</f>
        <v>303.95832120453963</v>
      </c>
      <c r="H402" s="4" t="s">
        <v>62</v>
      </c>
    </row>
    <row r="403" spans="1:8" outlineLevel="2">
      <c r="A403" s="2" t="s">
        <v>16</v>
      </c>
      <c r="B403" s="3" t="s">
        <v>42</v>
      </c>
      <c r="C403" s="4">
        <v>44625</v>
      </c>
      <c r="D403" s="3">
        <v>168.57576466978909</v>
      </c>
      <c r="E403" s="4" t="s">
        <v>55</v>
      </c>
      <c r="F403" s="2">
        <v>6</v>
      </c>
      <c r="G403" s="3">
        <f>F403*D403</f>
        <v>1011.4545880187345</v>
      </c>
      <c r="H403" s="4" t="s">
        <v>60</v>
      </c>
    </row>
    <row r="404" spans="1:8" outlineLevel="2">
      <c r="A404" s="2" t="s">
        <v>16</v>
      </c>
      <c r="B404" s="2" t="s">
        <v>46</v>
      </c>
      <c r="C404" s="4">
        <v>44829</v>
      </c>
      <c r="D404" s="3">
        <v>184.07953279940645</v>
      </c>
      <c r="E404" s="4" t="s">
        <v>55</v>
      </c>
      <c r="F404" s="2">
        <v>2</v>
      </c>
      <c r="G404" s="3">
        <f>F404*D404</f>
        <v>368.1590655988129</v>
      </c>
      <c r="H404" s="4" t="s">
        <v>61</v>
      </c>
    </row>
    <row r="405" spans="1:8" outlineLevel="1">
      <c r="A405" s="12"/>
      <c r="B405" s="12"/>
      <c r="C405" s="13"/>
      <c r="D405" s="14"/>
      <c r="E405" s="15" t="s">
        <v>70</v>
      </c>
      <c r="F405" s="12">
        <f>SUBTOTAL(9,F402:F404)</f>
        <v>10</v>
      </c>
      <c r="G405" s="14">
        <f>SUBTOTAL(9,G402:G404)</f>
        <v>1683.5719748220872</v>
      </c>
      <c r="H405" s="13"/>
    </row>
    <row r="406" spans="1:8" outlineLevel="2">
      <c r="A406" s="2" t="s">
        <v>16</v>
      </c>
      <c r="B406" s="3" t="s">
        <v>41</v>
      </c>
      <c r="C406" s="4">
        <v>44579</v>
      </c>
      <c r="D406" s="3">
        <v>101.00313384117433</v>
      </c>
      <c r="E406" s="4" t="s">
        <v>53</v>
      </c>
      <c r="F406" s="2">
        <v>6</v>
      </c>
      <c r="G406" s="3">
        <f>F406*D406</f>
        <v>606.01880304704605</v>
      </c>
      <c r="H406" s="4" t="s">
        <v>61</v>
      </c>
    </row>
    <row r="407" spans="1:8" outlineLevel="2">
      <c r="A407" s="2" t="s">
        <v>16</v>
      </c>
      <c r="B407" s="2" t="s">
        <v>50</v>
      </c>
      <c r="C407" s="4">
        <v>45003</v>
      </c>
      <c r="D407" s="3">
        <v>195.77048862553883</v>
      </c>
      <c r="E407" s="4" t="s">
        <v>53</v>
      </c>
      <c r="F407" s="2">
        <v>1</v>
      </c>
      <c r="G407" s="3">
        <f>F407*D407</f>
        <v>195.77048862553883</v>
      </c>
      <c r="H407" s="4" t="s">
        <v>63</v>
      </c>
    </row>
    <row r="408" spans="1:8" outlineLevel="1">
      <c r="A408" s="12"/>
      <c r="B408" s="12"/>
      <c r="C408" s="13"/>
      <c r="D408" s="14"/>
      <c r="E408" s="15" t="s">
        <v>69</v>
      </c>
      <c r="F408" s="12">
        <f>SUBTOTAL(9,F406:F407)</f>
        <v>7</v>
      </c>
      <c r="G408" s="14">
        <f>SUBTOTAL(9,G406:G407)</f>
        <v>801.78929167258491</v>
      </c>
      <c r="H408" s="13"/>
    </row>
    <row r="409" spans="1:8" outlineLevel="2">
      <c r="A409" s="2" t="s">
        <v>33</v>
      </c>
      <c r="B409" s="3" t="s">
        <v>42</v>
      </c>
      <c r="C409" s="4">
        <v>44653</v>
      </c>
      <c r="D409" s="3">
        <v>155.20407329766959</v>
      </c>
      <c r="E409" s="4" t="s">
        <v>52</v>
      </c>
      <c r="F409" s="2">
        <v>2</v>
      </c>
      <c r="G409" s="3">
        <f>F409*D409</f>
        <v>310.40814659533919</v>
      </c>
      <c r="H409" s="4" t="s">
        <v>59</v>
      </c>
    </row>
    <row r="410" spans="1:8" outlineLevel="2">
      <c r="A410" s="2" t="s">
        <v>33</v>
      </c>
      <c r="B410" s="2" t="s">
        <v>44</v>
      </c>
      <c r="C410" s="4">
        <v>44745</v>
      </c>
      <c r="D410" s="3">
        <v>182.20028567595386</v>
      </c>
      <c r="E410" s="4" t="s">
        <v>52</v>
      </c>
      <c r="F410" s="2">
        <v>8</v>
      </c>
      <c r="G410" s="3">
        <f>F410*D410</f>
        <v>1457.6022854076309</v>
      </c>
      <c r="H410" s="4" t="s">
        <v>58</v>
      </c>
    </row>
    <row r="411" spans="1:8" outlineLevel="1">
      <c r="A411" s="12"/>
      <c r="B411" s="12"/>
      <c r="C411" s="13"/>
      <c r="D411" s="14"/>
      <c r="E411" s="15" t="s">
        <v>65</v>
      </c>
      <c r="F411" s="12">
        <f>SUBTOTAL(9,F409:F410)</f>
        <v>10</v>
      </c>
      <c r="G411" s="14">
        <f>SUBTOTAL(9,G409:G410)</f>
        <v>1768.01043200297</v>
      </c>
      <c r="H411" s="13"/>
    </row>
    <row r="412" spans="1:8" outlineLevel="2">
      <c r="A412" s="2" t="s">
        <v>33</v>
      </c>
      <c r="B412" s="2" t="s">
        <v>46</v>
      </c>
      <c r="C412" s="4">
        <v>44871</v>
      </c>
      <c r="D412" s="3">
        <v>105.50285504170867</v>
      </c>
      <c r="E412" s="4" t="s">
        <v>54</v>
      </c>
      <c r="F412" s="2">
        <v>6</v>
      </c>
      <c r="G412" s="3">
        <f>F412*D412</f>
        <v>633.01713025025197</v>
      </c>
      <c r="H412" s="4" t="s">
        <v>59</v>
      </c>
    </row>
    <row r="413" spans="1:8" outlineLevel="2">
      <c r="A413" s="2" t="s">
        <v>33</v>
      </c>
      <c r="B413" s="2" t="s">
        <v>49</v>
      </c>
      <c r="C413" s="4">
        <v>44989</v>
      </c>
      <c r="D413" s="3">
        <v>190.53080832501166</v>
      </c>
      <c r="E413" s="4" t="s">
        <v>54</v>
      </c>
      <c r="F413" s="2">
        <v>2</v>
      </c>
      <c r="G413" s="3">
        <f>F413*D413</f>
        <v>381.06161665002332</v>
      </c>
      <c r="H413" s="4" t="s">
        <v>58</v>
      </c>
    </row>
    <row r="414" spans="1:8" outlineLevel="1">
      <c r="A414" s="12"/>
      <c r="B414" s="12"/>
      <c r="C414" s="13"/>
      <c r="D414" s="14"/>
      <c r="E414" s="15" t="s">
        <v>66</v>
      </c>
      <c r="F414" s="12">
        <f>SUBTOTAL(9,F412:F413)</f>
        <v>8</v>
      </c>
      <c r="G414" s="14">
        <f>SUBTOTAL(9,G412:G413)</f>
        <v>1014.0787469002753</v>
      </c>
      <c r="H414" s="13"/>
    </row>
    <row r="415" spans="1:8" outlineLevel="2">
      <c r="A415" s="2" t="s">
        <v>33</v>
      </c>
      <c r="B415" s="2" t="s">
        <v>48</v>
      </c>
      <c r="C415" s="4">
        <v>44957</v>
      </c>
      <c r="D415" s="3">
        <v>114.86951265519417</v>
      </c>
      <c r="E415" s="4" t="s">
        <v>40</v>
      </c>
      <c r="F415" s="2">
        <v>8</v>
      </c>
      <c r="G415" s="3">
        <f>F415*D415</f>
        <v>918.95610124155337</v>
      </c>
      <c r="H415" s="4" t="s">
        <v>61</v>
      </c>
    </row>
    <row r="416" spans="1:8" outlineLevel="2">
      <c r="A416" s="2" t="s">
        <v>33</v>
      </c>
      <c r="B416" s="3" t="s">
        <v>41</v>
      </c>
      <c r="C416" s="4">
        <v>44606</v>
      </c>
      <c r="D416" s="3">
        <v>121.86981009936639</v>
      </c>
      <c r="E416" s="4" t="s">
        <v>40</v>
      </c>
      <c r="F416" s="2">
        <v>5</v>
      </c>
      <c r="G416" s="3">
        <f>F416*D416</f>
        <v>609.34905049683198</v>
      </c>
      <c r="H416" s="4" t="s">
        <v>61</v>
      </c>
    </row>
    <row r="417" spans="1:8" outlineLevel="2">
      <c r="A417" s="2" t="s">
        <v>33</v>
      </c>
      <c r="B417" s="2" t="s">
        <v>51</v>
      </c>
      <c r="C417" s="4">
        <v>45053</v>
      </c>
      <c r="D417" s="3">
        <v>124.38674292525894</v>
      </c>
      <c r="E417" s="4" t="s">
        <v>40</v>
      </c>
      <c r="F417" s="2">
        <v>5</v>
      </c>
      <c r="G417" s="3">
        <f>F417*D417</f>
        <v>621.93371462629466</v>
      </c>
      <c r="H417" s="4" t="s">
        <v>58</v>
      </c>
    </row>
    <row r="418" spans="1:8" outlineLevel="1">
      <c r="A418" s="12"/>
      <c r="B418" s="12"/>
      <c r="C418" s="13"/>
      <c r="D418" s="14"/>
      <c r="E418" s="15" t="s">
        <v>67</v>
      </c>
      <c r="F418" s="12">
        <f>SUBTOTAL(9,F415:F417)</f>
        <v>18</v>
      </c>
      <c r="G418" s="14">
        <f>SUBTOTAL(9,G415:G417)</f>
        <v>2150.2388663646798</v>
      </c>
      <c r="H418" s="13"/>
    </row>
    <row r="419" spans="1:8" outlineLevel="2">
      <c r="A419" s="2" t="s">
        <v>33</v>
      </c>
      <c r="B419" s="2" t="s">
        <v>43</v>
      </c>
      <c r="C419" s="4">
        <v>44696</v>
      </c>
      <c r="D419" s="3">
        <v>126.90731313544174</v>
      </c>
      <c r="E419" s="4" t="s">
        <v>39</v>
      </c>
      <c r="F419" s="2">
        <v>8</v>
      </c>
      <c r="G419" s="3">
        <f>F419*D419</f>
        <v>1015.2585050835339</v>
      </c>
      <c r="H419" s="4" t="s">
        <v>61</v>
      </c>
    </row>
    <row r="420" spans="1:8" outlineLevel="2">
      <c r="A420" s="2" t="s">
        <v>33</v>
      </c>
      <c r="B420" s="2" t="s">
        <v>45</v>
      </c>
      <c r="C420" s="4">
        <v>44808</v>
      </c>
      <c r="D420" s="3">
        <v>182.6961316394744</v>
      </c>
      <c r="E420" s="4" t="s">
        <v>39</v>
      </c>
      <c r="F420" s="2">
        <v>3</v>
      </c>
      <c r="G420" s="3">
        <f>F420*D420</f>
        <v>548.08839491842321</v>
      </c>
      <c r="H420" s="4" t="s">
        <v>57</v>
      </c>
    </row>
    <row r="421" spans="1:8" outlineLevel="1">
      <c r="A421" s="12"/>
      <c r="B421" s="12"/>
      <c r="C421" s="13"/>
      <c r="D421" s="14"/>
      <c r="E421" s="15" t="s">
        <v>68</v>
      </c>
      <c r="F421" s="12">
        <f>SUBTOTAL(9,F419:F420)</f>
        <v>11</v>
      </c>
      <c r="G421" s="14">
        <f>SUBTOTAL(9,G419:G420)</f>
        <v>1563.3469000019572</v>
      </c>
      <c r="H421" s="13"/>
    </row>
    <row r="422" spans="1:8" outlineLevel="2">
      <c r="A422" s="2" t="s">
        <v>33</v>
      </c>
      <c r="B422" s="2" t="s">
        <v>47</v>
      </c>
      <c r="C422" s="4">
        <v>44926</v>
      </c>
      <c r="D422" s="3">
        <v>158.90009549413571</v>
      </c>
      <c r="E422" s="4" t="s">
        <v>55</v>
      </c>
      <c r="F422" s="2">
        <v>3</v>
      </c>
      <c r="G422" s="3">
        <f>F422*D422</f>
        <v>476.70028648240714</v>
      </c>
      <c r="H422" s="4" t="s">
        <v>63</v>
      </c>
    </row>
    <row r="423" spans="1:8" outlineLevel="2">
      <c r="A423" s="2" t="s">
        <v>33</v>
      </c>
      <c r="B423" s="2" t="s">
        <v>50</v>
      </c>
      <c r="C423" s="4">
        <v>45021</v>
      </c>
      <c r="D423" s="3">
        <v>166.70631412832208</v>
      </c>
      <c r="E423" s="4" t="s">
        <v>55</v>
      </c>
      <c r="F423" s="2">
        <v>8</v>
      </c>
      <c r="G423" s="3">
        <f>F423*D423</f>
        <v>1333.6505130265766</v>
      </c>
      <c r="H423" s="4" t="s">
        <v>59</v>
      </c>
    </row>
    <row r="424" spans="1:8" outlineLevel="1">
      <c r="A424" s="12"/>
      <c r="B424" s="12"/>
      <c r="C424" s="13"/>
      <c r="D424" s="14"/>
      <c r="E424" s="15" t="s">
        <v>70</v>
      </c>
      <c r="F424" s="12">
        <f>SUBTOTAL(9,F422:F423)</f>
        <v>11</v>
      </c>
      <c r="G424" s="14">
        <f>SUBTOTAL(9,G422:G423)</f>
        <v>1810.3507995089838</v>
      </c>
      <c r="H424" s="13"/>
    </row>
    <row r="425" spans="1:8" outlineLevel="2">
      <c r="A425" s="2" t="s">
        <v>10</v>
      </c>
      <c r="B425" s="2" t="s">
        <v>44</v>
      </c>
      <c r="C425" s="4">
        <v>44705</v>
      </c>
      <c r="D425" s="3">
        <v>143.01869737202173</v>
      </c>
      <c r="E425" s="4" t="s">
        <v>54</v>
      </c>
      <c r="F425" s="2">
        <v>7</v>
      </c>
      <c r="G425" s="3">
        <f>F425*D425</f>
        <v>1001.1308816041521</v>
      </c>
      <c r="H425" s="4" t="s">
        <v>63</v>
      </c>
    </row>
    <row r="426" spans="1:8" outlineLevel="1">
      <c r="A426" s="12"/>
      <c r="B426" s="12"/>
      <c r="C426" s="13"/>
      <c r="D426" s="14"/>
      <c r="E426" s="15" t="s">
        <v>66</v>
      </c>
      <c r="F426" s="12">
        <f>SUBTOTAL(9,F425:F425)</f>
        <v>7</v>
      </c>
      <c r="G426" s="14">
        <f>SUBTOTAL(9,G425:G425)</f>
        <v>1001.1308816041521</v>
      </c>
      <c r="H426" s="13"/>
    </row>
    <row r="427" spans="1:8" outlineLevel="2">
      <c r="A427" s="2" t="s">
        <v>10</v>
      </c>
      <c r="B427" s="2" t="s">
        <v>50</v>
      </c>
      <c r="C427" s="4">
        <v>44997</v>
      </c>
      <c r="D427" s="3">
        <v>109.46226446469643</v>
      </c>
      <c r="E427" s="4" t="s">
        <v>39</v>
      </c>
      <c r="F427" s="2">
        <v>6</v>
      </c>
      <c r="G427" s="3">
        <f>F427*D427</f>
        <v>656.77358678817859</v>
      </c>
      <c r="H427" s="4" t="s">
        <v>61</v>
      </c>
    </row>
    <row r="428" spans="1:8" outlineLevel="2">
      <c r="A428" s="2" t="s">
        <v>10</v>
      </c>
      <c r="B428" s="2" t="s">
        <v>51</v>
      </c>
      <c r="C428" s="4">
        <v>45029</v>
      </c>
      <c r="D428" s="3">
        <v>124.41927581905048</v>
      </c>
      <c r="E428" s="4" t="s">
        <v>39</v>
      </c>
      <c r="F428" s="2">
        <v>7</v>
      </c>
      <c r="G428" s="3">
        <f>F428*D428</f>
        <v>870.93493073335344</v>
      </c>
      <c r="H428" s="4" t="s">
        <v>63</v>
      </c>
    </row>
    <row r="429" spans="1:8" outlineLevel="2">
      <c r="A429" s="2" t="s">
        <v>10</v>
      </c>
      <c r="B429" s="2" t="s">
        <v>46</v>
      </c>
      <c r="C429" s="4">
        <v>44822</v>
      </c>
      <c r="D429" s="3">
        <v>128.53685054392815</v>
      </c>
      <c r="E429" s="4" t="s">
        <v>39</v>
      </c>
      <c r="F429" s="2">
        <v>7</v>
      </c>
      <c r="G429" s="3">
        <f>F429*D429</f>
        <v>899.75795380749707</v>
      </c>
      <c r="H429" s="4" t="s">
        <v>59</v>
      </c>
    </row>
    <row r="430" spans="1:8" outlineLevel="1">
      <c r="A430" s="12"/>
      <c r="B430" s="12"/>
      <c r="C430" s="13"/>
      <c r="D430" s="14"/>
      <c r="E430" s="15" t="s">
        <v>68</v>
      </c>
      <c r="F430" s="12">
        <f>SUBTOTAL(9,F427:F429)</f>
        <v>20</v>
      </c>
      <c r="G430" s="14">
        <f>SUBTOTAL(9,G427:G429)</f>
        <v>2427.466471329029</v>
      </c>
      <c r="H430" s="13"/>
    </row>
    <row r="431" spans="1:8" outlineLevel="2">
      <c r="A431" s="2" t="s">
        <v>10</v>
      </c>
      <c r="B431" s="3" t="s">
        <v>42</v>
      </c>
      <c r="C431" s="4">
        <v>44618</v>
      </c>
      <c r="D431" s="3">
        <v>136.06887336425535</v>
      </c>
      <c r="E431" s="4" t="s">
        <v>55</v>
      </c>
      <c r="F431" s="2">
        <v>9</v>
      </c>
      <c r="G431" s="3">
        <f>F431*D431</f>
        <v>1224.6198602782981</v>
      </c>
      <c r="H431" s="4" t="s">
        <v>57</v>
      </c>
    </row>
    <row r="432" spans="1:8" outlineLevel="2">
      <c r="A432" s="2" t="s">
        <v>10</v>
      </c>
      <c r="B432" s="2" t="s">
        <v>48</v>
      </c>
      <c r="C432" s="4">
        <v>44933</v>
      </c>
      <c r="D432" s="3">
        <v>145.22199831859626</v>
      </c>
      <c r="E432" s="4" t="s">
        <v>55</v>
      </c>
      <c r="F432" s="2">
        <v>7</v>
      </c>
      <c r="G432" s="3">
        <f>F432*D432</f>
        <v>1016.5539882301739</v>
      </c>
      <c r="H432" s="4" t="s">
        <v>60</v>
      </c>
    </row>
    <row r="433" spans="1:8" outlineLevel="2">
      <c r="A433" s="2" t="s">
        <v>10</v>
      </c>
      <c r="B433" s="3" t="s">
        <v>41</v>
      </c>
      <c r="C433" s="4">
        <v>44570</v>
      </c>
      <c r="D433" s="3">
        <v>189.65030270032372</v>
      </c>
      <c r="E433" s="4" t="s">
        <v>55</v>
      </c>
      <c r="F433" s="2">
        <v>6</v>
      </c>
      <c r="G433" s="3">
        <f>F433*D433</f>
        <v>1137.9018162019424</v>
      </c>
      <c r="H433" s="4" t="s">
        <v>59</v>
      </c>
    </row>
    <row r="434" spans="1:8" outlineLevel="2">
      <c r="A434" s="2" t="s">
        <v>10</v>
      </c>
      <c r="B434" s="2" t="s">
        <v>45</v>
      </c>
      <c r="C434" s="4">
        <v>44758</v>
      </c>
      <c r="D434" s="3">
        <v>197.97275506731944</v>
      </c>
      <c r="E434" s="4" t="s">
        <v>55</v>
      </c>
      <c r="F434" s="2">
        <v>9</v>
      </c>
      <c r="G434" s="3">
        <f>F434*D434</f>
        <v>1781.754795605875</v>
      </c>
      <c r="H434" s="4" t="s">
        <v>62</v>
      </c>
    </row>
    <row r="435" spans="1:8" outlineLevel="1">
      <c r="A435" s="12"/>
      <c r="B435" s="12"/>
      <c r="C435" s="13"/>
      <c r="D435" s="14"/>
      <c r="E435" s="15" t="s">
        <v>70</v>
      </c>
      <c r="F435" s="12">
        <f>SUBTOTAL(9,F431:F434)</f>
        <v>31</v>
      </c>
      <c r="G435" s="14">
        <f>SUBTOTAL(9,G431:G434)</f>
        <v>5160.8304603162896</v>
      </c>
      <c r="H435" s="13"/>
    </row>
    <row r="436" spans="1:8" outlineLevel="2">
      <c r="A436" s="2" t="s">
        <v>10</v>
      </c>
      <c r="B436" s="2" t="s">
        <v>43</v>
      </c>
      <c r="C436" s="4">
        <v>44663</v>
      </c>
      <c r="D436" s="3">
        <v>112.61749116388071</v>
      </c>
      <c r="E436" s="4" t="s">
        <v>53</v>
      </c>
      <c r="F436" s="2">
        <v>6</v>
      </c>
      <c r="G436" s="3">
        <f>F436*D436</f>
        <v>675.70494698328434</v>
      </c>
      <c r="H436" s="4" t="s">
        <v>58</v>
      </c>
    </row>
    <row r="437" spans="1:8" outlineLevel="2">
      <c r="A437" s="2" t="s">
        <v>10</v>
      </c>
      <c r="B437" s="2" t="s">
        <v>49</v>
      </c>
      <c r="C437" s="4">
        <v>44965</v>
      </c>
      <c r="D437" s="3">
        <v>155.79122753281516</v>
      </c>
      <c r="E437" s="4" t="s">
        <v>53</v>
      </c>
      <c r="F437" s="2">
        <v>8</v>
      </c>
      <c r="G437" s="3">
        <f>F437*D437</f>
        <v>1246.3298202625213</v>
      </c>
      <c r="H437" s="4" t="s">
        <v>61</v>
      </c>
    </row>
    <row r="438" spans="1:8" outlineLevel="2">
      <c r="A438" s="2" t="s">
        <v>10</v>
      </c>
      <c r="B438" s="2" t="s">
        <v>47</v>
      </c>
      <c r="C438" s="4">
        <v>44881</v>
      </c>
      <c r="D438" s="3">
        <v>188.37320726819817</v>
      </c>
      <c r="E438" s="4" t="s">
        <v>53</v>
      </c>
      <c r="F438" s="2">
        <v>3</v>
      </c>
      <c r="G438" s="3">
        <f>F438*D438</f>
        <v>565.11962180459454</v>
      </c>
      <c r="H438" s="4" t="s">
        <v>58</v>
      </c>
    </row>
    <row r="439" spans="1:8" outlineLevel="1">
      <c r="A439" s="12"/>
      <c r="B439" s="12"/>
      <c r="C439" s="13"/>
      <c r="D439" s="14"/>
      <c r="E439" s="15" t="s">
        <v>69</v>
      </c>
      <c r="F439" s="12">
        <f>SUBTOTAL(9,F436:F438)</f>
        <v>17</v>
      </c>
      <c r="G439" s="14">
        <f>SUBTOTAL(9,G436:G438)</f>
        <v>2487.1543890503999</v>
      </c>
      <c r="H439" s="13"/>
    </row>
    <row r="440" spans="1:8" outlineLevel="2">
      <c r="A440" s="2" t="s">
        <v>20</v>
      </c>
      <c r="B440" s="2" t="s">
        <v>47</v>
      </c>
      <c r="C440" s="4">
        <v>44903</v>
      </c>
      <c r="D440" s="3">
        <v>116.15056350960253</v>
      </c>
      <c r="E440" s="4" t="s">
        <v>52</v>
      </c>
      <c r="F440" s="2">
        <v>8</v>
      </c>
      <c r="G440" s="3">
        <f>F440*D440</f>
        <v>929.20450807682028</v>
      </c>
      <c r="H440" s="4" t="s">
        <v>57</v>
      </c>
    </row>
    <row r="441" spans="1:8" outlineLevel="2">
      <c r="A441" s="2" t="s">
        <v>20</v>
      </c>
      <c r="B441" s="2" t="s">
        <v>43</v>
      </c>
      <c r="C441" s="4">
        <v>44675</v>
      </c>
      <c r="D441" s="3">
        <v>149.03321057100155</v>
      </c>
      <c r="E441" s="4" t="s">
        <v>52</v>
      </c>
      <c r="F441" s="2">
        <v>7</v>
      </c>
      <c r="G441" s="3">
        <f>F441*D441</f>
        <v>1043.2324739970109</v>
      </c>
      <c r="H441" s="4" t="s">
        <v>59</v>
      </c>
    </row>
    <row r="442" spans="1:8" outlineLevel="1">
      <c r="A442" s="12"/>
      <c r="B442" s="12"/>
      <c r="C442" s="13"/>
      <c r="D442" s="14"/>
      <c r="E442" s="15" t="s">
        <v>65</v>
      </c>
      <c r="F442" s="12">
        <f>SUBTOTAL(9,F440:F441)</f>
        <v>15</v>
      </c>
      <c r="G442" s="14">
        <f>SUBTOTAL(9,G440:G441)</f>
        <v>1972.4369820738311</v>
      </c>
      <c r="H442" s="13"/>
    </row>
    <row r="443" spans="1:8" outlineLevel="2">
      <c r="A443" s="2" t="s">
        <v>20</v>
      </c>
      <c r="B443" s="2" t="s">
        <v>44</v>
      </c>
      <c r="C443" s="4">
        <v>44720</v>
      </c>
      <c r="D443" s="3">
        <v>138.41606114597022</v>
      </c>
      <c r="E443" s="4" t="s">
        <v>54</v>
      </c>
      <c r="F443" s="2">
        <v>8</v>
      </c>
      <c r="G443" s="3">
        <f>F443*D443</f>
        <v>1107.3284891677617</v>
      </c>
      <c r="H443" s="4" t="s">
        <v>59</v>
      </c>
    </row>
    <row r="444" spans="1:8" outlineLevel="2">
      <c r="A444" s="2" t="s">
        <v>20</v>
      </c>
      <c r="B444" s="2" t="s">
        <v>46</v>
      </c>
      <c r="C444" s="4">
        <v>44838</v>
      </c>
      <c r="D444" s="3">
        <v>176.94367268208705</v>
      </c>
      <c r="E444" s="4" t="s">
        <v>54</v>
      </c>
      <c r="F444" s="2">
        <v>1</v>
      </c>
      <c r="G444" s="3">
        <f>F444*D444</f>
        <v>176.94367268208705</v>
      </c>
      <c r="H444" s="4" t="s">
        <v>61</v>
      </c>
    </row>
    <row r="445" spans="1:8" outlineLevel="1">
      <c r="A445" s="12"/>
      <c r="B445" s="12"/>
      <c r="C445" s="13"/>
      <c r="D445" s="14"/>
      <c r="E445" s="15" t="s">
        <v>66</v>
      </c>
      <c r="F445" s="12">
        <f>SUBTOTAL(9,F443:F444)</f>
        <v>9</v>
      </c>
      <c r="G445" s="14">
        <f>SUBTOTAL(9,G443:G444)</f>
        <v>1284.2721618498488</v>
      </c>
      <c r="H445" s="13"/>
    </row>
    <row r="446" spans="1:8" outlineLevel="2">
      <c r="A446" s="2" t="s">
        <v>20</v>
      </c>
      <c r="B446" s="2" t="s">
        <v>48</v>
      </c>
      <c r="C446" s="4">
        <v>44943</v>
      </c>
      <c r="D446" s="3">
        <v>168.85207317490458</v>
      </c>
      <c r="E446" s="4" t="s">
        <v>40</v>
      </c>
      <c r="F446" s="2">
        <v>9</v>
      </c>
      <c r="G446" s="3">
        <f>F446*D446</f>
        <v>1519.6686585741411</v>
      </c>
      <c r="H446" s="4" t="s">
        <v>61</v>
      </c>
    </row>
    <row r="447" spans="1:8" outlineLevel="1">
      <c r="A447" s="12"/>
      <c r="B447" s="12"/>
      <c r="C447" s="13"/>
      <c r="D447" s="14"/>
      <c r="E447" s="15" t="s">
        <v>67</v>
      </c>
      <c r="F447" s="12">
        <f>SUBTOTAL(9,F446:F446)</f>
        <v>9</v>
      </c>
      <c r="G447" s="14">
        <f>SUBTOTAL(9,G446:G446)</f>
        <v>1519.6686585741411</v>
      </c>
      <c r="H447" s="13"/>
    </row>
    <row r="448" spans="1:8" outlineLevel="2">
      <c r="A448" s="2" t="s">
        <v>20</v>
      </c>
      <c r="B448" s="3" t="s">
        <v>42</v>
      </c>
      <c r="C448" s="4">
        <v>44631</v>
      </c>
      <c r="D448" s="3">
        <v>191.48104289202101</v>
      </c>
      <c r="E448" s="4" t="s">
        <v>39</v>
      </c>
      <c r="F448" s="2">
        <v>2</v>
      </c>
      <c r="G448" s="3">
        <f>F448*D448</f>
        <v>382.96208578404202</v>
      </c>
      <c r="H448" s="4" t="s">
        <v>61</v>
      </c>
    </row>
    <row r="449" spans="1:8" outlineLevel="1">
      <c r="A449" s="12"/>
      <c r="B449" s="14"/>
      <c r="C449" s="13"/>
      <c r="D449" s="14"/>
      <c r="E449" s="15" t="s">
        <v>68</v>
      </c>
      <c r="F449" s="12">
        <f>SUBTOTAL(9,F448:F448)</f>
        <v>2</v>
      </c>
      <c r="G449" s="14">
        <f>SUBTOTAL(9,G448:G448)</f>
        <v>382.96208578404202</v>
      </c>
      <c r="H449" s="13"/>
    </row>
    <row r="450" spans="1:8" outlineLevel="2">
      <c r="A450" s="2" t="s">
        <v>20</v>
      </c>
      <c r="B450" s="2" t="s">
        <v>49</v>
      </c>
      <c r="C450" s="4">
        <v>44975</v>
      </c>
      <c r="D450" s="3">
        <v>127.27011167614981</v>
      </c>
      <c r="E450" s="4" t="s">
        <v>55</v>
      </c>
      <c r="F450" s="2">
        <v>5</v>
      </c>
      <c r="G450" s="3">
        <f>F450*D450</f>
        <v>636.35055838074902</v>
      </c>
      <c r="H450" s="4" t="s">
        <v>62</v>
      </c>
    </row>
    <row r="451" spans="1:8" outlineLevel="2">
      <c r="A451" s="2" t="s">
        <v>20</v>
      </c>
      <c r="B451" s="2" t="s">
        <v>45</v>
      </c>
      <c r="C451" s="4">
        <v>44776</v>
      </c>
      <c r="D451" s="3">
        <v>154.6219171756079</v>
      </c>
      <c r="E451" s="4" t="s">
        <v>55</v>
      </c>
      <c r="F451" s="2">
        <v>7</v>
      </c>
      <c r="G451" s="3">
        <f>F451*D451</f>
        <v>1082.3534202292553</v>
      </c>
      <c r="H451" s="4" t="s">
        <v>60</v>
      </c>
    </row>
    <row r="452" spans="1:8" outlineLevel="2">
      <c r="A452" s="2" t="s">
        <v>20</v>
      </c>
      <c r="B452" s="3" t="s">
        <v>41</v>
      </c>
      <c r="C452" s="4">
        <v>44583</v>
      </c>
      <c r="D452" s="3">
        <v>157.55167948905287</v>
      </c>
      <c r="E452" s="4" t="s">
        <v>55</v>
      </c>
      <c r="F452" s="2">
        <v>1</v>
      </c>
      <c r="G452" s="3">
        <f>F452*D452</f>
        <v>157.55167948905287</v>
      </c>
      <c r="H452" s="4" t="s">
        <v>58</v>
      </c>
    </row>
    <row r="453" spans="1:8" outlineLevel="1">
      <c r="A453" s="12"/>
      <c r="B453" s="14"/>
      <c r="C453" s="13"/>
      <c r="D453" s="14"/>
      <c r="E453" s="15" t="s">
        <v>70</v>
      </c>
      <c r="F453" s="12">
        <f>SUBTOTAL(9,F450:F452)</f>
        <v>13</v>
      </c>
      <c r="G453" s="14">
        <f>SUBTOTAL(9,G450:G452)</f>
        <v>1876.2556580990574</v>
      </c>
      <c r="H453" s="13"/>
    </row>
    <row r="454" spans="1:8" outlineLevel="2">
      <c r="A454" s="2" t="s">
        <v>20</v>
      </c>
      <c r="B454" s="2" t="s">
        <v>50</v>
      </c>
      <c r="C454" s="4">
        <v>45007</v>
      </c>
      <c r="D454" s="3">
        <v>159.3749478788902</v>
      </c>
      <c r="E454" s="4" t="s">
        <v>53</v>
      </c>
      <c r="F454" s="2">
        <v>7</v>
      </c>
      <c r="G454" s="3">
        <f>F454*D454</f>
        <v>1115.6246351522313</v>
      </c>
      <c r="H454" s="4" t="s">
        <v>60</v>
      </c>
    </row>
    <row r="455" spans="1:8" outlineLevel="2">
      <c r="A455" s="2" t="s">
        <v>20</v>
      </c>
      <c r="B455" s="2" t="s">
        <v>51</v>
      </c>
      <c r="C455" s="4">
        <v>45039</v>
      </c>
      <c r="D455" s="3">
        <v>194.99543258132016</v>
      </c>
      <c r="E455" s="4" t="s">
        <v>53</v>
      </c>
      <c r="F455" s="2">
        <v>9</v>
      </c>
      <c r="G455" s="3">
        <f>F455*D455</f>
        <v>1754.9588932318813</v>
      </c>
      <c r="H455" s="4" t="s">
        <v>62</v>
      </c>
    </row>
    <row r="456" spans="1:8" outlineLevel="1">
      <c r="A456" s="12"/>
      <c r="B456" s="12"/>
      <c r="C456" s="13"/>
      <c r="D456" s="14"/>
      <c r="E456" s="15" t="s">
        <v>69</v>
      </c>
      <c r="F456" s="12">
        <f>SUBTOTAL(9,F454:F455)</f>
        <v>16</v>
      </c>
      <c r="G456" s="14">
        <f>SUBTOTAL(9,G454:G455)</f>
        <v>2870.5835283841125</v>
      </c>
      <c r="H456" s="13"/>
    </row>
    <row r="457" spans="1:8" outlineLevel="2">
      <c r="A457" s="2" t="s">
        <v>27</v>
      </c>
      <c r="B457" s="3" t="s">
        <v>41</v>
      </c>
      <c r="C457" s="4">
        <v>44596</v>
      </c>
      <c r="D457" s="3">
        <v>99.617677918403956</v>
      </c>
      <c r="E457" s="4" t="s">
        <v>54</v>
      </c>
      <c r="F457" s="2">
        <v>6</v>
      </c>
      <c r="G457" s="3">
        <f>F457*D457</f>
        <v>597.70606751042374</v>
      </c>
      <c r="H457" s="4" t="s">
        <v>58</v>
      </c>
    </row>
    <row r="458" spans="1:8" outlineLevel="2">
      <c r="A458" s="2" t="s">
        <v>27</v>
      </c>
      <c r="B458" s="2" t="s">
        <v>49</v>
      </c>
      <c r="C458" s="4">
        <v>44983</v>
      </c>
      <c r="D458" s="3">
        <v>160.7392287698851</v>
      </c>
      <c r="E458" s="4" t="s">
        <v>54</v>
      </c>
      <c r="F458" s="2">
        <v>4</v>
      </c>
      <c r="G458" s="3">
        <f>F458*D458</f>
        <v>642.95691507954041</v>
      </c>
      <c r="H458" s="4" t="s">
        <v>62</v>
      </c>
    </row>
    <row r="459" spans="1:8" outlineLevel="2">
      <c r="A459" s="2" t="s">
        <v>27</v>
      </c>
      <c r="B459" s="3" t="s">
        <v>42</v>
      </c>
      <c r="C459" s="4">
        <v>44643</v>
      </c>
      <c r="D459" s="3">
        <v>189.12607838460335</v>
      </c>
      <c r="E459" s="4" t="s">
        <v>54</v>
      </c>
      <c r="F459" s="2">
        <v>2</v>
      </c>
      <c r="G459" s="3">
        <f>F459*D459</f>
        <v>378.25215676920669</v>
      </c>
      <c r="H459" s="4" t="s">
        <v>57</v>
      </c>
    </row>
    <row r="460" spans="1:8" outlineLevel="1">
      <c r="A460" s="12"/>
      <c r="B460" s="14"/>
      <c r="C460" s="13"/>
      <c r="D460" s="14"/>
      <c r="E460" s="15" t="s">
        <v>66</v>
      </c>
      <c r="F460" s="12">
        <f>SUBTOTAL(9,F457:F459)</f>
        <v>12</v>
      </c>
      <c r="G460" s="14">
        <f>SUBTOTAL(9,G457:G459)</f>
        <v>1618.9151393591708</v>
      </c>
      <c r="H460" s="13"/>
    </row>
    <row r="461" spans="1:8" outlineLevel="2">
      <c r="A461" s="2" t="s">
        <v>27</v>
      </c>
      <c r="B461" s="2" t="s">
        <v>50</v>
      </c>
      <c r="C461" s="4">
        <v>45015</v>
      </c>
      <c r="D461" s="3">
        <v>143.46431348096502</v>
      </c>
      <c r="E461" s="4" t="s">
        <v>40</v>
      </c>
      <c r="F461" s="2">
        <v>3</v>
      </c>
      <c r="G461" s="3">
        <f>F461*D461</f>
        <v>430.39294044289505</v>
      </c>
      <c r="H461" s="4" t="s">
        <v>59</v>
      </c>
    </row>
    <row r="462" spans="1:8" outlineLevel="1">
      <c r="A462" s="12"/>
      <c r="B462" s="12"/>
      <c r="C462" s="13"/>
      <c r="D462" s="14"/>
      <c r="E462" s="15" t="s">
        <v>67</v>
      </c>
      <c r="F462" s="12">
        <f>SUBTOTAL(9,F461:F461)</f>
        <v>3</v>
      </c>
      <c r="G462" s="14">
        <f>SUBTOTAL(9,G461:G461)</f>
        <v>430.39294044289505</v>
      </c>
      <c r="H462" s="13"/>
    </row>
    <row r="463" spans="1:8" outlineLevel="2">
      <c r="A463" s="2" t="s">
        <v>27</v>
      </c>
      <c r="B463" s="2" t="s">
        <v>45</v>
      </c>
      <c r="C463" s="4">
        <v>44796</v>
      </c>
      <c r="D463" s="3">
        <v>168.62267863145772</v>
      </c>
      <c r="E463" s="4" t="s">
        <v>39</v>
      </c>
      <c r="F463" s="2">
        <v>6</v>
      </c>
      <c r="G463" s="3">
        <f>F463*D463</f>
        <v>1011.7360717887464</v>
      </c>
      <c r="H463" s="4" t="s">
        <v>61</v>
      </c>
    </row>
    <row r="464" spans="1:8" outlineLevel="1">
      <c r="A464" s="12"/>
      <c r="B464" s="12"/>
      <c r="C464" s="13"/>
      <c r="D464" s="14"/>
      <c r="E464" s="15" t="s">
        <v>68</v>
      </c>
      <c r="F464" s="12">
        <f>SUBTOTAL(9,F463:F463)</f>
        <v>6</v>
      </c>
      <c r="G464" s="14">
        <f>SUBTOTAL(9,G463:G463)</f>
        <v>1011.7360717887464</v>
      </c>
      <c r="H464" s="13"/>
    </row>
    <row r="465" spans="1:8" outlineLevel="2">
      <c r="A465" s="2" t="s">
        <v>27</v>
      </c>
      <c r="B465" s="2" t="s">
        <v>46</v>
      </c>
      <c r="C465" s="4">
        <v>44853</v>
      </c>
      <c r="D465" s="3">
        <v>147.57344583409085</v>
      </c>
      <c r="E465" s="4" t="s">
        <v>55</v>
      </c>
      <c r="F465" s="2">
        <v>1</v>
      </c>
      <c r="G465" s="3">
        <f>F465*D465</f>
        <v>147.57344583409085</v>
      </c>
      <c r="H465" s="4" t="s">
        <v>62</v>
      </c>
    </row>
    <row r="466" spans="1:8" outlineLevel="2">
      <c r="A466" s="2" t="s">
        <v>27</v>
      </c>
      <c r="B466" s="2" t="s">
        <v>51</v>
      </c>
      <c r="C466" s="4">
        <v>45047</v>
      </c>
      <c r="D466" s="3">
        <v>190.62366906205918</v>
      </c>
      <c r="E466" s="4" t="s">
        <v>55</v>
      </c>
      <c r="F466" s="2">
        <v>3</v>
      </c>
      <c r="G466" s="3">
        <f>F466*D466</f>
        <v>571.87100718617751</v>
      </c>
      <c r="H466" s="4" t="s">
        <v>58</v>
      </c>
    </row>
    <row r="467" spans="1:8" outlineLevel="1">
      <c r="A467" s="12"/>
      <c r="B467" s="12"/>
      <c r="C467" s="13"/>
      <c r="D467" s="14"/>
      <c r="E467" s="15" t="s">
        <v>70</v>
      </c>
      <c r="F467" s="12">
        <f>SUBTOTAL(9,F465:F466)</f>
        <v>4</v>
      </c>
      <c r="G467" s="14">
        <f>SUBTOTAL(9,G465:G466)</f>
        <v>719.44445302026838</v>
      </c>
      <c r="H467" s="13"/>
    </row>
    <row r="468" spans="1:8" outlineLevel="2">
      <c r="A468" s="2" t="s">
        <v>27</v>
      </c>
      <c r="B468" s="2" t="s">
        <v>48</v>
      </c>
      <c r="C468" s="4">
        <v>44951</v>
      </c>
      <c r="D468" s="3">
        <v>108.69662564465412</v>
      </c>
      <c r="E468" s="4" t="s">
        <v>53</v>
      </c>
      <c r="F468" s="2">
        <v>5</v>
      </c>
      <c r="G468" s="3">
        <f>F468*D468</f>
        <v>543.48312822327057</v>
      </c>
      <c r="H468" s="4" t="s">
        <v>62</v>
      </c>
    </row>
    <row r="469" spans="1:8" outlineLevel="2">
      <c r="A469" s="2" t="s">
        <v>27</v>
      </c>
      <c r="B469" s="2" t="s">
        <v>47</v>
      </c>
      <c r="C469" s="4">
        <v>44919</v>
      </c>
      <c r="D469" s="3">
        <v>153.95843076766806</v>
      </c>
      <c r="E469" s="4" t="s">
        <v>53</v>
      </c>
      <c r="F469" s="2">
        <v>8</v>
      </c>
      <c r="G469" s="3">
        <f>F469*D469</f>
        <v>1231.6674461413445</v>
      </c>
      <c r="H469" s="4" t="s">
        <v>57</v>
      </c>
    </row>
    <row r="470" spans="1:8" outlineLevel="2">
      <c r="A470" s="2" t="s">
        <v>27</v>
      </c>
      <c r="B470" s="2" t="s">
        <v>44</v>
      </c>
      <c r="C470" s="4">
        <v>44733</v>
      </c>
      <c r="D470" s="3">
        <v>169.3433846197585</v>
      </c>
      <c r="E470" s="4" t="s">
        <v>53</v>
      </c>
      <c r="F470" s="2">
        <v>4</v>
      </c>
      <c r="G470" s="3">
        <f>F470*D470</f>
        <v>677.37353847903398</v>
      </c>
      <c r="H470" s="4" t="s">
        <v>62</v>
      </c>
    </row>
    <row r="471" spans="1:8" outlineLevel="2">
      <c r="A471" s="2" t="s">
        <v>27</v>
      </c>
      <c r="B471" s="2" t="s">
        <v>43</v>
      </c>
      <c r="C471" s="4">
        <v>44688</v>
      </c>
      <c r="D471" s="3">
        <v>186.50802011122494</v>
      </c>
      <c r="E471" s="4" t="s">
        <v>53</v>
      </c>
      <c r="F471" s="2">
        <v>9</v>
      </c>
      <c r="G471" s="3">
        <f>F471*D471</f>
        <v>1678.5721810010245</v>
      </c>
      <c r="H471" s="4" t="s">
        <v>62</v>
      </c>
    </row>
    <row r="472" spans="1:8" outlineLevel="1">
      <c r="A472" s="12"/>
      <c r="B472" s="12"/>
      <c r="C472" s="13"/>
      <c r="D472" s="14"/>
      <c r="E472" s="15" t="s">
        <v>69</v>
      </c>
      <c r="F472" s="12">
        <f>SUBTOTAL(9,F468:F471)</f>
        <v>26</v>
      </c>
      <c r="G472" s="14">
        <f>SUBTOTAL(9,G468:G471)</f>
        <v>4131.0962938446737</v>
      </c>
      <c r="H472" s="13"/>
    </row>
    <row r="473" spans="1:8" outlineLevel="2">
      <c r="A473" s="2" t="s">
        <v>36</v>
      </c>
      <c r="B473" s="2" t="s">
        <v>45</v>
      </c>
      <c r="C473" s="4">
        <v>44814</v>
      </c>
      <c r="D473" s="3">
        <v>107.8266479237821</v>
      </c>
      <c r="E473" s="4" t="s">
        <v>52</v>
      </c>
      <c r="F473" s="2">
        <v>9</v>
      </c>
      <c r="G473" s="3">
        <f>F473*D473</f>
        <v>970.43983131403888</v>
      </c>
      <c r="H473" s="4" t="s">
        <v>61</v>
      </c>
    </row>
    <row r="474" spans="1:8" outlineLevel="1">
      <c r="A474" s="12"/>
      <c r="B474" s="12"/>
      <c r="C474" s="13"/>
      <c r="D474" s="14"/>
      <c r="E474" s="15" t="s">
        <v>65</v>
      </c>
      <c r="F474" s="12">
        <f>SUBTOTAL(9,F473:F473)</f>
        <v>9</v>
      </c>
      <c r="G474" s="14">
        <f>SUBTOTAL(9,G473:G473)</f>
        <v>970.43983131403888</v>
      </c>
      <c r="H474" s="13"/>
    </row>
    <row r="475" spans="1:8" outlineLevel="2">
      <c r="A475" s="2" t="s">
        <v>36</v>
      </c>
      <c r="B475" s="3" t="s">
        <v>41</v>
      </c>
      <c r="C475" s="4">
        <v>44613</v>
      </c>
      <c r="D475" s="3">
        <v>197.57530035785504</v>
      </c>
      <c r="E475" s="4" t="s">
        <v>54</v>
      </c>
      <c r="F475" s="2">
        <v>1</v>
      </c>
      <c r="G475" s="3">
        <f>F475*D475</f>
        <v>197.57530035785504</v>
      </c>
      <c r="H475" s="4" t="s">
        <v>59</v>
      </c>
    </row>
    <row r="476" spans="1:8" outlineLevel="1">
      <c r="A476" s="12"/>
      <c r="B476" s="14"/>
      <c r="C476" s="13"/>
      <c r="D476" s="14"/>
      <c r="E476" s="15" t="s">
        <v>66</v>
      </c>
      <c r="F476" s="12">
        <f>SUBTOTAL(9,F475:F475)</f>
        <v>1</v>
      </c>
      <c r="G476" s="14">
        <f>SUBTOTAL(9,G475:G475)</f>
        <v>197.57530035785504</v>
      </c>
      <c r="H476" s="13"/>
    </row>
    <row r="477" spans="1:8" outlineLevel="2">
      <c r="A477" s="2" t="s">
        <v>36</v>
      </c>
      <c r="B477" s="2" t="s">
        <v>46</v>
      </c>
      <c r="C477" s="4">
        <v>44874</v>
      </c>
      <c r="D477" s="3">
        <v>99.258111532084001</v>
      </c>
      <c r="E477" s="4" t="s">
        <v>40</v>
      </c>
      <c r="F477" s="2">
        <v>5</v>
      </c>
      <c r="G477" s="3">
        <f>F477*D477</f>
        <v>496.29055766042001</v>
      </c>
      <c r="H477" s="4" t="s">
        <v>62</v>
      </c>
    </row>
    <row r="478" spans="1:8" outlineLevel="2">
      <c r="A478" s="2" t="s">
        <v>36</v>
      </c>
      <c r="B478" s="2" t="s">
        <v>50</v>
      </c>
      <c r="C478" s="4">
        <v>45024</v>
      </c>
      <c r="D478" s="3">
        <v>134.46107401949718</v>
      </c>
      <c r="E478" s="4" t="s">
        <v>40</v>
      </c>
      <c r="F478" s="2">
        <v>3</v>
      </c>
      <c r="G478" s="3">
        <f>F478*D478</f>
        <v>403.38322205849153</v>
      </c>
      <c r="H478" s="4" t="s">
        <v>61</v>
      </c>
    </row>
    <row r="479" spans="1:8" outlineLevel="2">
      <c r="A479" s="2" t="s">
        <v>36</v>
      </c>
      <c r="B479" s="2" t="s">
        <v>49</v>
      </c>
      <c r="C479" s="4">
        <v>44992</v>
      </c>
      <c r="D479" s="3">
        <v>168.40300717417006</v>
      </c>
      <c r="E479" s="4" t="s">
        <v>40</v>
      </c>
      <c r="F479" s="2">
        <v>1</v>
      </c>
      <c r="G479" s="3">
        <f>F479*D479</f>
        <v>168.40300717417006</v>
      </c>
      <c r="H479" s="4" t="s">
        <v>63</v>
      </c>
    </row>
    <row r="480" spans="1:8" outlineLevel="1">
      <c r="A480" s="12"/>
      <c r="B480" s="12"/>
      <c r="C480" s="13"/>
      <c r="D480" s="14"/>
      <c r="E480" s="15" t="s">
        <v>67</v>
      </c>
      <c r="F480" s="12">
        <f>SUBTOTAL(9,F477:F479)</f>
        <v>9</v>
      </c>
      <c r="G480" s="14">
        <f>SUBTOTAL(9,G477:G479)</f>
        <v>1068.0767868930816</v>
      </c>
      <c r="H480" s="13"/>
    </row>
    <row r="481" spans="1:8" outlineLevel="2">
      <c r="A481" s="2" t="s">
        <v>36</v>
      </c>
      <c r="B481" s="2" t="s">
        <v>43</v>
      </c>
      <c r="C481" s="4">
        <v>44700</v>
      </c>
      <c r="D481" s="3">
        <v>129.85623076081438</v>
      </c>
      <c r="E481" s="4" t="s">
        <v>39</v>
      </c>
      <c r="F481" s="2">
        <v>9</v>
      </c>
      <c r="G481" s="3">
        <f>F481*D481</f>
        <v>1168.7060768473295</v>
      </c>
      <c r="H481" s="4" t="s">
        <v>58</v>
      </c>
    </row>
    <row r="482" spans="1:8" outlineLevel="2">
      <c r="A482" s="2" t="s">
        <v>36</v>
      </c>
      <c r="B482" s="3" t="s">
        <v>42</v>
      </c>
      <c r="C482" s="4">
        <v>44657</v>
      </c>
      <c r="D482" s="3">
        <v>177.05869557596674</v>
      </c>
      <c r="E482" s="4" t="s">
        <v>39</v>
      </c>
      <c r="F482" s="2">
        <v>5</v>
      </c>
      <c r="G482" s="3">
        <f>F482*D482</f>
        <v>885.29347787983374</v>
      </c>
      <c r="H482" s="4" t="s">
        <v>63</v>
      </c>
    </row>
    <row r="483" spans="1:8" outlineLevel="1">
      <c r="A483" s="12"/>
      <c r="B483" s="14"/>
      <c r="C483" s="13"/>
      <c r="D483" s="14"/>
      <c r="E483" s="15" t="s">
        <v>68</v>
      </c>
      <c r="F483" s="12">
        <f>SUBTOTAL(9,F481:F482)</f>
        <v>14</v>
      </c>
      <c r="G483" s="14">
        <f>SUBTOTAL(9,G481:G482)</f>
        <v>2053.9995547271633</v>
      </c>
      <c r="H483" s="13"/>
    </row>
    <row r="484" spans="1:8" outlineLevel="2">
      <c r="A484" s="2" t="s">
        <v>36</v>
      </c>
      <c r="B484" s="2" t="s">
        <v>51</v>
      </c>
      <c r="C484" s="4">
        <v>45056</v>
      </c>
      <c r="D484" s="3">
        <v>131.97925175537412</v>
      </c>
      <c r="E484" s="4" t="s">
        <v>55</v>
      </c>
      <c r="F484" s="2">
        <v>5</v>
      </c>
      <c r="G484" s="3">
        <f>F484*D484</f>
        <v>659.89625877687058</v>
      </c>
      <c r="H484" s="4" t="s">
        <v>57</v>
      </c>
    </row>
    <row r="485" spans="1:8" outlineLevel="1">
      <c r="A485" s="12"/>
      <c r="B485" s="12"/>
      <c r="C485" s="13"/>
      <c r="D485" s="14"/>
      <c r="E485" s="15" t="s">
        <v>70</v>
      </c>
      <c r="F485" s="12">
        <f>SUBTOTAL(9,F484:F484)</f>
        <v>5</v>
      </c>
      <c r="G485" s="14">
        <f>SUBTOTAL(9,G484:G484)</f>
        <v>659.89625877687058</v>
      </c>
      <c r="H485" s="13"/>
    </row>
    <row r="486" spans="1:8" outlineLevel="2">
      <c r="A486" s="2" t="s">
        <v>36</v>
      </c>
      <c r="B486" s="2" t="s">
        <v>48</v>
      </c>
      <c r="C486" s="4">
        <v>44960</v>
      </c>
      <c r="D486" s="3">
        <v>105.37332933834088</v>
      </c>
      <c r="E486" s="4" t="s">
        <v>53</v>
      </c>
      <c r="F486" s="2">
        <v>9</v>
      </c>
      <c r="G486" s="3">
        <f>F486*D486</f>
        <v>948.35996404506795</v>
      </c>
      <c r="H486" s="4" t="s">
        <v>62</v>
      </c>
    </row>
    <row r="487" spans="1:8" outlineLevel="2">
      <c r="A487" s="2" t="s">
        <v>36</v>
      </c>
      <c r="B487" s="2" t="s">
        <v>44</v>
      </c>
      <c r="C487" s="4">
        <v>44750</v>
      </c>
      <c r="D487" s="3">
        <v>149.24130908428549</v>
      </c>
      <c r="E487" s="4" t="s">
        <v>53</v>
      </c>
      <c r="F487" s="2">
        <v>8</v>
      </c>
      <c r="G487" s="3">
        <f>F487*D487</f>
        <v>1193.9304726742839</v>
      </c>
      <c r="H487" s="4" t="s">
        <v>57</v>
      </c>
    </row>
    <row r="488" spans="1:8" outlineLevel="2">
      <c r="A488" s="2" t="s">
        <v>36</v>
      </c>
      <c r="B488" s="2" t="s">
        <v>47</v>
      </c>
      <c r="C488" s="4">
        <v>44928</v>
      </c>
      <c r="D488" s="3">
        <v>177.43540477010109</v>
      </c>
      <c r="E488" s="4" t="s">
        <v>53</v>
      </c>
      <c r="F488" s="2">
        <v>1</v>
      </c>
      <c r="G488" s="3">
        <f>F488*D488</f>
        <v>177.43540477010109</v>
      </c>
      <c r="H488" s="4" t="s">
        <v>63</v>
      </c>
    </row>
    <row r="489" spans="1:8" outlineLevel="1">
      <c r="A489" s="12"/>
      <c r="B489" s="12"/>
      <c r="C489" s="13"/>
      <c r="D489" s="14"/>
      <c r="E489" s="15" t="s">
        <v>69</v>
      </c>
      <c r="F489" s="12">
        <f>SUBTOTAL(9,F486:F488)</f>
        <v>18</v>
      </c>
      <c r="G489" s="14">
        <f>SUBTOTAL(9,G486:G488)</f>
        <v>2319.7258414894532</v>
      </c>
      <c r="H489" s="13"/>
    </row>
    <row r="490" spans="1:8" outlineLevel="2">
      <c r="A490" s="2" t="s">
        <v>38</v>
      </c>
      <c r="B490" s="2" t="s">
        <v>50</v>
      </c>
      <c r="C490" s="4">
        <v>45011</v>
      </c>
      <c r="D490" s="3">
        <v>138.40582326249887</v>
      </c>
      <c r="E490" s="4" t="s">
        <v>52</v>
      </c>
      <c r="F490" s="2">
        <v>6</v>
      </c>
      <c r="G490" s="3">
        <f>F490*D490</f>
        <v>830.43493957499322</v>
      </c>
      <c r="H490" s="4" t="s">
        <v>58</v>
      </c>
    </row>
    <row r="491" spans="1:8" outlineLevel="2">
      <c r="A491" s="2" t="s">
        <v>38</v>
      </c>
      <c r="B491" s="2" t="s">
        <v>51</v>
      </c>
      <c r="C491" s="4">
        <v>45043</v>
      </c>
      <c r="D491" s="3">
        <v>143.64887479623178</v>
      </c>
      <c r="E491" s="4" t="s">
        <v>52</v>
      </c>
      <c r="F491" s="2">
        <v>9</v>
      </c>
      <c r="G491" s="3">
        <f>F491*D491</f>
        <v>1292.8398731660859</v>
      </c>
      <c r="H491" s="4" t="s">
        <v>61</v>
      </c>
    </row>
    <row r="492" spans="1:8" outlineLevel="1">
      <c r="A492" s="12"/>
      <c r="B492" s="12"/>
      <c r="C492" s="13"/>
      <c r="D492" s="14"/>
      <c r="E492" s="15" t="s">
        <v>65</v>
      </c>
      <c r="F492" s="12">
        <f>SUBTOTAL(9,F490:F491)</f>
        <v>15</v>
      </c>
      <c r="G492" s="14">
        <f>SUBTOTAL(9,G490:G491)</f>
        <v>2123.2748127410791</v>
      </c>
      <c r="H492" s="13"/>
    </row>
    <row r="493" spans="1:8" outlineLevel="2">
      <c r="A493" s="2" t="s">
        <v>38</v>
      </c>
      <c r="B493" s="2" t="s">
        <v>44</v>
      </c>
      <c r="C493" s="4">
        <v>44728</v>
      </c>
      <c r="D493" s="3">
        <v>151.86585296083953</v>
      </c>
      <c r="E493" s="4" t="s">
        <v>54</v>
      </c>
      <c r="F493" s="2">
        <v>7</v>
      </c>
      <c r="G493" s="3">
        <f>F493*D493</f>
        <v>1063.0609707258768</v>
      </c>
      <c r="H493" s="4" t="s">
        <v>59</v>
      </c>
    </row>
    <row r="494" spans="1:8" outlineLevel="2">
      <c r="A494" s="2" t="s">
        <v>38</v>
      </c>
      <c r="B494" s="3" t="s">
        <v>42</v>
      </c>
      <c r="C494" s="4">
        <v>44636</v>
      </c>
      <c r="D494" s="3">
        <v>195.88397000814336</v>
      </c>
      <c r="E494" s="4" t="s">
        <v>54</v>
      </c>
      <c r="F494" s="2">
        <v>9</v>
      </c>
      <c r="G494" s="3">
        <f>F494*D494</f>
        <v>1762.9557300732904</v>
      </c>
      <c r="H494" s="4" t="s">
        <v>63</v>
      </c>
    </row>
    <row r="495" spans="1:8" outlineLevel="1">
      <c r="A495" s="12"/>
      <c r="B495" s="14"/>
      <c r="C495" s="13"/>
      <c r="D495" s="14"/>
      <c r="E495" s="15" t="s">
        <v>66</v>
      </c>
      <c r="F495" s="12">
        <f>SUBTOTAL(9,F493:F494)</f>
        <v>16</v>
      </c>
      <c r="G495" s="14">
        <f>SUBTOTAL(9,G493:G494)</f>
        <v>2826.0167007991672</v>
      </c>
      <c r="H495" s="13"/>
    </row>
    <row r="496" spans="1:8" outlineLevel="2">
      <c r="A496" s="2" t="s">
        <v>38</v>
      </c>
      <c r="B496" s="3" t="s">
        <v>41</v>
      </c>
      <c r="C496" s="4">
        <v>44589</v>
      </c>
      <c r="D496" s="3">
        <v>100.07017343323807</v>
      </c>
      <c r="E496" s="4" t="s">
        <v>40</v>
      </c>
      <c r="F496" s="2">
        <v>7</v>
      </c>
      <c r="G496" s="3">
        <f>F496*D496</f>
        <v>700.49121403266645</v>
      </c>
      <c r="H496" s="4" t="s">
        <v>63</v>
      </c>
    </row>
    <row r="497" spans="1:8" outlineLevel="1">
      <c r="A497" s="12"/>
      <c r="B497" s="14"/>
      <c r="C497" s="13"/>
      <c r="D497" s="14"/>
      <c r="E497" s="15" t="s">
        <v>67</v>
      </c>
      <c r="F497" s="12">
        <f>SUBTOTAL(9,F496:F496)</f>
        <v>7</v>
      </c>
      <c r="G497" s="14">
        <f>SUBTOTAL(9,G496:G496)</f>
        <v>700.49121403266645</v>
      </c>
      <c r="H497" s="13"/>
    </row>
    <row r="498" spans="1:8" outlineLevel="2">
      <c r="A498" s="2" t="s">
        <v>38</v>
      </c>
      <c r="B498" s="2" t="s">
        <v>49</v>
      </c>
      <c r="C498" s="4">
        <v>44979</v>
      </c>
      <c r="D498" s="3">
        <v>155.25905160973099</v>
      </c>
      <c r="E498" s="4" t="s">
        <v>39</v>
      </c>
      <c r="F498" s="2">
        <v>6</v>
      </c>
      <c r="G498" s="3">
        <f>F498*D498</f>
        <v>931.55430965838593</v>
      </c>
      <c r="H498" s="4" t="s">
        <v>60</v>
      </c>
    </row>
    <row r="499" spans="1:8" outlineLevel="2">
      <c r="A499" s="2" t="s">
        <v>38</v>
      </c>
      <c r="B499" s="2" t="s">
        <v>43</v>
      </c>
      <c r="C499" s="4">
        <v>44679</v>
      </c>
      <c r="D499" s="3">
        <v>156.63158306792616</v>
      </c>
      <c r="E499" s="4" t="s">
        <v>39</v>
      </c>
      <c r="F499" s="2">
        <v>6</v>
      </c>
      <c r="G499" s="3">
        <f>F499*D499</f>
        <v>939.78949840755695</v>
      </c>
      <c r="H499" s="4" t="s">
        <v>57</v>
      </c>
    </row>
    <row r="500" spans="1:8" outlineLevel="1">
      <c r="A500" s="12"/>
      <c r="B500" s="12"/>
      <c r="C500" s="13"/>
      <c r="D500" s="14"/>
      <c r="E500" s="15" t="s">
        <v>68</v>
      </c>
      <c r="F500" s="12">
        <f>SUBTOTAL(9,F498:F499)</f>
        <v>12</v>
      </c>
      <c r="G500" s="14">
        <f>SUBTOTAL(9,G498:G499)</f>
        <v>1871.343808065943</v>
      </c>
      <c r="H500" s="13"/>
    </row>
    <row r="501" spans="1:8" outlineLevel="2">
      <c r="A501" s="2" t="s">
        <v>38</v>
      </c>
      <c r="B501" s="2" t="s">
        <v>45</v>
      </c>
      <c r="C501" s="4">
        <v>44788</v>
      </c>
      <c r="D501" s="3">
        <v>158.51831418911507</v>
      </c>
      <c r="E501" s="4" t="s">
        <v>55</v>
      </c>
      <c r="F501" s="2">
        <v>6</v>
      </c>
      <c r="G501" s="3">
        <f>F501*D501</f>
        <v>951.10988513469044</v>
      </c>
      <c r="H501" s="4" t="s">
        <v>57</v>
      </c>
    </row>
    <row r="502" spans="1:8" outlineLevel="2">
      <c r="A502" s="2" t="s">
        <v>38</v>
      </c>
      <c r="B502" s="2" t="s">
        <v>48</v>
      </c>
      <c r="C502" s="4">
        <v>44947</v>
      </c>
      <c r="D502" s="3">
        <v>164.45328036916305</v>
      </c>
      <c r="E502" s="4" t="s">
        <v>55</v>
      </c>
      <c r="F502" s="2">
        <v>2</v>
      </c>
      <c r="G502" s="3">
        <f>F502*D502</f>
        <v>328.90656073832611</v>
      </c>
      <c r="H502" s="4" t="s">
        <v>59</v>
      </c>
    </row>
    <row r="503" spans="1:8" outlineLevel="2">
      <c r="A503" s="2" t="s">
        <v>38</v>
      </c>
      <c r="B503" s="2" t="s">
        <v>46</v>
      </c>
      <c r="C503" s="4">
        <v>44845</v>
      </c>
      <c r="D503" s="3">
        <v>178.68508214601002</v>
      </c>
      <c r="E503" s="4" t="s">
        <v>55</v>
      </c>
      <c r="F503" s="2">
        <v>7</v>
      </c>
      <c r="G503" s="3">
        <f>F503*D503</f>
        <v>1250.7955750220701</v>
      </c>
      <c r="H503" s="4" t="s">
        <v>60</v>
      </c>
    </row>
    <row r="504" spans="1:8" outlineLevel="1">
      <c r="A504" s="12"/>
      <c r="B504" s="12"/>
      <c r="C504" s="13"/>
      <c r="D504" s="14"/>
      <c r="E504" s="15" t="s">
        <v>70</v>
      </c>
      <c r="F504" s="12">
        <f>SUBTOTAL(9,F501:F503)</f>
        <v>15</v>
      </c>
      <c r="G504" s="14">
        <f>SUBTOTAL(9,G501:G503)</f>
        <v>2530.8120208950868</v>
      </c>
      <c r="H504" s="13"/>
    </row>
    <row r="505" spans="1:8" outlineLevel="2">
      <c r="A505" s="2" t="s">
        <v>38</v>
      </c>
      <c r="B505" s="2" t="s">
        <v>47</v>
      </c>
      <c r="C505" s="4">
        <v>44912</v>
      </c>
      <c r="D505" s="3">
        <v>122.74517258383594</v>
      </c>
      <c r="E505" s="4" t="s">
        <v>53</v>
      </c>
      <c r="F505" s="2">
        <v>8</v>
      </c>
      <c r="G505" s="3">
        <f>F505*D505</f>
        <v>981.9613806706875</v>
      </c>
      <c r="H505" s="4" t="s">
        <v>63</v>
      </c>
    </row>
    <row r="506" spans="1:8" outlineLevel="1">
      <c r="A506" s="12"/>
      <c r="B506" s="12"/>
      <c r="C506" s="13"/>
      <c r="D506" s="14"/>
      <c r="E506" s="15" t="s">
        <v>69</v>
      </c>
      <c r="F506" s="12">
        <f>SUBTOTAL(9,F505:F505)</f>
        <v>8</v>
      </c>
      <c r="G506" s="14">
        <f>SUBTOTAL(9,G505:G505)</f>
        <v>981.9613806706875</v>
      </c>
      <c r="H506" s="13"/>
    </row>
    <row r="507" spans="1:8" outlineLevel="2">
      <c r="A507" s="2" t="s">
        <v>24</v>
      </c>
      <c r="B507" s="2" t="s">
        <v>43</v>
      </c>
      <c r="C507" s="4">
        <v>44681</v>
      </c>
      <c r="D507" s="3">
        <v>197.52596573322893</v>
      </c>
      <c r="E507" s="4" t="s">
        <v>52</v>
      </c>
      <c r="F507" s="2">
        <v>2</v>
      </c>
      <c r="G507" s="3">
        <f>F507*D507</f>
        <v>395.05193146645786</v>
      </c>
      <c r="H507" s="4" t="s">
        <v>59</v>
      </c>
    </row>
    <row r="508" spans="1:8" outlineLevel="1">
      <c r="A508" s="12"/>
      <c r="B508" s="12"/>
      <c r="C508" s="13"/>
      <c r="D508" s="14"/>
      <c r="E508" s="15" t="s">
        <v>65</v>
      </c>
      <c r="F508" s="12">
        <f>SUBTOTAL(9,F507:F507)</f>
        <v>2</v>
      </c>
      <c r="G508" s="14">
        <f>SUBTOTAL(9,G507:G507)</f>
        <v>395.05193146645786</v>
      </c>
      <c r="H508" s="13"/>
    </row>
    <row r="509" spans="1:8" outlineLevel="2">
      <c r="A509" s="2" t="s">
        <v>24</v>
      </c>
      <c r="B509" s="2" t="s">
        <v>45</v>
      </c>
      <c r="C509" s="4">
        <v>44789</v>
      </c>
      <c r="D509" s="3">
        <v>185.49111098007941</v>
      </c>
      <c r="E509" s="4" t="s">
        <v>40</v>
      </c>
      <c r="F509" s="2">
        <v>8</v>
      </c>
      <c r="G509" s="3">
        <f>F509*D509</f>
        <v>1483.9288878406353</v>
      </c>
      <c r="H509" s="4" t="s">
        <v>62</v>
      </c>
    </row>
    <row r="510" spans="1:8" outlineLevel="1">
      <c r="A510" s="12"/>
      <c r="B510" s="12"/>
      <c r="C510" s="13"/>
      <c r="D510" s="14"/>
      <c r="E510" s="15" t="s">
        <v>67</v>
      </c>
      <c r="F510" s="12">
        <f>SUBTOTAL(9,F509:F509)</f>
        <v>8</v>
      </c>
      <c r="G510" s="14">
        <f>SUBTOTAL(9,G509:G509)</f>
        <v>1483.9288878406353</v>
      </c>
      <c r="H510" s="13"/>
    </row>
    <row r="511" spans="1:8" outlineLevel="2">
      <c r="A511" s="2" t="s">
        <v>24</v>
      </c>
      <c r="B511" s="2" t="s">
        <v>51</v>
      </c>
      <c r="C511" s="4">
        <v>45044</v>
      </c>
      <c r="D511" s="3">
        <v>106.20465000819647</v>
      </c>
      <c r="E511" s="4" t="s">
        <v>39</v>
      </c>
      <c r="F511" s="2">
        <v>8</v>
      </c>
      <c r="G511" s="3">
        <f>F511*D511</f>
        <v>849.63720006557173</v>
      </c>
      <c r="H511" s="4" t="s">
        <v>60</v>
      </c>
    </row>
    <row r="512" spans="1:8" outlineLevel="2">
      <c r="A512" s="2" t="s">
        <v>24</v>
      </c>
      <c r="B512" s="2" t="s">
        <v>46</v>
      </c>
      <c r="C512" s="4">
        <v>44847</v>
      </c>
      <c r="D512" s="3">
        <v>125.5904481873998</v>
      </c>
      <c r="E512" s="4" t="s">
        <v>39</v>
      </c>
      <c r="F512" s="2">
        <v>2</v>
      </c>
      <c r="G512" s="3">
        <f>F512*D512</f>
        <v>251.1808963747996</v>
      </c>
      <c r="H512" s="4" t="s">
        <v>58</v>
      </c>
    </row>
    <row r="513" spans="1:8" outlineLevel="2">
      <c r="A513" s="2" t="s">
        <v>24</v>
      </c>
      <c r="B513" s="2" t="s">
        <v>49</v>
      </c>
      <c r="C513" s="4">
        <v>44980</v>
      </c>
      <c r="D513" s="3">
        <v>133.63757634385016</v>
      </c>
      <c r="E513" s="4" t="s">
        <v>39</v>
      </c>
      <c r="F513" s="2">
        <v>4</v>
      </c>
      <c r="G513" s="3">
        <f>F513*D513</f>
        <v>534.55030537540063</v>
      </c>
      <c r="H513" s="4" t="s">
        <v>58</v>
      </c>
    </row>
    <row r="514" spans="1:8" outlineLevel="2">
      <c r="A514" s="2" t="s">
        <v>24</v>
      </c>
      <c r="B514" s="2" t="s">
        <v>44</v>
      </c>
      <c r="C514" s="4">
        <v>44729</v>
      </c>
      <c r="D514" s="3">
        <v>162.8461079275674</v>
      </c>
      <c r="E514" s="4" t="s">
        <v>39</v>
      </c>
      <c r="F514" s="2">
        <v>1</v>
      </c>
      <c r="G514" s="3">
        <f>F514*D514</f>
        <v>162.8461079275674</v>
      </c>
      <c r="H514" s="4" t="s">
        <v>59</v>
      </c>
    </row>
    <row r="515" spans="1:8" outlineLevel="2">
      <c r="A515" s="2" t="s">
        <v>24</v>
      </c>
      <c r="B515" s="2" t="s">
        <v>47</v>
      </c>
      <c r="C515" s="4">
        <v>44914</v>
      </c>
      <c r="D515" s="3">
        <v>165.61352000379503</v>
      </c>
      <c r="E515" s="4" t="s">
        <v>39</v>
      </c>
      <c r="F515" s="2">
        <v>1</v>
      </c>
      <c r="G515" s="3">
        <f>F515*D515</f>
        <v>165.61352000379503</v>
      </c>
      <c r="H515" s="4" t="s">
        <v>60</v>
      </c>
    </row>
    <row r="516" spans="1:8" outlineLevel="1">
      <c r="A516" s="12"/>
      <c r="B516" s="12"/>
      <c r="C516" s="13"/>
      <c r="D516" s="14"/>
      <c r="E516" s="15" t="s">
        <v>68</v>
      </c>
      <c r="F516" s="12">
        <f>SUBTOTAL(9,F511:F515)</f>
        <v>16</v>
      </c>
      <c r="G516" s="14">
        <f>SUBTOTAL(9,G511:G515)</f>
        <v>1963.8280297471342</v>
      </c>
      <c r="H516" s="13"/>
    </row>
    <row r="517" spans="1:8" outlineLevel="2">
      <c r="A517" s="2" t="s">
        <v>24</v>
      </c>
      <c r="B517" s="2" t="s">
        <v>48</v>
      </c>
      <c r="C517" s="4">
        <v>44948</v>
      </c>
      <c r="D517" s="3">
        <v>142.27414113137826</v>
      </c>
      <c r="E517" s="4" t="s">
        <v>55</v>
      </c>
      <c r="F517" s="2">
        <v>7</v>
      </c>
      <c r="G517" s="3">
        <f>F517*D517</f>
        <v>995.91898791964786</v>
      </c>
      <c r="H517" s="4" t="s">
        <v>62</v>
      </c>
    </row>
    <row r="518" spans="1:8" outlineLevel="1">
      <c r="A518" s="12"/>
      <c r="B518" s="12"/>
      <c r="C518" s="13"/>
      <c r="D518" s="14"/>
      <c r="E518" s="15" t="s">
        <v>70</v>
      </c>
      <c r="F518" s="12">
        <f>SUBTOTAL(9,F517:F517)</f>
        <v>7</v>
      </c>
      <c r="G518" s="14">
        <f>SUBTOTAL(9,G517:G517)</f>
        <v>995.91898791964786</v>
      </c>
      <c r="H518" s="13"/>
    </row>
    <row r="519" spans="1:8" outlineLevel="2">
      <c r="A519" s="2" t="s">
        <v>24</v>
      </c>
      <c r="B519" s="3" t="s">
        <v>42</v>
      </c>
      <c r="C519" s="4">
        <v>44638</v>
      </c>
      <c r="D519" s="3">
        <v>142.54195026143159</v>
      </c>
      <c r="E519" s="4" t="s">
        <v>53</v>
      </c>
      <c r="F519" s="2">
        <v>1</v>
      </c>
      <c r="G519" s="3">
        <f>F519*D519</f>
        <v>142.54195026143159</v>
      </c>
      <c r="H519" s="4" t="s">
        <v>57</v>
      </c>
    </row>
    <row r="520" spans="1:8" outlineLevel="2">
      <c r="A520" s="2" t="s">
        <v>24</v>
      </c>
      <c r="B520" s="2" t="s">
        <v>50</v>
      </c>
      <c r="C520" s="4">
        <v>45012</v>
      </c>
      <c r="D520" s="3">
        <v>151.47393866854836</v>
      </c>
      <c r="E520" s="4" t="s">
        <v>53</v>
      </c>
      <c r="F520" s="2">
        <v>8</v>
      </c>
      <c r="G520" s="3">
        <f>F520*D520</f>
        <v>1211.7915093483869</v>
      </c>
      <c r="H520" s="4" t="s">
        <v>63</v>
      </c>
    </row>
    <row r="521" spans="1:8" outlineLevel="2">
      <c r="A521" s="2" t="s">
        <v>24</v>
      </c>
      <c r="B521" s="3" t="s">
        <v>41</v>
      </c>
      <c r="C521" s="4">
        <v>44591</v>
      </c>
      <c r="D521" s="3">
        <v>163.91850431862963</v>
      </c>
      <c r="E521" s="4" t="s">
        <v>53</v>
      </c>
      <c r="F521" s="2">
        <v>6</v>
      </c>
      <c r="G521" s="3">
        <f>F521*D521</f>
        <v>983.51102591177778</v>
      </c>
      <c r="H521" s="4" t="s">
        <v>60</v>
      </c>
    </row>
    <row r="522" spans="1:8" outlineLevel="1">
      <c r="A522" s="16"/>
      <c r="B522" s="17"/>
      <c r="C522" s="18"/>
      <c r="D522" s="17"/>
      <c r="E522" s="19" t="s">
        <v>69</v>
      </c>
      <c r="F522" s="16">
        <f>SUBTOTAL(9,F519:F521)</f>
        <v>15</v>
      </c>
      <c r="G522" s="17">
        <f>SUBTOTAL(9,G519:G521)</f>
        <v>2337.8444855215962</v>
      </c>
      <c r="H522" s="18"/>
    </row>
    <row r="523" spans="1:8">
      <c r="A523" s="20"/>
      <c r="B523" s="21"/>
      <c r="C523" s="22"/>
      <c r="D523" s="21"/>
      <c r="E523" s="23" t="s">
        <v>64</v>
      </c>
      <c r="F523" s="20">
        <f>SUBTOTAL(9,F2:F521)</f>
        <v>1762</v>
      </c>
      <c r="G523" s="21">
        <f>SUBTOTAL(9,G2:G521)</f>
        <v>261065.54004015637</v>
      </c>
      <c r="H523" s="22"/>
    </row>
  </sheetData>
  <autoFilter ref="A1:H521" xr:uid="{555F71D8-534F-4AC6-9035-386E99B37788}">
    <sortState xmlns:xlrd2="http://schemas.microsoft.com/office/spreadsheetml/2017/richdata2" ref="A2:H521">
      <sortCondition ref="A2:A521"/>
      <sortCondition ref="E2:E521"/>
    </sortState>
  </autoFilter>
  <sortState xmlns:xlrd2="http://schemas.microsoft.com/office/spreadsheetml/2017/richdata2" ref="A2:H521">
    <sortCondition ref="D9:D5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Challenge#3SalesData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Ilgar Zarbaliyev</dc:creator>
  <cp:lastModifiedBy>Homesh Agarwal</cp:lastModifiedBy>
  <dcterms:created xsi:type="dcterms:W3CDTF">2015-06-05T18:17:20Z</dcterms:created>
  <dcterms:modified xsi:type="dcterms:W3CDTF">2023-05-25T07:17:16Z</dcterms:modified>
</cp:coreProperties>
</file>