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an.murphy\Desktop\Airline Data Base Model\"/>
    </mc:Choice>
  </mc:AlternateContent>
  <xr:revisionPtr revIDLastSave="0" documentId="13_ncr:1_{44DEDDE7-AEF6-4E69-AAD5-B51639221164}" xr6:coauthVersionLast="47" xr6:coauthVersionMax="47" xr10:uidLastSave="{00000000-0000-0000-0000-000000000000}"/>
  <bookViews>
    <workbookView xWindow="-120" yWindow="-120" windowWidth="29040" windowHeight="15990" activeTab="2" xr2:uid="{283BFAE9-6CE1-4B15-8CDE-E35706D3B549}"/>
  </bookViews>
  <sheets>
    <sheet name="Airline Financial Sheet" sheetId="1" r:id="rId1"/>
    <sheet name="Financial to Ascend Mapping" sheetId="2" r:id="rId2"/>
    <sheet name="IS Template" sheetId="3" r:id="rId3"/>
  </sheets>
  <definedNames>
    <definedName name="_xlnm._FilterDatabase" localSheetId="0" hidden="1">'Airline Financial Sheet'!$A$1:$Q$136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Ronan Murphy</author>
  </authors>
  <commentList>
    <comment ref="D1" authorId="0" shapeId="0" xr:uid="{0E702EC4-6664-4089-BB0B-C60A191F7974}">
      <text>
        <r>
          <rPr>
            <b/>
            <sz val="9"/>
            <color indexed="81"/>
            <rFont val="Tahoma"/>
            <family val="2"/>
          </rPr>
          <t>Ronan Murphy:</t>
        </r>
        <r>
          <rPr>
            <sz val="9"/>
            <color indexed="81"/>
            <rFont val="Tahoma"/>
            <family val="2"/>
          </rPr>
          <t xml:space="preserve">
Listed; Private; State; Mix; Private Group; Listed Group</t>
        </r>
      </text>
    </comment>
  </commentList>
</comments>
</file>

<file path=xl/sharedStrings.xml><?xml version="1.0" encoding="utf-8"?>
<sst xmlns="http://schemas.openxmlformats.org/spreadsheetml/2006/main" count="1510" uniqueCount="370">
  <si>
    <t>Database Code</t>
  </si>
  <si>
    <t>Airline Name</t>
  </si>
  <si>
    <t>Business Model</t>
  </si>
  <si>
    <t>Ownership</t>
  </si>
  <si>
    <t>Alliance</t>
  </si>
  <si>
    <t>AMCK Region</t>
  </si>
  <si>
    <t>Country</t>
  </si>
  <si>
    <t>Operating Status</t>
  </si>
  <si>
    <t>Date Ceased Operations</t>
  </si>
  <si>
    <t>Reporting Frequency</t>
  </si>
  <si>
    <t>Financial Y/E</t>
  </si>
  <si>
    <t>Coverage</t>
  </si>
  <si>
    <t>Exposure</t>
  </si>
  <si>
    <t>Latitude</t>
  </si>
  <si>
    <t>Longditude</t>
  </si>
  <si>
    <t>website</t>
  </si>
  <si>
    <t>Air New Zealand</t>
  </si>
  <si>
    <t>Air Canada</t>
  </si>
  <si>
    <t>Avianca Holdings</t>
  </si>
  <si>
    <t>Lion Air</t>
  </si>
  <si>
    <t>Korean Air</t>
  </si>
  <si>
    <t>Spirit Airlines</t>
  </si>
  <si>
    <t>Norwegian</t>
  </si>
  <si>
    <t>Icelandair</t>
  </si>
  <si>
    <t>Finnair</t>
  </si>
  <si>
    <t>American Airlines</t>
  </si>
  <si>
    <t>Hawaiian Airlines</t>
  </si>
  <si>
    <t>WestJet</t>
  </si>
  <si>
    <t>British Airways</t>
  </si>
  <si>
    <t>Iberia</t>
  </si>
  <si>
    <t>Turkish Airlines</t>
  </si>
  <si>
    <t>Pegasus</t>
  </si>
  <si>
    <t>Azul</t>
  </si>
  <si>
    <t>Jeju Air</t>
  </si>
  <si>
    <t>SAS</t>
  </si>
  <si>
    <t>Frontier Airlines</t>
  </si>
  <si>
    <t>Ryanair</t>
  </si>
  <si>
    <t>Wizz Air</t>
  </si>
  <si>
    <t>easyJet</t>
  </si>
  <si>
    <t>GOL</t>
  </si>
  <si>
    <t>Jetstar Japan</t>
  </si>
  <si>
    <t>IndiGo</t>
  </si>
  <si>
    <t>Volaris</t>
  </si>
  <si>
    <t>Aeromexico</t>
  </si>
  <si>
    <t>PAL Holdings</t>
  </si>
  <si>
    <t>Virgin Australia</t>
  </si>
  <si>
    <t>Jet Airways</t>
  </si>
  <si>
    <t>Spring Airlines</t>
  </si>
  <si>
    <t>Malaysia Airlines Berhad</t>
  </si>
  <si>
    <t xml:space="preserve">Interjet </t>
  </si>
  <si>
    <t>Alaska Airlines</t>
  </si>
  <si>
    <t>Southwest Airlines</t>
  </si>
  <si>
    <t>Copa Airlines</t>
  </si>
  <si>
    <t>Hainan Airlines</t>
  </si>
  <si>
    <t>Japan Airlines</t>
  </si>
  <si>
    <t>United Continental Holdings</t>
  </si>
  <si>
    <t>SkyWest Airlines</t>
  </si>
  <si>
    <t>Ethiopian Airlines</t>
  </si>
  <si>
    <t>Jet2</t>
  </si>
  <si>
    <t>ANA</t>
  </si>
  <si>
    <t>Emirates Airline</t>
  </si>
  <si>
    <t>Qantas</t>
  </si>
  <si>
    <t xml:space="preserve">TAP Group (TAP SPG) </t>
  </si>
  <si>
    <t>SpiceJet</t>
  </si>
  <si>
    <t>Air Arabia</t>
  </si>
  <si>
    <t>Vietnam Airlines</t>
  </si>
  <si>
    <t>Flybe</t>
  </si>
  <si>
    <t>South African Airways</t>
  </si>
  <si>
    <t>Singapore Airlines Group</t>
  </si>
  <si>
    <t>Fastjet</t>
  </si>
  <si>
    <t>Air China</t>
  </si>
  <si>
    <t>Virgin America</t>
  </si>
  <si>
    <t>Air Transat</t>
  </si>
  <si>
    <t>Avianca Brazil</t>
  </si>
  <si>
    <t>NokScoot</t>
  </si>
  <si>
    <t>Air Europa</t>
  </si>
  <si>
    <t>GoAir</t>
  </si>
  <si>
    <t>AirFrance/KLM</t>
  </si>
  <si>
    <t>NOK</t>
  </si>
  <si>
    <t>Vivaaerobus</t>
  </si>
  <si>
    <t>Eastar Jet</t>
  </si>
  <si>
    <t>Gulf Air</t>
  </si>
  <si>
    <t>FlyDubai</t>
  </si>
  <si>
    <t>Air Astana</t>
  </si>
  <si>
    <t>Transavia France</t>
  </si>
  <si>
    <t>Kenya Airways</t>
  </si>
  <si>
    <t>SunExpress</t>
  </si>
  <si>
    <t>Air Busan</t>
  </si>
  <si>
    <t>Royal Jordanian</t>
  </si>
  <si>
    <t>Kuwait Airways</t>
  </si>
  <si>
    <t>Smartavia</t>
  </si>
  <si>
    <t>Enter Air</t>
  </si>
  <si>
    <t>Nordstar</t>
  </si>
  <si>
    <t>Aerolineas Argentinas</t>
  </si>
  <si>
    <t>WOW Air</t>
  </si>
  <si>
    <t>Tianjin Airlines</t>
  </si>
  <si>
    <t>Air Bridge Cargo</t>
  </si>
  <si>
    <t>Tarom</t>
  </si>
  <si>
    <t>Eva Air</t>
  </si>
  <si>
    <t>Shandong Airlines</t>
  </si>
  <si>
    <t>Anex Tourism</t>
  </si>
  <si>
    <t>Flynas</t>
  </si>
  <si>
    <t>IAG</t>
  </si>
  <si>
    <t>China Airlines</t>
  </si>
  <si>
    <t>Ural Airlines</t>
  </si>
  <si>
    <t>Avion Express Malta</t>
  </si>
  <si>
    <t>Bangkok Airways</t>
  </si>
  <si>
    <t>Oman Air</t>
  </si>
  <si>
    <t>Tunisair</t>
  </si>
  <si>
    <t>Aegean Airlines</t>
  </si>
  <si>
    <t>Avianca</t>
  </si>
  <si>
    <t>Ukraine International Airlines</t>
  </si>
  <si>
    <t>Go First</t>
  </si>
  <si>
    <t>Cebu Pacific Air</t>
  </si>
  <si>
    <t>Air France</t>
  </si>
  <si>
    <t>Nok Air</t>
  </si>
  <si>
    <t>Air India</t>
  </si>
  <si>
    <t>Lion Air Group</t>
  </si>
  <si>
    <t>Korean Air Group</t>
  </si>
  <si>
    <t>American Airlines Group</t>
  </si>
  <si>
    <t>Alaska Airlines Group</t>
  </si>
  <si>
    <t>Aeroflot Group</t>
  </si>
  <si>
    <t>Aeroflot Russian Airlines</t>
  </si>
  <si>
    <t>Asiana Airlines</t>
  </si>
  <si>
    <t>Asiana Airlines Group</t>
  </si>
  <si>
    <t>Vueling Airlines</t>
  </si>
  <si>
    <t>Garuda Indonesia</t>
  </si>
  <si>
    <t>JetBlue Airways</t>
  </si>
  <si>
    <t>Qatar Airways</t>
  </si>
  <si>
    <t>Philippine Airlines</t>
  </si>
  <si>
    <t>Financial Reporting Group</t>
  </si>
  <si>
    <t>Norwegian ASA</t>
  </si>
  <si>
    <t>Ryanair Holdings</t>
  </si>
  <si>
    <t>Wizz Air Holdings</t>
  </si>
  <si>
    <t>Grupo Aeromexico</t>
  </si>
  <si>
    <t>Air Berlin</t>
  </si>
  <si>
    <t>airberlin Group</t>
  </si>
  <si>
    <t>Thomas Cook Airlines</t>
  </si>
  <si>
    <t>Thomas Cook Group</t>
  </si>
  <si>
    <t>Virgin Atlantic Airways</t>
  </si>
  <si>
    <t>Juneyao Air</t>
  </si>
  <si>
    <t>Juneyao Air Group</t>
  </si>
  <si>
    <t>Malaysia Airlines</t>
  </si>
  <si>
    <t>Interjet</t>
  </si>
  <si>
    <t>Lufthansa</t>
  </si>
  <si>
    <t>Lufthansa Group</t>
  </si>
  <si>
    <t>Thai AirAsia</t>
  </si>
  <si>
    <t>Asia Aviation Plc</t>
  </si>
  <si>
    <t>Japan</t>
  </si>
  <si>
    <t>Copa Holding Group</t>
  </si>
  <si>
    <t>China Eastern Airlines</t>
  </si>
  <si>
    <t>Delta Air Lines</t>
  </si>
  <si>
    <t>United Airlines</t>
  </si>
  <si>
    <t>AirAsia</t>
  </si>
  <si>
    <t>AirAsia Berhard</t>
  </si>
  <si>
    <t>easyJet plc</t>
  </si>
  <si>
    <t>Jet2 plc</t>
  </si>
  <si>
    <t>ANA Holdings</t>
  </si>
  <si>
    <t>TAP Air Portugal</t>
  </si>
  <si>
    <t>VietJet Air</t>
  </si>
  <si>
    <t>Air Arabia Group</t>
  </si>
  <si>
    <t>Republic Airways</t>
  </si>
  <si>
    <t>Republic Airways Holdings</t>
  </si>
  <si>
    <t>Aer Lingus</t>
  </si>
  <si>
    <t>Aer lingus</t>
  </si>
  <si>
    <t>Mesa Airlines</t>
  </si>
  <si>
    <t>El Al</t>
  </si>
  <si>
    <t>Cathay Pacific</t>
  </si>
  <si>
    <t>TUI Airways</t>
  </si>
  <si>
    <t>TUI AG</t>
  </si>
  <si>
    <t>Singapore Airlines</t>
  </si>
  <si>
    <t>Fastjet Tanzania</t>
  </si>
  <si>
    <t>China Southern Airlines</t>
  </si>
  <si>
    <t>China Southern Airlines Group</t>
  </si>
  <si>
    <t>Thai Airways International</t>
  </si>
  <si>
    <t>Cebu Pacific Group</t>
  </si>
  <si>
    <t>Air Astana Group</t>
  </si>
  <si>
    <t>Allegiant Air</t>
  </si>
  <si>
    <t>AirAsia X</t>
  </si>
  <si>
    <t>AirAsia X Berhard</t>
  </si>
  <si>
    <t>LATAM Airlines</t>
  </si>
  <si>
    <t>LATAM Airlines Chile</t>
  </si>
  <si>
    <t>Scoot</t>
  </si>
  <si>
    <t>Sichuan Airlines</t>
  </si>
  <si>
    <t>LOT Polish Airlines</t>
  </si>
  <si>
    <t>Blue Panorama Airlines</t>
  </si>
  <si>
    <t>Taimyr Air - NordStar</t>
  </si>
  <si>
    <t>S7 Airlines</t>
  </si>
  <si>
    <t>Volga Dnepr Group</t>
  </si>
  <si>
    <t>Nordwind Airlines</t>
  </si>
  <si>
    <t>Sun Country Airlines</t>
  </si>
  <si>
    <t>T'way Air</t>
  </si>
  <si>
    <t>Fast Colombia</t>
  </si>
  <si>
    <t>GetJet Airlines</t>
  </si>
  <si>
    <t>Skymark Airlines</t>
  </si>
  <si>
    <t>FSC</t>
  </si>
  <si>
    <t>LCC</t>
  </si>
  <si>
    <t>Hybrid</t>
  </si>
  <si>
    <t>Travel Operator</t>
  </si>
  <si>
    <t>Freight</t>
  </si>
  <si>
    <t>ACMI</t>
  </si>
  <si>
    <t>South Pacific</t>
  </si>
  <si>
    <t>CEE</t>
  </si>
  <si>
    <t>North America</t>
  </si>
  <si>
    <t>South America</t>
  </si>
  <si>
    <t>South East Asia</t>
  </si>
  <si>
    <t>CIS</t>
  </si>
  <si>
    <t>North East Asia</t>
  </si>
  <si>
    <t>Western Europe</t>
  </si>
  <si>
    <t>Middle East</t>
  </si>
  <si>
    <t>Indian Sub continent</t>
  </si>
  <si>
    <t xml:space="preserve">Central America </t>
  </si>
  <si>
    <t>Greater China</t>
  </si>
  <si>
    <t>Africa</t>
  </si>
  <si>
    <t>New Zealand</t>
  </si>
  <si>
    <t>Greece</t>
  </si>
  <si>
    <t>Canada</t>
  </si>
  <si>
    <t>Colombia</t>
  </si>
  <si>
    <t>Indonesia</t>
  </si>
  <si>
    <t>Russia</t>
  </si>
  <si>
    <t>South Korea</t>
  </si>
  <si>
    <t>United States</t>
  </si>
  <si>
    <t>Norway</t>
  </si>
  <si>
    <t>Iceland</t>
  </si>
  <si>
    <t>Finland</t>
  </si>
  <si>
    <t>United Kingdom</t>
  </si>
  <si>
    <t>Spain</t>
  </si>
  <si>
    <t>Turkey</t>
  </si>
  <si>
    <t>Brazil</t>
  </si>
  <si>
    <t>Sweden</t>
  </si>
  <si>
    <t>Ireland</t>
  </si>
  <si>
    <t>Hungary</t>
  </si>
  <si>
    <t>Qatar</t>
  </si>
  <si>
    <t>India</t>
  </si>
  <si>
    <t>Mexico</t>
  </si>
  <si>
    <t>Philippines</t>
  </si>
  <si>
    <t>Australia</t>
  </si>
  <si>
    <t>Germany</t>
  </si>
  <si>
    <t>China</t>
  </si>
  <si>
    <t>Malaysia</t>
  </si>
  <si>
    <t>Thailand</t>
  </si>
  <si>
    <t>Panama</t>
  </si>
  <si>
    <t>Ethiopia</t>
  </si>
  <si>
    <t>United Arab Emirates</t>
  </si>
  <si>
    <t>Portugal</t>
  </si>
  <si>
    <t>Vietnam</t>
  </si>
  <si>
    <t>South Africa</t>
  </si>
  <si>
    <t>Israel</t>
  </si>
  <si>
    <t>Hong Kong SAR</t>
  </si>
  <si>
    <t>Singapore</t>
  </si>
  <si>
    <t>Tanzania</t>
  </si>
  <si>
    <t>Ukraine</t>
  </si>
  <si>
    <t>France</t>
  </si>
  <si>
    <t>Bahrain</t>
  </si>
  <si>
    <t>Kazakhstan</t>
  </si>
  <si>
    <t>Kenya</t>
  </si>
  <si>
    <t>Chile</t>
  </si>
  <si>
    <t>Jordan</t>
  </si>
  <si>
    <t>Kuwait</t>
  </si>
  <si>
    <t>Poland</t>
  </si>
  <si>
    <t>Italy</t>
  </si>
  <si>
    <t>Argentina</t>
  </si>
  <si>
    <t>Romania</t>
  </si>
  <si>
    <t>Taiwan</t>
  </si>
  <si>
    <t>Saudi Arabia</t>
  </si>
  <si>
    <t>Lithuania</t>
  </si>
  <si>
    <t>Malta</t>
  </si>
  <si>
    <t>Oman</t>
  </si>
  <si>
    <t>Tunisia</t>
  </si>
  <si>
    <t>Viva Air</t>
  </si>
  <si>
    <t>Reporting Currency</t>
  </si>
  <si>
    <t>Public/State</t>
  </si>
  <si>
    <t>Public</t>
  </si>
  <si>
    <t>Subsidiary</t>
  </si>
  <si>
    <t>Private</t>
  </si>
  <si>
    <t>State</t>
  </si>
  <si>
    <t>Joint Venture</t>
  </si>
  <si>
    <t>Operating</t>
  </si>
  <si>
    <t>Ceased</t>
  </si>
  <si>
    <t>Restart</t>
  </si>
  <si>
    <t>Half Yearly</t>
  </si>
  <si>
    <t>Quarterly</t>
  </si>
  <si>
    <t>Annual</t>
  </si>
  <si>
    <t>NZD</t>
  </si>
  <si>
    <t>CAD</t>
  </si>
  <si>
    <t>USD</t>
  </si>
  <si>
    <t>IDR</t>
  </si>
  <si>
    <t>KRW</t>
  </si>
  <si>
    <t>GBP</t>
  </si>
  <si>
    <t>TRY</t>
  </si>
  <si>
    <t>BRL</t>
  </si>
  <si>
    <t>SEK</t>
  </si>
  <si>
    <t>EURO</t>
  </si>
  <si>
    <t>JPY</t>
  </si>
  <si>
    <t>QAR</t>
  </si>
  <si>
    <t>INR</t>
  </si>
  <si>
    <t>MXN</t>
  </si>
  <si>
    <t>PHP</t>
  </si>
  <si>
    <t>AUD</t>
  </si>
  <si>
    <t>CNY</t>
  </si>
  <si>
    <t>MYR</t>
  </si>
  <si>
    <t>THB</t>
  </si>
  <si>
    <t>ETB</t>
  </si>
  <si>
    <t>AED</t>
  </si>
  <si>
    <t>VND</t>
  </si>
  <si>
    <t>ZAR</t>
  </si>
  <si>
    <t>HKD</t>
  </si>
  <si>
    <t>SGD</t>
  </si>
  <si>
    <t>UAH</t>
  </si>
  <si>
    <t>BHD</t>
  </si>
  <si>
    <t>KES</t>
  </si>
  <si>
    <t>JOD</t>
  </si>
  <si>
    <t>KWD</t>
  </si>
  <si>
    <t>PLN</t>
  </si>
  <si>
    <t>RUB</t>
  </si>
  <si>
    <t>ARS</t>
  </si>
  <si>
    <t>TWD</t>
  </si>
  <si>
    <t>COP</t>
  </si>
  <si>
    <t>SAR</t>
  </si>
  <si>
    <t>OMR</t>
  </si>
  <si>
    <t>TND</t>
  </si>
  <si>
    <t>-99.2602682</t>
  </si>
  <si>
    <t xml:space="preserve">101.5541164
</t>
  </si>
  <si>
    <t>Star Alliance</t>
  </si>
  <si>
    <t>SkyTeam</t>
  </si>
  <si>
    <t>oneworld</t>
  </si>
  <si>
    <t>Row Index</t>
  </si>
  <si>
    <t>Income Statement Items</t>
  </si>
  <si>
    <t>Summary 1</t>
  </si>
  <si>
    <t>Items (Normalized)</t>
  </si>
  <si>
    <t>Summary Index</t>
  </si>
  <si>
    <t>Passenger Revenue  (inc Ancillary optional)</t>
  </si>
  <si>
    <t>Ancillary Revenue (optional)</t>
  </si>
  <si>
    <t>Cargo Revenue </t>
  </si>
  <si>
    <t>Other Revenue </t>
  </si>
  <si>
    <t>Total Cargo &amp; Other Revenue</t>
  </si>
  <si>
    <t>Total Revenue </t>
  </si>
  <si>
    <t>% inc / (dec) to previous period</t>
  </si>
  <si>
    <t>Employee Costs </t>
  </si>
  <si>
    <t>Fuel and oil </t>
  </si>
  <si>
    <t>Maintenance, materials &amp; engineering </t>
  </si>
  <si>
    <t>Landing fees, en route &amp; other variable charges </t>
  </si>
  <si>
    <t>Selling &amp; distribution charges </t>
  </si>
  <si>
    <t>Other EBITDAR expenses (sub-total) </t>
  </si>
  <si>
    <t>Non-aircraft rental (IS) </t>
  </si>
  <si>
    <t>Charter &amp; capacity hire </t>
  </si>
  <si>
    <t>Other operating expenses </t>
  </si>
  <si>
    <t>Total EBITDAR Expenses </t>
  </si>
  <si>
    <t>EBITDAR </t>
  </si>
  <si>
    <t>Aircraft rental expense (IS) </t>
  </si>
  <si>
    <t>EBITDA </t>
  </si>
  <si>
    <t>Depreciation &amp; amortisation </t>
  </si>
  <si>
    <t>EBIT before Non-Operating Items </t>
  </si>
  <si>
    <t>Dividends and share of profits (losses) of associates </t>
  </si>
  <si>
    <t>Profit (loss) from disposal of assets and investments </t>
  </si>
  <si>
    <t>Profit (loss) from discontinued operations </t>
  </si>
  <si>
    <t>Impairment losses </t>
  </si>
  <si>
    <t>Exceptional items </t>
  </si>
  <si>
    <t>Other non-operating items </t>
  </si>
  <si>
    <t>EBIT after Non-Operating Items </t>
  </si>
  <si>
    <t>Finance expense (IS) </t>
  </si>
  <si>
    <t>Finance income </t>
  </si>
  <si>
    <t>Gains/(losses) on other derivatives </t>
  </si>
  <si>
    <t>Foreign exchange gain/(loss) </t>
  </si>
  <si>
    <t>Other financial items </t>
  </si>
  <si>
    <t>Profit/(Loss) before tax </t>
  </si>
  <si>
    <t>Tax (expense) credit</t>
  </si>
  <si>
    <t>Profit/(Loss) after tax </t>
  </si>
  <si>
    <t>Minority interest</t>
  </si>
  <si>
    <t>Net Income/(Loss)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</si>
</sst>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auto="1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4" fillId="0" borderId="0"/>
    <xf numFmtId="9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1" fillId="2" borderId="0" xfId="0" applyFont="1" applyFill="1" applyAlignment="1">
      <alignment vertical="top" wrapText="1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applyFont="1"/>
    <xf numFmtId="0" fontId="0" fillId="5" borderId="0" xfId="0" applyFill="1"/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7">
    <cellStyle name="Comma 3 2" xfId="3" xr:uid="{C00FFC89-95C7-41CC-ABFC-F814C3180E73}"/>
    <cellStyle name="Comma 9" xfId="4" xr:uid="{3AED33B6-8CD7-454A-AD75-89F97E45288F}"/>
    <cellStyle name="Currency 7" xfId="5" xr:uid="{D4E6E35E-8689-406B-AB26-48DDDF73F304}"/>
    <cellStyle name="Normal" xfId="0" builtinId="0"/>
    <cellStyle name="Normal 5 3" xfId="1" xr:uid="{B3D65B3B-71B9-4F17-8FC6-8A90653489E2}"/>
    <cellStyle name="Percent 5 3" xfId="6" xr:uid="{972BCA81-2D95-4A89-8672-2B057E28FC19}"/>
    <cellStyle name="Percent 9" xfId="2" xr:uid="{1C9D6379-A40C-4028-8DC5-0E9684A66EB8}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FFA980-B32F-45E5-A4F0-E34B1E1F9BFE}" name="Table1" displayName="Table1" ref="A1:E41" totalsRowShown="0" headerRowDxfId="0" dataDxfId="1">
  <autoFilter ref="A1:E41" xr:uid="{ADFFA980-B32F-45E5-A4F0-E34B1E1F9BFE}"/>
  <tableColumns count="5">
    <tableColumn id="1" xr3:uid="{557CDFD4-2935-447E-8FF0-E362BEC47FA2}" name="Row Index" dataDxfId="6">
      <calculatedColumnFormula>A1+1</calculatedColumnFormula>
    </tableColumn>
    <tableColumn id="2" xr3:uid="{3F6A8DAE-4BE9-42FA-A6B8-D8B6DFCA4F0F}" name="Income Statement Items" dataDxfId="5"/>
    <tableColumn id="3" xr3:uid="{9B85E92F-DE98-4F66-8C27-E1DE7E2F0B57}" name="Summary 1" dataDxfId="4"/>
    <tableColumn id="4" xr3:uid="{3D4DE8DB-3E20-40F7-94A4-83D2E4A0352B}" name="Items (Normalized)" dataDxfId="3"/>
    <tableColumn id="5" xr3:uid="{E0636F54-2F36-4328-9E22-465871765C6C}" name="Summary Index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16FE-48CB-47D2-9DAC-02329E8BA4D8}">
  <dimension ref="A1:Q136"/>
  <sheetViews>
    <sheetView showGridLines="0" workbookViewId="0">
      <selection activeCell="A3" sqref="A3"/>
    </sheetView>
  </sheetViews>
  <sheetFormatPr defaultColWidth="19.7109375" defaultRowHeight="15" outlineLevelCol="1" x14ac:dyDescent="0.25"/>
  <cols>
    <col min="1" max="1" width="19.7109375" style="8"/>
    <col min="2" max="2" width="28.28515625" style="10" bestFit="1" customWidth="1"/>
    <col min="3" max="11" width="19.7109375" style="8" customWidth="1" outlineLevel="1"/>
    <col min="12" max="16384" width="19.7109375" style="8"/>
  </cols>
  <sheetData>
    <row r="1" spans="1:17" ht="30" x14ac:dyDescent="0.25">
      <c r="A1" s="7" t="s">
        <v>0</v>
      </c>
      <c r="B1" s="7" t="s">
        <v>130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270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</row>
    <row r="2" spans="1:17" x14ac:dyDescent="0.25">
      <c r="A2" s="8">
        <v>1</v>
      </c>
      <c r="B2" s="8" t="s">
        <v>16</v>
      </c>
      <c r="C2" s="8" t="s">
        <v>195</v>
      </c>
      <c r="D2" s="8" t="s">
        <v>271</v>
      </c>
      <c r="E2" s="8" t="s">
        <v>323</v>
      </c>
      <c r="F2" s="8" t="s">
        <v>201</v>
      </c>
      <c r="G2" s="8" t="s">
        <v>214</v>
      </c>
      <c r="H2" s="8" t="s">
        <v>277</v>
      </c>
      <c r="J2" s="8" t="s">
        <v>280</v>
      </c>
      <c r="L2" s="8" t="s">
        <v>283</v>
      </c>
      <c r="O2" s="8">
        <v>36.859000000000002</v>
      </c>
      <c r="P2" s="8">
        <v>174.7645</v>
      </c>
    </row>
    <row r="3" spans="1:17" x14ac:dyDescent="0.25">
      <c r="A3" s="8">
        <v>2</v>
      </c>
      <c r="B3" s="8" t="s">
        <v>109</v>
      </c>
      <c r="C3" s="8" t="s">
        <v>195</v>
      </c>
      <c r="D3" s="8" t="s">
        <v>272</v>
      </c>
      <c r="E3" s="8" t="s">
        <v>323</v>
      </c>
      <c r="F3" s="8" t="s">
        <v>202</v>
      </c>
      <c r="G3" s="8" t="s">
        <v>215</v>
      </c>
      <c r="H3" s="8" t="s">
        <v>277</v>
      </c>
      <c r="J3" s="8" t="s">
        <v>281</v>
      </c>
      <c r="L3" s="8" t="s">
        <v>292</v>
      </c>
      <c r="O3" s="8">
        <v>37.983800000000002</v>
      </c>
      <c r="P3" s="8">
        <v>23.7575</v>
      </c>
    </row>
    <row r="4" spans="1:17" x14ac:dyDescent="0.25">
      <c r="A4" s="8">
        <v>3</v>
      </c>
      <c r="B4" s="8" t="s">
        <v>17</v>
      </c>
      <c r="C4" s="8" t="s">
        <v>195</v>
      </c>
      <c r="D4" s="8" t="s">
        <v>272</v>
      </c>
      <c r="E4" s="8" t="s">
        <v>323</v>
      </c>
      <c r="F4" s="8" t="s">
        <v>203</v>
      </c>
      <c r="G4" s="8" t="s">
        <v>216</v>
      </c>
      <c r="H4" s="8" t="s">
        <v>277</v>
      </c>
      <c r="J4" s="8" t="s">
        <v>281</v>
      </c>
      <c r="L4" s="8" t="s">
        <v>284</v>
      </c>
      <c r="O4" s="8">
        <v>45.472344</v>
      </c>
      <c r="P4" s="8">
        <v>-73.736943999999994</v>
      </c>
    </row>
    <row r="5" spans="1:17" x14ac:dyDescent="0.25">
      <c r="A5" s="8">
        <v>4</v>
      </c>
      <c r="B5" s="9" t="s">
        <v>18</v>
      </c>
      <c r="C5" s="8" t="s">
        <v>195</v>
      </c>
      <c r="D5" s="8" t="s">
        <v>272</v>
      </c>
      <c r="E5" s="8" t="s">
        <v>323</v>
      </c>
      <c r="F5" s="8" t="s">
        <v>204</v>
      </c>
      <c r="G5" s="8" t="s">
        <v>217</v>
      </c>
      <c r="H5" s="8" t="s">
        <v>277</v>
      </c>
      <c r="J5" s="8" t="s">
        <v>281</v>
      </c>
      <c r="L5" s="8" t="s">
        <v>285</v>
      </c>
      <c r="O5" s="8">
        <v>4.645867</v>
      </c>
      <c r="P5" s="8">
        <v>-74.099207000000007</v>
      </c>
    </row>
    <row r="6" spans="1:17" x14ac:dyDescent="0.25">
      <c r="A6" s="8">
        <v>5</v>
      </c>
      <c r="B6" s="8" t="s">
        <v>117</v>
      </c>
      <c r="C6" s="8" t="s">
        <v>196</v>
      </c>
      <c r="D6" s="8" t="s">
        <v>274</v>
      </c>
      <c r="F6" s="8" t="s">
        <v>205</v>
      </c>
      <c r="G6" s="8" t="s">
        <v>218</v>
      </c>
      <c r="H6" s="8" t="s">
        <v>277</v>
      </c>
      <c r="J6" s="8" t="s">
        <v>280</v>
      </c>
      <c r="L6" s="8" t="s">
        <v>286</v>
      </c>
      <c r="O6" s="8">
        <v>-6.1642070000000002</v>
      </c>
      <c r="P6" s="8">
        <v>106.8195241</v>
      </c>
    </row>
    <row r="7" spans="1:17" x14ac:dyDescent="0.25">
      <c r="A7" s="8">
        <v>6</v>
      </c>
      <c r="B7" s="8" t="s">
        <v>121</v>
      </c>
      <c r="C7" s="8" t="s">
        <v>195</v>
      </c>
      <c r="D7" s="8" t="s">
        <v>271</v>
      </c>
      <c r="E7" s="8" t="s">
        <v>324</v>
      </c>
      <c r="F7" s="8" t="s">
        <v>206</v>
      </c>
      <c r="G7" s="8" t="s">
        <v>219</v>
      </c>
      <c r="H7" s="8" t="s">
        <v>277</v>
      </c>
      <c r="J7" s="8" t="s">
        <v>281</v>
      </c>
      <c r="L7" s="8" t="s">
        <v>285</v>
      </c>
      <c r="O7" s="8">
        <v>55.755800000000001</v>
      </c>
      <c r="P7" s="8">
        <v>37.616999999999997</v>
      </c>
    </row>
    <row r="8" spans="1:17" x14ac:dyDescent="0.25">
      <c r="A8" s="8">
        <v>7</v>
      </c>
      <c r="B8" s="8" t="s">
        <v>118</v>
      </c>
      <c r="C8" s="8" t="s">
        <v>195</v>
      </c>
      <c r="D8" s="8" t="s">
        <v>272</v>
      </c>
      <c r="E8" s="8" t="s">
        <v>324</v>
      </c>
      <c r="F8" s="8" t="s">
        <v>207</v>
      </c>
      <c r="G8" s="8" t="s">
        <v>220</v>
      </c>
      <c r="H8" s="8" t="s">
        <v>277</v>
      </c>
      <c r="J8" s="8" t="s">
        <v>281</v>
      </c>
      <c r="L8" s="8" t="s">
        <v>287</v>
      </c>
      <c r="O8" s="8">
        <v>37.545337000000004</v>
      </c>
      <c r="P8" s="8">
        <v>126.798295</v>
      </c>
    </row>
    <row r="9" spans="1:17" x14ac:dyDescent="0.25">
      <c r="A9" s="8">
        <v>8</v>
      </c>
      <c r="B9" s="8" t="s">
        <v>124</v>
      </c>
      <c r="C9" s="8" t="s">
        <v>195</v>
      </c>
      <c r="D9" s="8" t="s">
        <v>272</v>
      </c>
      <c r="E9" s="8" t="s">
        <v>323</v>
      </c>
      <c r="F9" s="8" t="s">
        <v>207</v>
      </c>
      <c r="G9" s="8" t="s">
        <v>220</v>
      </c>
      <c r="H9" s="8" t="s">
        <v>277</v>
      </c>
      <c r="J9" s="8" t="s">
        <v>281</v>
      </c>
      <c r="L9" s="8" t="s">
        <v>287</v>
      </c>
      <c r="O9" s="8">
        <v>37.545337000000004</v>
      </c>
      <c r="P9" s="8">
        <v>126.798295</v>
      </c>
    </row>
    <row r="10" spans="1:17" x14ac:dyDescent="0.25">
      <c r="A10" s="8">
        <v>9</v>
      </c>
      <c r="B10" s="8" t="s">
        <v>21</v>
      </c>
      <c r="C10" s="8" t="s">
        <v>196</v>
      </c>
      <c r="D10" s="8" t="s">
        <v>272</v>
      </c>
      <c r="F10" s="8" t="s">
        <v>203</v>
      </c>
      <c r="G10" s="8" t="s">
        <v>221</v>
      </c>
      <c r="H10" s="8" t="s">
        <v>277</v>
      </c>
      <c r="J10" s="8" t="s">
        <v>281</v>
      </c>
      <c r="L10" s="8" t="s">
        <v>285</v>
      </c>
      <c r="O10" s="8">
        <v>25.983321</v>
      </c>
      <c r="P10" s="8">
        <v>-80.288993300000001</v>
      </c>
    </row>
    <row r="11" spans="1:17" x14ac:dyDescent="0.25">
      <c r="A11" s="8">
        <v>10</v>
      </c>
      <c r="B11" s="8" t="s">
        <v>131</v>
      </c>
      <c r="C11" s="8" t="s">
        <v>196</v>
      </c>
      <c r="D11" s="8" t="s">
        <v>272</v>
      </c>
      <c r="F11" s="8" t="s">
        <v>208</v>
      </c>
      <c r="G11" s="8" t="s">
        <v>222</v>
      </c>
      <c r="H11" s="8" t="s">
        <v>277</v>
      </c>
      <c r="J11" s="8" t="s">
        <v>281</v>
      </c>
      <c r="L11" s="8" t="s">
        <v>78</v>
      </c>
      <c r="O11" s="8">
        <v>59.905890999999997</v>
      </c>
      <c r="P11" s="8">
        <v>10.6270753</v>
      </c>
    </row>
    <row r="12" spans="1:17" x14ac:dyDescent="0.25">
      <c r="A12" s="8">
        <v>11</v>
      </c>
      <c r="B12" s="8" t="s">
        <v>23</v>
      </c>
      <c r="C12" s="8" t="s">
        <v>195</v>
      </c>
      <c r="D12" s="8" t="s">
        <v>272</v>
      </c>
      <c r="F12" s="8" t="s">
        <v>208</v>
      </c>
      <c r="G12" s="8" t="s">
        <v>223</v>
      </c>
      <c r="H12" s="8" t="s">
        <v>277</v>
      </c>
      <c r="J12" s="8" t="s">
        <v>281</v>
      </c>
      <c r="L12" s="8" t="s">
        <v>285</v>
      </c>
    </row>
    <row r="13" spans="1:17" x14ac:dyDescent="0.25">
      <c r="A13" s="8">
        <v>12</v>
      </c>
      <c r="B13" s="8" t="s">
        <v>24</v>
      </c>
      <c r="C13" s="8" t="s">
        <v>195</v>
      </c>
      <c r="D13" s="8" t="s">
        <v>272</v>
      </c>
      <c r="E13" s="8" t="s">
        <v>325</v>
      </c>
      <c r="F13" s="8" t="s">
        <v>208</v>
      </c>
      <c r="G13" s="8" t="s">
        <v>224</v>
      </c>
      <c r="H13" s="8" t="s">
        <v>277</v>
      </c>
      <c r="J13" s="8" t="s">
        <v>281</v>
      </c>
      <c r="L13" s="8" t="s">
        <v>292</v>
      </c>
    </row>
    <row r="14" spans="1:17" x14ac:dyDescent="0.25">
      <c r="A14" s="8">
        <v>13</v>
      </c>
      <c r="B14" s="9" t="s">
        <v>119</v>
      </c>
      <c r="C14" s="8" t="s">
        <v>195</v>
      </c>
      <c r="D14" s="8" t="s">
        <v>272</v>
      </c>
      <c r="E14" s="8" t="s">
        <v>325</v>
      </c>
      <c r="F14" s="8" t="s">
        <v>203</v>
      </c>
      <c r="G14" s="8" t="s">
        <v>221</v>
      </c>
      <c r="H14" s="8" t="s">
        <v>277</v>
      </c>
      <c r="J14" s="8" t="s">
        <v>281</v>
      </c>
      <c r="L14" s="8" t="s">
        <v>285</v>
      </c>
      <c r="O14" s="8">
        <v>32.825515000000003</v>
      </c>
      <c r="P14" s="8">
        <v>-97.065956999999997</v>
      </c>
    </row>
    <row r="15" spans="1:17" x14ac:dyDescent="0.25">
      <c r="A15" s="8">
        <v>14</v>
      </c>
      <c r="B15" s="8" t="s">
        <v>26</v>
      </c>
      <c r="C15" s="8" t="s">
        <v>195</v>
      </c>
      <c r="D15" s="8" t="s">
        <v>272</v>
      </c>
      <c r="F15" s="8" t="s">
        <v>203</v>
      </c>
      <c r="G15" s="8" t="s">
        <v>221</v>
      </c>
      <c r="H15" s="8" t="s">
        <v>277</v>
      </c>
      <c r="J15" s="8" t="s">
        <v>281</v>
      </c>
      <c r="L15" s="8" t="s">
        <v>285</v>
      </c>
    </row>
    <row r="16" spans="1:17" x14ac:dyDescent="0.25">
      <c r="A16" s="8">
        <v>15</v>
      </c>
      <c r="B16" s="9" t="s">
        <v>27</v>
      </c>
      <c r="C16" s="8" t="s">
        <v>197</v>
      </c>
      <c r="D16" s="8" t="s">
        <v>272</v>
      </c>
      <c r="F16" s="8" t="s">
        <v>203</v>
      </c>
      <c r="G16" s="8" t="s">
        <v>216</v>
      </c>
      <c r="H16" s="8" t="s">
        <v>277</v>
      </c>
      <c r="J16" s="8" t="s">
        <v>281</v>
      </c>
      <c r="L16" s="8" t="s">
        <v>284</v>
      </c>
    </row>
    <row r="17" spans="1:16" x14ac:dyDescent="0.25">
      <c r="A17" s="8">
        <v>16</v>
      </c>
      <c r="B17" s="8" t="s">
        <v>28</v>
      </c>
      <c r="C17" s="8" t="s">
        <v>195</v>
      </c>
      <c r="D17" s="8" t="s">
        <v>273</v>
      </c>
      <c r="E17" s="8" t="s">
        <v>325</v>
      </c>
      <c r="F17" s="8" t="s">
        <v>208</v>
      </c>
      <c r="G17" s="8" t="s">
        <v>225</v>
      </c>
      <c r="H17" s="8" t="s">
        <v>277</v>
      </c>
      <c r="J17" s="8" t="s">
        <v>282</v>
      </c>
      <c r="L17" s="8" t="s">
        <v>288</v>
      </c>
    </row>
    <row r="18" spans="1:16" x14ac:dyDescent="0.25">
      <c r="A18" s="8">
        <v>17</v>
      </c>
      <c r="B18" s="8" t="s">
        <v>29</v>
      </c>
      <c r="C18" s="8" t="s">
        <v>195</v>
      </c>
      <c r="D18" s="8" t="s">
        <v>273</v>
      </c>
      <c r="E18" s="8" t="s">
        <v>325</v>
      </c>
      <c r="F18" s="8" t="s">
        <v>208</v>
      </c>
      <c r="G18" s="8" t="s">
        <v>226</v>
      </c>
      <c r="H18" s="8" t="s">
        <v>277</v>
      </c>
      <c r="J18" s="8" t="s">
        <v>282</v>
      </c>
      <c r="L18" s="8" t="s">
        <v>292</v>
      </c>
      <c r="O18" s="8">
        <v>40.478069599999998</v>
      </c>
      <c r="P18" s="8">
        <v>-3.5787097000000001</v>
      </c>
    </row>
    <row r="19" spans="1:16" x14ac:dyDescent="0.25">
      <c r="A19" s="8">
        <v>18</v>
      </c>
      <c r="B19" s="8" t="s">
        <v>125</v>
      </c>
      <c r="C19" s="8" t="s">
        <v>196</v>
      </c>
      <c r="D19" s="8" t="s">
        <v>273</v>
      </c>
      <c r="F19" s="8" t="s">
        <v>208</v>
      </c>
      <c r="G19" s="8" t="s">
        <v>226</v>
      </c>
      <c r="H19" s="8" t="s">
        <v>277</v>
      </c>
      <c r="J19" s="8" t="s">
        <v>282</v>
      </c>
      <c r="L19" s="8" t="s">
        <v>292</v>
      </c>
      <c r="O19" s="8">
        <v>41.313378700000001</v>
      </c>
      <c r="P19" s="8">
        <v>2.0683701000000001</v>
      </c>
    </row>
    <row r="20" spans="1:16" x14ac:dyDescent="0.25">
      <c r="A20" s="8">
        <v>19</v>
      </c>
      <c r="B20" s="8" t="s">
        <v>30</v>
      </c>
      <c r="C20" s="8" t="s">
        <v>195</v>
      </c>
      <c r="D20" s="8" t="s">
        <v>271</v>
      </c>
      <c r="E20" s="8" t="s">
        <v>323</v>
      </c>
      <c r="F20" s="8" t="s">
        <v>209</v>
      </c>
      <c r="G20" s="8" t="s">
        <v>227</v>
      </c>
      <c r="H20" s="8" t="s">
        <v>277</v>
      </c>
      <c r="J20" s="8" t="s">
        <v>281</v>
      </c>
      <c r="L20" s="8" t="s">
        <v>285</v>
      </c>
    </row>
    <row r="21" spans="1:16" x14ac:dyDescent="0.25">
      <c r="A21" s="8">
        <v>20</v>
      </c>
      <c r="B21" s="8" t="s">
        <v>31</v>
      </c>
      <c r="C21" s="8" t="s">
        <v>196</v>
      </c>
      <c r="D21" s="8" t="s">
        <v>272</v>
      </c>
      <c r="F21" s="8" t="s">
        <v>209</v>
      </c>
      <c r="G21" s="8" t="s">
        <v>227</v>
      </c>
      <c r="H21" s="8" t="s">
        <v>277</v>
      </c>
      <c r="J21" s="8" t="s">
        <v>281</v>
      </c>
      <c r="L21" s="8" t="s">
        <v>289</v>
      </c>
    </row>
    <row r="22" spans="1:16" x14ac:dyDescent="0.25">
      <c r="A22" s="8">
        <v>21</v>
      </c>
      <c r="B22" s="8" t="s">
        <v>32</v>
      </c>
      <c r="C22" s="8" t="s">
        <v>196</v>
      </c>
      <c r="D22" s="8" t="s">
        <v>272</v>
      </c>
      <c r="F22" s="8" t="s">
        <v>204</v>
      </c>
      <c r="G22" s="8" t="s">
        <v>228</v>
      </c>
      <c r="H22" s="8" t="s">
        <v>277</v>
      </c>
      <c r="J22" s="8" t="s">
        <v>281</v>
      </c>
      <c r="L22" s="8" t="s">
        <v>290</v>
      </c>
    </row>
    <row r="23" spans="1:16" x14ac:dyDescent="0.25">
      <c r="A23" s="8">
        <v>22</v>
      </c>
      <c r="B23" s="9" t="s">
        <v>126</v>
      </c>
      <c r="C23" s="8" t="s">
        <v>195</v>
      </c>
      <c r="D23" s="8" t="s">
        <v>271</v>
      </c>
      <c r="E23" s="8" t="s">
        <v>324</v>
      </c>
      <c r="F23" s="8" t="s">
        <v>205</v>
      </c>
      <c r="G23" s="8" t="s">
        <v>218</v>
      </c>
      <c r="H23" s="8" t="s">
        <v>277</v>
      </c>
      <c r="J23" s="8" t="s">
        <v>281</v>
      </c>
      <c r="L23" s="8" t="s">
        <v>286</v>
      </c>
    </row>
    <row r="24" spans="1:16" x14ac:dyDescent="0.25">
      <c r="A24" s="8">
        <v>23</v>
      </c>
      <c r="B24" s="8" t="s">
        <v>33</v>
      </c>
      <c r="C24" s="8" t="s">
        <v>196</v>
      </c>
      <c r="D24" s="8" t="s">
        <v>272</v>
      </c>
      <c r="F24" s="8" t="s">
        <v>207</v>
      </c>
      <c r="G24" s="8" t="s">
        <v>220</v>
      </c>
      <c r="H24" s="8" t="s">
        <v>277</v>
      </c>
      <c r="J24" s="8" t="s">
        <v>281</v>
      </c>
      <c r="L24" s="8" t="s">
        <v>287</v>
      </c>
    </row>
    <row r="25" spans="1:16" x14ac:dyDescent="0.25">
      <c r="A25" s="8">
        <v>24</v>
      </c>
      <c r="B25" s="8" t="s">
        <v>34</v>
      </c>
      <c r="C25" s="8" t="s">
        <v>195</v>
      </c>
      <c r="D25" s="8" t="s">
        <v>272</v>
      </c>
      <c r="E25" s="8" t="s">
        <v>323</v>
      </c>
      <c r="F25" s="8" t="s">
        <v>208</v>
      </c>
      <c r="G25" s="8" t="s">
        <v>229</v>
      </c>
      <c r="H25" s="8" t="s">
        <v>277</v>
      </c>
      <c r="J25" s="8" t="s">
        <v>281</v>
      </c>
      <c r="L25" s="8" t="s">
        <v>291</v>
      </c>
      <c r="O25" s="8">
        <v>59.371446499999998</v>
      </c>
      <c r="P25" s="8">
        <v>18.0234399</v>
      </c>
    </row>
    <row r="26" spans="1:16" x14ac:dyDescent="0.25">
      <c r="A26" s="8">
        <v>25</v>
      </c>
      <c r="B26" s="8" t="s">
        <v>35</v>
      </c>
      <c r="C26" s="8" t="s">
        <v>196</v>
      </c>
      <c r="D26" s="8" t="s">
        <v>272</v>
      </c>
      <c r="F26" s="8" t="s">
        <v>203</v>
      </c>
      <c r="G26" s="8" t="s">
        <v>221</v>
      </c>
      <c r="H26" s="8" t="s">
        <v>277</v>
      </c>
      <c r="J26" s="8" t="s">
        <v>281</v>
      </c>
      <c r="L26" s="8" t="s">
        <v>285</v>
      </c>
      <c r="O26" s="8">
        <v>39.777112799999998</v>
      </c>
      <c r="P26" s="8">
        <v>-104.7957068</v>
      </c>
    </row>
    <row r="27" spans="1:16" x14ac:dyDescent="0.25">
      <c r="A27" s="8">
        <v>26</v>
      </c>
      <c r="B27" s="8" t="s">
        <v>132</v>
      </c>
      <c r="C27" s="8" t="s">
        <v>196</v>
      </c>
      <c r="D27" s="8" t="s">
        <v>272</v>
      </c>
      <c r="F27" s="8" t="s">
        <v>208</v>
      </c>
      <c r="G27" s="8" t="s">
        <v>230</v>
      </c>
      <c r="H27" s="8" t="s">
        <v>277</v>
      </c>
      <c r="J27" s="8" t="s">
        <v>281</v>
      </c>
      <c r="L27" s="8" t="s">
        <v>292</v>
      </c>
    </row>
    <row r="28" spans="1:16" x14ac:dyDescent="0.25">
      <c r="A28" s="8">
        <v>27</v>
      </c>
      <c r="B28" s="9" t="s">
        <v>133</v>
      </c>
      <c r="C28" s="8" t="s">
        <v>196</v>
      </c>
      <c r="D28" s="8" t="s">
        <v>272</v>
      </c>
      <c r="F28" s="8" t="s">
        <v>202</v>
      </c>
      <c r="G28" s="8" t="s">
        <v>231</v>
      </c>
      <c r="H28" s="8" t="s">
        <v>277</v>
      </c>
      <c r="J28" s="8" t="s">
        <v>281</v>
      </c>
      <c r="L28" s="8" t="s">
        <v>292</v>
      </c>
      <c r="O28" s="8">
        <v>47.466769999999997</v>
      </c>
      <c r="P28" s="8">
        <v>19.126702000000002</v>
      </c>
    </row>
    <row r="29" spans="1:16" x14ac:dyDescent="0.25">
      <c r="A29" s="8">
        <v>28</v>
      </c>
      <c r="B29" s="9" t="s">
        <v>155</v>
      </c>
      <c r="C29" s="8" t="s">
        <v>196</v>
      </c>
      <c r="D29" s="8" t="s">
        <v>272</v>
      </c>
      <c r="F29" s="8" t="s">
        <v>208</v>
      </c>
      <c r="G29" s="8" t="s">
        <v>225</v>
      </c>
      <c r="H29" s="8" t="s">
        <v>277</v>
      </c>
      <c r="J29" s="8" t="s">
        <v>280</v>
      </c>
      <c r="L29" s="8" t="s">
        <v>288</v>
      </c>
    </row>
    <row r="30" spans="1:16" x14ac:dyDescent="0.25">
      <c r="A30" s="8">
        <v>29</v>
      </c>
      <c r="B30" s="8" t="s">
        <v>127</v>
      </c>
      <c r="C30" s="8" t="s">
        <v>197</v>
      </c>
      <c r="D30" s="8" t="s">
        <v>272</v>
      </c>
      <c r="F30" s="8" t="s">
        <v>203</v>
      </c>
      <c r="G30" s="8" t="s">
        <v>221</v>
      </c>
      <c r="H30" s="8" t="s">
        <v>277</v>
      </c>
      <c r="J30" s="8" t="s">
        <v>281</v>
      </c>
      <c r="L30" s="8" t="s">
        <v>285</v>
      </c>
    </row>
    <row r="31" spans="1:16" x14ac:dyDescent="0.25">
      <c r="A31" s="8">
        <v>30</v>
      </c>
      <c r="B31" s="8" t="s">
        <v>39</v>
      </c>
      <c r="C31" s="8" t="s">
        <v>196</v>
      </c>
      <c r="D31" s="8" t="s">
        <v>272</v>
      </c>
      <c r="F31" s="8" t="s">
        <v>204</v>
      </c>
      <c r="G31" s="8" t="s">
        <v>228</v>
      </c>
      <c r="H31" s="8" t="s">
        <v>277</v>
      </c>
      <c r="J31" s="8" t="s">
        <v>281</v>
      </c>
      <c r="L31" s="8" t="s">
        <v>290</v>
      </c>
      <c r="O31" s="8">
        <v>-23.627801999999999</v>
      </c>
      <c r="P31" s="8">
        <v>-46.660505000000001</v>
      </c>
    </row>
    <row r="32" spans="1:16" x14ac:dyDescent="0.25">
      <c r="A32" s="8">
        <v>31</v>
      </c>
      <c r="B32" s="9" t="s">
        <v>40</v>
      </c>
      <c r="C32" s="8" t="s">
        <v>196</v>
      </c>
      <c r="D32" s="8" t="s">
        <v>273</v>
      </c>
      <c r="F32" s="8" t="s">
        <v>207</v>
      </c>
      <c r="G32" s="8" t="s">
        <v>148</v>
      </c>
      <c r="H32" s="8" t="s">
        <v>277</v>
      </c>
      <c r="J32" s="8" t="s">
        <v>282</v>
      </c>
      <c r="L32" s="8" t="s">
        <v>293</v>
      </c>
      <c r="O32" s="8">
        <v>35.778706999999997</v>
      </c>
      <c r="P32" s="8">
        <v>140.384693</v>
      </c>
    </row>
    <row r="33" spans="1:16" x14ac:dyDescent="0.25">
      <c r="A33" s="8">
        <v>32</v>
      </c>
      <c r="B33" s="8" t="s">
        <v>128</v>
      </c>
      <c r="C33" s="8" t="s">
        <v>195</v>
      </c>
      <c r="D33" s="8" t="s">
        <v>275</v>
      </c>
      <c r="E33" s="8" t="s">
        <v>325</v>
      </c>
      <c r="F33" s="8" t="s">
        <v>209</v>
      </c>
      <c r="G33" s="8" t="s">
        <v>232</v>
      </c>
      <c r="H33" s="8" t="s">
        <v>277</v>
      </c>
      <c r="J33" s="8" t="s">
        <v>282</v>
      </c>
      <c r="L33" s="10" t="s">
        <v>294</v>
      </c>
    </row>
    <row r="34" spans="1:16" x14ac:dyDescent="0.25">
      <c r="A34" s="8">
        <v>33</v>
      </c>
      <c r="B34" s="8" t="s">
        <v>41</v>
      </c>
      <c r="C34" s="8" t="s">
        <v>196</v>
      </c>
      <c r="D34" s="8" t="s">
        <v>272</v>
      </c>
      <c r="F34" s="8" t="s">
        <v>210</v>
      </c>
      <c r="G34" s="8" t="s">
        <v>233</v>
      </c>
      <c r="H34" s="8" t="s">
        <v>277</v>
      </c>
      <c r="J34" s="8" t="s">
        <v>281</v>
      </c>
      <c r="L34" s="8" t="s">
        <v>295</v>
      </c>
      <c r="O34" s="8">
        <v>28.480464000000001</v>
      </c>
      <c r="P34" s="8">
        <v>77.099990300000002</v>
      </c>
    </row>
    <row r="35" spans="1:16" x14ac:dyDescent="0.25">
      <c r="A35" s="8">
        <v>34</v>
      </c>
      <c r="B35" s="9" t="s">
        <v>42</v>
      </c>
      <c r="C35" s="8" t="s">
        <v>196</v>
      </c>
      <c r="D35" s="8" t="s">
        <v>272</v>
      </c>
      <c r="F35" s="8" t="s">
        <v>211</v>
      </c>
      <c r="G35" s="8" t="s">
        <v>234</v>
      </c>
      <c r="H35" s="8" t="s">
        <v>277</v>
      </c>
      <c r="J35" s="8" t="s">
        <v>281</v>
      </c>
      <c r="L35" s="8" t="s">
        <v>296</v>
      </c>
      <c r="O35" s="8">
        <v>19.367445</v>
      </c>
      <c r="P35" s="8" t="s">
        <v>321</v>
      </c>
    </row>
    <row r="36" spans="1:16" x14ac:dyDescent="0.25">
      <c r="A36" s="8">
        <v>35</v>
      </c>
      <c r="B36" s="9" t="s">
        <v>134</v>
      </c>
      <c r="C36" s="8" t="s">
        <v>195</v>
      </c>
      <c r="D36" s="8" t="s">
        <v>272</v>
      </c>
      <c r="E36" s="8" t="s">
        <v>324</v>
      </c>
      <c r="F36" s="8" t="s">
        <v>211</v>
      </c>
      <c r="G36" s="8" t="s">
        <v>234</v>
      </c>
      <c r="H36" s="8" t="s">
        <v>277</v>
      </c>
      <c r="J36" s="8" t="s">
        <v>281</v>
      </c>
      <c r="L36" s="8" t="s">
        <v>296</v>
      </c>
    </row>
    <row r="37" spans="1:16" x14ac:dyDescent="0.25">
      <c r="A37" s="8">
        <v>36</v>
      </c>
      <c r="B37" s="9" t="s">
        <v>44</v>
      </c>
      <c r="C37" s="8" t="s">
        <v>195</v>
      </c>
      <c r="D37" s="8" t="s">
        <v>272</v>
      </c>
      <c r="F37" s="8" t="s">
        <v>205</v>
      </c>
      <c r="G37" s="8" t="s">
        <v>235</v>
      </c>
      <c r="H37" s="8" t="s">
        <v>277</v>
      </c>
      <c r="J37" s="8" t="s">
        <v>281</v>
      </c>
      <c r="L37" s="8" t="s">
        <v>297</v>
      </c>
      <c r="O37" s="8">
        <v>14.548943</v>
      </c>
      <c r="P37" s="8">
        <v>120.98680040000001</v>
      </c>
    </row>
    <row r="38" spans="1:16" x14ac:dyDescent="0.25">
      <c r="A38" s="8">
        <v>37</v>
      </c>
      <c r="B38" s="8" t="s">
        <v>45</v>
      </c>
      <c r="C38" s="8" t="s">
        <v>195</v>
      </c>
      <c r="D38" s="8" t="s">
        <v>274</v>
      </c>
      <c r="F38" s="8" t="s">
        <v>201</v>
      </c>
      <c r="G38" s="8" t="s">
        <v>236</v>
      </c>
      <c r="H38" s="8" t="s">
        <v>277</v>
      </c>
      <c r="J38" s="8" t="s">
        <v>282</v>
      </c>
      <c r="L38" s="8" t="s">
        <v>298</v>
      </c>
    </row>
    <row r="39" spans="1:16" x14ac:dyDescent="0.25">
      <c r="A39" s="8">
        <v>38</v>
      </c>
      <c r="B39" s="8" t="s">
        <v>46</v>
      </c>
      <c r="C39" s="8" t="s">
        <v>195</v>
      </c>
      <c r="D39" s="8" t="s">
        <v>274</v>
      </c>
      <c r="F39" s="8" t="s">
        <v>210</v>
      </c>
      <c r="G39" s="8" t="s">
        <v>233</v>
      </c>
      <c r="H39" s="8" t="s">
        <v>279</v>
      </c>
      <c r="L39" s="8" t="s">
        <v>295</v>
      </c>
    </row>
    <row r="40" spans="1:16" x14ac:dyDescent="0.25">
      <c r="A40" s="8">
        <v>39</v>
      </c>
      <c r="B40" s="10" t="s">
        <v>136</v>
      </c>
      <c r="C40" s="8" t="s">
        <v>195</v>
      </c>
      <c r="D40" s="8" t="s">
        <v>272</v>
      </c>
      <c r="F40" s="8" t="s">
        <v>208</v>
      </c>
      <c r="G40" s="8" t="s">
        <v>237</v>
      </c>
      <c r="H40" s="8" t="s">
        <v>278</v>
      </c>
      <c r="J40" s="8" t="s">
        <v>281</v>
      </c>
      <c r="L40" s="8" t="s">
        <v>292</v>
      </c>
    </row>
    <row r="41" spans="1:16" x14ac:dyDescent="0.25">
      <c r="A41" s="8">
        <v>40</v>
      </c>
      <c r="B41" s="9" t="s">
        <v>138</v>
      </c>
      <c r="C41" s="8" t="s">
        <v>198</v>
      </c>
      <c r="D41" s="8" t="s">
        <v>272</v>
      </c>
      <c r="F41" s="8" t="s">
        <v>208</v>
      </c>
      <c r="G41" s="8" t="s">
        <v>225</v>
      </c>
      <c r="H41" s="8" t="s">
        <v>278</v>
      </c>
      <c r="J41" s="8" t="s">
        <v>281</v>
      </c>
      <c r="L41" s="8" t="s">
        <v>288</v>
      </c>
    </row>
    <row r="42" spans="1:16" x14ac:dyDescent="0.25">
      <c r="A42" s="8">
        <v>41</v>
      </c>
      <c r="B42" s="8" t="s">
        <v>139</v>
      </c>
      <c r="C42" s="8" t="s">
        <v>195</v>
      </c>
      <c r="D42" s="8" t="s">
        <v>274</v>
      </c>
      <c r="F42" s="8" t="s">
        <v>208</v>
      </c>
      <c r="G42" s="8" t="s">
        <v>225</v>
      </c>
      <c r="H42" s="8" t="s">
        <v>277</v>
      </c>
      <c r="J42" s="8" t="s">
        <v>282</v>
      </c>
      <c r="L42" s="8" t="s">
        <v>288</v>
      </c>
    </row>
    <row r="43" spans="1:16" x14ac:dyDescent="0.25">
      <c r="A43" s="8">
        <v>42</v>
      </c>
      <c r="B43" s="8" t="s">
        <v>141</v>
      </c>
      <c r="C43" s="8" t="s">
        <v>197</v>
      </c>
      <c r="D43" s="8" t="s">
        <v>272</v>
      </c>
      <c r="F43" s="8" t="s">
        <v>212</v>
      </c>
      <c r="G43" s="8" t="s">
        <v>238</v>
      </c>
      <c r="H43" s="8" t="s">
        <v>277</v>
      </c>
      <c r="J43" s="8" t="s">
        <v>281</v>
      </c>
      <c r="L43" s="8" t="s">
        <v>299</v>
      </c>
      <c r="O43" s="8">
        <v>31.199338000000001</v>
      </c>
      <c r="P43" s="8">
        <v>121.45555</v>
      </c>
    </row>
    <row r="44" spans="1:16" x14ac:dyDescent="0.25">
      <c r="A44" s="8">
        <v>43</v>
      </c>
      <c r="B44" s="8" t="s">
        <v>47</v>
      </c>
      <c r="C44" s="8" t="s">
        <v>196</v>
      </c>
      <c r="D44" s="8" t="s">
        <v>272</v>
      </c>
      <c r="F44" s="8" t="s">
        <v>212</v>
      </c>
      <c r="G44" s="8" t="s">
        <v>238</v>
      </c>
      <c r="H44" s="8" t="s">
        <v>277</v>
      </c>
      <c r="J44" s="8" t="s">
        <v>281</v>
      </c>
      <c r="L44" s="8" t="s">
        <v>299</v>
      </c>
      <c r="O44" s="8">
        <v>31.234092</v>
      </c>
      <c r="P44" s="8">
        <v>121.475562</v>
      </c>
    </row>
    <row r="45" spans="1:16" x14ac:dyDescent="0.25">
      <c r="A45" s="8">
        <v>44</v>
      </c>
      <c r="B45" s="9" t="s">
        <v>48</v>
      </c>
      <c r="C45" s="8" t="s">
        <v>195</v>
      </c>
      <c r="D45" s="8" t="s">
        <v>275</v>
      </c>
      <c r="E45" s="8" t="s">
        <v>325</v>
      </c>
      <c r="F45" s="8" t="s">
        <v>205</v>
      </c>
      <c r="G45" s="8" t="s">
        <v>239</v>
      </c>
      <c r="H45" s="8" t="s">
        <v>277</v>
      </c>
      <c r="J45" s="8" t="s">
        <v>281</v>
      </c>
      <c r="L45" s="8" t="s">
        <v>300</v>
      </c>
      <c r="O45" s="8">
        <v>3.1309754999999999</v>
      </c>
      <c r="P45" s="8" t="s">
        <v>322</v>
      </c>
    </row>
    <row r="46" spans="1:16" x14ac:dyDescent="0.25">
      <c r="A46" s="8">
        <v>45</v>
      </c>
      <c r="B46" s="8" t="s">
        <v>49</v>
      </c>
      <c r="C46" s="8" t="s">
        <v>195</v>
      </c>
      <c r="D46" s="8" t="s">
        <v>272</v>
      </c>
      <c r="F46" s="8" t="s">
        <v>211</v>
      </c>
      <c r="G46" s="8" t="s">
        <v>234</v>
      </c>
      <c r="H46" s="8" t="s">
        <v>278</v>
      </c>
      <c r="L46" s="8" t="s">
        <v>296</v>
      </c>
    </row>
    <row r="47" spans="1:16" x14ac:dyDescent="0.25">
      <c r="A47" s="8">
        <v>46</v>
      </c>
      <c r="B47" s="8" t="s">
        <v>145</v>
      </c>
      <c r="C47" s="8" t="s">
        <v>195</v>
      </c>
      <c r="D47" s="8" t="s">
        <v>272</v>
      </c>
      <c r="E47" s="8" t="s">
        <v>323</v>
      </c>
      <c r="F47" s="8" t="s">
        <v>208</v>
      </c>
      <c r="G47" s="8" t="s">
        <v>237</v>
      </c>
      <c r="H47" s="8" t="s">
        <v>277</v>
      </c>
      <c r="J47" s="8" t="s">
        <v>281</v>
      </c>
      <c r="L47" s="8" t="s">
        <v>292</v>
      </c>
    </row>
    <row r="48" spans="1:16" x14ac:dyDescent="0.25">
      <c r="A48" s="8">
        <v>47</v>
      </c>
      <c r="B48" s="8" t="s">
        <v>147</v>
      </c>
      <c r="C48" s="8" t="s">
        <v>196</v>
      </c>
      <c r="D48" s="8" t="s">
        <v>272</v>
      </c>
      <c r="F48" s="8" t="s">
        <v>205</v>
      </c>
      <c r="G48" s="8" t="s">
        <v>240</v>
      </c>
      <c r="H48" s="8" t="s">
        <v>277</v>
      </c>
      <c r="J48" s="8" t="s">
        <v>281</v>
      </c>
      <c r="L48" s="8" t="s">
        <v>301</v>
      </c>
    </row>
    <row r="49" spans="1:16" x14ac:dyDescent="0.25">
      <c r="A49" s="8">
        <v>48</v>
      </c>
      <c r="B49" s="8" t="s">
        <v>120</v>
      </c>
      <c r="C49" s="8" t="s">
        <v>195</v>
      </c>
      <c r="D49" s="8" t="s">
        <v>272</v>
      </c>
      <c r="F49" s="8" t="s">
        <v>203</v>
      </c>
      <c r="G49" s="8" t="s">
        <v>221</v>
      </c>
      <c r="H49" s="8" t="s">
        <v>277</v>
      </c>
      <c r="J49" s="8" t="s">
        <v>281</v>
      </c>
      <c r="L49" s="8" t="s">
        <v>285</v>
      </c>
      <c r="O49" s="8">
        <v>47.429183000000002</v>
      </c>
      <c r="P49" s="8">
        <v>-122.294186</v>
      </c>
    </row>
    <row r="50" spans="1:16" x14ac:dyDescent="0.25">
      <c r="A50" s="8">
        <v>49</v>
      </c>
      <c r="B50" s="8" t="s">
        <v>51</v>
      </c>
      <c r="C50" s="8" t="s">
        <v>196</v>
      </c>
      <c r="D50" s="8" t="s">
        <v>272</v>
      </c>
      <c r="F50" s="8" t="s">
        <v>203</v>
      </c>
      <c r="G50" s="8" t="s">
        <v>221</v>
      </c>
      <c r="H50" s="8" t="s">
        <v>277</v>
      </c>
      <c r="J50" s="8" t="s">
        <v>281</v>
      </c>
      <c r="L50" s="8" t="s">
        <v>285</v>
      </c>
    </row>
    <row r="51" spans="1:16" x14ac:dyDescent="0.25">
      <c r="A51" s="8">
        <v>50</v>
      </c>
      <c r="B51" s="8" t="s">
        <v>149</v>
      </c>
      <c r="C51" s="8" t="s">
        <v>197</v>
      </c>
      <c r="D51" s="8" t="s">
        <v>272</v>
      </c>
      <c r="E51" s="8" t="s">
        <v>323</v>
      </c>
      <c r="F51" s="8" t="s">
        <v>211</v>
      </c>
      <c r="G51" s="8" t="s">
        <v>241</v>
      </c>
      <c r="H51" s="8" t="s">
        <v>277</v>
      </c>
      <c r="J51" s="8" t="s">
        <v>281</v>
      </c>
      <c r="L51" s="8" t="s">
        <v>285</v>
      </c>
      <c r="O51" s="8">
        <v>9.0119790000000002</v>
      </c>
      <c r="P51" s="8">
        <v>-79.476016599999994</v>
      </c>
    </row>
    <row r="52" spans="1:16" x14ac:dyDescent="0.25">
      <c r="A52" s="8">
        <v>51</v>
      </c>
      <c r="B52" s="9" t="s">
        <v>150</v>
      </c>
      <c r="C52" s="8" t="s">
        <v>195</v>
      </c>
      <c r="D52" s="8" t="s">
        <v>271</v>
      </c>
      <c r="E52" s="8" t="s">
        <v>324</v>
      </c>
      <c r="F52" s="8" t="s">
        <v>212</v>
      </c>
      <c r="G52" s="8" t="s">
        <v>238</v>
      </c>
      <c r="H52" s="8" t="s">
        <v>277</v>
      </c>
      <c r="J52" s="8" t="s">
        <v>280</v>
      </c>
      <c r="L52" s="8" t="s">
        <v>299</v>
      </c>
      <c r="O52" s="8">
        <v>31.182444400000001</v>
      </c>
      <c r="P52" s="8">
        <v>121.33039309999999</v>
      </c>
    </row>
    <row r="53" spans="1:16" x14ac:dyDescent="0.25">
      <c r="A53" s="8">
        <v>52</v>
      </c>
      <c r="B53" s="8" t="s">
        <v>53</v>
      </c>
      <c r="C53" s="8" t="s">
        <v>195</v>
      </c>
      <c r="D53" s="8" t="s">
        <v>272</v>
      </c>
      <c r="F53" s="8" t="s">
        <v>212</v>
      </c>
      <c r="G53" s="8" t="s">
        <v>238</v>
      </c>
      <c r="H53" s="8" t="s">
        <v>277</v>
      </c>
      <c r="J53" s="8" t="s">
        <v>281</v>
      </c>
      <c r="L53" s="8" t="s">
        <v>299</v>
      </c>
      <c r="O53" s="8">
        <v>20.018132999999999</v>
      </c>
      <c r="P53" s="8">
        <v>110.344943</v>
      </c>
    </row>
    <row r="54" spans="1:16" x14ac:dyDescent="0.25">
      <c r="A54" s="8">
        <v>53</v>
      </c>
      <c r="B54" s="8" t="s">
        <v>54</v>
      </c>
      <c r="C54" s="8" t="s">
        <v>195</v>
      </c>
      <c r="D54" s="8" t="s">
        <v>272</v>
      </c>
      <c r="E54" s="8" t="s">
        <v>325</v>
      </c>
      <c r="F54" s="8" t="s">
        <v>207</v>
      </c>
      <c r="G54" s="8" t="s">
        <v>148</v>
      </c>
      <c r="H54" s="8" t="s">
        <v>277</v>
      </c>
      <c r="J54" s="8" t="s">
        <v>281</v>
      </c>
      <c r="L54" s="8" t="s">
        <v>293</v>
      </c>
      <c r="O54" s="8">
        <v>35.620367000000002</v>
      </c>
      <c r="P54" s="8">
        <v>139.75133500000001</v>
      </c>
    </row>
    <row r="55" spans="1:16" x14ac:dyDescent="0.25">
      <c r="A55" s="8">
        <v>54</v>
      </c>
      <c r="B55" s="9" t="s">
        <v>151</v>
      </c>
      <c r="C55" s="8" t="s">
        <v>195</v>
      </c>
      <c r="D55" s="8" t="s">
        <v>272</v>
      </c>
      <c r="E55" s="8" t="s">
        <v>324</v>
      </c>
      <c r="F55" s="8" t="s">
        <v>203</v>
      </c>
      <c r="G55" s="8" t="s">
        <v>221</v>
      </c>
      <c r="H55" s="8" t="s">
        <v>277</v>
      </c>
      <c r="J55" s="8" t="s">
        <v>281</v>
      </c>
      <c r="L55" s="8" t="s">
        <v>285</v>
      </c>
    </row>
    <row r="56" spans="1:16" x14ac:dyDescent="0.25">
      <c r="A56" s="8">
        <v>55</v>
      </c>
      <c r="B56" s="9" t="s">
        <v>55</v>
      </c>
      <c r="C56" s="8" t="s">
        <v>195</v>
      </c>
      <c r="D56" s="8" t="s">
        <v>272</v>
      </c>
      <c r="E56" s="8" t="s">
        <v>323</v>
      </c>
      <c r="F56" s="8" t="s">
        <v>203</v>
      </c>
      <c r="G56" s="8" t="s">
        <v>221</v>
      </c>
      <c r="H56" s="8" t="s">
        <v>277</v>
      </c>
      <c r="J56" s="8" t="s">
        <v>281</v>
      </c>
      <c r="L56" s="8" t="s">
        <v>285</v>
      </c>
    </row>
    <row r="57" spans="1:16" x14ac:dyDescent="0.25">
      <c r="A57" s="8">
        <v>56</v>
      </c>
      <c r="B57" s="9" t="s">
        <v>56</v>
      </c>
      <c r="C57" s="8" t="s">
        <v>195</v>
      </c>
      <c r="D57" s="8" t="s">
        <v>272</v>
      </c>
      <c r="F57" s="8" t="s">
        <v>203</v>
      </c>
      <c r="G57" s="8" t="s">
        <v>221</v>
      </c>
      <c r="H57" s="8" t="s">
        <v>277</v>
      </c>
      <c r="J57" s="8" t="s">
        <v>281</v>
      </c>
      <c r="L57" s="8" t="s">
        <v>285</v>
      </c>
    </row>
    <row r="58" spans="1:16" x14ac:dyDescent="0.25">
      <c r="A58" s="8">
        <v>57</v>
      </c>
      <c r="B58" s="8" t="s">
        <v>57</v>
      </c>
      <c r="C58" s="8" t="s">
        <v>195</v>
      </c>
      <c r="D58" s="8" t="s">
        <v>275</v>
      </c>
      <c r="E58" s="8" t="s">
        <v>323</v>
      </c>
      <c r="F58" s="8" t="s">
        <v>213</v>
      </c>
      <c r="G58" s="8" t="s">
        <v>242</v>
      </c>
      <c r="H58" s="8" t="s">
        <v>277</v>
      </c>
      <c r="J58" s="8" t="s">
        <v>282</v>
      </c>
      <c r="L58" s="8" t="s">
        <v>302</v>
      </c>
    </row>
    <row r="59" spans="1:16" x14ac:dyDescent="0.25">
      <c r="A59" s="8">
        <v>58</v>
      </c>
      <c r="B59" s="10" t="s">
        <v>154</v>
      </c>
      <c r="C59" s="8" t="s">
        <v>196</v>
      </c>
      <c r="D59" s="8" t="s">
        <v>272</v>
      </c>
      <c r="F59" s="8" t="s">
        <v>205</v>
      </c>
      <c r="G59" s="8" t="s">
        <v>239</v>
      </c>
      <c r="H59" s="8" t="s">
        <v>277</v>
      </c>
      <c r="J59" s="8" t="s">
        <v>281</v>
      </c>
      <c r="L59" s="8" t="s">
        <v>300</v>
      </c>
    </row>
    <row r="60" spans="1:16" x14ac:dyDescent="0.25">
      <c r="A60" s="8">
        <v>59</v>
      </c>
      <c r="B60" s="10" t="s">
        <v>156</v>
      </c>
      <c r="C60" s="8" t="s">
        <v>198</v>
      </c>
      <c r="D60" s="8" t="s">
        <v>272</v>
      </c>
      <c r="F60" s="8" t="s">
        <v>208</v>
      </c>
      <c r="G60" s="8" t="s">
        <v>225</v>
      </c>
      <c r="H60" s="8" t="s">
        <v>277</v>
      </c>
      <c r="J60" s="8" t="s">
        <v>280</v>
      </c>
      <c r="L60" s="8" t="s">
        <v>288</v>
      </c>
    </row>
    <row r="61" spans="1:16" x14ac:dyDescent="0.25">
      <c r="A61" s="8">
        <v>60</v>
      </c>
      <c r="B61" s="9" t="s">
        <v>157</v>
      </c>
      <c r="C61" s="8" t="s">
        <v>195</v>
      </c>
      <c r="D61" s="8" t="s">
        <v>272</v>
      </c>
      <c r="F61" s="8" t="s">
        <v>207</v>
      </c>
      <c r="G61" s="8" t="s">
        <v>148</v>
      </c>
      <c r="H61" s="8" t="s">
        <v>277</v>
      </c>
      <c r="J61" s="8" t="s">
        <v>281</v>
      </c>
      <c r="L61" s="8" t="s">
        <v>293</v>
      </c>
    </row>
    <row r="62" spans="1:16" x14ac:dyDescent="0.25">
      <c r="A62" s="8">
        <v>61</v>
      </c>
      <c r="B62" s="8" t="s">
        <v>60</v>
      </c>
      <c r="C62" s="8" t="s">
        <v>195</v>
      </c>
      <c r="D62" s="8" t="s">
        <v>275</v>
      </c>
      <c r="F62" s="8" t="s">
        <v>209</v>
      </c>
      <c r="G62" s="8" t="s">
        <v>243</v>
      </c>
      <c r="H62" s="8" t="s">
        <v>277</v>
      </c>
      <c r="J62" s="8" t="s">
        <v>282</v>
      </c>
      <c r="L62" s="8" t="s">
        <v>303</v>
      </c>
    </row>
    <row r="63" spans="1:16" x14ac:dyDescent="0.25">
      <c r="A63" s="8">
        <v>62</v>
      </c>
      <c r="B63" s="8" t="s">
        <v>61</v>
      </c>
      <c r="C63" s="8" t="s">
        <v>195</v>
      </c>
      <c r="D63" s="8" t="s">
        <v>272</v>
      </c>
      <c r="E63" s="8" t="s">
        <v>325</v>
      </c>
      <c r="F63" s="8" t="s">
        <v>201</v>
      </c>
      <c r="G63" s="8" t="s">
        <v>236</v>
      </c>
      <c r="H63" s="8" t="s">
        <v>277</v>
      </c>
      <c r="J63" s="8" t="s">
        <v>280</v>
      </c>
      <c r="L63" s="8" t="s">
        <v>298</v>
      </c>
    </row>
    <row r="64" spans="1:16" x14ac:dyDescent="0.25">
      <c r="A64" s="8">
        <v>63</v>
      </c>
      <c r="B64" s="8" t="s">
        <v>62</v>
      </c>
      <c r="C64" s="8" t="s">
        <v>195</v>
      </c>
      <c r="D64" s="8" t="s">
        <v>275</v>
      </c>
      <c r="E64" s="8" t="s">
        <v>323</v>
      </c>
      <c r="F64" s="8" t="s">
        <v>208</v>
      </c>
      <c r="G64" s="8" t="s">
        <v>244</v>
      </c>
      <c r="H64" s="8" t="s">
        <v>277</v>
      </c>
      <c r="J64" s="8" t="s">
        <v>282</v>
      </c>
      <c r="L64" s="8" t="s">
        <v>292</v>
      </c>
    </row>
    <row r="65" spans="1:16" x14ac:dyDescent="0.25">
      <c r="A65" s="8">
        <v>64</v>
      </c>
      <c r="B65" s="9" t="s">
        <v>63</v>
      </c>
      <c r="C65" s="8" t="s">
        <v>196</v>
      </c>
      <c r="D65" s="8" t="s">
        <v>272</v>
      </c>
      <c r="F65" s="8" t="s">
        <v>210</v>
      </c>
      <c r="G65" s="8" t="s">
        <v>233</v>
      </c>
      <c r="H65" s="8" t="s">
        <v>277</v>
      </c>
      <c r="J65" s="8" t="s">
        <v>281</v>
      </c>
      <c r="L65" s="8" t="s">
        <v>295</v>
      </c>
    </row>
    <row r="66" spans="1:16" x14ac:dyDescent="0.25">
      <c r="A66" s="8">
        <v>65</v>
      </c>
      <c r="B66" s="8" t="s">
        <v>159</v>
      </c>
      <c r="C66" s="8" t="s">
        <v>196</v>
      </c>
      <c r="D66" s="8" t="s">
        <v>272</v>
      </c>
      <c r="F66" s="8" t="s">
        <v>205</v>
      </c>
      <c r="G66" s="8" t="s">
        <v>245</v>
      </c>
      <c r="H66" s="8" t="s">
        <v>277</v>
      </c>
      <c r="J66" s="8" t="s">
        <v>281</v>
      </c>
      <c r="L66" s="10" t="s">
        <v>304</v>
      </c>
    </row>
    <row r="67" spans="1:16" x14ac:dyDescent="0.25">
      <c r="A67" s="8">
        <v>66</v>
      </c>
      <c r="B67" s="8" t="s">
        <v>160</v>
      </c>
      <c r="C67" s="8" t="s">
        <v>196</v>
      </c>
      <c r="D67" s="8" t="s">
        <v>272</v>
      </c>
      <c r="F67" s="8" t="s">
        <v>209</v>
      </c>
      <c r="G67" s="8" t="s">
        <v>243</v>
      </c>
      <c r="H67" s="8" t="s">
        <v>277</v>
      </c>
      <c r="J67" s="8" t="s">
        <v>281</v>
      </c>
      <c r="L67" s="8" t="s">
        <v>303</v>
      </c>
    </row>
    <row r="68" spans="1:16" x14ac:dyDescent="0.25">
      <c r="A68" s="8">
        <v>67</v>
      </c>
      <c r="B68" s="8" t="s">
        <v>162</v>
      </c>
      <c r="C68" s="8" t="s">
        <v>195</v>
      </c>
      <c r="D68" s="8" t="s">
        <v>272</v>
      </c>
      <c r="F68" s="8" t="s">
        <v>203</v>
      </c>
      <c r="G68" s="8" t="s">
        <v>221</v>
      </c>
      <c r="H68" s="8" t="s">
        <v>277</v>
      </c>
      <c r="J68" s="8" t="s">
        <v>281</v>
      </c>
      <c r="L68" s="8" t="s">
        <v>285</v>
      </c>
    </row>
    <row r="69" spans="1:16" x14ac:dyDescent="0.25">
      <c r="A69" s="8">
        <v>68</v>
      </c>
      <c r="B69" s="8" t="s">
        <v>65</v>
      </c>
      <c r="C69" s="8" t="s">
        <v>195</v>
      </c>
      <c r="D69" s="8" t="s">
        <v>271</v>
      </c>
      <c r="E69" s="8" t="s">
        <v>324</v>
      </c>
      <c r="F69" s="8" t="s">
        <v>205</v>
      </c>
      <c r="G69" s="8" t="s">
        <v>245</v>
      </c>
      <c r="H69" s="8" t="s">
        <v>277</v>
      </c>
      <c r="J69" s="8" t="s">
        <v>282</v>
      </c>
      <c r="L69" s="8" t="s">
        <v>304</v>
      </c>
    </row>
    <row r="70" spans="1:16" x14ac:dyDescent="0.25">
      <c r="A70" s="8">
        <v>69</v>
      </c>
      <c r="B70" s="8" t="s">
        <v>66</v>
      </c>
      <c r="C70" s="8" t="s">
        <v>195</v>
      </c>
      <c r="D70" s="8" t="s">
        <v>272</v>
      </c>
      <c r="F70" s="8" t="s">
        <v>208</v>
      </c>
      <c r="G70" s="8" t="s">
        <v>225</v>
      </c>
      <c r="H70" s="8" t="s">
        <v>279</v>
      </c>
      <c r="J70" s="8" t="s">
        <v>280</v>
      </c>
      <c r="L70" s="8" t="s">
        <v>288</v>
      </c>
    </row>
    <row r="71" spans="1:16" x14ac:dyDescent="0.25">
      <c r="A71" s="8">
        <v>70</v>
      </c>
      <c r="B71" s="10" t="s">
        <v>164</v>
      </c>
      <c r="C71" s="8" t="s">
        <v>195</v>
      </c>
      <c r="D71" s="8" t="s">
        <v>273</v>
      </c>
      <c r="F71" s="8" t="s">
        <v>208</v>
      </c>
      <c r="G71" s="8" t="s">
        <v>230</v>
      </c>
      <c r="H71" s="8" t="s">
        <v>277</v>
      </c>
      <c r="J71" s="8" t="s">
        <v>282</v>
      </c>
      <c r="L71" s="8" t="s">
        <v>292</v>
      </c>
    </row>
    <row r="72" spans="1:16" x14ac:dyDescent="0.25">
      <c r="A72" s="8">
        <v>71</v>
      </c>
      <c r="B72" s="8" t="s">
        <v>67</v>
      </c>
      <c r="C72" s="8" t="s">
        <v>195</v>
      </c>
      <c r="D72" s="8" t="s">
        <v>275</v>
      </c>
      <c r="E72" s="8" t="s">
        <v>323</v>
      </c>
      <c r="F72" s="8" t="s">
        <v>213</v>
      </c>
      <c r="G72" s="8" t="s">
        <v>246</v>
      </c>
      <c r="H72" s="8" t="s">
        <v>277</v>
      </c>
      <c r="J72" s="8" t="s">
        <v>282</v>
      </c>
      <c r="L72" s="8" t="s">
        <v>305</v>
      </c>
    </row>
    <row r="73" spans="1:16" x14ac:dyDescent="0.25">
      <c r="A73" s="8">
        <v>72</v>
      </c>
      <c r="B73" s="8" t="s">
        <v>165</v>
      </c>
      <c r="C73" s="8" t="s">
        <v>195</v>
      </c>
      <c r="D73" s="8" t="s">
        <v>272</v>
      </c>
      <c r="F73" s="8" t="s">
        <v>203</v>
      </c>
      <c r="G73" s="8" t="s">
        <v>221</v>
      </c>
      <c r="H73" s="8" t="s">
        <v>277</v>
      </c>
      <c r="J73" s="8" t="s">
        <v>281</v>
      </c>
      <c r="L73" s="8" t="s">
        <v>285</v>
      </c>
    </row>
    <row r="74" spans="1:16" x14ac:dyDescent="0.25">
      <c r="A74" s="8">
        <v>73</v>
      </c>
      <c r="B74" s="8" t="s">
        <v>166</v>
      </c>
      <c r="C74" s="8" t="s">
        <v>195</v>
      </c>
      <c r="D74" s="8" t="s">
        <v>272</v>
      </c>
      <c r="F74" s="8" t="s">
        <v>209</v>
      </c>
      <c r="G74" s="8" t="s">
        <v>247</v>
      </c>
      <c r="H74" s="8" t="s">
        <v>277</v>
      </c>
      <c r="J74" s="8" t="s">
        <v>281</v>
      </c>
      <c r="L74" s="8" t="s">
        <v>285</v>
      </c>
    </row>
    <row r="75" spans="1:16" x14ac:dyDescent="0.25">
      <c r="A75" s="8">
        <v>74</v>
      </c>
      <c r="B75" s="9" t="s">
        <v>167</v>
      </c>
      <c r="C75" s="8" t="s">
        <v>195</v>
      </c>
      <c r="D75" s="8" t="s">
        <v>272</v>
      </c>
      <c r="E75" s="8" t="s">
        <v>325</v>
      </c>
      <c r="F75" s="8" t="s">
        <v>212</v>
      </c>
      <c r="G75" s="8" t="s">
        <v>248</v>
      </c>
      <c r="H75" s="8" t="s">
        <v>277</v>
      </c>
      <c r="J75" s="8" t="s">
        <v>280</v>
      </c>
      <c r="L75" s="8" t="s">
        <v>306</v>
      </c>
    </row>
    <row r="76" spans="1:16" x14ac:dyDescent="0.25">
      <c r="A76" s="8">
        <v>75</v>
      </c>
      <c r="B76" s="9" t="s">
        <v>169</v>
      </c>
      <c r="C76" s="8" t="s">
        <v>198</v>
      </c>
      <c r="D76" s="8" t="s">
        <v>272</v>
      </c>
      <c r="F76" s="8" t="s">
        <v>208</v>
      </c>
      <c r="G76" s="8" t="s">
        <v>237</v>
      </c>
      <c r="H76" s="8" t="s">
        <v>277</v>
      </c>
      <c r="J76" s="8" t="s">
        <v>281</v>
      </c>
      <c r="L76" s="8" t="s">
        <v>292</v>
      </c>
      <c r="O76" s="8">
        <v>51.888018000000002</v>
      </c>
      <c r="P76" s="8">
        <v>-0.37012299999999998</v>
      </c>
    </row>
    <row r="77" spans="1:16" x14ac:dyDescent="0.25">
      <c r="A77" s="8">
        <v>76</v>
      </c>
      <c r="B77" s="9" t="s">
        <v>68</v>
      </c>
      <c r="C77" s="8" t="s">
        <v>195</v>
      </c>
      <c r="D77" s="8" t="s">
        <v>271</v>
      </c>
      <c r="E77" s="8" t="s">
        <v>323</v>
      </c>
      <c r="F77" s="8" t="s">
        <v>205</v>
      </c>
      <c r="G77" s="8" t="s">
        <v>249</v>
      </c>
      <c r="H77" s="8" t="s">
        <v>277</v>
      </c>
      <c r="J77" s="8" t="s">
        <v>280</v>
      </c>
      <c r="L77" s="8" t="s">
        <v>307</v>
      </c>
    </row>
    <row r="78" spans="1:16" x14ac:dyDescent="0.25">
      <c r="A78" s="8">
        <v>77</v>
      </c>
      <c r="B78" s="8" t="s">
        <v>69</v>
      </c>
      <c r="C78" s="8" t="s">
        <v>196</v>
      </c>
      <c r="D78" s="8" t="s">
        <v>272</v>
      </c>
      <c r="F78" s="8" t="s">
        <v>213</v>
      </c>
      <c r="G78" s="8" t="s">
        <v>250</v>
      </c>
      <c r="H78" s="8" t="s">
        <v>277</v>
      </c>
      <c r="J78" s="8" t="s">
        <v>280</v>
      </c>
      <c r="L78" s="8" t="s">
        <v>285</v>
      </c>
    </row>
    <row r="79" spans="1:16" x14ac:dyDescent="0.25">
      <c r="A79" s="8">
        <v>78</v>
      </c>
      <c r="B79" s="9" t="s">
        <v>70</v>
      </c>
      <c r="C79" s="8" t="s">
        <v>195</v>
      </c>
      <c r="D79" s="8" t="s">
        <v>271</v>
      </c>
      <c r="E79" s="8" t="s">
        <v>323</v>
      </c>
      <c r="F79" s="8" t="s">
        <v>212</v>
      </c>
      <c r="G79" s="8" t="s">
        <v>238</v>
      </c>
      <c r="H79" s="8" t="s">
        <v>277</v>
      </c>
      <c r="J79" s="8" t="s">
        <v>280</v>
      </c>
      <c r="L79" s="8" t="s">
        <v>299</v>
      </c>
    </row>
    <row r="80" spans="1:16" x14ac:dyDescent="0.25">
      <c r="A80" s="8">
        <v>79</v>
      </c>
      <c r="B80" s="9" t="s">
        <v>120</v>
      </c>
      <c r="C80" s="8" t="s">
        <v>195</v>
      </c>
      <c r="D80" s="8" t="s">
        <v>272</v>
      </c>
      <c r="E80" s="8" t="s">
        <v>325</v>
      </c>
      <c r="F80" s="8" t="s">
        <v>203</v>
      </c>
      <c r="G80" s="8" t="s">
        <v>221</v>
      </c>
      <c r="H80" s="8" t="s">
        <v>277</v>
      </c>
      <c r="J80" s="8" t="s">
        <v>281</v>
      </c>
      <c r="L80" s="8" t="s">
        <v>285</v>
      </c>
    </row>
    <row r="81" spans="1:16" x14ac:dyDescent="0.25">
      <c r="A81" s="8">
        <v>80</v>
      </c>
      <c r="B81" s="9" t="s">
        <v>173</v>
      </c>
      <c r="C81" s="8" t="s">
        <v>195</v>
      </c>
      <c r="D81" s="8" t="s">
        <v>271</v>
      </c>
      <c r="F81" s="8" t="s">
        <v>212</v>
      </c>
      <c r="G81" s="8" t="s">
        <v>238</v>
      </c>
      <c r="H81" s="8" t="s">
        <v>277</v>
      </c>
      <c r="J81" s="8" t="s">
        <v>280</v>
      </c>
      <c r="L81" s="8" t="s">
        <v>299</v>
      </c>
    </row>
    <row r="82" spans="1:16" x14ac:dyDescent="0.25">
      <c r="A82" s="8">
        <v>81</v>
      </c>
      <c r="B82" s="8" t="s">
        <v>72</v>
      </c>
      <c r="C82" s="8" t="s">
        <v>198</v>
      </c>
      <c r="D82" s="8" t="s">
        <v>272</v>
      </c>
      <c r="F82" s="8" t="s">
        <v>203</v>
      </c>
      <c r="G82" s="8" t="s">
        <v>216</v>
      </c>
      <c r="H82" s="8" t="s">
        <v>277</v>
      </c>
      <c r="J82" s="8" t="s">
        <v>281</v>
      </c>
      <c r="L82" s="8" t="s">
        <v>284</v>
      </c>
    </row>
    <row r="83" spans="1:16" x14ac:dyDescent="0.25">
      <c r="A83" s="8">
        <v>82</v>
      </c>
      <c r="B83" s="8" t="s">
        <v>174</v>
      </c>
      <c r="C83" s="8" t="s">
        <v>195</v>
      </c>
      <c r="D83" s="8" t="s">
        <v>272</v>
      </c>
      <c r="E83" s="8" t="s">
        <v>323</v>
      </c>
      <c r="F83" s="8" t="s">
        <v>205</v>
      </c>
      <c r="G83" s="8" t="s">
        <v>240</v>
      </c>
      <c r="H83" s="8" t="s">
        <v>277</v>
      </c>
      <c r="J83" s="8" t="s">
        <v>281</v>
      </c>
      <c r="L83" s="8" t="s">
        <v>301</v>
      </c>
    </row>
    <row r="84" spans="1:16" x14ac:dyDescent="0.25">
      <c r="A84" s="8">
        <v>83</v>
      </c>
      <c r="B84" s="8" t="s">
        <v>73</v>
      </c>
      <c r="C84" s="8" t="s">
        <v>195</v>
      </c>
      <c r="D84" s="8" t="s">
        <v>274</v>
      </c>
      <c r="F84" s="8" t="s">
        <v>204</v>
      </c>
      <c r="G84" s="8" t="s">
        <v>228</v>
      </c>
      <c r="H84" s="8" t="s">
        <v>278</v>
      </c>
      <c r="J84" s="8" t="s">
        <v>282</v>
      </c>
      <c r="L84" s="8" t="s">
        <v>290</v>
      </c>
    </row>
    <row r="85" spans="1:16" x14ac:dyDescent="0.25">
      <c r="A85" s="8">
        <v>84</v>
      </c>
      <c r="B85" s="8" t="s">
        <v>74</v>
      </c>
      <c r="C85" s="8" t="s">
        <v>196</v>
      </c>
      <c r="F85" s="8" t="s">
        <v>205</v>
      </c>
      <c r="G85" s="8" t="s">
        <v>240</v>
      </c>
      <c r="H85" s="8" t="s">
        <v>278</v>
      </c>
      <c r="J85" s="8" t="s">
        <v>282</v>
      </c>
      <c r="L85" s="8" t="s">
        <v>301</v>
      </c>
    </row>
    <row r="86" spans="1:16" x14ac:dyDescent="0.25">
      <c r="A86" s="8">
        <v>85</v>
      </c>
      <c r="B86" s="9" t="s">
        <v>75</v>
      </c>
      <c r="C86" s="8" t="s">
        <v>195</v>
      </c>
      <c r="D86" s="8" t="s">
        <v>274</v>
      </c>
      <c r="E86" s="8" t="s">
        <v>324</v>
      </c>
      <c r="F86" s="8" t="s">
        <v>208</v>
      </c>
      <c r="G86" s="8" t="s">
        <v>226</v>
      </c>
      <c r="H86" s="8" t="s">
        <v>277</v>
      </c>
      <c r="J86" s="8" t="s">
        <v>282</v>
      </c>
      <c r="L86" s="8" t="s">
        <v>292</v>
      </c>
      <c r="O86" s="8">
        <v>39.482704300000002</v>
      </c>
      <c r="P86" s="8">
        <v>2.8522517000000001</v>
      </c>
    </row>
    <row r="87" spans="1:16" x14ac:dyDescent="0.25">
      <c r="A87" s="8">
        <v>86</v>
      </c>
      <c r="B87" s="8" t="s">
        <v>111</v>
      </c>
      <c r="C87" s="8" t="s">
        <v>195</v>
      </c>
      <c r="D87" s="8" t="s">
        <v>274</v>
      </c>
      <c r="F87" s="8" t="s">
        <v>202</v>
      </c>
      <c r="G87" s="8" t="s">
        <v>251</v>
      </c>
      <c r="H87" s="8" t="s">
        <v>277</v>
      </c>
      <c r="J87" s="8" t="s">
        <v>282</v>
      </c>
      <c r="L87" s="8" t="s">
        <v>308</v>
      </c>
    </row>
    <row r="88" spans="1:16" x14ac:dyDescent="0.25">
      <c r="A88" s="8">
        <v>87</v>
      </c>
      <c r="B88" s="8" t="s">
        <v>76</v>
      </c>
      <c r="C88" s="8" t="s">
        <v>196</v>
      </c>
      <c r="D88" s="8" t="s">
        <v>274</v>
      </c>
      <c r="F88" s="8" t="s">
        <v>210</v>
      </c>
      <c r="G88" s="8" t="s">
        <v>233</v>
      </c>
      <c r="H88" s="8" t="s">
        <v>277</v>
      </c>
      <c r="J88" s="8" t="s">
        <v>281</v>
      </c>
      <c r="L88" s="8" t="s">
        <v>295</v>
      </c>
      <c r="O88" s="8">
        <v>19.006848999999999</v>
      </c>
      <c r="P88" s="8">
        <v>72.829395000000005</v>
      </c>
    </row>
    <row r="89" spans="1:16" x14ac:dyDescent="0.25">
      <c r="A89" s="8">
        <v>88</v>
      </c>
      <c r="B89" s="8" t="s">
        <v>175</v>
      </c>
      <c r="C89" s="8" t="s">
        <v>197</v>
      </c>
      <c r="D89" s="8" t="s">
        <v>272</v>
      </c>
      <c r="F89" s="8" t="s">
        <v>205</v>
      </c>
      <c r="G89" s="8" t="s">
        <v>235</v>
      </c>
      <c r="H89" s="8" t="s">
        <v>277</v>
      </c>
      <c r="J89" s="8" t="s">
        <v>281</v>
      </c>
      <c r="L89" s="8" t="s">
        <v>297</v>
      </c>
    </row>
    <row r="90" spans="1:16" x14ac:dyDescent="0.25">
      <c r="A90" s="8">
        <v>89</v>
      </c>
      <c r="B90" s="9" t="s">
        <v>77</v>
      </c>
      <c r="C90" s="8" t="s">
        <v>195</v>
      </c>
      <c r="D90" s="8" t="s">
        <v>272</v>
      </c>
      <c r="E90" s="8" t="s">
        <v>324</v>
      </c>
      <c r="F90" s="8" t="s">
        <v>208</v>
      </c>
      <c r="G90" s="8" t="s">
        <v>252</v>
      </c>
      <c r="H90" s="8" t="s">
        <v>277</v>
      </c>
      <c r="J90" s="8" t="s">
        <v>281</v>
      </c>
      <c r="L90" s="8" t="s">
        <v>292</v>
      </c>
    </row>
    <row r="91" spans="1:16" x14ac:dyDescent="0.25">
      <c r="A91" s="8">
        <v>90</v>
      </c>
      <c r="B91" s="8" t="s">
        <v>115</v>
      </c>
      <c r="C91" s="8" t="s">
        <v>196</v>
      </c>
      <c r="D91" s="8" t="s">
        <v>272</v>
      </c>
      <c r="F91" s="8" t="s">
        <v>205</v>
      </c>
      <c r="G91" s="8" t="s">
        <v>240</v>
      </c>
      <c r="H91" s="8" t="s">
        <v>277</v>
      </c>
      <c r="J91" s="8" t="s">
        <v>281</v>
      </c>
      <c r="L91" s="8" t="s">
        <v>301</v>
      </c>
    </row>
    <row r="92" spans="1:16" x14ac:dyDescent="0.25">
      <c r="A92" s="8">
        <v>91</v>
      </c>
      <c r="B92" s="8" t="s">
        <v>79</v>
      </c>
      <c r="C92" s="8" t="s">
        <v>196</v>
      </c>
      <c r="D92" s="8" t="s">
        <v>274</v>
      </c>
      <c r="F92" s="8" t="s">
        <v>211</v>
      </c>
      <c r="G92" s="8" t="s">
        <v>234</v>
      </c>
      <c r="H92" s="8" t="s">
        <v>277</v>
      </c>
      <c r="J92" s="8" t="s">
        <v>281</v>
      </c>
      <c r="L92" s="8" t="s">
        <v>296</v>
      </c>
    </row>
    <row r="93" spans="1:16" x14ac:dyDescent="0.25">
      <c r="A93" s="8">
        <v>92</v>
      </c>
      <c r="B93" s="8" t="s">
        <v>80</v>
      </c>
      <c r="C93" s="8" t="s">
        <v>196</v>
      </c>
      <c r="D93" s="8" t="s">
        <v>274</v>
      </c>
      <c r="F93" s="8" t="s">
        <v>207</v>
      </c>
      <c r="G93" s="8" t="s">
        <v>220</v>
      </c>
      <c r="H93" s="8" t="s">
        <v>278</v>
      </c>
      <c r="J93" s="8" t="s">
        <v>282</v>
      </c>
      <c r="L93" s="8" t="s">
        <v>287</v>
      </c>
      <c r="O93" s="8">
        <v>37.572460499999998</v>
      </c>
      <c r="P93" s="8">
        <v>126.8073974</v>
      </c>
    </row>
    <row r="94" spans="1:16" x14ac:dyDescent="0.25">
      <c r="A94" s="8">
        <v>93</v>
      </c>
      <c r="B94" s="8" t="s">
        <v>81</v>
      </c>
      <c r="C94" s="8" t="s">
        <v>195</v>
      </c>
      <c r="D94" s="8" t="s">
        <v>275</v>
      </c>
      <c r="F94" s="8" t="s">
        <v>209</v>
      </c>
      <c r="G94" s="8" t="s">
        <v>253</v>
      </c>
      <c r="H94" s="8" t="s">
        <v>277</v>
      </c>
      <c r="J94" s="8" t="s">
        <v>282</v>
      </c>
      <c r="L94" s="10" t="s">
        <v>309</v>
      </c>
      <c r="O94" s="8">
        <v>26.266361</v>
      </c>
      <c r="P94" s="8">
        <v>50.624000000000002</v>
      </c>
    </row>
    <row r="95" spans="1:16" x14ac:dyDescent="0.25">
      <c r="A95" s="8">
        <v>94</v>
      </c>
      <c r="B95" s="8" t="s">
        <v>82</v>
      </c>
      <c r="C95" s="8" t="s">
        <v>196</v>
      </c>
      <c r="D95" s="8" t="s">
        <v>275</v>
      </c>
      <c r="F95" s="8" t="s">
        <v>209</v>
      </c>
      <c r="G95" s="8" t="s">
        <v>243</v>
      </c>
      <c r="H95" s="8" t="s">
        <v>277</v>
      </c>
      <c r="J95" s="8" t="s">
        <v>282</v>
      </c>
      <c r="L95" s="8" t="s">
        <v>303</v>
      </c>
      <c r="O95" s="8">
        <v>25.267700000000001</v>
      </c>
      <c r="P95" s="8">
        <v>55.354886999999998</v>
      </c>
    </row>
    <row r="96" spans="1:16" x14ac:dyDescent="0.25">
      <c r="A96" s="8">
        <v>95</v>
      </c>
      <c r="B96" s="8" t="s">
        <v>116</v>
      </c>
      <c r="C96" s="8" t="s">
        <v>195</v>
      </c>
      <c r="D96" s="8" t="s">
        <v>274</v>
      </c>
      <c r="E96" s="8" t="s">
        <v>323</v>
      </c>
      <c r="F96" s="8" t="s">
        <v>210</v>
      </c>
      <c r="G96" s="8" t="s">
        <v>233</v>
      </c>
      <c r="H96" s="8" t="s">
        <v>277</v>
      </c>
      <c r="J96" s="8" t="s">
        <v>282</v>
      </c>
      <c r="L96" s="8" t="s">
        <v>295</v>
      </c>
    </row>
    <row r="97" spans="1:16" x14ac:dyDescent="0.25">
      <c r="A97" s="8">
        <v>96</v>
      </c>
      <c r="B97" s="9" t="s">
        <v>176</v>
      </c>
      <c r="C97" s="8" t="s">
        <v>195</v>
      </c>
      <c r="D97" s="8" t="s">
        <v>275</v>
      </c>
      <c r="F97" s="8" t="s">
        <v>206</v>
      </c>
      <c r="G97" s="8" t="s">
        <v>254</v>
      </c>
      <c r="H97" s="8" t="s">
        <v>277</v>
      </c>
      <c r="J97" s="8" t="s">
        <v>281</v>
      </c>
      <c r="L97" s="8" t="s">
        <v>285</v>
      </c>
    </row>
    <row r="98" spans="1:16" x14ac:dyDescent="0.25">
      <c r="A98" s="8">
        <v>97</v>
      </c>
      <c r="B98" s="8" t="s">
        <v>177</v>
      </c>
      <c r="C98" s="8" t="s">
        <v>196</v>
      </c>
      <c r="D98" s="8" t="s">
        <v>272</v>
      </c>
      <c r="F98" s="8" t="s">
        <v>203</v>
      </c>
      <c r="G98" s="8" t="s">
        <v>221</v>
      </c>
      <c r="H98" s="8" t="s">
        <v>277</v>
      </c>
      <c r="J98" s="8" t="s">
        <v>281</v>
      </c>
      <c r="L98" s="8" t="s">
        <v>285</v>
      </c>
    </row>
    <row r="99" spans="1:16" x14ac:dyDescent="0.25">
      <c r="A99" s="8">
        <v>98</v>
      </c>
      <c r="B99" s="8" t="s">
        <v>84</v>
      </c>
      <c r="C99" s="8" t="s">
        <v>196</v>
      </c>
      <c r="D99" s="8" t="s">
        <v>273</v>
      </c>
      <c r="F99" s="8" t="s">
        <v>208</v>
      </c>
      <c r="G99" s="8" t="s">
        <v>252</v>
      </c>
      <c r="H99" s="8" t="s">
        <v>277</v>
      </c>
      <c r="J99" s="8" t="s">
        <v>282</v>
      </c>
      <c r="L99" s="8" t="s">
        <v>292</v>
      </c>
      <c r="O99" s="8">
        <v>48.738083000000003</v>
      </c>
      <c r="P99" s="8">
        <v>2.3561130000000001</v>
      </c>
    </row>
    <row r="100" spans="1:16" x14ac:dyDescent="0.25">
      <c r="A100" s="8">
        <v>99</v>
      </c>
      <c r="B100" s="9" t="s">
        <v>85</v>
      </c>
      <c r="C100" s="8" t="s">
        <v>195</v>
      </c>
      <c r="D100" s="8" t="s">
        <v>275</v>
      </c>
      <c r="E100" s="8" t="s">
        <v>324</v>
      </c>
      <c r="F100" s="8" t="s">
        <v>213</v>
      </c>
      <c r="G100" s="8" t="s">
        <v>255</v>
      </c>
      <c r="H100" s="8" t="s">
        <v>277</v>
      </c>
      <c r="J100" s="8" t="s">
        <v>282</v>
      </c>
      <c r="L100" s="8" t="s">
        <v>310</v>
      </c>
    </row>
    <row r="101" spans="1:16" x14ac:dyDescent="0.25">
      <c r="A101" s="8">
        <v>100</v>
      </c>
      <c r="B101" s="8" t="s">
        <v>179</v>
      </c>
      <c r="C101" s="8" t="s">
        <v>196</v>
      </c>
      <c r="D101" s="8" t="s">
        <v>272</v>
      </c>
      <c r="F101" s="8" t="s">
        <v>205</v>
      </c>
      <c r="G101" s="8" t="s">
        <v>239</v>
      </c>
      <c r="H101" s="8" t="s">
        <v>277</v>
      </c>
      <c r="J101" s="8" t="s">
        <v>281</v>
      </c>
      <c r="L101" s="8" t="s">
        <v>300</v>
      </c>
    </row>
    <row r="102" spans="1:16" x14ac:dyDescent="0.25">
      <c r="A102" s="8">
        <v>101</v>
      </c>
      <c r="B102" s="10" t="s">
        <v>180</v>
      </c>
      <c r="C102" s="8" t="s">
        <v>195</v>
      </c>
      <c r="D102" s="8" t="s">
        <v>272</v>
      </c>
      <c r="F102" s="8" t="s">
        <v>204</v>
      </c>
      <c r="G102" s="8" t="s">
        <v>256</v>
      </c>
      <c r="H102" s="8" t="s">
        <v>277</v>
      </c>
      <c r="J102" s="8" t="s">
        <v>281</v>
      </c>
      <c r="L102" s="8" t="s">
        <v>285</v>
      </c>
      <c r="O102" s="13">
        <v>-33.4074162</v>
      </c>
      <c r="P102" s="13">
        <v>-70.780214400000006</v>
      </c>
    </row>
    <row r="103" spans="1:16" x14ac:dyDescent="0.25">
      <c r="A103" s="8">
        <v>102</v>
      </c>
      <c r="B103" s="8" t="s">
        <v>182</v>
      </c>
      <c r="C103" s="8" t="s">
        <v>196</v>
      </c>
      <c r="D103" s="8" t="s">
        <v>274</v>
      </c>
      <c r="F103" s="8" t="s">
        <v>205</v>
      </c>
      <c r="G103" s="8" t="s">
        <v>249</v>
      </c>
      <c r="H103" s="8" t="s">
        <v>277</v>
      </c>
      <c r="J103" s="8" t="s">
        <v>282</v>
      </c>
      <c r="L103" s="8" t="s">
        <v>307</v>
      </c>
      <c r="O103" s="8">
        <v>1.3855504000000001</v>
      </c>
      <c r="P103" s="8">
        <v>103.9995412</v>
      </c>
    </row>
    <row r="104" spans="1:16" x14ac:dyDescent="0.25">
      <c r="A104" s="8">
        <v>103</v>
      </c>
      <c r="B104" s="8" t="s">
        <v>86</v>
      </c>
      <c r="C104" s="8" t="s">
        <v>196</v>
      </c>
      <c r="D104" s="8" t="s">
        <v>276</v>
      </c>
      <c r="F104" s="8" t="s">
        <v>208</v>
      </c>
      <c r="G104" s="8" t="s">
        <v>227</v>
      </c>
      <c r="H104" s="8" t="s">
        <v>277</v>
      </c>
      <c r="J104" s="8" t="s">
        <v>282</v>
      </c>
      <c r="L104" s="8" t="s">
        <v>292</v>
      </c>
    </row>
    <row r="105" spans="1:16" x14ac:dyDescent="0.25">
      <c r="A105" s="8">
        <v>104</v>
      </c>
      <c r="B105" s="8" t="s">
        <v>87</v>
      </c>
      <c r="C105" s="8" t="s">
        <v>196</v>
      </c>
      <c r="D105" s="8" t="s">
        <v>272</v>
      </c>
      <c r="F105" s="8" t="s">
        <v>207</v>
      </c>
      <c r="G105" s="8" t="s">
        <v>220</v>
      </c>
      <c r="H105" s="8" t="s">
        <v>277</v>
      </c>
      <c r="J105" s="8" t="s">
        <v>281</v>
      </c>
      <c r="L105" s="8" t="s">
        <v>287</v>
      </c>
    </row>
    <row r="106" spans="1:16" x14ac:dyDescent="0.25">
      <c r="A106" s="8">
        <v>105</v>
      </c>
      <c r="B106" s="8" t="s">
        <v>88</v>
      </c>
      <c r="C106" s="8" t="s">
        <v>195</v>
      </c>
      <c r="D106" s="8" t="s">
        <v>275</v>
      </c>
      <c r="E106" s="8" t="s">
        <v>325</v>
      </c>
      <c r="F106" s="8" t="s">
        <v>209</v>
      </c>
      <c r="G106" s="8" t="s">
        <v>257</v>
      </c>
      <c r="H106" s="8" t="s">
        <v>277</v>
      </c>
      <c r="J106" s="8" t="s">
        <v>281</v>
      </c>
      <c r="L106" s="8" t="s">
        <v>311</v>
      </c>
    </row>
    <row r="107" spans="1:16" x14ac:dyDescent="0.25">
      <c r="A107" s="8">
        <v>106</v>
      </c>
      <c r="B107" s="8" t="s">
        <v>89</v>
      </c>
      <c r="C107" s="8" t="s">
        <v>195</v>
      </c>
      <c r="D107" s="8" t="s">
        <v>275</v>
      </c>
      <c r="F107" s="8" t="s">
        <v>209</v>
      </c>
      <c r="G107" s="8" t="s">
        <v>258</v>
      </c>
      <c r="H107" s="8" t="s">
        <v>277</v>
      </c>
      <c r="J107" s="8" t="s">
        <v>282</v>
      </c>
      <c r="L107" s="8" t="s">
        <v>312</v>
      </c>
    </row>
    <row r="108" spans="1:16" x14ac:dyDescent="0.25">
      <c r="A108" s="8">
        <v>107</v>
      </c>
      <c r="B108" s="8" t="s">
        <v>183</v>
      </c>
      <c r="C108" s="8" t="s">
        <v>195</v>
      </c>
      <c r="D108" s="8" t="s">
        <v>273</v>
      </c>
      <c r="F108" s="8" t="s">
        <v>212</v>
      </c>
      <c r="G108" s="8" t="s">
        <v>238</v>
      </c>
      <c r="H108" s="8" t="s">
        <v>277</v>
      </c>
      <c r="J108" s="8" t="s">
        <v>282</v>
      </c>
      <c r="L108" s="8" t="s">
        <v>299</v>
      </c>
    </row>
    <row r="109" spans="1:16" x14ac:dyDescent="0.25">
      <c r="A109" s="8">
        <v>108</v>
      </c>
      <c r="B109" s="8" t="s">
        <v>184</v>
      </c>
      <c r="C109" s="8" t="s">
        <v>195</v>
      </c>
      <c r="D109" s="8" t="s">
        <v>275</v>
      </c>
      <c r="E109" s="8" t="s">
        <v>323</v>
      </c>
      <c r="F109" s="8" t="s">
        <v>202</v>
      </c>
      <c r="G109" s="8" t="s">
        <v>259</v>
      </c>
      <c r="H109" s="8" t="s">
        <v>277</v>
      </c>
      <c r="J109" s="8" t="s">
        <v>282</v>
      </c>
      <c r="L109" s="8" t="s">
        <v>313</v>
      </c>
    </row>
    <row r="110" spans="1:16" x14ac:dyDescent="0.25">
      <c r="A110" s="8">
        <v>109</v>
      </c>
      <c r="B110" s="8" t="s">
        <v>90</v>
      </c>
      <c r="C110" s="8" t="s">
        <v>195</v>
      </c>
      <c r="D110" s="8" t="s">
        <v>274</v>
      </c>
      <c r="F110" s="8" t="s">
        <v>206</v>
      </c>
      <c r="G110" s="8" t="s">
        <v>219</v>
      </c>
      <c r="H110" s="8" t="s">
        <v>277</v>
      </c>
      <c r="J110" s="8" t="s">
        <v>280</v>
      </c>
      <c r="L110" s="8" t="s">
        <v>314</v>
      </c>
      <c r="O110" s="8">
        <v>64.595580600000005</v>
      </c>
      <c r="P110" s="8">
        <v>40.713918399999997</v>
      </c>
    </row>
    <row r="111" spans="1:16" x14ac:dyDescent="0.25">
      <c r="A111" s="8">
        <v>110</v>
      </c>
      <c r="B111" s="8" t="s">
        <v>91</v>
      </c>
      <c r="C111" s="8" t="s">
        <v>198</v>
      </c>
      <c r="D111" s="8" t="s">
        <v>274</v>
      </c>
      <c r="F111" s="8" t="s">
        <v>202</v>
      </c>
      <c r="G111" s="8" t="s">
        <v>259</v>
      </c>
      <c r="H111" s="8" t="s">
        <v>277</v>
      </c>
      <c r="J111" s="8" t="s">
        <v>282</v>
      </c>
      <c r="L111" s="8" t="s">
        <v>313</v>
      </c>
    </row>
    <row r="112" spans="1:16" x14ac:dyDescent="0.25">
      <c r="A112" s="8">
        <v>111</v>
      </c>
      <c r="B112" s="8" t="s">
        <v>185</v>
      </c>
      <c r="C112" s="8" t="s">
        <v>195</v>
      </c>
      <c r="D112" s="8" t="s">
        <v>274</v>
      </c>
      <c r="F112" s="8" t="s">
        <v>208</v>
      </c>
      <c r="G112" s="8" t="s">
        <v>260</v>
      </c>
      <c r="H112" s="8" t="s">
        <v>278</v>
      </c>
      <c r="J112" s="8" t="s">
        <v>282</v>
      </c>
      <c r="L112" s="8" t="s">
        <v>292</v>
      </c>
    </row>
    <row r="113" spans="1:16" x14ac:dyDescent="0.25">
      <c r="A113" s="8">
        <v>112</v>
      </c>
      <c r="B113" s="8" t="s">
        <v>92</v>
      </c>
      <c r="C113" s="8" t="s">
        <v>195</v>
      </c>
      <c r="D113" s="8" t="s">
        <v>274</v>
      </c>
      <c r="F113" s="8" t="s">
        <v>206</v>
      </c>
      <c r="G113" s="8" t="s">
        <v>219</v>
      </c>
      <c r="H113" s="8" t="s">
        <v>277</v>
      </c>
      <c r="J113" s="8" t="s">
        <v>282</v>
      </c>
      <c r="L113" s="8" t="s">
        <v>314</v>
      </c>
    </row>
    <row r="114" spans="1:16" x14ac:dyDescent="0.25">
      <c r="A114" s="8">
        <v>113</v>
      </c>
      <c r="B114" s="11" t="s">
        <v>187</v>
      </c>
      <c r="C114" s="8" t="s">
        <v>195</v>
      </c>
      <c r="D114" s="8" t="s">
        <v>274</v>
      </c>
      <c r="E114" s="8" t="s">
        <v>325</v>
      </c>
      <c r="F114" s="8" t="s">
        <v>206</v>
      </c>
      <c r="G114" s="8" t="s">
        <v>219</v>
      </c>
      <c r="H114" s="8" t="s">
        <v>277</v>
      </c>
      <c r="J114" s="8" t="s">
        <v>282</v>
      </c>
      <c r="L114" s="8" t="s">
        <v>314</v>
      </c>
    </row>
    <row r="115" spans="1:16" x14ac:dyDescent="0.25">
      <c r="A115" s="8">
        <v>114</v>
      </c>
      <c r="B115" s="8" t="s">
        <v>93</v>
      </c>
      <c r="C115" s="8" t="s">
        <v>195</v>
      </c>
      <c r="D115" s="8" t="s">
        <v>275</v>
      </c>
      <c r="E115" s="8" t="s">
        <v>324</v>
      </c>
      <c r="F115" s="8" t="s">
        <v>204</v>
      </c>
      <c r="G115" s="8" t="s">
        <v>261</v>
      </c>
      <c r="H115" s="8" t="s">
        <v>277</v>
      </c>
      <c r="J115" s="8" t="s">
        <v>282</v>
      </c>
      <c r="L115" s="8" t="s">
        <v>315</v>
      </c>
    </row>
    <row r="116" spans="1:16" x14ac:dyDescent="0.25">
      <c r="A116" s="8">
        <v>115</v>
      </c>
      <c r="B116" s="8" t="s">
        <v>94</v>
      </c>
      <c r="C116" s="8" t="s">
        <v>196</v>
      </c>
      <c r="D116" s="8" t="s">
        <v>274</v>
      </c>
      <c r="F116" s="8" t="s">
        <v>208</v>
      </c>
      <c r="G116" s="8" t="s">
        <v>223</v>
      </c>
      <c r="H116" s="8" t="s">
        <v>278</v>
      </c>
      <c r="J116" s="8" t="s">
        <v>281</v>
      </c>
      <c r="L116" s="8" t="s">
        <v>285</v>
      </c>
    </row>
    <row r="117" spans="1:16" x14ac:dyDescent="0.25">
      <c r="A117" s="8">
        <v>116</v>
      </c>
      <c r="B117" s="8" t="s">
        <v>95</v>
      </c>
      <c r="C117" s="8" t="s">
        <v>195</v>
      </c>
      <c r="D117" s="8" t="s">
        <v>274</v>
      </c>
      <c r="F117" s="8" t="s">
        <v>212</v>
      </c>
      <c r="G117" s="8" t="s">
        <v>238</v>
      </c>
      <c r="H117" s="8" t="s">
        <v>277</v>
      </c>
      <c r="J117" s="8" t="s">
        <v>282</v>
      </c>
      <c r="L117" s="8" t="s">
        <v>299</v>
      </c>
    </row>
    <row r="118" spans="1:16" x14ac:dyDescent="0.25">
      <c r="A118" s="8">
        <v>117</v>
      </c>
      <c r="B118" s="8" t="s">
        <v>96</v>
      </c>
      <c r="C118" s="8" t="s">
        <v>199</v>
      </c>
      <c r="D118" s="8" t="s">
        <v>274</v>
      </c>
      <c r="F118" s="8" t="s">
        <v>206</v>
      </c>
      <c r="G118" s="8" t="s">
        <v>219</v>
      </c>
      <c r="H118" s="8" t="s">
        <v>277</v>
      </c>
      <c r="J118" s="8" t="s">
        <v>282</v>
      </c>
      <c r="L118" s="8" t="s">
        <v>314</v>
      </c>
    </row>
    <row r="119" spans="1:16" x14ac:dyDescent="0.25">
      <c r="A119" s="8">
        <v>118</v>
      </c>
      <c r="B119" s="8" t="s">
        <v>188</v>
      </c>
      <c r="C119" s="8" t="s">
        <v>199</v>
      </c>
      <c r="D119" s="8" t="s">
        <v>274</v>
      </c>
      <c r="F119" s="8" t="s">
        <v>206</v>
      </c>
      <c r="G119" s="8" t="s">
        <v>219</v>
      </c>
      <c r="H119" s="8" t="s">
        <v>277</v>
      </c>
      <c r="J119" s="8" t="s">
        <v>282</v>
      </c>
      <c r="L119" s="8" t="s">
        <v>285</v>
      </c>
    </row>
    <row r="120" spans="1:16" x14ac:dyDescent="0.25">
      <c r="A120" s="8">
        <v>119</v>
      </c>
      <c r="B120" s="8" t="s">
        <v>97</v>
      </c>
      <c r="C120" s="8" t="s">
        <v>195</v>
      </c>
      <c r="D120" s="8" t="s">
        <v>275</v>
      </c>
      <c r="E120" s="8" t="s">
        <v>324</v>
      </c>
      <c r="F120" s="8" t="s">
        <v>202</v>
      </c>
      <c r="G120" s="8" t="s">
        <v>262</v>
      </c>
      <c r="H120" s="8" t="s">
        <v>277</v>
      </c>
      <c r="J120" s="8" t="s">
        <v>282</v>
      </c>
      <c r="L120" s="8" t="s">
        <v>285</v>
      </c>
    </row>
    <row r="121" spans="1:16" x14ac:dyDescent="0.25">
      <c r="A121" s="8">
        <v>120</v>
      </c>
      <c r="B121" s="8" t="s">
        <v>189</v>
      </c>
      <c r="C121" s="8" t="s">
        <v>198</v>
      </c>
      <c r="D121" s="8" t="s">
        <v>274</v>
      </c>
      <c r="F121" s="8" t="s">
        <v>206</v>
      </c>
      <c r="G121" s="8" t="s">
        <v>219</v>
      </c>
      <c r="H121" s="8" t="s">
        <v>277</v>
      </c>
      <c r="J121" s="8" t="s">
        <v>282</v>
      </c>
      <c r="L121" s="8" t="s">
        <v>314</v>
      </c>
    </row>
    <row r="122" spans="1:16" x14ac:dyDescent="0.25">
      <c r="A122" s="8">
        <v>121</v>
      </c>
      <c r="B122" s="8" t="s">
        <v>190</v>
      </c>
      <c r="C122" s="8" t="s">
        <v>197</v>
      </c>
      <c r="D122" s="8" t="s">
        <v>274</v>
      </c>
      <c r="F122" s="8" t="s">
        <v>203</v>
      </c>
      <c r="G122" s="8" t="s">
        <v>221</v>
      </c>
      <c r="H122" s="8" t="s">
        <v>277</v>
      </c>
      <c r="J122" s="8" t="s">
        <v>281</v>
      </c>
      <c r="L122" s="8" t="s">
        <v>285</v>
      </c>
      <c r="O122" s="8">
        <v>44.874495500000002</v>
      </c>
      <c r="P122" s="8">
        <v>-93.244893500000003</v>
      </c>
    </row>
    <row r="123" spans="1:16" x14ac:dyDescent="0.25">
      <c r="A123" s="8">
        <v>122</v>
      </c>
      <c r="B123" s="8" t="s">
        <v>191</v>
      </c>
      <c r="C123" s="8" t="s">
        <v>196</v>
      </c>
      <c r="D123" s="8" t="s">
        <v>272</v>
      </c>
      <c r="F123" s="8" t="s">
        <v>207</v>
      </c>
      <c r="G123" s="8" t="s">
        <v>220</v>
      </c>
      <c r="H123" s="8" t="s">
        <v>277</v>
      </c>
      <c r="J123" s="8" t="s">
        <v>281</v>
      </c>
      <c r="L123" s="8" t="s">
        <v>287</v>
      </c>
    </row>
    <row r="124" spans="1:16" x14ac:dyDescent="0.25">
      <c r="A124" s="8">
        <v>123</v>
      </c>
      <c r="B124" s="9" t="s">
        <v>98</v>
      </c>
      <c r="C124" s="8" t="s">
        <v>195</v>
      </c>
      <c r="D124" s="8" t="s">
        <v>272</v>
      </c>
      <c r="E124" s="8" t="s">
        <v>323</v>
      </c>
      <c r="F124" s="8" t="s">
        <v>207</v>
      </c>
      <c r="G124" s="8" t="s">
        <v>263</v>
      </c>
      <c r="H124" s="8" t="s">
        <v>277</v>
      </c>
      <c r="J124" s="8" t="s">
        <v>281</v>
      </c>
      <c r="L124" s="8" t="s">
        <v>316</v>
      </c>
    </row>
    <row r="125" spans="1:16" x14ac:dyDescent="0.25">
      <c r="A125" s="8">
        <v>124</v>
      </c>
      <c r="B125" s="9" t="s">
        <v>99</v>
      </c>
      <c r="C125" s="8" t="s">
        <v>195</v>
      </c>
      <c r="D125" s="8" t="s">
        <v>271</v>
      </c>
      <c r="F125" s="8" t="s">
        <v>207</v>
      </c>
      <c r="G125" s="8" t="s">
        <v>238</v>
      </c>
      <c r="H125" s="8" t="s">
        <v>277</v>
      </c>
      <c r="J125" s="8" t="s">
        <v>282</v>
      </c>
      <c r="L125" s="8" t="s">
        <v>299</v>
      </c>
    </row>
    <row r="126" spans="1:16" x14ac:dyDescent="0.25">
      <c r="A126" s="8">
        <v>125</v>
      </c>
      <c r="B126" s="10" t="s">
        <v>192</v>
      </c>
      <c r="C126" s="8" t="s">
        <v>196</v>
      </c>
      <c r="D126" s="8" t="s">
        <v>274</v>
      </c>
      <c r="F126" s="8" t="s">
        <v>204</v>
      </c>
      <c r="G126" s="8" t="s">
        <v>217</v>
      </c>
      <c r="H126" s="8" t="s">
        <v>277</v>
      </c>
      <c r="J126" s="8" t="s">
        <v>282</v>
      </c>
      <c r="L126" s="8" t="s">
        <v>317</v>
      </c>
    </row>
    <row r="127" spans="1:16" x14ac:dyDescent="0.25">
      <c r="A127" s="8">
        <v>127</v>
      </c>
      <c r="B127" s="8" t="s">
        <v>101</v>
      </c>
      <c r="C127" s="8" t="s">
        <v>196</v>
      </c>
      <c r="D127" s="8" t="s">
        <v>274</v>
      </c>
      <c r="F127" s="8" t="s">
        <v>209</v>
      </c>
      <c r="G127" s="8" t="s">
        <v>264</v>
      </c>
      <c r="H127" s="8" t="s">
        <v>277</v>
      </c>
      <c r="J127" s="8" t="s">
        <v>282</v>
      </c>
      <c r="L127" s="8" t="s">
        <v>318</v>
      </c>
    </row>
    <row r="128" spans="1:16" x14ac:dyDescent="0.25">
      <c r="A128" s="8">
        <v>128</v>
      </c>
      <c r="B128" s="12" t="s">
        <v>102</v>
      </c>
      <c r="C128" s="8" t="s">
        <v>195</v>
      </c>
      <c r="D128" s="8" t="s">
        <v>272</v>
      </c>
      <c r="F128" s="8" t="s">
        <v>208</v>
      </c>
      <c r="G128" s="8" t="s">
        <v>226</v>
      </c>
      <c r="H128" s="8" t="s">
        <v>277</v>
      </c>
      <c r="J128" s="8" t="s">
        <v>281</v>
      </c>
      <c r="L128" s="8" t="s">
        <v>292</v>
      </c>
    </row>
    <row r="129" spans="1:16" x14ac:dyDescent="0.25">
      <c r="A129" s="8">
        <v>129</v>
      </c>
      <c r="B129" s="8" t="s">
        <v>103</v>
      </c>
      <c r="C129" s="8" t="s">
        <v>195</v>
      </c>
      <c r="D129" s="8" t="s">
        <v>272</v>
      </c>
      <c r="E129" s="8" t="s">
        <v>324</v>
      </c>
      <c r="F129" s="8" t="s">
        <v>207</v>
      </c>
      <c r="G129" s="8" t="s">
        <v>263</v>
      </c>
      <c r="H129" s="8" t="s">
        <v>277</v>
      </c>
      <c r="J129" s="8" t="s">
        <v>281</v>
      </c>
      <c r="L129" s="8" t="s">
        <v>299</v>
      </c>
    </row>
    <row r="130" spans="1:16" x14ac:dyDescent="0.25">
      <c r="A130" s="8">
        <v>130</v>
      </c>
      <c r="B130" s="8" t="s">
        <v>104</v>
      </c>
      <c r="C130" s="8" t="s">
        <v>195</v>
      </c>
      <c r="D130" s="8" t="s">
        <v>274</v>
      </c>
      <c r="F130" s="8" t="s">
        <v>206</v>
      </c>
      <c r="G130" s="8" t="s">
        <v>219</v>
      </c>
      <c r="H130" s="8" t="s">
        <v>277</v>
      </c>
      <c r="J130" s="8" t="s">
        <v>282</v>
      </c>
      <c r="L130" s="8" t="s">
        <v>314</v>
      </c>
    </row>
    <row r="131" spans="1:16" x14ac:dyDescent="0.25">
      <c r="A131" s="8">
        <v>131</v>
      </c>
      <c r="B131" s="8" t="s">
        <v>193</v>
      </c>
      <c r="C131" s="8" t="s">
        <v>195</v>
      </c>
      <c r="D131" s="8" t="s">
        <v>274</v>
      </c>
      <c r="F131" s="8" t="s">
        <v>206</v>
      </c>
      <c r="G131" s="8" t="s">
        <v>265</v>
      </c>
      <c r="H131" s="8" t="s">
        <v>277</v>
      </c>
      <c r="J131" s="8" t="s">
        <v>282</v>
      </c>
      <c r="L131" s="8" t="s">
        <v>292</v>
      </c>
    </row>
    <row r="132" spans="1:16" x14ac:dyDescent="0.25">
      <c r="A132" s="8">
        <v>132</v>
      </c>
      <c r="B132" s="8" t="s">
        <v>105</v>
      </c>
      <c r="C132" s="8" t="s">
        <v>200</v>
      </c>
      <c r="D132" s="8" t="s">
        <v>274</v>
      </c>
      <c r="F132" s="8" t="s">
        <v>206</v>
      </c>
      <c r="G132" s="8" t="s">
        <v>266</v>
      </c>
      <c r="H132" s="8" t="s">
        <v>277</v>
      </c>
      <c r="J132" s="8" t="s">
        <v>282</v>
      </c>
      <c r="L132" s="8" t="s">
        <v>285</v>
      </c>
      <c r="O132" s="8">
        <v>35.905329999999999</v>
      </c>
      <c r="P132" s="8">
        <v>14.43845</v>
      </c>
    </row>
    <row r="133" spans="1:16" x14ac:dyDescent="0.25">
      <c r="A133" s="8">
        <v>133</v>
      </c>
      <c r="B133" s="8" t="s">
        <v>106</v>
      </c>
      <c r="C133" s="8" t="s">
        <v>195</v>
      </c>
      <c r="D133" s="8" t="s">
        <v>272</v>
      </c>
      <c r="F133" s="8" t="s">
        <v>205</v>
      </c>
      <c r="G133" s="8" t="s">
        <v>240</v>
      </c>
      <c r="H133" s="8" t="s">
        <v>277</v>
      </c>
      <c r="J133" s="8" t="s">
        <v>281</v>
      </c>
      <c r="L133" s="8" t="s">
        <v>301</v>
      </c>
    </row>
    <row r="134" spans="1:16" x14ac:dyDescent="0.25">
      <c r="A134" s="8">
        <v>134</v>
      </c>
      <c r="B134" s="8" t="s">
        <v>107</v>
      </c>
      <c r="C134" s="8" t="s">
        <v>195</v>
      </c>
      <c r="D134" s="8" t="s">
        <v>274</v>
      </c>
      <c r="F134" s="8" t="s">
        <v>209</v>
      </c>
      <c r="G134" s="8" t="s">
        <v>267</v>
      </c>
      <c r="H134" s="8" t="s">
        <v>277</v>
      </c>
      <c r="J134" s="8" t="s">
        <v>282</v>
      </c>
      <c r="L134" s="8" t="s">
        <v>319</v>
      </c>
    </row>
    <row r="135" spans="1:16" x14ac:dyDescent="0.25">
      <c r="A135" s="8">
        <v>135</v>
      </c>
      <c r="B135" s="8" t="s">
        <v>108</v>
      </c>
      <c r="C135" s="8" t="s">
        <v>195</v>
      </c>
      <c r="D135" s="8" t="s">
        <v>275</v>
      </c>
      <c r="F135" s="8" t="s">
        <v>213</v>
      </c>
      <c r="G135" s="8" t="s">
        <v>268</v>
      </c>
      <c r="H135" s="8" t="s">
        <v>277</v>
      </c>
      <c r="J135" s="8" t="s">
        <v>282</v>
      </c>
      <c r="L135" s="8" t="s">
        <v>320</v>
      </c>
    </row>
    <row r="136" spans="1:16" x14ac:dyDescent="0.25">
      <c r="A136" s="8">
        <v>136</v>
      </c>
      <c r="B136" s="8" t="s">
        <v>194</v>
      </c>
      <c r="C136" s="8" t="s">
        <v>196</v>
      </c>
      <c r="D136" s="8" t="s">
        <v>274</v>
      </c>
      <c r="F136" s="8" t="s">
        <v>207</v>
      </c>
      <c r="G136" s="8" t="s">
        <v>148</v>
      </c>
      <c r="H136" s="8" t="s">
        <v>277</v>
      </c>
      <c r="J136" s="8" t="s">
        <v>282</v>
      </c>
      <c r="L136" s="8" t="s">
        <v>293</v>
      </c>
    </row>
  </sheetData>
  <autoFilter ref="A1:Q136" xr:uid="{3C2016FE-48CB-47D2-9DAC-02329E8BA4D8}"/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CA96A-1192-453A-B1D5-5DB41C172472}">
  <dimension ref="A1:B137"/>
  <sheetViews>
    <sheetView showGridLines="0" workbookViewId="0">
      <selection activeCell="B2" sqref="B2"/>
    </sheetView>
  </sheetViews>
  <sheetFormatPr defaultRowHeight="15" x14ac:dyDescent="0.25"/>
  <cols>
    <col min="1" max="1" width="27.7109375" bestFit="1" customWidth="1"/>
    <col min="2" max="2" width="28.28515625" bestFit="1" customWidth="1"/>
  </cols>
  <sheetData>
    <row r="1" spans="1:2" x14ac:dyDescent="0.25">
      <c r="A1" s="1" t="s">
        <v>1</v>
      </c>
      <c r="B1" s="1" t="s">
        <v>130</v>
      </c>
    </row>
    <row r="2" spans="1:2" x14ac:dyDescent="0.25">
      <c r="A2" t="s">
        <v>16</v>
      </c>
      <c r="B2" t="s">
        <v>16</v>
      </c>
    </row>
    <row r="3" spans="1:2" x14ac:dyDescent="0.25">
      <c r="A3" t="s">
        <v>109</v>
      </c>
      <c r="B3" t="s">
        <v>109</v>
      </c>
    </row>
    <row r="4" spans="1:2" x14ac:dyDescent="0.25">
      <c r="A4" t="s">
        <v>17</v>
      </c>
      <c r="B4" t="s">
        <v>17</v>
      </c>
    </row>
    <row r="5" spans="1:2" x14ac:dyDescent="0.25">
      <c r="A5" t="s">
        <v>110</v>
      </c>
      <c r="B5" s="2" t="s">
        <v>18</v>
      </c>
    </row>
    <row r="6" spans="1:2" x14ac:dyDescent="0.25">
      <c r="A6" t="s">
        <v>19</v>
      </c>
      <c r="B6" t="s">
        <v>117</v>
      </c>
    </row>
    <row r="7" spans="1:2" x14ac:dyDescent="0.25">
      <c r="A7" t="s">
        <v>122</v>
      </c>
      <c r="B7" t="s">
        <v>121</v>
      </c>
    </row>
    <row r="8" spans="1:2" x14ac:dyDescent="0.25">
      <c r="A8" t="s">
        <v>20</v>
      </c>
      <c r="B8" t="s">
        <v>118</v>
      </c>
    </row>
    <row r="9" spans="1:2" x14ac:dyDescent="0.25">
      <c r="A9" t="s">
        <v>123</v>
      </c>
      <c r="B9" t="s">
        <v>124</v>
      </c>
    </row>
    <row r="10" spans="1:2" x14ac:dyDescent="0.25">
      <c r="A10" t="s">
        <v>21</v>
      </c>
      <c r="B10" t="s">
        <v>21</v>
      </c>
    </row>
    <row r="11" spans="1:2" x14ac:dyDescent="0.25">
      <c r="A11" t="s">
        <v>22</v>
      </c>
      <c r="B11" t="s">
        <v>131</v>
      </c>
    </row>
    <row r="12" spans="1:2" x14ac:dyDescent="0.25">
      <c r="A12" t="s">
        <v>23</v>
      </c>
      <c r="B12" t="s">
        <v>23</v>
      </c>
    </row>
    <row r="13" spans="1:2" x14ac:dyDescent="0.25">
      <c r="A13" t="s">
        <v>24</v>
      </c>
      <c r="B13" t="s">
        <v>24</v>
      </c>
    </row>
    <row r="14" spans="1:2" x14ac:dyDescent="0.25">
      <c r="A14" t="s">
        <v>25</v>
      </c>
      <c r="B14" s="2" t="s">
        <v>119</v>
      </c>
    </row>
    <row r="15" spans="1:2" x14ac:dyDescent="0.25">
      <c r="A15" t="s">
        <v>26</v>
      </c>
      <c r="B15" t="s">
        <v>26</v>
      </c>
    </row>
    <row r="16" spans="1:2" x14ac:dyDescent="0.25">
      <c r="A16" t="s">
        <v>27</v>
      </c>
      <c r="B16" s="2" t="s">
        <v>27</v>
      </c>
    </row>
    <row r="17" spans="1:2" x14ac:dyDescent="0.25">
      <c r="A17" t="s">
        <v>28</v>
      </c>
      <c r="B17" s="2" t="s">
        <v>102</v>
      </c>
    </row>
    <row r="18" spans="1:2" x14ac:dyDescent="0.25">
      <c r="A18" t="s">
        <v>29</v>
      </c>
      <c r="B18" s="2" t="s">
        <v>102</v>
      </c>
    </row>
    <row r="19" spans="1:2" x14ac:dyDescent="0.25">
      <c r="A19" t="s">
        <v>125</v>
      </c>
      <c r="B19" s="2" t="s">
        <v>102</v>
      </c>
    </row>
    <row r="20" spans="1:2" x14ac:dyDescent="0.25">
      <c r="A20" t="s">
        <v>30</v>
      </c>
      <c r="B20" t="s">
        <v>30</v>
      </c>
    </row>
    <row r="21" spans="1:2" x14ac:dyDescent="0.25">
      <c r="A21" t="s">
        <v>31</v>
      </c>
      <c r="B21" t="s">
        <v>31</v>
      </c>
    </row>
    <row r="22" spans="1:2" x14ac:dyDescent="0.25">
      <c r="A22" t="s">
        <v>32</v>
      </c>
      <c r="B22" t="s">
        <v>32</v>
      </c>
    </row>
    <row r="23" spans="1:2" x14ac:dyDescent="0.25">
      <c r="A23" t="s">
        <v>126</v>
      </c>
      <c r="B23" s="2" t="s">
        <v>126</v>
      </c>
    </row>
    <row r="24" spans="1:2" x14ac:dyDescent="0.25">
      <c r="A24" t="s">
        <v>33</v>
      </c>
      <c r="B24" t="s">
        <v>33</v>
      </c>
    </row>
    <row r="25" spans="1:2" x14ac:dyDescent="0.25">
      <c r="A25" t="s">
        <v>34</v>
      </c>
      <c r="B25" t="s">
        <v>34</v>
      </c>
    </row>
    <row r="26" spans="1:2" x14ac:dyDescent="0.25">
      <c r="A26" t="s">
        <v>35</v>
      </c>
      <c r="B26" t="s">
        <v>35</v>
      </c>
    </row>
    <row r="27" spans="1:2" x14ac:dyDescent="0.25">
      <c r="A27" t="s">
        <v>36</v>
      </c>
      <c r="B27" t="s">
        <v>132</v>
      </c>
    </row>
    <row r="28" spans="1:2" x14ac:dyDescent="0.25">
      <c r="A28" t="s">
        <v>37</v>
      </c>
      <c r="B28" s="2" t="s">
        <v>133</v>
      </c>
    </row>
    <row r="29" spans="1:2" x14ac:dyDescent="0.25">
      <c r="A29" t="s">
        <v>38</v>
      </c>
      <c r="B29" s="2" t="s">
        <v>155</v>
      </c>
    </row>
    <row r="30" spans="1:2" x14ac:dyDescent="0.25">
      <c r="A30" t="s">
        <v>127</v>
      </c>
      <c r="B30" t="s">
        <v>127</v>
      </c>
    </row>
    <row r="31" spans="1:2" x14ac:dyDescent="0.25">
      <c r="A31" t="s">
        <v>39</v>
      </c>
      <c r="B31" t="s">
        <v>39</v>
      </c>
    </row>
    <row r="32" spans="1:2" x14ac:dyDescent="0.25">
      <c r="A32" t="s">
        <v>40</v>
      </c>
      <c r="B32" s="2" t="s">
        <v>40</v>
      </c>
    </row>
    <row r="33" spans="1:2" x14ac:dyDescent="0.25">
      <c r="A33" t="s">
        <v>128</v>
      </c>
      <c r="B33" t="s">
        <v>128</v>
      </c>
    </row>
    <row r="34" spans="1:2" x14ac:dyDescent="0.25">
      <c r="A34" t="s">
        <v>41</v>
      </c>
      <c r="B34" t="s">
        <v>41</v>
      </c>
    </row>
    <row r="35" spans="1:2" x14ac:dyDescent="0.25">
      <c r="A35" t="s">
        <v>42</v>
      </c>
      <c r="B35" s="2" t="s">
        <v>42</v>
      </c>
    </row>
    <row r="36" spans="1:2" x14ac:dyDescent="0.25">
      <c r="A36" t="s">
        <v>43</v>
      </c>
      <c r="B36" s="2" t="s">
        <v>134</v>
      </c>
    </row>
    <row r="37" spans="1:2" x14ac:dyDescent="0.25">
      <c r="A37" t="s">
        <v>129</v>
      </c>
      <c r="B37" s="2" t="s">
        <v>44</v>
      </c>
    </row>
    <row r="38" spans="1:2" x14ac:dyDescent="0.25">
      <c r="A38" t="s">
        <v>45</v>
      </c>
      <c r="B38" t="s">
        <v>45</v>
      </c>
    </row>
    <row r="39" spans="1:2" x14ac:dyDescent="0.25">
      <c r="A39" t="s">
        <v>46</v>
      </c>
      <c r="B39" t="s">
        <v>46</v>
      </c>
    </row>
    <row r="40" spans="1:2" x14ac:dyDescent="0.25">
      <c r="A40" t="s">
        <v>135</v>
      </c>
      <c r="B40" s="4" t="s">
        <v>136</v>
      </c>
    </row>
    <row r="41" spans="1:2" x14ac:dyDescent="0.25">
      <c r="A41" t="s">
        <v>137</v>
      </c>
      <c r="B41" s="2" t="s">
        <v>138</v>
      </c>
    </row>
    <row r="42" spans="1:2" x14ac:dyDescent="0.25">
      <c r="A42" t="s">
        <v>139</v>
      </c>
      <c r="B42" t="s">
        <v>139</v>
      </c>
    </row>
    <row r="43" spans="1:2" x14ac:dyDescent="0.25">
      <c r="A43" t="s">
        <v>140</v>
      </c>
      <c r="B43" t="s">
        <v>141</v>
      </c>
    </row>
    <row r="44" spans="1:2" x14ac:dyDescent="0.25">
      <c r="A44" t="s">
        <v>47</v>
      </c>
      <c r="B44" t="s">
        <v>47</v>
      </c>
    </row>
    <row r="45" spans="1:2" x14ac:dyDescent="0.25">
      <c r="A45" t="s">
        <v>142</v>
      </c>
      <c r="B45" s="2" t="s">
        <v>48</v>
      </c>
    </row>
    <row r="46" spans="1:2" x14ac:dyDescent="0.25">
      <c r="A46" t="s">
        <v>143</v>
      </c>
      <c r="B46" t="s">
        <v>49</v>
      </c>
    </row>
    <row r="47" spans="1:2" x14ac:dyDescent="0.25">
      <c r="A47" t="s">
        <v>144</v>
      </c>
      <c r="B47" t="s">
        <v>145</v>
      </c>
    </row>
    <row r="48" spans="1:2" x14ac:dyDescent="0.25">
      <c r="A48" t="s">
        <v>146</v>
      </c>
      <c r="B48" t="s">
        <v>147</v>
      </c>
    </row>
    <row r="49" spans="1:2" x14ac:dyDescent="0.25">
      <c r="A49" t="s">
        <v>50</v>
      </c>
      <c r="B49" t="s">
        <v>120</v>
      </c>
    </row>
    <row r="50" spans="1:2" x14ac:dyDescent="0.25">
      <c r="A50" t="s">
        <v>51</v>
      </c>
      <c r="B50" t="s">
        <v>51</v>
      </c>
    </row>
    <row r="51" spans="1:2" x14ac:dyDescent="0.25">
      <c r="A51" t="s">
        <v>52</v>
      </c>
      <c r="B51" t="s">
        <v>149</v>
      </c>
    </row>
    <row r="52" spans="1:2" x14ac:dyDescent="0.25">
      <c r="A52" t="s">
        <v>150</v>
      </c>
      <c r="B52" t="s">
        <v>150</v>
      </c>
    </row>
    <row r="53" spans="1:2" x14ac:dyDescent="0.25">
      <c r="A53" t="s">
        <v>53</v>
      </c>
      <c r="B53" t="s">
        <v>53</v>
      </c>
    </row>
    <row r="54" spans="1:2" x14ac:dyDescent="0.25">
      <c r="A54" t="s">
        <v>54</v>
      </c>
      <c r="B54" t="s">
        <v>54</v>
      </c>
    </row>
    <row r="55" spans="1:2" x14ac:dyDescent="0.25">
      <c r="A55" t="s">
        <v>151</v>
      </c>
      <c r="B55" s="2" t="s">
        <v>151</v>
      </c>
    </row>
    <row r="56" spans="1:2" x14ac:dyDescent="0.25">
      <c r="A56" t="s">
        <v>152</v>
      </c>
      <c r="B56" s="2" t="s">
        <v>55</v>
      </c>
    </row>
    <row r="57" spans="1:2" x14ac:dyDescent="0.25">
      <c r="A57" t="s">
        <v>56</v>
      </c>
      <c r="B57" s="2" t="s">
        <v>56</v>
      </c>
    </row>
    <row r="58" spans="1:2" x14ac:dyDescent="0.25">
      <c r="A58" t="s">
        <v>57</v>
      </c>
      <c r="B58" t="s">
        <v>57</v>
      </c>
    </row>
    <row r="59" spans="1:2" x14ac:dyDescent="0.25">
      <c r="A59" t="s">
        <v>153</v>
      </c>
      <c r="B59" s="4" t="s">
        <v>154</v>
      </c>
    </row>
    <row r="60" spans="1:2" x14ac:dyDescent="0.25">
      <c r="A60" t="s">
        <v>58</v>
      </c>
      <c r="B60" s="4" t="s">
        <v>156</v>
      </c>
    </row>
    <row r="61" spans="1:2" x14ac:dyDescent="0.25">
      <c r="A61" t="s">
        <v>59</v>
      </c>
      <c r="B61" s="2" t="s">
        <v>157</v>
      </c>
    </row>
    <row r="62" spans="1:2" x14ac:dyDescent="0.25">
      <c r="A62" t="s">
        <v>60</v>
      </c>
      <c r="B62" s="4"/>
    </row>
    <row r="63" spans="1:2" x14ac:dyDescent="0.25">
      <c r="A63" t="s">
        <v>61</v>
      </c>
      <c r="B63" t="s">
        <v>61</v>
      </c>
    </row>
    <row r="64" spans="1:2" x14ac:dyDescent="0.25">
      <c r="A64" t="s">
        <v>158</v>
      </c>
      <c r="B64" t="s">
        <v>62</v>
      </c>
    </row>
    <row r="65" spans="1:2" x14ac:dyDescent="0.25">
      <c r="A65" t="s">
        <v>63</v>
      </c>
      <c r="B65" s="2" t="s">
        <v>63</v>
      </c>
    </row>
    <row r="66" spans="1:2" x14ac:dyDescent="0.25">
      <c r="A66" t="s">
        <v>159</v>
      </c>
      <c r="B66" t="s">
        <v>159</v>
      </c>
    </row>
    <row r="67" spans="1:2" x14ac:dyDescent="0.25">
      <c r="A67" t="s">
        <v>64</v>
      </c>
      <c r="B67" t="s">
        <v>160</v>
      </c>
    </row>
    <row r="68" spans="1:2" x14ac:dyDescent="0.25">
      <c r="A68" t="s">
        <v>161</v>
      </c>
      <c r="B68" t="s">
        <v>162</v>
      </c>
    </row>
    <row r="69" spans="1:2" x14ac:dyDescent="0.25">
      <c r="A69" t="s">
        <v>65</v>
      </c>
      <c r="B69" t="s">
        <v>65</v>
      </c>
    </row>
    <row r="70" spans="1:2" x14ac:dyDescent="0.25">
      <c r="A70" t="s">
        <v>66</v>
      </c>
      <c r="B70" t="s">
        <v>66</v>
      </c>
    </row>
    <row r="71" spans="1:2" x14ac:dyDescent="0.25">
      <c r="A71" t="s">
        <v>163</v>
      </c>
      <c r="B71" s="4" t="s">
        <v>164</v>
      </c>
    </row>
    <row r="72" spans="1:2" x14ac:dyDescent="0.25">
      <c r="A72" t="s">
        <v>67</v>
      </c>
      <c r="B72" t="s">
        <v>67</v>
      </c>
    </row>
    <row r="73" spans="1:2" x14ac:dyDescent="0.25">
      <c r="A73" t="s">
        <v>165</v>
      </c>
      <c r="B73" t="s">
        <v>165</v>
      </c>
    </row>
    <row r="74" spans="1:2" x14ac:dyDescent="0.25">
      <c r="A74" t="s">
        <v>166</v>
      </c>
      <c r="B74" t="s">
        <v>166</v>
      </c>
    </row>
    <row r="75" spans="1:2" x14ac:dyDescent="0.25">
      <c r="A75" t="s">
        <v>167</v>
      </c>
      <c r="B75" s="2" t="s">
        <v>167</v>
      </c>
    </row>
    <row r="76" spans="1:2" x14ac:dyDescent="0.25">
      <c r="A76" t="s">
        <v>168</v>
      </c>
      <c r="B76" s="2" t="s">
        <v>169</v>
      </c>
    </row>
    <row r="77" spans="1:2" x14ac:dyDescent="0.25">
      <c r="A77" s="3" t="s">
        <v>170</v>
      </c>
      <c r="B77" s="2" t="s">
        <v>68</v>
      </c>
    </row>
    <row r="78" spans="1:2" x14ac:dyDescent="0.25">
      <c r="A78" t="s">
        <v>171</v>
      </c>
      <c r="B78" t="s">
        <v>69</v>
      </c>
    </row>
    <row r="79" spans="1:2" x14ac:dyDescent="0.25">
      <c r="A79" t="s">
        <v>70</v>
      </c>
      <c r="B79" s="2" t="s">
        <v>70</v>
      </c>
    </row>
    <row r="80" spans="1:2" x14ac:dyDescent="0.25">
      <c r="A80" t="s">
        <v>71</v>
      </c>
      <c r="B80" s="2" t="s">
        <v>120</v>
      </c>
    </row>
    <row r="81" spans="1:2" x14ac:dyDescent="0.25">
      <c r="A81" t="s">
        <v>172</v>
      </c>
      <c r="B81" s="2" t="s">
        <v>173</v>
      </c>
    </row>
    <row r="82" spans="1:2" x14ac:dyDescent="0.25">
      <c r="A82" t="s">
        <v>72</v>
      </c>
      <c r="B82" t="s">
        <v>72</v>
      </c>
    </row>
    <row r="83" spans="1:2" x14ac:dyDescent="0.25">
      <c r="A83" t="s">
        <v>174</v>
      </c>
      <c r="B83" t="s">
        <v>174</v>
      </c>
    </row>
    <row r="84" spans="1:2" x14ac:dyDescent="0.25">
      <c r="A84" t="s">
        <v>73</v>
      </c>
      <c r="B84" t="s">
        <v>73</v>
      </c>
    </row>
    <row r="85" spans="1:2" x14ac:dyDescent="0.25">
      <c r="A85" t="s">
        <v>74</v>
      </c>
      <c r="B85" t="s">
        <v>74</v>
      </c>
    </row>
    <row r="86" spans="1:2" x14ac:dyDescent="0.25">
      <c r="A86" t="s">
        <v>75</v>
      </c>
      <c r="B86" s="2" t="s">
        <v>75</v>
      </c>
    </row>
    <row r="87" spans="1:2" x14ac:dyDescent="0.25">
      <c r="A87" t="s">
        <v>111</v>
      </c>
      <c r="B87" t="s">
        <v>111</v>
      </c>
    </row>
    <row r="88" spans="1:2" x14ac:dyDescent="0.25">
      <c r="A88" t="s">
        <v>112</v>
      </c>
      <c r="B88" t="s">
        <v>76</v>
      </c>
    </row>
    <row r="89" spans="1:2" x14ac:dyDescent="0.25">
      <c r="A89" t="s">
        <v>113</v>
      </c>
      <c r="B89" t="s">
        <v>175</v>
      </c>
    </row>
    <row r="90" spans="1:2" x14ac:dyDescent="0.25">
      <c r="A90" t="s">
        <v>114</v>
      </c>
      <c r="B90" s="2" t="s">
        <v>77</v>
      </c>
    </row>
    <row r="91" spans="1:2" x14ac:dyDescent="0.25">
      <c r="A91" t="s">
        <v>115</v>
      </c>
      <c r="B91" t="s">
        <v>115</v>
      </c>
    </row>
    <row r="92" spans="1:2" x14ac:dyDescent="0.25">
      <c r="A92" t="s">
        <v>79</v>
      </c>
      <c r="B92" t="s">
        <v>79</v>
      </c>
    </row>
    <row r="93" spans="1:2" x14ac:dyDescent="0.25">
      <c r="A93" t="s">
        <v>80</v>
      </c>
      <c r="B93" t="s">
        <v>80</v>
      </c>
    </row>
    <row r="94" spans="1:2" x14ac:dyDescent="0.25">
      <c r="A94" t="s">
        <v>81</v>
      </c>
      <c r="B94" t="s">
        <v>81</v>
      </c>
    </row>
    <row r="95" spans="1:2" x14ac:dyDescent="0.25">
      <c r="A95" t="s">
        <v>82</v>
      </c>
      <c r="B95" t="s">
        <v>82</v>
      </c>
    </row>
    <row r="96" spans="1:2" x14ac:dyDescent="0.25">
      <c r="A96" t="s">
        <v>116</v>
      </c>
      <c r="B96" t="s">
        <v>116</v>
      </c>
    </row>
    <row r="97" spans="1:2" x14ac:dyDescent="0.25">
      <c r="A97" t="s">
        <v>83</v>
      </c>
      <c r="B97" s="2" t="s">
        <v>176</v>
      </c>
    </row>
    <row r="98" spans="1:2" x14ac:dyDescent="0.25">
      <c r="A98" t="s">
        <v>177</v>
      </c>
      <c r="B98" t="s">
        <v>177</v>
      </c>
    </row>
    <row r="99" spans="1:2" x14ac:dyDescent="0.25">
      <c r="A99" t="s">
        <v>84</v>
      </c>
      <c r="B99" t="s">
        <v>84</v>
      </c>
    </row>
    <row r="100" spans="1:2" x14ac:dyDescent="0.25">
      <c r="A100" t="s">
        <v>85</v>
      </c>
      <c r="B100" s="2" t="s">
        <v>85</v>
      </c>
    </row>
    <row r="101" spans="1:2" x14ac:dyDescent="0.25">
      <c r="A101" t="s">
        <v>178</v>
      </c>
      <c r="B101" t="s">
        <v>179</v>
      </c>
    </row>
    <row r="102" spans="1:2" x14ac:dyDescent="0.25">
      <c r="A102" t="s">
        <v>181</v>
      </c>
      <c r="B102" s="4" t="s">
        <v>180</v>
      </c>
    </row>
    <row r="103" spans="1:2" x14ac:dyDescent="0.25">
      <c r="A103" t="s">
        <v>182</v>
      </c>
      <c r="B103" t="s">
        <v>182</v>
      </c>
    </row>
    <row r="104" spans="1:2" x14ac:dyDescent="0.25">
      <c r="A104" t="s">
        <v>86</v>
      </c>
      <c r="B104" t="s">
        <v>86</v>
      </c>
    </row>
    <row r="105" spans="1:2" x14ac:dyDescent="0.25">
      <c r="A105" t="s">
        <v>87</v>
      </c>
      <c r="B105" t="s">
        <v>87</v>
      </c>
    </row>
    <row r="106" spans="1:2" x14ac:dyDescent="0.25">
      <c r="A106" t="s">
        <v>88</v>
      </c>
      <c r="B106" t="s">
        <v>88</v>
      </c>
    </row>
    <row r="107" spans="1:2" x14ac:dyDescent="0.25">
      <c r="A107" t="s">
        <v>89</v>
      </c>
      <c r="B107" t="s">
        <v>89</v>
      </c>
    </row>
    <row r="108" spans="1:2" x14ac:dyDescent="0.25">
      <c r="A108" t="s">
        <v>183</v>
      </c>
      <c r="B108" t="s">
        <v>183</v>
      </c>
    </row>
    <row r="109" spans="1:2" x14ac:dyDescent="0.25">
      <c r="A109" t="s">
        <v>184</v>
      </c>
      <c r="B109" t="s">
        <v>184</v>
      </c>
    </row>
    <row r="110" spans="1:2" x14ac:dyDescent="0.25">
      <c r="A110" t="s">
        <v>90</v>
      </c>
      <c r="B110" t="s">
        <v>90</v>
      </c>
    </row>
    <row r="111" spans="1:2" x14ac:dyDescent="0.25">
      <c r="A111" t="s">
        <v>91</v>
      </c>
      <c r="B111" t="s">
        <v>91</v>
      </c>
    </row>
    <row r="112" spans="1:2" x14ac:dyDescent="0.25">
      <c r="A112" t="s">
        <v>185</v>
      </c>
      <c r="B112" t="s">
        <v>185</v>
      </c>
    </row>
    <row r="113" spans="1:2" x14ac:dyDescent="0.25">
      <c r="A113" t="s">
        <v>186</v>
      </c>
      <c r="B113" t="s">
        <v>92</v>
      </c>
    </row>
    <row r="114" spans="1:2" x14ac:dyDescent="0.25">
      <c r="A114" t="s">
        <v>187</v>
      </c>
      <c r="B114" s="5" t="s">
        <v>187</v>
      </c>
    </row>
    <row r="115" spans="1:2" x14ac:dyDescent="0.25">
      <c r="A115" t="s">
        <v>93</v>
      </c>
      <c r="B115" t="s">
        <v>93</v>
      </c>
    </row>
    <row r="116" spans="1:2" x14ac:dyDescent="0.25">
      <c r="A116" t="s">
        <v>94</v>
      </c>
      <c r="B116" t="s">
        <v>94</v>
      </c>
    </row>
    <row r="117" spans="1:2" x14ac:dyDescent="0.25">
      <c r="A117" t="s">
        <v>95</v>
      </c>
      <c r="B117" t="s">
        <v>95</v>
      </c>
    </row>
    <row r="118" spans="1:2" x14ac:dyDescent="0.25">
      <c r="A118" t="s">
        <v>96</v>
      </c>
      <c r="B118" t="s">
        <v>96</v>
      </c>
    </row>
    <row r="119" spans="1:2" x14ac:dyDescent="0.25">
      <c r="A119" t="s">
        <v>188</v>
      </c>
      <c r="B119" t="s">
        <v>188</v>
      </c>
    </row>
    <row r="120" spans="1:2" x14ac:dyDescent="0.25">
      <c r="A120" t="s">
        <v>97</v>
      </c>
      <c r="B120" t="s">
        <v>97</v>
      </c>
    </row>
    <row r="121" spans="1:2" x14ac:dyDescent="0.25">
      <c r="A121" t="s">
        <v>189</v>
      </c>
      <c r="B121" t="s">
        <v>189</v>
      </c>
    </row>
    <row r="122" spans="1:2" x14ac:dyDescent="0.25">
      <c r="A122" t="s">
        <v>190</v>
      </c>
      <c r="B122" t="s">
        <v>190</v>
      </c>
    </row>
    <row r="123" spans="1:2" x14ac:dyDescent="0.25">
      <c r="A123" t="s">
        <v>191</v>
      </c>
      <c r="B123" t="s">
        <v>191</v>
      </c>
    </row>
    <row r="124" spans="1:2" x14ac:dyDescent="0.25">
      <c r="A124" t="s">
        <v>98</v>
      </c>
      <c r="B124" s="2" t="s">
        <v>98</v>
      </c>
    </row>
    <row r="125" spans="1:2" x14ac:dyDescent="0.25">
      <c r="A125" t="s">
        <v>99</v>
      </c>
      <c r="B125" t="s">
        <v>99</v>
      </c>
    </row>
    <row r="126" spans="1:2" x14ac:dyDescent="0.25">
      <c r="A126" t="s">
        <v>269</v>
      </c>
      <c r="B126" s="4" t="s">
        <v>192</v>
      </c>
    </row>
    <row r="127" spans="1:2" x14ac:dyDescent="0.25">
      <c r="A127" t="s">
        <v>100</v>
      </c>
      <c r="B127" t="s">
        <v>100</v>
      </c>
    </row>
    <row r="128" spans="1:2" x14ac:dyDescent="0.25">
      <c r="A128" t="s">
        <v>101</v>
      </c>
      <c r="B128" t="s">
        <v>101</v>
      </c>
    </row>
    <row r="129" spans="1:2" x14ac:dyDescent="0.25">
      <c r="A129" t="s">
        <v>102</v>
      </c>
      <c r="B129" s="6" t="s">
        <v>102</v>
      </c>
    </row>
    <row r="130" spans="1:2" x14ac:dyDescent="0.25">
      <c r="A130" t="s">
        <v>103</v>
      </c>
      <c r="B130" t="s">
        <v>103</v>
      </c>
    </row>
    <row r="131" spans="1:2" x14ac:dyDescent="0.25">
      <c r="A131" t="s">
        <v>104</v>
      </c>
      <c r="B131" t="s">
        <v>104</v>
      </c>
    </row>
    <row r="132" spans="1:2" x14ac:dyDescent="0.25">
      <c r="A132" t="s">
        <v>193</v>
      </c>
      <c r="B132" t="s">
        <v>193</v>
      </c>
    </row>
    <row r="133" spans="1:2" x14ac:dyDescent="0.25">
      <c r="A133" t="s">
        <v>105</v>
      </c>
      <c r="B133" t="s">
        <v>105</v>
      </c>
    </row>
    <row r="134" spans="1:2" x14ac:dyDescent="0.25">
      <c r="A134" t="s">
        <v>106</v>
      </c>
      <c r="B134" t="s">
        <v>106</v>
      </c>
    </row>
    <row r="135" spans="1:2" x14ac:dyDescent="0.25">
      <c r="A135" t="s">
        <v>107</v>
      </c>
      <c r="B135" t="s">
        <v>107</v>
      </c>
    </row>
    <row r="136" spans="1:2" x14ac:dyDescent="0.25">
      <c r="A136" t="s">
        <v>108</v>
      </c>
      <c r="B136" t="s">
        <v>108</v>
      </c>
    </row>
    <row r="137" spans="1:2" x14ac:dyDescent="0.25">
      <c r="A137" t="s">
        <v>194</v>
      </c>
      <c r="B137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EA443-9472-4301-B4A9-D9368453712C}">
  <dimension ref="A1:E41"/>
  <sheetViews>
    <sheetView showGridLines="0" tabSelected="1" workbookViewId="0">
      <selection activeCell="B46" sqref="B46"/>
    </sheetView>
  </sheetViews>
  <sheetFormatPr defaultRowHeight="11.25" x14ac:dyDescent="0.2"/>
  <cols>
    <col min="1" max="1" width="11.28515625" style="16" customWidth="1"/>
    <col min="2" max="2" width="48.7109375" style="16" bestFit="1" customWidth="1"/>
    <col min="3" max="3" width="29.140625" style="16" bestFit="1" customWidth="1"/>
    <col min="4" max="4" width="48.7109375" style="16" bestFit="1" customWidth="1"/>
    <col min="5" max="5" width="15.42578125" style="16" customWidth="1"/>
    <col min="6" max="16384" width="9.140625" style="15"/>
  </cols>
  <sheetData>
    <row r="1" spans="1:5" x14ac:dyDescent="0.2">
      <c r="A1" s="14" t="s">
        <v>326</v>
      </c>
      <c r="B1" s="14" t="s">
        <v>327</v>
      </c>
      <c r="C1" s="14" t="s">
        <v>328</v>
      </c>
      <c r="D1" s="14" t="s">
        <v>329</v>
      </c>
      <c r="E1" s="14" t="s">
        <v>330</v>
      </c>
    </row>
    <row r="2" spans="1:5" x14ac:dyDescent="0.2">
      <c r="A2" s="16">
        <v>1</v>
      </c>
      <c r="B2" s="17" t="s">
        <v>331</v>
      </c>
      <c r="D2" s="17" t="s">
        <v>331</v>
      </c>
    </row>
    <row r="3" spans="1:5" x14ac:dyDescent="0.2">
      <c r="A3" s="16">
        <f>A2+1</f>
        <v>2</v>
      </c>
      <c r="B3" s="17" t="s">
        <v>332</v>
      </c>
      <c r="D3" s="17" t="s">
        <v>332</v>
      </c>
    </row>
    <row r="4" spans="1:5" x14ac:dyDescent="0.2">
      <c r="A4" s="16">
        <f t="shared" ref="A4:A41" si="0">A3+1</f>
        <v>3</v>
      </c>
      <c r="B4" s="17" t="s">
        <v>333</v>
      </c>
      <c r="D4" s="17" t="s">
        <v>333</v>
      </c>
    </row>
    <row r="5" spans="1:5" x14ac:dyDescent="0.2">
      <c r="A5" s="16">
        <f t="shared" si="0"/>
        <v>4</v>
      </c>
      <c r="B5" s="17" t="s">
        <v>334</v>
      </c>
      <c r="D5" s="17" t="s">
        <v>334</v>
      </c>
    </row>
    <row r="6" spans="1:5" x14ac:dyDescent="0.2">
      <c r="A6" s="16">
        <f t="shared" si="0"/>
        <v>5</v>
      </c>
      <c r="B6" s="17" t="s">
        <v>335</v>
      </c>
      <c r="D6" s="17" t="s">
        <v>335</v>
      </c>
    </row>
    <row r="7" spans="1:5" x14ac:dyDescent="0.2">
      <c r="A7" s="16">
        <f t="shared" si="0"/>
        <v>6</v>
      </c>
      <c r="B7" s="18" t="s">
        <v>336</v>
      </c>
      <c r="C7" s="18" t="s">
        <v>336</v>
      </c>
      <c r="D7" s="18" t="s">
        <v>336</v>
      </c>
      <c r="E7" s="14">
        <v>1</v>
      </c>
    </row>
    <row r="8" spans="1:5" x14ac:dyDescent="0.2">
      <c r="A8" s="16">
        <f t="shared" si="0"/>
        <v>7</v>
      </c>
      <c r="B8" s="18" t="s">
        <v>337</v>
      </c>
      <c r="C8" s="18" t="s">
        <v>337</v>
      </c>
      <c r="D8" s="18" t="s">
        <v>337</v>
      </c>
      <c r="E8" s="14">
        <v>2</v>
      </c>
    </row>
    <row r="9" spans="1:5" x14ac:dyDescent="0.2">
      <c r="A9" s="16">
        <f t="shared" si="0"/>
        <v>8</v>
      </c>
      <c r="B9" s="17" t="s">
        <v>338</v>
      </c>
      <c r="D9" s="17" t="s">
        <v>338</v>
      </c>
    </row>
    <row r="10" spans="1:5" x14ac:dyDescent="0.2">
      <c r="A10" s="16">
        <f t="shared" si="0"/>
        <v>9</v>
      </c>
      <c r="B10" s="17" t="s">
        <v>339</v>
      </c>
      <c r="D10" s="17" t="s">
        <v>339</v>
      </c>
    </row>
    <row r="11" spans="1:5" x14ac:dyDescent="0.2">
      <c r="A11" s="16">
        <f t="shared" si="0"/>
        <v>10</v>
      </c>
      <c r="B11" s="17" t="s">
        <v>340</v>
      </c>
      <c r="D11" s="17" t="s">
        <v>340</v>
      </c>
    </row>
    <row r="12" spans="1:5" x14ac:dyDescent="0.2">
      <c r="A12" s="16">
        <f t="shared" si="0"/>
        <v>11</v>
      </c>
      <c r="B12" s="17" t="s">
        <v>341</v>
      </c>
      <c r="D12" s="17" t="s">
        <v>341</v>
      </c>
    </row>
    <row r="13" spans="1:5" x14ac:dyDescent="0.2">
      <c r="A13" s="16">
        <f t="shared" si="0"/>
        <v>12</v>
      </c>
      <c r="B13" s="17" t="s">
        <v>342</v>
      </c>
      <c r="D13" s="17" t="s">
        <v>342</v>
      </c>
    </row>
    <row r="14" spans="1:5" x14ac:dyDescent="0.2">
      <c r="A14" s="16">
        <f t="shared" si="0"/>
        <v>13</v>
      </c>
      <c r="B14" s="18" t="s">
        <v>343</v>
      </c>
      <c r="C14" s="18" t="s">
        <v>343</v>
      </c>
      <c r="D14" s="18" t="s">
        <v>343</v>
      </c>
      <c r="E14" s="16">
        <v>3</v>
      </c>
    </row>
    <row r="15" spans="1:5" x14ac:dyDescent="0.2">
      <c r="A15" s="16">
        <f t="shared" si="0"/>
        <v>14</v>
      </c>
      <c r="B15" s="17" t="s">
        <v>344</v>
      </c>
      <c r="D15" s="17" t="s">
        <v>344</v>
      </c>
    </row>
    <row r="16" spans="1:5" x14ac:dyDescent="0.2">
      <c r="A16" s="16">
        <f t="shared" si="0"/>
        <v>15</v>
      </c>
      <c r="B16" s="17" t="s">
        <v>345</v>
      </c>
      <c r="D16" s="17" t="s">
        <v>345</v>
      </c>
    </row>
    <row r="17" spans="1:5" x14ac:dyDescent="0.2">
      <c r="A17" s="16">
        <f t="shared" si="0"/>
        <v>16</v>
      </c>
      <c r="B17" s="17" t="s">
        <v>346</v>
      </c>
      <c r="D17" s="17" t="s">
        <v>346</v>
      </c>
    </row>
    <row r="18" spans="1:5" x14ac:dyDescent="0.2">
      <c r="A18" s="16">
        <f t="shared" si="0"/>
        <v>17</v>
      </c>
      <c r="B18" s="18" t="s">
        <v>347</v>
      </c>
      <c r="C18" s="18" t="s">
        <v>347</v>
      </c>
      <c r="D18" s="18" t="s">
        <v>347</v>
      </c>
      <c r="E18" s="16">
        <v>4</v>
      </c>
    </row>
    <row r="19" spans="1:5" x14ac:dyDescent="0.2">
      <c r="A19" s="16">
        <f t="shared" si="0"/>
        <v>18</v>
      </c>
      <c r="B19" s="18" t="s">
        <v>337</v>
      </c>
      <c r="C19" s="18" t="s">
        <v>337</v>
      </c>
      <c r="D19" s="18" t="s">
        <v>337</v>
      </c>
      <c r="E19" s="16">
        <v>5</v>
      </c>
    </row>
    <row r="20" spans="1:5" x14ac:dyDescent="0.2">
      <c r="A20" s="16">
        <f t="shared" si="0"/>
        <v>19</v>
      </c>
      <c r="B20" s="18" t="s">
        <v>348</v>
      </c>
      <c r="C20" s="18" t="s">
        <v>348</v>
      </c>
      <c r="D20" s="18" t="s">
        <v>348</v>
      </c>
      <c r="E20" s="16">
        <v>6</v>
      </c>
    </row>
    <row r="21" spans="1:5" x14ac:dyDescent="0.2">
      <c r="A21" s="16">
        <f t="shared" si="0"/>
        <v>20</v>
      </c>
      <c r="B21" s="17" t="s">
        <v>349</v>
      </c>
      <c r="D21" s="17" t="s">
        <v>349</v>
      </c>
    </row>
    <row r="22" spans="1:5" x14ac:dyDescent="0.2">
      <c r="A22" s="16">
        <f t="shared" si="0"/>
        <v>21</v>
      </c>
      <c r="B22" s="18" t="s">
        <v>350</v>
      </c>
      <c r="C22" s="18" t="s">
        <v>350</v>
      </c>
      <c r="D22" s="18" t="s">
        <v>350</v>
      </c>
      <c r="E22" s="16">
        <v>7</v>
      </c>
    </row>
    <row r="23" spans="1:5" x14ac:dyDescent="0.2">
      <c r="A23" s="16">
        <f t="shared" si="0"/>
        <v>22</v>
      </c>
      <c r="B23" s="17" t="s">
        <v>351</v>
      </c>
      <c r="D23" s="17" t="s">
        <v>351</v>
      </c>
    </row>
    <row r="24" spans="1:5" x14ac:dyDescent="0.2">
      <c r="A24" s="16">
        <f t="shared" si="0"/>
        <v>23</v>
      </c>
      <c r="B24" s="18" t="s">
        <v>352</v>
      </c>
      <c r="C24" s="18" t="s">
        <v>352</v>
      </c>
      <c r="D24" s="18" t="s">
        <v>352</v>
      </c>
      <c r="E24" s="16">
        <v>8</v>
      </c>
    </row>
    <row r="25" spans="1:5" x14ac:dyDescent="0.2">
      <c r="A25" s="16">
        <f t="shared" si="0"/>
        <v>24</v>
      </c>
      <c r="B25" s="17" t="s">
        <v>353</v>
      </c>
      <c r="D25" s="17" t="s">
        <v>353</v>
      </c>
    </row>
    <row r="26" spans="1:5" x14ac:dyDescent="0.2">
      <c r="A26" s="16">
        <f t="shared" si="0"/>
        <v>25</v>
      </c>
      <c r="B26" s="17" t="s">
        <v>354</v>
      </c>
      <c r="D26" s="17" t="s">
        <v>354</v>
      </c>
    </row>
    <row r="27" spans="1:5" x14ac:dyDescent="0.2">
      <c r="A27" s="16">
        <f t="shared" si="0"/>
        <v>26</v>
      </c>
      <c r="B27" s="17" t="s">
        <v>355</v>
      </c>
      <c r="D27" s="17" t="s">
        <v>355</v>
      </c>
    </row>
    <row r="28" spans="1:5" x14ac:dyDescent="0.2">
      <c r="A28" s="16">
        <f t="shared" si="0"/>
        <v>27</v>
      </c>
      <c r="B28" s="17" t="s">
        <v>356</v>
      </c>
      <c r="D28" s="17" t="s">
        <v>356</v>
      </c>
    </row>
    <row r="29" spans="1:5" x14ac:dyDescent="0.2">
      <c r="A29" s="16">
        <f t="shared" si="0"/>
        <v>28</v>
      </c>
      <c r="B29" s="17" t="s">
        <v>357</v>
      </c>
      <c r="D29" s="17" t="s">
        <v>357</v>
      </c>
    </row>
    <row r="30" spans="1:5" x14ac:dyDescent="0.2">
      <c r="A30" s="16">
        <f t="shared" si="0"/>
        <v>29</v>
      </c>
      <c r="B30" s="17" t="s">
        <v>358</v>
      </c>
      <c r="D30" s="17" t="s">
        <v>358</v>
      </c>
    </row>
    <row r="31" spans="1:5" x14ac:dyDescent="0.2">
      <c r="A31" s="16">
        <f t="shared" si="0"/>
        <v>30</v>
      </c>
      <c r="B31" s="18" t="s">
        <v>359</v>
      </c>
      <c r="C31" s="18" t="s">
        <v>359</v>
      </c>
      <c r="D31" s="18" t="s">
        <v>359</v>
      </c>
      <c r="E31" s="16">
        <v>9</v>
      </c>
    </row>
    <row r="32" spans="1:5" x14ac:dyDescent="0.2">
      <c r="A32" s="16">
        <f t="shared" si="0"/>
        <v>31</v>
      </c>
      <c r="B32" s="17" t="s">
        <v>360</v>
      </c>
      <c r="D32" s="17" t="s">
        <v>360</v>
      </c>
    </row>
    <row r="33" spans="1:5" x14ac:dyDescent="0.2">
      <c r="A33" s="16">
        <f t="shared" si="0"/>
        <v>32</v>
      </c>
      <c r="B33" s="17" t="s">
        <v>361</v>
      </c>
      <c r="D33" s="17" t="s">
        <v>361</v>
      </c>
    </row>
    <row r="34" spans="1:5" x14ac:dyDescent="0.2">
      <c r="A34" s="16">
        <f t="shared" si="0"/>
        <v>33</v>
      </c>
      <c r="B34" s="17" t="s">
        <v>362</v>
      </c>
      <c r="D34" s="17" t="s">
        <v>362</v>
      </c>
    </row>
    <row r="35" spans="1:5" x14ac:dyDescent="0.2">
      <c r="A35" s="16">
        <f t="shared" si="0"/>
        <v>34</v>
      </c>
      <c r="B35" s="17" t="s">
        <v>363</v>
      </c>
      <c r="D35" s="17" t="s">
        <v>363</v>
      </c>
    </row>
    <row r="36" spans="1:5" x14ac:dyDescent="0.2">
      <c r="A36" s="16">
        <f t="shared" si="0"/>
        <v>35</v>
      </c>
      <c r="B36" s="17" t="s">
        <v>364</v>
      </c>
      <c r="D36" s="17" t="s">
        <v>364</v>
      </c>
    </row>
    <row r="37" spans="1:5" x14ac:dyDescent="0.2">
      <c r="A37" s="16">
        <f t="shared" si="0"/>
        <v>36</v>
      </c>
      <c r="B37" s="18" t="s">
        <v>365</v>
      </c>
      <c r="C37" s="18" t="s">
        <v>365</v>
      </c>
      <c r="D37" s="18" t="s">
        <v>365</v>
      </c>
      <c r="E37" s="16">
        <v>10</v>
      </c>
    </row>
    <row r="38" spans="1:5" x14ac:dyDescent="0.2">
      <c r="A38" s="16">
        <f t="shared" si="0"/>
        <v>37</v>
      </c>
      <c r="B38" s="17" t="s">
        <v>366</v>
      </c>
      <c r="D38" s="17" t="s">
        <v>366</v>
      </c>
    </row>
    <row r="39" spans="1:5" x14ac:dyDescent="0.2">
      <c r="A39" s="16">
        <f t="shared" si="0"/>
        <v>38</v>
      </c>
      <c r="B39" s="18" t="s">
        <v>367</v>
      </c>
      <c r="C39" s="18" t="s">
        <v>367</v>
      </c>
      <c r="D39" s="18" t="s">
        <v>367</v>
      </c>
      <c r="E39" s="16">
        <v>11</v>
      </c>
    </row>
    <row r="40" spans="1:5" x14ac:dyDescent="0.2">
      <c r="A40" s="16">
        <f t="shared" si="0"/>
        <v>39</v>
      </c>
      <c r="B40" s="17" t="s">
        <v>368</v>
      </c>
      <c r="D40" s="17" t="s">
        <v>368</v>
      </c>
    </row>
    <row r="41" spans="1:5" x14ac:dyDescent="0.2">
      <c r="A41" s="16">
        <f t="shared" si="0"/>
        <v>40</v>
      </c>
      <c r="B41" s="18" t="s">
        <v>369</v>
      </c>
      <c r="C41" s="18" t="s">
        <v>369</v>
      </c>
      <c r="D41" s="18" t="s">
        <v>369</v>
      </c>
      <c r="E41" s="16">
        <v>12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Airline Financial Sheet</vt:lpstr>
      <vt:lpstr>Financial to Ascend Mapping</vt:lpstr>
      <vt:lpstr>IS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Ronan Murphy</dc:creator>
  <cp:lastModifiedBy>Ronan Murphy</cp:lastModifiedBy>
  <dcterms:created xsi:type="dcterms:W3CDTF">2022-02-23T12:59:12Z</dcterms:created>
  <dcterms:modified xsi:type="dcterms:W3CDTF">2022-03-01T23:43:53Z</dcterms:modified>
</cp:coreProperties>
</file>