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edlak\Documents\"/>
    </mc:Choice>
  </mc:AlternateContent>
  <xr:revisionPtr revIDLastSave="0" documentId="13_ncr:1_{B649D5EA-9C6E-4047-B8D0-E38F04FE1A3A}" xr6:coauthVersionLast="45" xr6:coauthVersionMax="45" xr10:uidLastSave="{00000000-0000-0000-0000-000000000000}"/>
  <bookViews>
    <workbookView xWindow="-110" yWindow="-110" windowWidth="19420" windowHeight="10420" xr2:uid="{BFF6BFA5-FF4B-4160-88F7-AD8941236B5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9" i="1" l="1"/>
  <c r="N9" i="1"/>
  <c r="O9" i="1"/>
  <c r="P9" i="1"/>
  <c r="Q9" i="1"/>
  <c r="R9" i="1"/>
  <c r="L9" i="1"/>
  <c r="O8" i="1" l="1"/>
  <c r="P8" i="1"/>
  <c r="Q8" i="1"/>
  <c r="R8" i="1"/>
  <c r="R7" i="1"/>
  <c r="Q7" i="1"/>
  <c r="P7" i="1"/>
  <c r="O7" i="1"/>
  <c r="N7" i="1"/>
  <c r="N8" i="1"/>
  <c r="O6" i="1"/>
  <c r="P6" i="1"/>
  <c r="Q6" i="1"/>
  <c r="R6" i="1"/>
  <c r="R5" i="1"/>
  <c r="Q5" i="1"/>
  <c r="P5" i="1"/>
  <c r="O5" i="1"/>
  <c r="N5" i="1"/>
  <c r="L4" i="1"/>
  <c r="M4" i="1"/>
  <c r="N4" i="1"/>
  <c r="O4" i="1"/>
  <c r="P4" i="1"/>
  <c r="Q4" i="1"/>
  <c r="R4" i="1"/>
  <c r="R3" i="1"/>
  <c r="Q3" i="1"/>
  <c r="P3" i="1"/>
  <c r="O3" i="1"/>
  <c r="N3" i="1"/>
  <c r="M3" i="1"/>
  <c r="N6" i="1"/>
  <c r="M6" i="1"/>
  <c r="M5" i="1"/>
  <c r="L3" i="1"/>
</calcChain>
</file>

<file path=xl/sharedStrings.xml><?xml version="1.0" encoding="utf-8"?>
<sst xmlns="http://schemas.openxmlformats.org/spreadsheetml/2006/main" count="53" uniqueCount="37">
  <si>
    <t>Account Name</t>
  </si>
  <si>
    <t>Employer/Carrier</t>
  </si>
  <si>
    <t>Stage</t>
  </si>
  <si>
    <t>Go Live Date</t>
  </si>
  <si>
    <t>Insurer</t>
  </si>
  <si>
    <t>(1) Qualified</t>
  </si>
  <si>
    <t>Employer</t>
  </si>
  <si>
    <t>(0) Prospect</t>
  </si>
  <si>
    <t>(2) In Play</t>
  </si>
  <si>
    <t>Probability%</t>
  </si>
  <si>
    <t>Salesforce Export</t>
  </si>
  <si>
    <t>Client 1</t>
  </si>
  <si>
    <t>Client 2</t>
  </si>
  <si>
    <t>Client 3</t>
  </si>
  <si>
    <t>Client 4</t>
  </si>
  <si>
    <t>Client 5</t>
  </si>
  <si>
    <t>Client 6</t>
  </si>
  <si>
    <t>What I'm looking for in PBI</t>
  </si>
  <si>
    <t>Assumptions</t>
  </si>
  <si>
    <t>Discounts on all Accounts</t>
  </si>
  <si>
    <t>Ramp Discount M1</t>
  </si>
  <si>
    <t>Ramp Discount M2</t>
  </si>
  <si>
    <t>Ramp Discount M3</t>
  </si>
  <si>
    <t>Ramp Discount M4</t>
  </si>
  <si>
    <t>Ramp Discount M5</t>
  </si>
  <si>
    <t>Ramp Discount M6</t>
  </si>
  <si>
    <t>After M6 use 20% discount for all subsequent accounts</t>
  </si>
  <si>
    <t>Forecasted Montly Sales</t>
  </si>
  <si>
    <t>Total</t>
  </si>
  <si>
    <t>Stage Summary</t>
  </si>
  <si>
    <t>Stage 1</t>
  </si>
  <si>
    <t>Stage 2</t>
  </si>
  <si>
    <t>Stage 3</t>
  </si>
  <si>
    <t>Stage 4</t>
  </si>
  <si>
    <t>Summary:</t>
  </si>
  <si>
    <t>I currently have everything in the top table with the exception of the total in row 9; I would like to add the subtotal by period</t>
  </si>
  <si>
    <t>In addition, I would like to have the same view for stages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</si>
</sst>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14" fontId="0" fillId="0" borderId="0" xfId="0" applyNumberFormat="1"/>
    <xf numFmtId="1" fontId="0" fillId="0" borderId="0" xfId="0" applyNumberFormat="1"/>
    <xf numFmtId="9" fontId="0" fillId="0" borderId="0" xfId="1" applyFont="1"/>
    <xf numFmtId="0" fontId="2" fillId="0" borderId="1" xfId="0" applyFont="1" applyBorder="1"/>
    <xf numFmtId="9" fontId="0" fillId="0" borderId="0" xfId="0" applyNumberFormat="1"/>
    <xf numFmtId="0" fontId="0" fillId="0" borderId="0" xfId="0" applyAlignment="1"/>
    <xf numFmtId="0" fontId="0" fillId="2" borderId="0" xfId="0" applyFill="1" applyAlignment="1">
      <alignment horizontal="center"/>
    </xf>
    <xf numFmtId="0" fontId="2" fillId="0" borderId="0" xfId="0" applyFont="1"/>
    <xf numFmtId="1" fontId="2" fillId="0" borderId="0" xfId="0" applyNumberFormat="1" applyFont="1"/>
    <xf numFmtId="0" fontId="0" fillId="0" borderId="0" xfId="0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3E372-4493-4C0D-A2A5-825BB86D743D}">
  <dimension ref="A1:W247"/>
  <sheetViews>
    <sheetView tabSelected="1" topLeftCell="G1" zoomScale="80" zoomScaleNormal="80" workbookViewId="0">
      <selection activeCell="K24" sqref="K24"/>
    </sheetView>
  </sheetViews>
  <sheetFormatPr defaultRowHeight="14.5" x14ac:dyDescent="0.35"/>
  <cols>
    <col min="1" max="1" width="47.26953125" bestFit="1" customWidth="1"/>
    <col min="2" max="2" width="15.26953125" bestFit="1" customWidth="1"/>
    <col min="3" max="3" width="18.1796875" bestFit="1" customWidth="1"/>
    <col min="4" max="4" width="15.54296875" bestFit="1" customWidth="1"/>
    <col min="5" max="5" width="16.453125" bestFit="1" customWidth="1"/>
    <col min="6" max="6" width="30.26953125" bestFit="1" customWidth="1"/>
    <col min="7" max="7" width="9.54296875" bestFit="1" customWidth="1"/>
    <col min="8" max="8" width="9" bestFit="1" customWidth="1"/>
    <col min="9" max="9" width="10" bestFit="1" customWidth="1"/>
    <col min="10" max="10" width="11" bestFit="1" customWidth="1"/>
    <col min="11" max="11" width="14.453125" bestFit="1" customWidth="1"/>
    <col min="12" max="15" width="11.54296875" bestFit="1" customWidth="1"/>
    <col min="16" max="16" width="10.08984375" bestFit="1" customWidth="1"/>
    <col min="17" max="17" width="10" bestFit="1" customWidth="1"/>
    <col min="18" max="19" width="10" customWidth="1"/>
    <col min="20" max="20" width="11" bestFit="1" customWidth="1"/>
    <col min="21" max="21" width="25.453125" bestFit="1" customWidth="1"/>
    <col min="22" max="22" width="7.81640625" bestFit="1" customWidth="1"/>
    <col min="23" max="23" width="10" bestFit="1" customWidth="1"/>
    <col min="24" max="24" width="11" bestFit="1" customWidth="1"/>
    <col min="26" max="26" width="7.7265625" bestFit="1" customWidth="1"/>
    <col min="27" max="27" width="10" bestFit="1" customWidth="1"/>
    <col min="28" max="28" width="11" bestFit="1" customWidth="1"/>
    <col min="30" max="30" width="7.7265625" bestFit="1" customWidth="1"/>
    <col min="31" max="31" width="10" bestFit="1" customWidth="1"/>
    <col min="32" max="32" width="11" bestFit="1" customWidth="1"/>
    <col min="34" max="34" width="7.7265625" bestFit="1" customWidth="1"/>
    <col min="35" max="35" width="10" bestFit="1" customWidth="1"/>
    <col min="36" max="36" width="11" bestFit="1" customWidth="1"/>
    <col min="38" max="38" width="7.7265625" bestFit="1" customWidth="1"/>
    <col min="39" max="39" width="10" bestFit="1" customWidth="1"/>
    <col min="40" max="40" width="11" bestFit="1" customWidth="1"/>
    <col min="42" max="42" width="7.7265625" bestFit="1" customWidth="1"/>
    <col min="43" max="43" width="10" bestFit="1" customWidth="1"/>
    <col min="44" max="44" width="11" bestFit="1" customWidth="1"/>
    <col min="47" max="47" width="10" bestFit="1" customWidth="1"/>
    <col min="48" max="48" width="11" bestFit="1" customWidth="1"/>
    <col min="51" max="51" width="10" bestFit="1" customWidth="1"/>
    <col min="52" max="52" width="11" bestFit="1" customWidth="1"/>
    <col min="54" max="54" width="7.7265625" bestFit="1" customWidth="1"/>
    <col min="55" max="55" width="10" bestFit="1" customWidth="1"/>
    <col min="56" max="56" width="11" bestFit="1" customWidth="1"/>
    <col min="58" max="58" width="9.26953125" bestFit="1" customWidth="1"/>
    <col min="59" max="59" width="10" bestFit="1" customWidth="1"/>
    <col min="60" max="60" width="11" bestFit="1" customWidth="1"/>
    <col min="61" max="61" width="9.26953125" bestFit="1" customWidth="1"/>
    <col min="62" max="65" width="14" bestFit="1" customWidth="1"/>
    <col min="66" max="66" width="9" bestFit="1" customWidth="1"/>
    <col min="67" max="67" width="10" bestFit="1" customWidth="1"/>
    <col min="68" max="68" width="11" bestFit="1" customWidth="1"/>
    <col min="69" max="69" width="9" bestFit="1" customWidth="1"/>
    <col min="70" max="71" width="10.453125" bestFit="1" customWidth="1"/>
    <col min="72" max="72" width="11" bestFit="1" customWidth="1"/>
    <col min="73" max="73" width="10.453125" bestFit="1" customWidth="1"/>
    <col min="74" max="75" width="10.7265625" bestFit="1" customWidth="1"/>
    <col min="76" max="76" width="11" bestFit="1" customWidth="1"/>
    <col min="77" max="77" width="10.7265625" bestFit="1" customWidth="1"/>
    <col min="78" max="78" width="8.54296875" bestFit="1" customWidth="1"/>
    <col min="79" max="79" width="10" bestFit="1" customWidth="1"/>
    <col min="80" max="80" width="11" bestFit="1" customWidth="1"/>
    <col min="82" max="82" width="9.26953125" bestFit="1" customWidth="1"/>
    <col min="83" max="83" width="10" bestFit="1" customWidth="1"/>
    <col min="84" max="84" width="11" bestFit="1" customWidth="1"/>
    <col min="85" max="85" width="9.26953125" bestFit="1" customWidth="1"/>
    <col min="86" max="86" width="7.7265625" bestFit="1" customWidth="1"/>
    <col min="87" max="87" width="10" bestFit="1" customWidth="1"/>
    <col min="88" max="88" width="11" bestFit="1" customWidth="1"/>
    <col min="90" max="93" width="15.26953125" bestFit="1" customWidth="1"/>
    <col min="94" max="97" width="11.1796875" bestFit="1" customWidth="1"/>
    <col min="98" max="101" width="14" bestFit="1" customWidth="1"/>
    <col min="102" max="102" width="7.7265625" bestFit="1" customWidth="1"/>
    <col min="103" max="103" width="10" bestFit="1" customWidth="1"/>
    <col min="104" max="104" width="11" bestFit="1" customWidth="1"/>
    <col min="106" max="107" width="10" bestFit="1" customWidth="1"/>
    <col min="108" max="108" width="11" bestFit="1" customWidth="1"/>
    <col min="109" max="109" width="10" bestFit="1" customWidth="1"/>
    <col min="110" max="113" width="12.7265625" bestFit="1" customWidth="1"/>
    <col min="114" max="117" width="14" bestFit="1" customWidth="1"/>
    <col min="118" max="121" width="12.7265625" bestFit="1" customWidth="1"/>
    <col min="122" max="123" width="10.54296875" bestFit="1" customWidth="1"/>
    <col min="124" max="124" width="11" bestFit="1" customWidth="1"/>
    <col min="125" max="125" width="10.54296875" bestFit="1" customWidth="1"/>
    <col min="126" max="126" width="7.7265625" bestFit="1" customWidth="1"/>
    <col min="127" max="127" width="10" bestFit="1" customWidth="1"/>
    <col min="128" max="128" width="11" bestFit="1" customWidth="1"/>
    <col min="130" max="130" width="7.7265625" bestFit="1" customWidth="1"/>
    <col min="131" max="131" width="10" bestFit="1" customWidth="1"/>
    <col min="132" max="132" width="11" bestFit="1" customWidth="1"/>
    <col min="134" max="134" width="7.81640625" bestFit="1" customWidth="1"/>
    <col min="135" max="135" width="10" bestFit="1" customWidth="1"/>
    <col min="136" max="136" width="11" bestFit="1" customWidth="1"/>
    <col min="138" max="141" width="12.81640625" bestFit="1" customWidth="1"/>
    <col min="142" max="143" width="10" bestFit="1" customWidth="1"/>
    <col min="144" max="144" width="11" bestFit="1" customWidth="1"/>
    <col min="145" max="145" width="10" bestFit="1" customWidth="1"/>
  </cols>
  <sheetData>
    <row r="1" spans="1:23" x14ac:dyDescent="0.35">
      <c r="A1" s="7" t="s">
        <v>10</v>
      </c>
      <c r="B1" s="7"/>
      <c r="C1" s="7"/>
      <c r="D1" s="7"/>
      <c r="E1" s="7"/>
      <c r="F1" s="7"/>
      <c r="K1" s="7" t="s">
        <v>17</v>
      </c>
      <c r="L1" s="7"/>
      <c r="M1" s="7"/>
      <c r="N1" s="7"/>
      <c r="O1" s="7"/>
      <c r="P1" s="7"/>
      <c r="Q1" s="7"/>
      <c r="R1" s="7"/>
      <c r="S1" s="6"/>
      <c r="T1" s="6"/>
      <c r="U1" s="6"/>
      <c r="V1" s="6"/>
      <c r="W1" s="6"/>
    </row>
    <row r="2" spans="1:23" x14ac:dyDescent="0.35">
      <c r="A2" s="4" t="s">
        <v>0</v>
      </c>
      <c r="B2" s="4" t="s">
        <v>1</v>
      </c>
      <c r="C2" s="4" t="s">
        <v>2</v>
      </c>
      <c r="D2" s="4" t="s">
        <v>9</v>
      </c>
      <c r="E2" s="4" t="s">
        <v>3</v>
      </c>
      <c r="F2" s="4" t="s">
        <v>27</v>
      </c>
      <c r="K2" t="s">
        <v>0</v>
      </c>
      <c r="L2" s="1">
        <v>44044</v>
      </c>
      <c r="M2" s="1">
        <v>44075</v>
      </c>
      <c r="N2" s="1">
        <v>44105</v>
      </c>
      <c r="O2" s="1">
        <v>44136</v>
      </c>
      <c r="P2" s="1">
        <v>44166</v>
      </c>
      <c r="Q2" s="1">
        <v>44197</v>
      </c>
      <c r="R2" s="1">
        <v>44228</v>
      </c>
      <c r="U2" t="s">
        <v>18</v>
      </c>
    </row>
    <row r="3" spans="1:23" x14ac:dyDescent="0.35">
      <c r="A3" t="s">
        <v>11</v>
      </c>
      <c r="B3" t="s">
        <v>4</v>
      </c>
      <c r="C3" t="s">
        <v>5</v>
      </c>
      <c r="D3" s="3">
        <v>0.25</v>
      </c>
      <c r="E3" s="1">
        <v>44044</v>
      </c>
      <c r="F3">
        <v>1261.92</v>
      </c>
      <c r="K3" t="s">
        <v>11</v>
      </c>
      <c r="L3" s="2">
        <f>((F3*D3)*$V$3)*(1-$V$4)</f>
        <v>18.928800000000003</v>
      </c>
      <c r="M3" s="2">
        <f>(($F3*$D3)*$V$3)*(1-$V$5)</f>
        <v>25.238400000000002</v>
      </c>
      <c r="N3" s="2">
        <f>(($F3*$D3)*$V$3)*(1-$V$6)</f>
        <v>31.548000000000002</v>
      </c>
      <c r="O3" s="2">
        <f>(($F3*$D3)*$V$3)*(1-$V$7)</f>
        <v>37.857599999999998</v>
      </c>
      <c r="P3" s="2">
        <f>(($F3*$D3)*$V$3)*(1-$V$8)</f>
        <v>44.167200000000001</v>
      </c>
      <c r="Q3" s="2">
        <f>(($F3*$D3)*$V$3)*(1-$V$9)</f>
        <v>50.476800000000004</v>
      </c>
      <c r="R3" s="2">
        <f>(($F3*$D3)*$V$3)*(1-$V$9)</f>
        <v>50.476800000000004</v>
      </c>
      <c r="U3" t="s">
        <v>19</v>
      </c>
      <c r="V3" s="5">
        <v>0.2</v>
      </c>
    </row>
    <row r="4" spans="1:23" x14ac:dyDescent="0.35">
      <c r="A4" t="s">
        <v>12</v>
      </c>
      <c r="B4" t="s">
        <v>6</v>
      </c>
      <c r="C4" t="s">
        <v>7</v>
      </c>
      <c r="D4" s="3">
        <v>0</v>
      </c>
      <c r="E4" s="1">
        <v>44044</v>
      </c>
      <c r="F4">
        <v>194</v>
      </c>
      <c r="K4" t="s">
        <v>12</v>
      </c>
      <c r="L4" s="2">
        <f>((F4*D4)*$V$3)*(1-$V$4)</f>
        <v>0</v>
      </c>
      <c r="M4" s="2">
        <f>(($F4*$D4)*$V$3)*(1-$V$5)</f>
        <v>0</v>
      </c>
      <c r="N4" s="2">
        <f>(($F4*$D4)*$V$3)*(1-$V$6)</f>
        <v>0</v>
      </c>
      <c r="O4" s="2">
        <f>(($F4*$D4)*$V$3)*(1-$V$7)</f>
        <v>0</v>
      </c>
      <c r="P4" s="2">
        <f>(($F4*$D4)*$V$3)*(1-$V$8)</f>
        <v>0</v>
      </c>
      <c r="Q4" s="2">
        <f>(($F4*$D4)*$V$3)*(1-$V$9)</f>
        <v>0</v>
      </c>
      <c r="R4" s="2">
        <f>(($F4*$D4)*$V$3)*(1-$V$9)</f>
        <v>0</v>
      </c>
      <c r="U4" t="s">
        <v>20</v>
      </c>
      <c r="V4" s="5">
        <v>0.7</v>
      </c>
    </row>
    <row r="5" spans="1:23" x14ac:dyDescent="0.35">
      <c r="A5" t="s">
        <v>13</v>
      </c>
      <c r="B5" t="s">
        <v>6</v>
      </c>
      <c r="C5" t="s">
        <v>5</v>
      </c>
      <c r="D5" s="3">
        <v>0.25</v>
      </c>
      <c r="E5" s="1">
        <v>44075</v>
      </c>
      <c r="F5">
        <v>186</v>
      </c>
      <c r="K5" t="s">
        <v>13</v>
      </c>
      <c r="M5" s="2">
        <f>((F5*D5)*$V$3)*(1-$V$4)</f>
        <v>2.7900000000000005</v>
      </c>
      <c r="N5" s="2">
        <f>(($F5*$D5)*$V$3)*(1-$V$5)</f>
        <v>3.7200000000000006</v>
      </c>
      <c r="O5" s="2">
        <f>(($F5*$D5)*$V$3)*(1-$V$6)</f>
        <v>4.6500000000000004</v>
      </c>
      <c r="P5" s="2">
        <f>(($F5*$D5)*$V$3)*(1-$V$7)</f>
        <v>5.58</v>
      </c>
      <c r="Q5" s="2">
        <f>(($F5*$D5)*$V$3)*(1-$V$8)</f>
        <v>6.51</v>
      </c>
      <c r="R5" s="2">
        <f>(($F5*$D5)*$V$3)*(1-$V$9)</f>
        <v>7.4400000000000013</v>
      </c>
      <c r="U5" t="s">
        <v>21</v>
      </c>
      <c r="V5" s="5">
        <v>0.6</v>
      </c>
    </row>
    <row r="6" spans="1:23" x14ac:dyDescent="0.35">
      <c r="A6" t="s">
        <v>14</v>
      </c>
      <c r="B6" t="s">
        <v>6</v>
      </c>
      <c r="C6" t="s">
        <v>8</v>
      </c>
      <c r="D6" s="3">
        <v>0.7</v>
      </c>
      <c r="E6" s="1">
        <v>44075</v>
      </c>
      <c r="F6">
        <v>176</v>
      </c>
      <c r="K6" t="s">
        <v>14</v>
      </c>
      <c r="M6" s="2">
        <f>((F6*D6)*$V$3)*(1-$V$4)</f>
        <v>7.3920000000000012</v>
      </c>
      <c r="N6" s="2">
        <f>((F6*D6)*$V$3)*(1-$V$5)</f>
        <v>9.8560000000000016</v>
      </c>
      <c r="O6" s="2">
        <f>(($F6*$D6)*$V$3)*(1-$V$6)</f>
        <v>12.32</v>
      </c>
      <c r="P6" s="2">
        <f>(($F6*$D6)*$V$3)*(1-$V$7)</f>
        <v>14.783999999999999</v>
      </c>
      <c r="Q6" s="2">
        <f>(($F6*$D6)*$V$3)*(1-$V$8)</f>
        <v>17.247999999999998</v>
      </c>
      <c r="R6" s="2">
        <f>(($F6*$D6)*$V$3)*(1-$V$9)</f>
        <v>19.712000000000003</v>
      </c>
      <c r="U6" t="s">
        <v>22</v>
      </c>
      <c r="V6" s="5">
        <v>0.5</v>
      </c>
    </row>
    <row r="7" spans="1:23" x14ac:dyDescent="0.35">
      <c r="A7" t="s">
        <v>15</v>
      </c>
      <c r="B7" t="s">
        <v>6</v>
      </c>
      <c r="C7" t="s">
        <v>7</v>
      </c>
      <c r="D7" s="3">
        <v>0</v>
      </c>
      <c r="E7" s="1">
        <v>44105</v>
      </c>
      <c r="F7">
        <v>175</v>
      </c>
      <c r="K7" t="s">
        <v>15</v>
      </c>
      <c r="N7" s="2">
        <f>(($F7*$D7)*$V$3)*(1-$V$4)</f>
        <v>0</v>
      </c>
      <c r="O7" s="2">
        <f>(($F7*$D7)*$V$3)*(1-$V$5)</f>
        <v>0</v>
      </c>
      <c r="P7" s="2">
        <f>(($F7*$D7)*$V$3)*(1-$V$6)</f>
        <v>0</v>
      </c>
      <c r="Q7" s="2">
        <f>(($F7*$D7)*$V$3)*(1-$V$7)</f>
        <v>0</v>
      </c>
      <c r="R7" s="2">
        <f>(($F7*$D7)*$V$3)*(1-$V$8)</f>
        <v>0</v>
      </c>
      <c r="U7" t="s">
        <v>23</v>
      </c>
      <c r="V7" s="5">
        <v>0.4</v>
      </c>
    </row>
    <row r="8" spans="1:23" x14ac:dyDescent="0.35">
      <c r="A8" t="s">
        <v>16</v>
      </c>
      <c r="B8" t="s">
        <v>4</v>
      </c>
      <c r="C8" t="s">
        <v>8</v>
      </c>
      <c r="D8" s="3">
        <v>0.7</v>
      </c>
      <c r="E8" s="1">
        <v>44105</v>
      </c>
      <c r="F8">
        <v>160</v>
      </c>
      <c r="K8" t="s">
        <v>16</v>
      </c>
      <c r="N8" s="2">
        <f>((F8*D8)*$V$3)*(1-$V$4)</f>
        <v>6.7200000000000015</v>
      </c>
      <c r="O8" s="2">
        <f>(($F8*$D8)*$V$3)*(1-$V$5)</f>
        <v>8.9600000000000009</v>
      </c>
      <c r="P8" s="2">
        <f>(($F8*$D8)*$V$3)*(1-$V$6)</f>
        <v>11.200000000000001</v>
      </c>
      <c r="Q8" s="2">
        <f>(($F8*$D8)*$V$3)*(1-$V$7)</f>
        <v>13.440000000000001</v>
      </c>
      <c r="R8" s="2">
        <f>(($F8*$D8)*$V$3)*(1-$V$8)</f>
        <v>15.68</v>
      </c>
      <c r="U8" t="s">
        <v>24</v>
      </c>
      <c r="V8" s="5">
        <v>0.3</v>
      </c>
    </row>
    <row r="9" spans="1:23" x14ac:dyDescent="0.35">
      <c r="E9" s="1"/>
      <c r="K9" s="8" t="s">
        <v>28</v>
      </c>
      <c r="L9" s="9">
        <f>SUM(L3:L8)</f>
        <v>18.928800000000003</v>
      </c>
      <c r="M9" s="9">
        <f t="shared" ref="M9:R9" si="0">SUM(M3:M8)</f>
        <v>35.420400000000001</v>
      </c>
      <c r="N9" s="9">
        <f t="shared" si="0"/>
        <v>51.844000000000001</v>
      </c>
      <c r="O9" s="9">
        <f t="shared" si="0"/>
        <v>63.787599999999998</v>
      </c>
      <c r="P9" s="9">
        <f t="shared" si="0"/>
        <v>75.731200000000001</v>
      </c>
      <c r="Q9" s="9">
        <f t="shared" si="0"/>
        <v>87.674800000000005</v>
      </c>
      <c r="R9" s="9">
        <f t="shared" si="0"/>
        <v>93.308800000000019</v>
      </c>
      <c r="U9" t="s">
        <v>25</v>
      </c>
      <c r="V9" s="5">
        <v>0.2</v>
      </c>
    </row>
    <row r="10" spans="1:23" x14ac:dyDescent="0.35">
      <c r="E10" s="1"/>
    </row>
    <row r="11" spans="1:23" x14ac:dyDescent="0.35">
      <c r="E11" s="1"/>
      <c r="U11" t="s">
        <v>26</v>
      </c>
    </row>
    <row r="12" spans="1:23" x14ac:dyDescent="0.35">
      <c r="E12" s="1"/>
      <c r="J12" s="10"/>
      <c r="K12" s="7" t="s">
        <v>29</v>
      </c>
      <c r="L12" s="7"/>
      <c r="M12" s="7"/>
      <c r="N12" s="7"/>
      <c r="O12" s="7"/>
      <c r="P12" s="7"/>
      <c r="Q12" s="7"/>
      <c r="R12" s="7"/>
    </row>
    <row r="13" spans="1:23" x14ac:dyDescent="0.35">
      <c r="E13" s="1"/>
      <c r="K13" t="s">
        <v>2</v>
      </c>
      <c r="L13" s="1">
        <v>44044</v>
      </c>
      <c r="M13" s="1">
        <v>44075</v>
      </c>
      <c r="N13" s="1">
        <v>44105</v>
      </c>
      <c r="O13" s="1">
        <v>44136</v>
      </c>
      <c r="P13" s="1">
        <v>44166</v>
      </c>
      <c r="Q13" s="1">
        <v>44197</v>
      </c>
      <c r="R13" s="1">
        <v>44228</v>
      </c>
    </row>
    <row r="14" spans="1:23" x14ac:dyDescent="0.35">
      <c r="E14" s="1"/>
      <c r="K14" t="s">
        <v>30</v>
      </c>
    </row>
    <row r="15" spans="1:23" x14ac:dyDescent="0.35">
      <c r="E15" s="1"/>
      <c r="K15" t="s">
        <v>31</v>
      </c>
    </row>
    <row r="16" spans="1:23" x14ac:dyDescent="0.35">
      <c r="E16" s="1"/>
      <c r="K16" t="s">
        <v>32</v>
      </c>
    </row>
    <row r="17" spans="5:11" x14ac:dyDescent="0.35">
      <c r="E17" s="1"/>
      <c r="K17" t="s">
        <v>33</v>
      </c>
    </row>
    <row r="18" spans="5:11" x14ac:dyDescent="0.35">
      <c r="E18" s="1"/>
      <c r="K18" s="8" t="s">
        <v>28</v>
      </c>
    </row>
    <row r="19" spans="5:11" x14ac:dyDescent="0.35">
      <c r="E19" s="1"/>
    </row>
    <row r="20" spans="5:11" x14ac:dyDescent="0.35">
      <c r="E20" s="1"/>
    </row>
    <row r="21" spans="5:11" x14ac:dyDescent="0.35">
      <c r="E21" s="1"/>
      <c r="K21" t="s">
        <v>34</v>
      </c>
    </row>
    <row r="22" spans="5:11" x14ac:dyDescent="0.35">
      <c r="E22" s="1"/>
      <c r="K22" t="s">
        <v>35</v>
      </c>
    </row>
    <row r="23" spans="5:11" x14ac:dyDescent="0.35">
      <c r="E23" s="1"/>
      <c r="K23" t="s">
        <v>36</v>
      </c>
    </row>
    <row r="24" spans="5:11" x14ac:dyDescent="0.35">
      <c r="E24" s="1"/>
    </row>
    <row r="25" spans="5:11" x14ac:dyDescent="0.35">
      <c r="E25" s="1"/>
    </row>
    <row r="26" spans="5:11" x14ac:dyDescent="0.35">
      <c r="E26" s="1"/>
    </row>
    <row r="27" spans="5:11" x14ac:dyDescent="0.35">
      <c r="E27" s="1"/>
    </row>
    <row r="28" spans="5:11" x14ac:dyDescent="0.35">
      <c r="E28" s="1"/>
    </row>
    <row r="29" spans="5:11" x14ac:dyDescent="0.35">
      <c r="E29" s="1"/>
    </row>
    <row r="30" spans="5:11" x14ac:dyDescent="0.35">
      <c r="E30" s="1"/>
    </row>
    <row r="31" spans="5:11" x14ac:dyDescent="0.35">
      <c r="E31" s="1"/>
    </row>
    <row r="32" spans="5:11" x14ac:dyDescent="0.35">
      <c r="E32" s="1"/>
    </row>
    <row r="33" spans="5:5" x14ac:dyDescent="0.35">
      <c r="E33" s="1"/>
    </row>
    <row r="34" spans="5:5" x14ac:dyDescent="0.35">
      <c r="E34" s="1"/>
    </row>
    <row r="35" spans="5:5" x14ac:dyDescent="0.35">
      <c r="E35" s="1"/>
    </row>
    <row r="36" spans="5:5" x14ac:dyDescent="0.35">
      <c r="E36" s="1"/>
    </row>
    <row r="37" spans="5:5" x14ac:dyDescent="0.35">
      <c r="E37" s="1"/>
    </row>
    <row r="38" spans="5:5" x14ac:dyDescent="0.35">
      <c r="E38" s="1"/>
    </row>
    <row r="39" spans="5:5" x14ac:dyDescent="0.35">
      <c r="E39" s="1"/>
    </row>
    <row r="40" spans="5:5" x14ac:dyDescent="0.35">
      <c r="E40" s="1"/>
    </row>
    <row r="41" spans="5:5" x14ac:dyDescent="0.35">
      <c r="E41" s="1"/>
    </row>
    <row r="42" spans="5:5" x14ac:dyDescent="0.35">
      <c r="E42" s="1"/>
    </row>
    <row r="43" spans="5:5" x14ac:dyDescent="0.35">
      <c r="E43" s="1"/>
    </row>
    <row r="44" spans="5:5" x14ac:dyDescent="0.35">
      <c r="E44" s="1"/>
    </row>
    <row r="45" spans="5:5" x14ac:dyDescent="0.35">
      <c r="E45" s="1"/>
    </row>
    <row r="46" spans="5:5" x14ac:dyDescent="0.35">
      <c r="E46" s="1"/>
    </row>
    <row r="47" spans="5:5" x14ac:dyDescent="0.35">
      <c r="E47" s="1"/>
    </row>
    <row r="48" spans="5:5" x14ac:dyDescent="0.35">
      <c r="E48" s="1"/>
    </row>
    <row r="49" spans="5:5" x14ac:dyDescent="0.35">
      <c r="E49" s="1"/>
    </row>
    <row r="50" spans="5:5" x14ac:dyDescent="0.35">
      <c r="E50" s="1"/>
    </row>
    <row r="51" spans="5:5" x14ac:dyDescent="0.35">
      <c r="E51" s="1"/>
    </row>
    <row r="52" spans="5:5" x14ac:dyDescent="0.35">
      <c r="E52" s="1"/>
    </row>
    <row r="53" spans="5:5" x14ac:dyDescent="0.35">
      <c r="E53" s="1"/>
    </row>
    <row r="54" spans="5:5" x14ac:dyDescent="0.35">
      <c r="E54" s="1"/>
    </row>
    <row r="55" spans="5:5" x14ac:dyDescent="0.35">
      <c r="E55" s="1"/>
    </row>
    <row r="56" spans="5:5" x14ac:dyDescent="0.35">
      <c r="E56" s="1"/>
    </row>
    <row r="57" spans="5:5" x14ac:dyDescent="0.35">
      <c r="E57" s="1"/>
    </row>
    <row r="58" spans="5:5" x14ac:dyDescent="0.35">
      <c r="E58" s="1"/>
    </row>
    <row r="59" spans="5:5" x14ac:dyDescent="0.35">
      <c r="E59" s="1"/>
    </row>
    <row r="60" spans="5:5" x14ac:dyDescent="0.35">
      <c r="E60" s="1"/>
    </row>
    <row r="61" spans="5:5" x14ac:dyDescent="0.35">
      <c r="E61" s="1"/>
    </row>
    <row r="62" spans="5:5" x14ac:dyDescent="0.35">
      <c r="E62" s="1"/>
    </row>
    <row r="63" spans="5:5" x14ac:dyDescent="0.35">
      <c r="E63" s="1"/>
    </row>
    <row r="64" spans="5:5" x14ac:dyDescent="0.35">
      <c r="E64" s="1"/>
    </row>
    <row r="65" spans="5:5" x14ac:dyDescent="0.35">
      <c r="E65" s="1"/>
    </row>
    <row r="66" spans="5:5" x14ac:dyDescent="0.35">
      <c r="E66" s="1"/>
    </row>
    <row r="67" spans="5:5" x14ac:dyDescent="0.35">
      <c r="E67" s="1"/>
    </row>
    <row r="68" spans="5:5" x14ac:dyDescent="0.35">
      <c r="E68" s="1"/>
    </row>
    <row r="69" spans="5:5" x14ac:dyDescent="0.35">
      <c r="E69" s="1"/>
    </row>
    <row r="70" spans="5:5" x14ac:dyDescent="0.35">
      <c r="E70" s="1"/>
    </row>
    <row r="71" spans="5:5" x14ac:dyDescent="0.35">
      <c r="E71" s="1"/>
    </row>
    <row r="72" spans="5:5" x14ac:dyDescent="0.35">
      <c r="E72" s="1"/>
    </row>
    <row r="73" spans="5:5" x14ac:dyDescent="0.35">
      <c r="E73" s="1"/>
    </row>
    <row r="74" spans="5:5" x14ac:dyDescent="0.35">
      <c r="E74" s="1"/>
    </row>
    <row r="75" spans="5:5" x14ac:dyDescent="0.35">
      <c r="E75" s="1"/>
    </row>
    <row r="76" spans="5:5" x14ac:dyDescent="0.35">
      <c r="E76" s="1"/>
    </row>
    <row r="77" spans="5:5" x14ac:dyDescent="0.35">
      <c r="E77" s="1"/>
    </row>
    <row r="78" spans="5:5" x14ac:dyDescent="0.35">
      <c r="E78" s="1"/>
    </row>
    <row r="79" spans="5:5" x14ac:dyDescent="0.35">
      <c r="E79" s="1"/>
    </row>
    <row r="80" spans="5:5" x14ac:dyDescent="0.35">
      <c r="E80" s="1"/>
    </row>
    <row r="81" spans="5:5" x14ac:dyDescent="0.35">
      <c r="E81" s="1"/>
    </row>
    <row r="82" spans="5:5" x14ac:dyDescent="0.35">
      <c r="E82" s="1"/>
    </row>
    <row r="83" spans="5:5" x14ac:dyDescent="0.35">
      <c r="E83" s="1"/>
    </row>
    <row r="84" spans="5:5" x14ac:dyDescent="0.35">
      <c r="E84" s="1"/>
    </row>
    <row r="85" spans="5:5" x14ac:dyDescent="0.35">
      <c r="E85" s="1"/>
    </row>
    <row r="86" spans="5:5" x14ac:dyDescent="0.35">
      <c r="E86" s="1"/>
    </row>
    <row r="87" spans="5:5" x14ac:dyDescent="0.35">
      <c r="E87" s="1"/>
    </row>
    <row r="88" spans="5:5" x14ac:dyDescent="0.35">
      <c r="E88" s="1"/>
    </row>
    <row r="89" spans="5:5" x14ac:dyDescent="0.35">
      <c r="E89" s="1"/>
    </row>
    <row r="90" spans="5:5" x14ac:dyDescent="0.35">
      <c r="E90" s="1"/>
    </row>
    <row r="91" spans="5:5" x14ac:dyDescent="0.35">
      <c r="E91" s="1"/>
    </row>
    <row r="92" spans="5:5" x14ac:dyDescent="0.35">
      <c r="E92" s="1"/>
    </row>
    <row r="93" spans="5:5" x14ac:dyDescent="0.35">
      <c r="E93" s="1"/>
    </row>
    <row r="94" spans="5:5" x14ac:dyDescent="0.35">
      <c r="E94" s="1"/>
    </row>
    <row r="95" spans="5:5" x14ac:dyDescent="0.35">
      <c r="E95" s="1"/>
    </row>
    <row r="96" spans="5:5" x14ac:dyDescent="0.35">
      <c r="E96" s="1"/>
    </row>
    <row r="97" spans="5:5" x14ac:dyDescent="0.35">
      <c r="E97" s="1"/>
    </row>
    <row r="98" spans="5:5" x14ac:dyDescent="0.35">
      <c r="E98" s="1"/>
    </row>
    <row r="99" spans="5:5" x14ac:dyDescent="0.35">
      <c r="E99" s="1"/>
    </row>
    <row r="100" spans="5:5" x14ac:dyDescent="0.35">
      <c r="E100" s="1"/>
    </row>
    <row r="101" spans="5:5" x14ac:dyDescent="0.35">
      <c r="E101" s="1"/>
    </row>
    <row r="102" spans="5:5" x14ac:dyDescent="0.35">
      <c r="E102" s="1"/>
    </row>
    <row r="103" spans="5:5" x14ac:dyDescent="0.35">
      <c r="E103" s="1"/>
    </row>
    <row r="104" spans="5:5" x14ac:dyDescent="0.35">
      <c r="E104" s="1"/>
    </row>
    <row r="105" spans="5:5" x14ac:dyDescent="0.35">
      <c r="E105" s="1"/>
    </row>
    <row r="106" spans="5:5" x14ac:dyDescent="0.35">
      <c r="E106" s="1"/>
    </row>
    <row r="107" spans="5:5" x14ac:dyDescent="0.35">
      <c r="E107" s="1"/>
    </row>
    <row r="108" spans="5:5" x14ac:dyDescent="0.35">
      <c r="E108" s="1"/>
    </row>
    <row r="109" spans="5:5" x14ac:dyDescent="0.35">
      <c r="E109" s="1"/>
    </row>
    <row r="110" spans="5:5" x14ac:dyDescent="0.35">
      <c r="E110" s="1"/>
    </row>
    <row r="111" spans="5:5" x14ac:dyDescent="0.35">
      <c r="E111" s="1"/>
    </row>
    <row r="112" spans="5:5" x14ac:dyDescent="0.35">
      <c r="E112" s="1"/>
    </row>
    <row r="113" spans="5:5" x14ac:dyDescent="0.35">
      <c r="E113" s="1"/>
    </row>
    <row r="114" spans="5:5" x14ac:dyDescent="0.35">
      <c r="E114" s="1"/>
    </row>
    <row r="115" spans="5:5" x14ac:dyDescent="0.35">
      <c r="E115" s="1"/>
    </row>
    <row r="116" spans="5:5" x14ac:dyDescent="0.35">
      <c r="E116" s="1"/>
    </row>
    <row r="117" spans="5:5" x14ac:dyDescent="0.35">
      <c r="E117" s="1"/>
    </row>
    <row r="118" spans="5:5" x14ac:dyDescent="0.35">
      <c r="E118" s="1"/>
    </row>
    <row r="119" spans="5:5" x14ac:dyDescent="0.35">
      <c r="E119" s="1"/>
    </row>
    <row r="120" spans="5:5" x14ac:dyDescent="0.35">
      <c r="E120" s="1"/>
    </row>
    <row r="121" spans="5:5" x14ac:dyDescent="0.35">
      <c r="E121" s="1"/>
    </row>
    <row r="122" spans="5:5" x14ac:dyDescent="0.35">
      <c r="E122" s="1"/>
    </row>
    <row r="123" spans="5:5" x14ac:dyDescent="0.35">
      <c r="E123" s="1"/>
    </row>
    <row r="124" spans="5:5" x14ac:dyDescent="0.35">
      <c r="E124" s="1"/>
    </row>
    <row r="125" spans="5:5" x14ac:dyDescent="0.35">
      <c r="E125" s="1"/>
    </row>
    <row r="126" spans="5:5" x14ac:dyDescent="0.35">
      <c r="E126" s="1"/>
    </row>
    <row r="127" spans="5:5" x14ac:dyDescent="0.35">
      <c r="E127" s="1"/>
    </row>
    <row r="128" spans="5:5" x14ac:dyDescent="0.35">
      <c r="E128" s="1"/>
    </row>
    <row r="129" spans="5:5" x14ac:dyDescent="0.35">
      <c r="E129" s="1"/>
    </row>
    <row r="130" spans="5:5" x14ac:dyDescent="0.35">
      <c r="E130" s="1"/>
    </row>
    <row r="131" spans="5:5" x14ac:dyDescent="0.35">
      <c r="E131" s="1"/>
    </row>
    <row r="132" spans="5:5" x14ac:dyDescent="0.35">
      <c r="E132" s="1"/>
    </row>
    <row r="133" spans="5:5" x14ac:dyDescent="0.35">
      <c r="E133" s="1"/>
    </row>
    <row r="134" spans="5:5" x14ac:dyDescent="0.35">
      <c r="E134" s="1"/>
    </row>
    <row r="135" spans="5:5" x14ac:dyDescent="0.35">
      <c r="E135" s="1"/>
    </row>
    <row r="136" spans="5:5" x14ac:dyDescent="0.35">
      <c r="E136" s="1"/>
    </row>
    <row r="137" spans="5:5" x14ac:dyDescent="0.35">
      <c r="E137" s="1"/>
    </row>
    <row r="138" spans="5:5" x14ac:dyDescent="0.35">
      <c r="E138" s="1"/>
    </row>
    <row r="139" spans="5:5" x14ac:dyDescent="0.35">
      <c r="E139" s="1"/>
    </row>
    <row r="140" spans="5:5" x14ac:dyDescent="0.35">
      <c r="E140" s="1"/>
    </row>
    <row r="141" spans="5:5" x14ac:dyDescent="0.35">
      <c r="E141" s="1"/>
    </row>
    <row r="142" spans="5:5" x14ac:dyDescent="0.35">
      <c r="E142" s="1"/>
    </row>
    <row r="143" spans="5:5" x14ac:dyDescent="0.35">
      <c r="E143" s="1"/>
    </row>
    <row r="144" spans="5:5" x14ac:dyDescent="0.35">
      <c r="E144" s="1"/>
    </row>
    <row r="145" spans="5:5" x14ac:dyDescent="0.35">
      <c r="E145" s="1"/>
    </row>
    <row r="146" spans="5:5" x14ac:dyDescent="0.35">
      <c r="E146" s="1"/>
    </row>
    <row r="147" spans="5:5" x14ac:dyDescent="0.35">
      <c r="E147" s="1"/>
    </row>
    <row r="148" spans="5:5" x14ac:dyDescent="0.35">
      <c r="E148" s="1"/>
    </row>
    <row r="149" spans="5:5" x14ac:dyDescent="0.35">
      <c r="E149" s="1"/>
    </row>
    <row r="150" spans="5:5" x14ac:dyDescent="0.35">
      <c r="E150" s="1"/>
    </row>
    <row r="151" spans="5:5" x14ac:dyDescent="0.35">
      <c r="E151" s="1"/>
    </row>
    <row r="152" spans="5:5" x14ac:dyDescent="0.35">
      <c r="E152" s="1"/>
    </row>
    <row r="153" spans="5:5" x14ac:dyDescent="0.35">
      <c r="E153" s="1"/>
    </row>
    <row r="154" spans="5:5" x14ac:dyDescent="0.35">
      <c r="E154" s="1"/>
    </row>
    <row r="155" spans="5:5" x14ac:dyDescent="0.35">
      <c r="E155" s="1"/>
    </row>
    <row r="156" spans="5:5" x14ac:dyDescent="0.35">
      <c r="E156" s="1"/>
    </row>
    <row r="157" spans="5:5" x14ac:dyDescent="0.35">
      <c r="E157" s="1"/>
    </row>
    <row r="158" spans="5:5" x14ac:dyDescent="0.35">
      <c r="E158" s="1"/>
    </row>
    <row r="159" spans="5:5" x14ac:dyDescent="0.35">
      <c r="E159" s="1"/>
    </row>
    <row r="160" spans="5:5" x14ac:dyDescent="0.35">
      <c r="E160" s="1"/>
    </row>
    <row r="161" spans="5:5" x14ac:dyDescent="0.35">
      <c r="E161" s="1"/>
    </row>
    <row r="162" spans="5:5" x14ac:dyDescent="0.35">
      <c r="E162" s="1"/>
    </row>
    <row r="163" spans="5:5" x14ac:dyDescent="0.35">
      <c r="E163" s="1"/>
    </row>
    <row r="164" spans="5:5" x14ac:dyDescent="0.35">
      <c r="E164" s="1"/>
    </row>
    <row r="165" spans="5:5" x14ac:dyDescent="0.35">
      <c r="E165" s="1"/>
    </row>
    <row r="166" spans="5:5" x14ac:dyDescent="0.35">
      <c r="E166" s="1"/>
    </row>
    <row r="167" spans="5:5" x14ac:dyDescent="0.35">
      <c r="E167" s="1"/>
    </row>
    <row r="168" spans="5:5" x14ac:dyDescent="0.35">
      <c r="E168" s="1"/>
    </row>
    <row r="169" spans="5:5" x14ac:dyDescent="0.35">
      <c r="E169" s="1"/>
    </row>
    <row r="170" spans="5:5" x14ac:dyDescent="0.35">
      <c r="E170" s="1"/>
    </row>
    <row r="171" spans="5:5" x14ac:dyDescent="0.35">
      <c r="E171" s="1"/>
    </row>
    <row r="172" spans="5:5" x14ac:dyDescent="0.35">
      <c r="E172" s="1"/>
    </row>
    <row r="173" spans="5:5" x14ac:dyDescent="0.35">
      <c r="E173" s="1"/>
    </row>
    <row r="174" spans="5:5" x14ac:dyDescent="0.35">
      <c r="E174" s="1"/>
    </row>
    <row r="175" spans="5:5" x14ac:dyDescent="0.35">
      <c r="E175" s="1"/>
    </row>
    <row r="176" spans="5:5" x14ac:dyDescent="0.35">
      <c r="E176" s="1"/>
    </row>
    <row r="177" spans="5:5" x14ac:dyDescent="0.35">
      <c r="E177" s="1"/>
    </row>
    <row r="178" spans="5:5" x14ac:dyDescent="0.35">
      <c r="E178" s="1"/>
    </row>
    <row r="179" spans="5:5" x14ac:dyDescent="0.35">
      <c r="E179" s="1"/>
    </row>
    <row r="180" spans="5:5" x14ac:dyDescent="0.35">
      <c r="E180" s="1"/>
    </row>
    <row r="181" spans="5:5" x14ac:dyDescent="0.35">
      <c r="E181" s="1"/>
    </row>
    <row r="182" spans="5:5" x14ac:dyDescent="0.35">
      <c r="E182" s="1"/>
    </row>
    <row r="183" spans="5:5" x14ac:dyDescent="0.35">
      <c r="E183" s="1"/>
    </row>
    <row r="184" spans="5:5" x14ac:dyDescent="0.35">
      <c r="E184" s="1"/>
    </row>
    <row r="185" spans="5:5" x14ac:dyDescent="0.35">
      <c r="E185" s="1"/>
    </row>
    <row r="186" spans="5:5" x14ac:dyDescent="0.35">
      <c r="E186" s="1"/>
    </row>
    <row r="187" spans="5:5" x14ac:dyDescent="0.35">
      <c r="E187" s="1"/>
    </row>
    <row r="188" spans="5:5" x14ac:dyDescent="0.35">
      <c r="E188" s="1"/>
    </row>
    <row r="189" spans="5:5" x14ac:dyDescent="0.35">
      <c r="E189" s="1"/>
    </row>
    <row r="190" spans="5:5" x14ac:dyDescent="0.35">
      <c r="E190" s="1"/>
    </row>
    <row r="191" spans="5:5" x14ac:dyDescent="0.35">
      <c r="E191" s="1"/>
    </row>
    <row r="192" spans="5:5" x14ac:dyDescent="0.35">
      <c r="E192" s="1"/>
    </row>
    <row r="193" spans="5:5" x14ac:dyDescent="0.35">
      <c r="E193" s="1"/>
    </row>
    <row r="194" spans="5:5" x14ac:dyDescent="0.35">
      <c r="E194" s="1"/>
    </row>
    <row r="195" spans="5:5" x14ac:dyDescent="0.35">
      <c r="E195" s="1"/>
    </row>
    <row r="196" spans="5:5" x14ac:dyDescent="0.35">
      <c r="E196" s="1"/>
    </row>
    <row r="197" spans="5:5" x14ac:dyDescent="0.35">
      <c r="E197" s="1"/>
    </row>
    <row r="198" spans="5:5" x14ac:dyDescent="0.35">
      <c r="E198" s="1"/>
    </row>
    <row r="199" spans="5:5" x14ac:dyDescent="0.35">
      <c r="E199" s="1"/>
    </row>
    <row r="200" spans="5:5" x14ac:dyDescent="0.35">
      <c r="E200" s="1"/>
    </row>
    <row r="201" spans="5:5" x14ac:dyDescent="0.35">
      <c r="E201" s="1"/>
    </row>
    <row r="202" spans="5:5" x14ac:dyDescent="0.35">
      <c r="E202" s="1"/>
    </row>
    <row r="203" spans="5:5" x14ac:dyDescent="0.35">
      <c r="E203" s="1"/>
    </row>
    <row r="204" spans="5:5" x14ac:dyDescent="0.35">
      <c r="E204" s="1"/>
    </row>
    <row r="205" spans="5:5" x14ac:dyDescent="0.35">
      <c r="E205" s="1"/>
    </row>
    <row r="206" spans="5:5" x14ac:dyDescent="0.35">
      <c r="E206" s="1"/>
    </row>
    <row r="207" spans="5:5" x14ac:dyDescent="0.35">
      <c r="E207" s="1"/>
    </row>
    <row r="208" spans="5:5" x14ac:dyDescent="0.35">
      <c r="E208" s="1"/>
    </row>
    <row r="209" spans="5:5" x14ac:dyDescent="0.35">
      <c r="E209" s="1"/>
    </row>
    <row r="210" spans="5:5" x14ac:dyDescent="0.35">
      <c r="E210" s="1"/>
    </row>
    <row r="211" spans="5:5" x14ac:dyDescent="0.35">
      <c r="E211" s="1"/>
    </row>
    <row r="212" spans="5:5" x14ac:dyDescent="0.35">
      <c r="E212" s="1"/>
    </row>
    <row r="213" spans="5:5" x14ac:dyDescent="0.35">
      <c r="E213" s="1"/>
    </row>
    <row r="214" spans="5:5" x14ac:dyDescent="0.35">
      <c r="E214" s="1"/>
    </row>
    <row r="215" spans="5:5" x14ac:dyDescent="0.35">
      <c r="E215" s="1"/>
    </row>
    <row r="216" spans="5:5" x14ac:dyDescent="0.35">
      <c r="E216" s="1"/>
    </row>
    <row r="217" spans="5:5" x14ac:dyDescent="0.35">
      <c r="E217" s="1"/>
    </row>
    <row r="218" spans="5:5" x14ac:dyDescent="0.35">
      <c r="E218" s="1"/>
    </row>
    <row r="219" spans="5:5" x14ac:dyDescent="0.35">
      <c r="E219" s="1"/>
    </row>
    <row r="220" spans="5:5" x14ac:dyDescent="0.35">
      <c r="E220" s="1"/>
    </row>
    <row r="221" spans="5:5" x14ac:dyDescent="0.35">
      <c r="E221" s="1"/>
    </row>
    <row r="222" spans="5:5" x14ac:dyDescent="0.35">
      <c r="E222" s="1"/>
    </row>
    <row r="223" spans="5:5" x14ac:dyDescent="0.35">
      <c r="E223" s="1"/>
    </row>
    <row r="224" spans="5:5" x14ac:dyDescent="0.35">
      <c r="E224" s="1"/>
    </row>
    <row r="225" spans="5:5" x14ac:dyDescent="0.35">
      <c r="E225" s="1"/>
    </row>
    <row r="226" spans="5:5" x14ac:dyDescent="0.35">
      <c r="E226" s="1"/>
    </row>
    <row r="227" spans="5:5" x14ac:dyDescent="0.35">
      <c r="E227" s="1"/>
    </row>
    <row r="228" spans="5:5" x14ac:dyDescent="0.35">
      <c r="E228" s="1"/>
    </row>
    <row r="229" spans="5:5" x14ac:dyDescent="0.35">
      <c r="E229" s="1"/>
    </row>
    <row r="230" spans="5:5" x14ac:dyDescent="0.35">
      <c r="E230" s="1"/>
    </row>
    <row r="231" spans="5:5" x14ac:dyDescent="0.35">
      <c r="E231" s="1"/>
    </row>
    <row r="232" spans="5:5" x14ac:dyDescent="0.35">
      <c r="E232" s="1"/>
    </row>
    <row r="233" spans="5:5" x14ac:dyDescent="0.35">
      <c r="E233" s="1"/>
    </row>
    <row r="234" spans="5:5" x14ac:dyDescent="0.35">
      <c r="E234" s="1"/>
    </row>
    <row r="235" spans="5:5" x14ac:dyDescent="0.35">
      <c r="E235" s="1"/>
    </row>
    <row r="236" spans="5:5" x14ac:dyDescent="0.35">
      <c r="E236" s="1"/>
    </row>
    <row r="237" spans="5:5" x14ac:dyDescent="0.35">
      <c r="E237" s="1"/>
    </row>
    <row r="238" spans="5:5" x14ac:dyDescent="0.35">
      <c r="E238" s="1"/>
    </row>
    <row r="239" spans="5:5" x14ac:dyDescent="0.35">
      <c r="E239" s="1"/>
    </row>
    <row r="240" spans="5:5" x14ac:dyDescent="0.35">
      <c r="E240" s="1"/>
    </row>
    <row r="241" spans="5:5" x14ac:dyDescent="0.35">
      <c r="E241" s="1"/>
    </row>
    <row r="242" spans="5:5" x14ac:dyDescent="0.35">
      <c r="E242" s="1"/>
    </row>
    <row r="243" spans="5:5" x14ac:dyDescent="0.35">
      <c r="E243" s="1"/>
    </row>
    <row r="244" spans="5:5" x14ac:dyDescent="0.35">
      <c r="E244" s="1"/>
    </row>
    <row r="245" spans="5:5" x14ac:dyDescent="0.35">
      <c r="E245" s="1"/>
    </row>
    <row r="246" spans="5:5" x14ac:dyDescent="0.35">
      <c r="E246" s="1"/>
    </row>
    <row r="247" spans="5:5" x14ac:dyDescent="0.35">
      <c r="E247" s="1"/>
    </row>
  </sheetData>
  <mergeCells count="3">
    <mergeCell ref="A1:F1"/>
    <mergeCell ref="K1:R1"/>
    <mergeCell ref="K12:R12"/>
  </mergeCells>
  <phoneticPr fontId="3" type="noConversion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Sedlak</dc:creator>
  <cp:lastModifiedBy>Mark Sedlak</cp:lastModifiedBy>
  <dcterms:created xsi:type="dcterms:W3CDTF">2020-07-16T14:23:50Z</dcterms:created>
  <dcterms:modified xsi:type="dcterms:W3CDTF">2020-07-17T20:42:58Z</dcterms:modified>
</cp:coreProperties>
</file>