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21 - Index Function!\"/>
    </mc:Choice>
  </mc:AlternateContent>
  <xr:revisionPtr revIDLastSave="0" documentId="13_ncr:1_{22AC9073-3B35-43C5-878C-186602455C92}" xr6:coauthVersionLast="47" xr6:coauthVersionMax="47" xr10:uidLastSave="{00000000-0000-0000-0000-000000000000}"/>
  <bookViews>
    <workbookView xWindow="-132" yWindow="-132" windowWidth="23304" windowHeight="12504" tabRatio="658" activeTab="1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P20" i="9" l="1" a="1"/>
  <c r="P20" i="9" s="1"/>
  <c r="Q17" i="9" a="1"/>
  <c r="Q17" i="9" s="1"/>
  <c r="S20" i="9" a="1"/>
  <c r="S20" i="9" s="1"/>
  <c r="R20" i="9" a="1"/>
  <c r="R20" i="9" s="1"/>
  <c r="Q20" i="9" a="1"/>
  <c r="Q20" i="9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<sst xmlns="http://schemas.openxmlformats.org/spreadsheetml/2006/main" count="59" uniqueCount="28">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</sst>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16" zoomScaleNormal="100" workbookViewId="0">
      <selection activeCell="S27" sqref="S2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2" t="s">
        <v>1</v>
      </c>
      <c r="I14" s="22"/>
    </row>
    <row r="25" spans="5:5">
      <c r="E25" s="1" t="s">
        <v>6</v>
      </c>
    </row>
    <row r="27" spans="5:5">
      <c r="E27" s="1" t="s">
        <v>27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topLeftCell="C1" zoomScaleNormal="100" workbookViewId="0">
      <selection activeCell="C4" sqref="C4"/>
    </sheetView>
  </sheetViews>
  <sheetFormatPr defaultRowHeight="14.4"/>
  <cols>
    <col min="1" max="1" width="2.88671875" style="8" customWidth="1"/>
    <col min="2" max="2" width="15.21875" style="8" bestFit="1" customWidth="1"/>
    <col min="3" max="3" width="10.44140625" style="8" bestFit="1" customWidth="1"/>
    <col min="4" max="4" width="10.21875" style="8" bestFit="1" customWidth="1"/>
    <col min="5" max="7" width="5.77734375" style="8" customWidth="1"/>
    <col min="8" max="8" width="3.33203125" style="9" bestFit="1" customWidth="1"/>
    <col min="9" max="12" width="8.88671875" style="8"/>
    <col min="13" max="13" width="3.77734375" style="8" customWidth="1"/>
    <col min="14" max="14" width="3.33203125" style="8" bestFit="1" customWidth="1"/>
    <col min="15" max="16384" width="8.88671875" style="8"/>
  </cols>
  <sheetData>
    <row r="1" spans="2:18">
      <c r="B1" s="7" t="s">
        <v>7</v>
      </c>
      <c r="C1" s="7" t="s">
        <v>8</v>
      </c>
      <c r="D1" s="7" t="s">
        <v>9</v>
      </c>
      <c r="E1" s="21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11</v>
      </c>
      <c r="D2" s="10" cm="1">
        <f t="array" ref="D2">_xlfn.SWITCH(C2,"Q1",1,"Q2",2,"Q3",3,"Q4",4)</f>
        <v>3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20</v>
      </c>
      <c r="D3" s="11" cm="1">
        <f t="array" ref="D3">_xlfn.SWITCH(C3,"North",1,"South",2,"East",3,"West",4)</f>
        <v>3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15</v>
      </c>
      <c r="D4" s="11" cm="1">
        <f t="array" ref="D4">_xlfn.SWITCH(C4, "Apples",1,"Bananas",2,"Lemons",3,"Pears",4)</f>
        <v>2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Bananas</v>
      </c>
    </row>
    <row r="17" spans="2:19">
      <c r="O17" s="15" t="s">
        <v>24</v>
      </c>
      <c r="P17" s="15"/>
      <c r="Q17" s="16" cm="1">
        <f t="array" ref="Q17">INDEX(_xlfn.SWITCH($D$4,1,$I$3:$L$6,2,$O$3:$R$6,3,$I$10:$L$13,$O$10:$R$13,0),$D$2,$D$3)</f>
        <v>5494.7198380333284</v>
      </c>
    </row>
    <row r="19" spans="2:19">
      <c r="B19" s="20"/>
      <c r="C19" s="20"/>
      <c r="D19" s="20"/>
      <c r="E19" s="20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0"/>
      <c r="C20" s="20"/>
      <c r="D20" s="20"/>
      <c r="E20" s="20"/>
      <c r="O20" s="18" t="str">
        <f>C2</f>
        <v>Q3</v>
      </c>
      <c r="P20" s="19" cm="1">
        <f t="array" ref="P20">INDEX(_xlfn.SWITCH($D$4,1,$I$3:$L$6,2,$O$3:$R$6,3,$I$10:$L$13,4,O10:R13,0),$D$2,_xlfn.SWITCH(P$19,"North",1,"South",2,"East",3,"West",4,0))</f>
        <v>1292.6480029221348</v>
      </c>
      <c r="Q20" s="19" cm="1">
        <f t="array" ref="Q20">INDEX(_xlfn.SWITCH($D$4,1,$I$3:$L$6,2,$O$3:$R$6,3,$I$10:$L$13,4,P10:S13,0),$D$2,_xlfn.SWITCH(Q$19,"North",1,"South",2,"East",3,"West",4,0))</f>
        <v>9186.6946609193346</v>
      </c>
      <c r="R20" s="19" cm="1">
        <f t="array" ref="R20">INDEX(_xlfn.SWITCH($D$4,1,$I$3:$L$6,2,$O$3:$R$6,3,$I$10:$L$13,4,Q10:T13,0),$D$2,_xlfn.SWITCH(R$19,"North",1,"South",2,"East",3,"West",4,0))</f>
        <v>5494.7198380333284</v>
      </c>
      <c r="S20" s="19" cm="1">
        <f t="array" ref="S20">INDEX(_xlfn.SWITCH($D$4,1,$I$3:$L$6,2,$O$3:$R$6,3,$I$10:$L$13,4,R10:U13,0),$D$2,_xlfn.SWITCH(S$19,"North",1,"South",2,"East",3,"West",4,0))</f>
        <v>7675.174039121739</v>
      </c>
    </row>
    <row r="21" spans="2:19">
      <c r="B21" s="20"/>
      <c r="C21" s="20"/>
      <c r="D21" s="20"/>
      <c r="E21" s="20"/>
    </row>
    <row r="22" spans="2:19">
      <c r="B22" s="20"/>
      <c r="C22" s="20"/>
      <c r="D22" s="20"/>
      <c r="E22" s="20"/>
    </row>
    <row r="23" spans="2:19">
      <c r="B23" s="20"/>
      <c r="C23" s="20"/>
      <c r="D23" s="20"/>
      <c r="E23" s="20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2023-07-15T13:13:16Z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