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filterPrivacy="1" hidePivotFieldList="1"/>
  <xr:revisionPtr revIDLastSave="0" documentId="13_ncr:1_{6A8D8AE7-A014-4AC3-B399-BEB3964B15CE}" xr6:coauthVersionLast="47" xr6:coauthVersionMax="47" xr10:uidLastSave="{00000000-0000-0000-0000-000000000000}"/>
  <bookViews>
    <workbookView xWindow="-108" yWindow="-108" windowWidth="23256" windowHeight="12456" tabRatio="539" activeTab="1" xr2:uid="{00000000-000D-0000-FFFF-FFFF00000000}"/>
  </bookViews>
  <sheets>
    <sheet name="Challence#25Cover" sheetId="5" r:id="rId1"/>
    <sheet name="Challenge#25Data" sheetId="8" r:id="rId2"/>
  </sheets>
  <externalReferences>
    <externalReference r:id="rId3"/>
    <externalReference r:id="rId4"/>
    <externalReference r:id="rId5"/>
  </externalReferences>
  <definedNames>
    <definedName name="__IntlFixup" hidden="1">TRUE</definedName>
    <definedName name="_xlchart.v1.0" hidden="1">'Challenge#25Data'!$B$4:$B$16</definedName>
    <definedName name="_xlchart.v1.1" hidden="1">'Challenge#25Data'!$C$4:$C$16</definedName>
    <definedName name="_xlchart.v1.2" hidden="1">'Challenge#25Data'!$B$4:$B$16</definedName>
    <definedName name="_xlchart.v1.3" hidden="1">'Challenge#25Data'!$C$4:$C$16</definedName>
    <definedName name="AccessDatabase" hidden="1">"C:\My Documents\MAUI MALL1.mdb"</definedName>
    <definedName name="ACwvu.CapersView." hidden="1">[1]MASTER!#REF!</definedName>
    <definedName name="ACwvu.Japan_Capers_Ed_Pub." hidden="1">'[2]THREE VARIABLES'!$N$1:$V$165</definedName>
    <definedName name="ACwvu.KJP_CC." hidden="1">'[2]THREE VARIABLES'!$N$4:$U$165</definedName>
    <definedName name="Cwvu.CapersView." hidden="1">[1]MASTER!#REF!</definedName>
    <definedName name="Cwvu.Japan_Capers_Ed_Pub." hidden="1">[1]MASTER!#REF!</definedName>
    <definedName name="Cwvu.KJP_CC." hidden="1">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PlayersPictures">INDEX(#REF!,MATCH(#REF!,#REF!,0))</definedName>
    <definedName name="Rwvu.CapersView." hidden="1">'[2]THREE VARIABLES'!$A$1:$M$65536</definedName>
    <definedName name="Rwvu.Japan_Capers_Ed_Pub." hidden="1">'[2]THREE VARIABLES'!$A$1:$M$65536</definedName>
    <definedName name="Rwvu.KJP_CC." hidden="1">'[2]THREE VARIABLES'!$A$1:$M$65536</definedName>
    <definedName name="Swvu.CapersView." hidden="1">[1]MASTER!#REF!</definedName>
    <definedName name="Swvu.Japan_Capers_Ed_Pub." hidden="1">'[2]THREE VARIABLES'!$N$1:$V$165</definedName>
    <definedName name="Swvu.KJP_CC." hidden="1">'[2]THREE VARIABLES'!$N$4:$U$165</definedName>
    <definedName name="TestPicture">INDEX(#REF!,MATCH(#REF!,#REF!,0))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QUARTERLY._.VIEW." hidden="1">{"QUARTERLY VIEW",#N/A,FALSE,"YEAR TOTAL"}</definedName>
    <definedName name="wrn.YEAR._.VIEW." hidden="1">{#N/A,#N/A,FALSE,"YEAR TOTAL"}</definedName>
    <definedName name="wrn.отчет._.по._.курсу." hidden="1">{"программа",#N/A,TRUE,"lessons";"продажа оргтехники",#N/A,TRUE,"образец"}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Z_9A428CE1_B4D9_11D0_A8AA_0000C071AEE7_.wvu.Cols" hidden="1">[1]MASTER!$A$1:$Q$65536,[1]MASTER!$Y$1:$Z$65536</definedName>
    <definedName name="Z_9A428CE1_B4D9_11D0_A8AA_0000C071AEE7_.wvu.PrintArea" hidden="1">'[2]THREE VARIABLES'!$N$4:$S$5</definedName>
    <definedName name="Z_9A428CE1_B4D9_11D0_A8AA_0000C071AEE7_.wvu.Rows" hidden="1">[1]MASTER!#REF!,[1]MASTER!#REF!,[1]MASTER!#REF!,[1]MASTER!#REF!,[1]MASTER!#REF!,[1]MASTER!#REF!,[1]MASTER!#REF!,[1]MASTER!$A$98:$IV$272</definedName>
    <definedName name="а" hidden="1">'[2]THREE VARIABLES'!$N$1:$V$165</definedName>
    <definedName name="вв" hidden="1">{"программа",#N/A,TRUE,"lessons";"продажа оргтехники",#N/A,TRUE,"образец"}</definedName>
    <definedName name="жж" hidden="1">[1]MASTER!#REF!</definedName>
    <definedName name="з" hidden="1">{"программа",#N/A,TRUE,"lessons";"продажа оргтехники",#N/A,TRUE,"образец"}</definedName>
    <definedName name="ке" hidden="1">{"программа",#N/A,TRUE,"lessons";"продажа оргтехники",#N/A,TRUE,"образец"}</definedName>
    <definedName name="Количество">[3]ЗАДАНИЕ1!$C$3:$L$3</definedName>
    <definedName name="НомерСтраховки">[3]ИСТОЧНИК!$F$1:$F$10</definedName>
    <definedName name="Показатель">[3]ИСТОЧНИК!$B$1:$C$1</definedName>
    <definedName name="СписокНаименований">[3]ИСТОЧНИК!$A$1:$A$32</definedName>
    <definedName name="х" hidden="1">{"программа",#N/A,TRUE,"lessons";"продажа оргтехники",#N/A,TRUE,"образец"}</definedName>
    <definedName name="Цена">[3]ЗАДАНИЕ1!$B$4:$B$13</definedName>
    <definedName name="ы" hidden="1">[1]MASTER!#REF!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8" l="1"/>
</calcChain>
</file>

<file path=xl/sharedStrings.xml><?xml version="1.0" encoding="utf-8"?>
<sst xmlns="http://schemas.openxmlformats.org/spreadsheetml/2006/main" count="12" uniqueCount="12">
  <si>
    <t>Microsoft Excel</t>
  </si>
  <si>
    <t>Ilgar Zarbaliyev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</si>
  <si>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</si>
  <si>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</si>
  <si>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</si>
  <si>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Excel Challenge #25</t>
  </si>
  <si>
    <t>Welcome to Excel challenge #25!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</si>
  <si>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WATERFALL </t>
    </r>
    <r>
      <rPr>
        <sz val="11"/>
        <color theme="1"/>
        <rFont val="Roboto"/>
      </rPr>
      <t>Chart.</t>
    </r>
  </si>
  <si>
    <t>Changes of US Dollar to Euro Spot Exchange Rates for 2021-2022 by months</t>
  </si>
  <si>
    <t>Months, 2022</t>
  </si>
  <si>
    <t>Total</t>
  </si>
  <si>
    <t>Exchange Rate (USD/Euro)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</si>
</sst>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b/>
      <sz val="12"/>
      <color theme="1"/>
      <name val="Roboto"/>
    </font>
    <font>
      <sz val="11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1"/>
      <color theme="1"/>
      <name val="Roboto"/>
      <family val="1"/>
      <charset val="2"/>
    </font>
    <font>
      <sz val="11"/>
      <color theme="1"/>
      <name val="Webdings"/>
      <family val="1"/>
      <charset val="2"/>
    </font>
    <font>
      <sz val="11"/>
      <color theme="1"/>
      <name val="Calibri"/>
      <family val="2"/>
      <charset val="204"/>
      <scheme val="minor"/>
    </font>
    <font>
      <b/>
      <sz val="11"/>
      <color rgb="FF002060"/>
      <name val="Roboto"/>
    </font>
    <font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6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5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Normal 2" xfId="1" xr:uid="{48F6082A-172C-4F4A-9566-2FEB3175C7DC}"/>
  </cellStyles>
  <dxfs count="0"/>
  <tableStyles count="1" defaultTableStyle="TableStyleMedium2" defaultPivotStyle="PivotStyleLight16">
    <tableStyle name="Invisible" pivot="0" table="0" count="0" xr9:uid="{CBA88B90-DDE7-4883-81F5-8A2B730F67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title pos="t" align="ctr" overlay="0">
      <cx:tx>
        <cx:txData>
          <cx:v>Changes of US Dollar to Euro Spot Exchange Rates for 2021-2022 by months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en-U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Changes of US Dollar to Euro Spot Exchange Rates for 2021-2022 by months</a:t>
          </a:r>
        </a:p>
      </cx:txPr>
    </cx:title>
    <cx:plotArea>
      <cx:plotAreaRegion>
        <cx:series layoutId="waterfall" uniqueId="{EC93F636-4FE2-4885-B817-1A45CCB9D826}"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12"/>
            </cx:subtotals>
          </cx:layoutPr>
        </cx:series>
      </cx:plotAreaRegion>
      <cx:axis id="0">
        <cx:catScaling gapWidth="0.5"/>
        <cx:tickLabels/>
      </cx:axis>
      <cx:axis id="1">
        <cx:valScaling max="1.6000000000000001"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33AE6A61-BAB6-4CA6-8D4A-FCC59456C02D}"/>
            </a:ext>
          </a:extLst>
        </xdr:cNvPr>
        <xdr:cNvSpPr/>
      </xdr:nvSpPr>
      <xdr:spPr>
        <a:xfrm>
          <a:off x="4267200" y="692150"/>
          <a:ext cx="176530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0</xdr:rowOff>
    </xdr:to>
    <xdr:pic>
      <xdr:nvPicPr>
        <xdr:cNvPr id="3" name="Picture 2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D69DCA0F-3349-47A5-8F9F-A08C678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2482850"/>
          <a:ext cx="182880" cy="18415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0</xdr:rowOff>
    </xdr:to>
    <xdr:pic>
      <xdr:nvPicPr>
        <xdr:cNvPr id="4" name="Picture 3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4921D4D9-65EE-4073-A6F5-4E641F1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2482850"/>
          <a:ext cx="182880" cy="18415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F0E543F3-1052-44F1-AC4B-984B64809F8F}"/>
            </a:ext>
          </a:extLst>
        </xdr:cNvPr>
        <xdr:cNvSpPr/>
      </xdr:nvSpPr>
      <xdr:spPr>
        <a:xfrm>
          <a:off x="2470150" y="2857500"/>
          <a:ext cx="553720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D0815BED-3FA8-4556-8AC9-C42360766E97}"/>
            </a:ext>
          </a:extLst>
        </xdr:cNvPr>
        <xdr:cNvSpPr/>
      </xdr:nvSpPr>
      <xdr:spPr>
        <a:xfrm>
          <a:off x="2444750" y="2851150"/>
          <a:ext cx="554355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E5276B-263C-4BA4-B0D6-9ED73407A1DF}"/>
            </a:ext>
          </a:extLst>
        </xdr:cNvPr>
        <xdr:cNvSpPr txBox="1"/>
      </xdr:nvSpPr>
      <xdr:spPr>
        <a:xfrm>
          <a:off x="2584450" y="3016250"/>
          <a:ext cx="454025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92206B-4B66-44F5-B7ED-04A209A56997}"/>
            </a:ext>
          </a:extLst>
        </xdr:cNvPr>
        <xdr:cNvSpPr txBox="1"/>
      </xdr:nvSpPr>
      <xdr:spPr>
        <a:xfrm>
          <a:off x="2590800" y="3333750"/>
          <a:ext cx="43434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361951</xdr:colOff>
      <xdr:row>1</xdr:row>
      <xdr:rowOff>120651</xdr:rowOff>
    </xdr:from>
    <xdr:to>
      <xdr:col>22</xdr:col>
      <xdr:colOff>95251</xdr:colOff>
      <xdr:row>5</xdr:row>
      <xdr:rowOff>88901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80CDB193-D4CF-4258-8BF8-58A7BDD6DE0A}"/>
            </a:ext>
          </a:extLst>
        </xdr:cNvPr>
        <xdr:cNvSpPr/>
      </xdr:nvSpPr>
      <xdr:spPr>
        <a:xfrm>
          <a:off x="9429751" y="304801"/>
          <a:ext cx="4610100" cy="1206500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endParaRPr lang="en-US" sz="1400" b="1" i="0" u="none" strike="noStrike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Create a waterfall chart using a provided example.</a:t>
          </a:r>
        </a:p>
      </xdr:txBody>
    </xdr:sp>
    <xdr:clientData/>
  </xdr:twoCellAnchor>
  <xdr:twoCellAnchor editAs="oneCell">
    <xdr:from>
      <xdr:col>3</xdr:col>
      <xdr:colOff>44450</xdr:colOff>
      <xdr:row>2</xdr:row>
      <xdr:rowOff>19050</xdr:rowOff>
    </xdr:from>
    <xdr:to>
      <xdr:col>14</xdr:col>
      <xdr:colOff>224287</xdr:colOff>
      <xdr:row>16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0C8206-EE3C-DD5F-0AAA-E32A77CA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650" y="387350"/>
          <a:ext cx="6885437" cy="38481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17</xdr:row>
      <xdr:rowOff>15240</xdr:rowOff>
    </xdr:from>
    <xdr:to>
      <xdr:col>14</xdr:col>
      <xdr:colOff>220980</xdr:colOff>
      <xdr:row>40</xdr:row>
      <xdr:rowOff>30480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4FE2CB5A-2471-D205-3BCF-8BB79E08FB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62200" y="4373880"/>
              <a:ext cx="6804660" cy="4221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C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PERS\CAPRAPSCH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50;&#1057;&#1045;&#1051;&#1068;3%202019/&#1069;&#1050;&#1057;&#1045;&#1051;&#1068;3%202019/1%20&#1060;&#1091;&#1085;&#1082;&#1094;&#1080;&#1080;%20&#1057;&#1089;&#1099;&#1083;&#1082;&#1080;%20&#1080;%20&#1052;&#1072;&#1089;&#1089;&#1080;&#107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</sheetNames>
    <sheetDataSet>
      <sheetData sheetId="0"/>
      <sheetData sheetId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/>
          <cell r="BB98"/>
          <cell r="BC98"/>
          <cell r="BD98"/>
          <cell r="BE98"/>
          <cell r="BF98"/>
          <cell r="BG98"/>
          <cell r="BH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 xml:space="preserve"> </v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 xml:space="preserve"> </v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/>
          <cell r="BJ117">
            <v>75000</v>
          </cell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/>
          <cell r="BJ118">
            <v>155714.29</v>
          </cell>
          <cell r="BK118">
            <v>130000</v>
          </cell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>
            <v>1800</v>
          </cell>
          <cell r="BG119">
            <v>3600</v>
          </cell>
          <cell r="BH119">
            <v>5400</v>
          </cell>
          <cell r="BI119"/>
          <cell r="BJ119">
            <v>7200</v>
          </cell>
          <cell r="BK119">
            <v>7200</v>
          </cell>
          <cell r="BL119">
            <v>7200</v>
          </cell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>
            <v>8000</v>
          </cell>
          <cell r="BH120">
            <v>10000</v>
          </cell>
          <cell r="BI120"/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BA137"/>
          <cell r="BB137"/>
          <cell r="BC137"/>
          <cell r="BD137"/>
          <cell r="BE137"/>
          <cell r="BF137"/>
          <cell r="BG137"/>
          <cell r="BH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</row>
        <row r="154">
          <cell r="S154" t="str">
            <v>COST TO DATE</v>
          </cell>
          <cell r="V154" t="str">
            <v>DIRECT TO DATE</v>
          </cell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/>
          <cell r="BE165"/>
          <cell r="BF165"/>
          <cell r="BG165"/>
          <cell r="BH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BD166"/>
          <cell r="BE166"/>
          <cell r="BF166"/>
          <cell r="BG166"/>
          <cell r="BH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CY171"/>
          <cell r="CZ171"/>
          <cell r="DA171"/>
          <cell r="DB171"/>
          <cell r="DC171"/>
          <cell r="DD171"/>
          <cell r="DE171"/>
          <cell r="DF171"/>
          <cell r="DG171"/>
          <cell r="DH171"/>
          <cell r="DI171"/>
          <cell r="DJ171"/>
          <cell r="DK171"/>
          <cell r="DL171"/>
          <cell r="DM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EC171"/>
          <cell r="ED171"/>
          <cell r="EE171"/>
          <cell r="EF171"/>
          <cell r="EG171"/>
          <cell r="EH171"/>
          <cell r="EI171"/>
          <cell r="EJ171"/>
          <cell r="EK171"/>
          <cell r="EL171"/>
          <cell r="EM171"/>
          <cell r="EN171"/>
          <cell r="EO171"/>
          <cell r="EP171"/>
          <cell r="EQ171"/>
          <cell r="ER171"/>
          <cell r="ES171"/>
          <cell r="ET171"/>
          <cell r="EU171"/>
          <cell r="EV171"/>
          <cell r="EW171"/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/>
          <cell r="BJ172"/>
          <cell r="BK172"/>
          <cell r="BL172"/>
          <cell r="BM172"/>
          <cell r="BN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CY182"/>
          <cell r="CZ182"/>
          <cell r="DA182"/>
          <cell r="DB182"/>
          <cell r="DC182"/>
          <cell r="DD182"/>
          <cell r="DE182"/>
          <cell r="DF182"/>
          <cell r="DG182"/>
          <cell r="DH182"/>
          <cell r="DI182"/>
          <cell r="DJ182"/>
          <cell r="DK182"/>
          <cell r="DL182"/>
          <cell r="DM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CY183"/>
          <cell r="CZ183"/>
          <cell r="DA183"/>
          <cell r="DB183"/>
          <cell r="DC183"/>
          <cell r="DD183"/>
          <cell r="DE183"/>
          <cell r="DF183"/>
          <cell r="DG183"/>
          <cell r="DH183"/>
          <cell r="DI183"/>
          <cell r="DJ183"/>
          <cell r="DK183"/>
          <cell r="DL183"/>
          <cell r="DM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CY184"/>
          <cell r="CZ184"/>
          <cell r="DA184"/>
          <cell r="DB184"/>
          <cell r="DC184"/>
          <cell r="DD184"/>
          <cell r="DE184"/>
          <cell r="DF184"/>
          <cell r="DG184"/>
          <cell r="DH184"/>
          <cell r="DI184"/>
          <cell r="DJ184"/>
          <cell r="DK184"/>
          <cell r="DL184"/>
          <cell r="DM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EC184"/>
          <cell r="ED184"/>
          <cell r="EE184"/>
          <cell r="EF184"/>
          <cell r="EG184"/>
          <cell r="EH184"/>
          <cell r="EI184"/>
          <cell r="EJ184"/>
          <cell r="EK184"/>
          <cell r="EL184"/>
          <cell r="EM184"/>
          <cell r="EN184"/>
          <cell r="EO184"/>
          <cell r="EP184"/>
          <cell r="EQ184"/>
          <cell r="ER184"/>
          <cell r="ES184"/>
          <cell r="ET184"/>
          <cell r="EU184"/>
          <cell r="EV184"/>
          <cell r="EW184"/>
        </row>
        <row r="186">
          <cell r="T186" t="str">
            <v>BUDGET FORECAST</v>
          </cell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/>
          <cell r="CS186"/>
          <cell r="CT186"/>
          <cell r="CU186"/>
          <cell r="CV186"/>
          <cell r="CW186"/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/>
          <cell r="DK186"/>
          <cell r="DL186"/>
          <cell r="DM186"/>
          <cell r="DN186"/>
          <cell r="DO186"/>
          <cell r="DP186"/>
          <cell r="DQ186"/>
          <cell r="DR186"/>
          <cell r="DS186"/>
          <cell r="DT186"/>
          <cell r="DU186"/>
          <cell r="DV186"/>
          <cell r="DW186"/>
          <cell r="DX186"/>
          <cell r="DY186"/>
          <cell r="DZ186"/>
          <cell r="EA186"/>
          <cell r="EB186"/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/>
          <cell r="CS187"/>
          <cell r="CT187"/>
          <cell r="CU187"/>
          <cell r="CV187"/>
          <cell r="CW187"/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/>
          <cell r="DK187"/>
          <cell r="DL187"/>
          <cell r="DM187"/>
          <cell r="DN187"/>
          <cell r="DO187"/>
          <cell r="DP187"/>
          <cell r="DQ187"/>
          <cell r="DR187"/>
          <cell r="DS187"/>
          <cell r="DT187"/>
          <cell r="DU187"/>
          <cell r="DV187"/>
          <cell r="DW187"/>
          <cell r="DX187"/>
          <cell r="DY187"/>
          <cell r="DZ187"/>
          <cell r="EA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</row>
        <row r="188">
          <cell r="V188" t="str">
            <v>PRE PROD</v>
          </cell>
          <cell r="W188">
            <v>30</v>
          </cell>
          <cell r="X188">
            <v>97000</v>
          </cell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/>
          <cell r="CS188"/>
          <cell r="CT188"/>
          <cell r="CU188"/>
          <cell r="CV188"/>
          <cell r="CW188"/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/>
          <cell r="DK188"/>
          <cell r="DL188"/>
          <cell r="DM188"/>
          <cell r="DN188"/>
          <cell r="DO188"/>
          <cell r="DP188"/>
          <cell r="DQ188"/>
          <cell r="DR188"/>
          <cell r="DS188"/>
          <cell r="DT188"/>
          <cell r="DU188"/>
          <cell r="DV188"/>
          <cell r="DW188"/>
          <cell r="DX188"/>
          <cell r="DY188"/>
          <cell r="DZ188"/>
          <cell r="EA188"/>
          <cell r="EB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/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V189"/>
          <cell r="DW189"/>
          <cell r="DX189"/>
          <cell r="DY189"/>
          <cell r="DZ189"/>
          <cell r="EA189"/>
          <cell r="EB189"/>
          <cell r="EC189"/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DV190"/>
          <cell r="DW190"/>
          <cell r="DX190"/>
          <cell r="DY190"/>
          <cell r="DZ190"/>
          <cell r="EA190"/>
          <cell r="EB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/>
          <cell r="CS191"/>
          <cell r="CT191"/>
          <cell r="CU191"/>
          <cell r="CV191"/>
          <cell r="CW191"/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/>
          <cell r="DK191"/>
          <cell r="DL191"/>
          <cell r="DM191"/>
          <cell r="DN191"/>
          <cell r="DO191"/>
          <cell r="DP191"/>
          <cell r="DQ191"/>
          <cell r="DR191"/>
          <cell r="DS191"/>
          <cell r="DT191"/>
          <cell r="DU191"/>
          <cell r="DV191"/>
          <cell r="DW191"/>
          <cell r="DX191"/>
          <cell r="DY191"/>
          <cell r="DZ191"/>
          <cell r="EA191"/>
          <cell r="EB191"/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/>
          <cell r="CS192"/>
          <cell r="CT192"/>
          <cell r="CU192"/>
          <cell r="CV192"/>
          <cell r="CW192"/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/>
          <cell r="DK192"/>
          <cell r="DL192"/>
          <cell r="DM192"/>
          <cell r="DN192"/>
          <cell r="DO192"/>
          <cell r="DP192"/>
          <cell r="DQ192"/>
          <cell r="DR192"/>
          <cell r="DS192"/>
          <cell r="DT192"/>
          <cell r="DU192"/>
          <cell r="DV192"/>
          <cell r="DW192"/>
          <cell r="DX192"/>
          <cell r="DY192"/>
          <cell r="DZ192"/>
          <cell r="EA192"/>
          <cell r="EB192"/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J196"/>
          <cell r="BK196"/>
          <cell r="BT196">
            <v>35870</v>
          </cell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/>
          <cell r="CS196"/>
          <cell r="CT196"/>
          <cell r="CU196"/>
          <cell r="CV196"/>
          <cell r="CW196"/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/>
          <cell r="DK196"/>
          <cell r="DL196"/>
          <cell r="DM196"/>
          <cell r="DN196"/>
          <cell r="DO196"/>
          <cell r="DP196"/>
          <cell r="DQ196"/>
          <cell r="DR196"/>
          <cell r="DS196"/>
          <cell r="DT196"/>
          <cell r="DU196"/>
          <cell r="DV196"/>
          <cell r="DW196"/>
          <cell r="DX196"/>
          <cell r="DY196"/>
          <cell r="DZ196"/>
          <cell r="EA196"/>
          <cell r="EB196"/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J197"/>
          <cell r="BK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/>
          <cell r="CS197"/>
          <cell r="CT197"/>
          <cell r="CU197"/>
          <cell r="CV197"/>
          <cell r="CW197"/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/>
          <cell r="DK197"/>
          <cell r="DL197"/>
          <cell r="DM197"/>
          <cell r="DN197"/>
          <cell r="DO197"/>
          <cell r="DP197"/>
          <cell r="DQ197"/>
          <cell r="DR197"/>
          <cell r="DS197"/>
          <cell r="DT197"/>
          <cell r="DU197"/>
          <cell r="DV197"/>
          <cell r="DW197"/>
          <cell r="DX197"/>
          <cell r="DY197"/>
          <cell r="DZ197"/>
          <cell r="EA197"/>
          <cell r="EB197"/>
          <cell r="EC197"/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/>
          <cell r="EQ197"/>
          <cell r="ER197"/>
          <cell r="ES197"/>
          <cell r="ET197"/>
          <cell r="EU197"/>
          <cell r="EV197"/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 xml:space="preserve"> </v>
          </cell>
        </row>
        <row r="208">
          <cell r="V208" t="str">
            <v>PROJECTED STREET</v>
          </cell>
          <cell r="X208">
            <v>35966.992822222222</v>
          </cell>
          <cell r="BT208" t="str">
            <v xml:space="preserve"> </v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/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/>
          <cell r="CS211"/>
          <cell r="CT211"/>
          <cell r="CU211"/>
          <cell r="CV211"/>
          <cell r="CW211"/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/>
          <cell r="DK211"/>
          <cell r="DL211"/>
          <cell r="DM211"/>
          <cell r="DN211"/>
          <cell r="DO211"/>
          <cell r="DP211"/>
          <cell r="DQ211"/>
          <cell r="DR211"/>
          <cell r="DS211"/>
          <cell r="DT211"/>
          <cell r="DU211"/>
          <cell r="DV211"/>
          <cell r="DW211"/>
          <cell r="DX211"/>
          <cell r="DY211"/>
          <cell r="DZ211"/>
          <cell r="EA211"/>
          <cell r="EB211"/>
          <cell r="EC211"/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/>
          <cell r="EQ211"/>
          <cell r="ER211"/>
          <cell r="ES211"/>
          <cell r="ET211"/>
          <cell r="EU211"/>
          <cell r="EV211"/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/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/>
          <cell r="CS212"/>
          <cell r="CT212"/>
          <cell r="CU212"/>
          <cell r="CV212"/>
          <cell r="CW212"/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/>
          <cell r="DK212"/>
          <cell r="DL212"/>
          <cell r="DM212"/>
          <cell r="DN212"/>
          <cell r="DO212"/>
          <cell r="DP212"/>
          <cell r="DQ212"/>
          <cell r="DR212"/>
          <cell r="DS212"/>
          <cell r="DT212"/>
          <cell r="DU212"/>
          <cell r="DV212"/>
          <cell r="DW212"/>
          <cell r="DX212"/>
          <cell r="DY212"/>
          <cell r="DZ212"/>
          <cell r="EA212"/>
          <cell r="EB212"/>
          <cell r="EC212"/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/>
          <cell r="EQ212"/>
          <cell r="ER212"/>
          <cell r="ES212"/>
          <cell r="ET212"/>
          <cell r="EU212"/>
          <cell r="EV212"/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EC214"/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/>
          <cell r="EQ214"/>
          <cell r="ER214"/>
          <cell r="ES214"/>
          <cell r="ET214"/>
          <cell r="EU214"/>
          <cell r="EV214"/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/>
          <cell r="CP215"/>
          <cell r="CQ215"/>
          <cell r="CR215"/>
          <cell r="CS215"/>
          <cell r="CT215"/>
          <cell r="CU215"/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/>
          <cell r="EQ215"/>
          <cell r="ER215"/>
          <cell r="ES215"/>
          <cell r="ET215"/>
          <cell r="EU215"/>
          <cell r="EV215"/>
        </row>
        <row r="217">
          <cell r="T217" t="str">
            <v>BUDGET FORECAST</v>
          </cell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/>
          <cell r="DL218"/>
          <cell r="DM218"/>
          <cell r="DN218"/>
          <cell r="DO218"/>
          <cell r="DP218"/>
          <cell r="DQ218"/>
          <cell r="DR218"/>
          <cell r="DS218"/>
          <cell r="DT218"/>
          <cell r="DU218"/>
          <cell r="DV218"/>
          <cell r="DW218"/>
          <cell r="DX218"/>
          <cell r="DY218"/>
          <cell r="DZ218"/>
          <cell r="EA218"/>
          <cell r="EB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/>
          <cell r="ER218"/>
          <cell r="ES218"/>
          <cell r="ET218"/>
          <cell r="EU218"/>
          <cell r="EV218"/>
          <cell r="EW218"/>
          <cell r="EX218"/>
          <cell r="EY218"/>
          <cell r="EZ218"/>
          <cell r="FA218"/>
          <cell r="FB218"/>
          <cell r="FC218"/>
          <cell r="FD218"/>
          <cell r="FE218"/>
          <cell r="FF218"/>
          <cell r="FG218"/>
          <cell r="FH218"/>
          <cell r="FI218"/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/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/>
          <cell r="CS219"/>
          <cell r="CT219"/>
          <cell r="CU219"/>
          <cell r="CV219"/>
          <cell r="CW219"/>
          <cell r="CX219"/>
          <cell r="CY219"/>
          <cell r="CZ219"/>
          <cell r="DA219"/>
          <cell r="DB219"/>
          <cell r="DC219"/>
          <cell r="DD219"/>
          <cell r="DE219"/>
          <cell r="DF219"/>
          <cell r="DG219"/>
          <cell r="DH219"/>
          <cell r="DI219"/>
          <cell r="DJ219"/>
          <cell r="DK219"/>
          <cell r="DL219"/>
          <cell r="DM219"/>
          <cell r="DN219"/>
          <cell r="DO219"/>
          <cell r="DP219"/>
          <cell r="DQ219"/>
          <cell r="DR219"/>
          <cell r="DS219"/>
          <cell r="DT219"/>
          <cell r="DU219"/>
          <cell r="DV219"/>
          <cell r="DW219"/>
          <cell r="DX219"/>
          <cell r="DY219"/>
          <cell r="DZ219"/>
          <cell r="EA219"/>
          <cell r="EB219"/>
          <cell r="EC219"/>
          <cell r="ED219"/>
          <cell r="EE219"/>
          <cell r="EF219"/>
          <cell r="EG219"/>
          <cell r="EH219"/>
          <cell r="EI219"/>
          <cell r="EJ219"/>
          <cell r="EK219"/>
          <cell r="EL219"/>
          <cell r="EM219"/>
          <cell r="EN219"/>
          <cell r="EO219"/>
          <cell r="EP219"/>
          <cell r="EQ219"/>
          <cell r="ER219"/>
          <cell r="ES219"/>
          <cell r="ET219"/>
          <cell r="EU219"/>
          <cell r="EV219"/>
          <cell r="EW219"/>
          <cell r="EX219"/>
          <cell r="EY219"/>
          <cell r="EZ219"/>
          <cell r="FA219"/>
          <cell r="FB219"/>
          <cell r="FC219"/>
          <cell r="FD219"/>
          <cell r="FE219"/>
          <cell r="FF219"/>
          <cell r="FG219"/>
          <cell r="FH219"/>
          <cell r="FI219"/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/>
          <cell r="CN221"/>
          <cell r="CO221"/>
          <cell r="CP221"/>
          <cell r="CQ221"/>
          <cell r="CR221"/>
          <cell r="CS221"/>
          <cell r="CT221"/>
          <cell r="CU221"/>
          <cell r="CV221"/>
          <cell r="CW221"/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/>
          <cell r="DL221"/>
          <cell r="DM221"/>
          <cell r="DN221"/>
          <cell r="DO221"/>
          <cell r="DP221"/>
          <cell r="DQ221"/>
          <cell r="DR221"/>
          <cell r="DS221"/>
          <cell r="DT221"/>
          <cell r="DU221"/>
          <cell r="DV221"/>
          <cell r="DW221"/>
          <cell r="DX221"/>
          <cell r="DY221"/>
          <cell r="DZ221"/>
          <cell r="EA221"/>
          <cell r="EB221"/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/>
          <cell r="ER221"/>
          <cell r="ES221"/>
          <cell r="ET221"/>
          <cell r="EU221"/>
          <cell r="EV221"/>
          <cell r="EW221"/>
          <cell r="EX221"/>
          <cell r="EY221"/>
          <cell r="EZ221"/>
          <cell r="FA221"/>
          <cell r="FB221"/>
          <cell r="FC221"/>
          <cell r="FD221"/>
          <cell r="FE221"/>
          <cell r="FF221"/>
          <cell r="FG221"/>
          <cell r="FH221"/>
          <cell r="FI221"/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/>
          <cell r="CP222"/>
          <cell r="CQ222"/>
          <cell r="CR222"/>
          <cell r="CS222"/>
          <cell r="CT222"/>
          <cell r="CU222"/>
          <cell r="CV222"/>
          <cell r="CW222"/>
          <cell r="CX222"/>
          <cell r="CY222"/>
          <cell r="CZ222"/>
          <cell r="DA222"/>
          <cell r="DB222"/>
          <cell r="DC222"/>
          <cell r="DD222"/>
          <cell r="DE222"/>
          <cell r="DF222"/>
          <cell r="DG222"/>
          <cell r="DH222"/>
          <cell r="DI222"/>
          <cell r="DJ222"/>
          <cell r="DK222"/>
          <cell r="DL222"/>
          <cell r="DM222"/>
          <cell r="DN222"/>
          <cell r="DO222"/>
          <cell r="DP222"/>
          <cell r="DQ222"/>
          <cell r="DR222"/>
          <cell r="DS222"/>
          <cell r="DT222"/>
          <cell r="DU222"/>
          <cell r="DV222"/>
          <cell r="DW222"/>
          <cell r="DX222"/>
          <cell r="DY222"/>
          <cell r="DZ222"/>
          <cell r="EA222"/>
          <cell r="EB222"/>
          <cell r="EC222"/>
          <cell r="ED222"/>
          <cell r="EE222"/>
          <cell r="EF222"/>
          <cell r="EG222"/>
          <cell r="EH222"/>
          <cell r="EI222"/>
          <cell r="EJ222"/>
          <cell r="EK222"/>
          <cell r="EL222"/>
          <cell r="EM222"/>
          <cell r="EN222"/>
          <cell r="EO222"/>
          <cell r="EP222"/>
          <cell r="EQ222"/>
          <cell r="ER222"/>
          <cell r="ES222"/>
          <cell r="ET222"/>
          <cell r="EU222"/>
          <cell r="EV222"/>
          <cell r="EW222"/>
          <cell r="EX222"/>
          <cell r="EY222"/>
          <cell r="EZ222"/>
          <cell r="FA222"/>
          <cell r="FB222"/>
          <cell r="FC222"/>
          <cell r="FD222"/>
          <cell r="FE222"/>
          <cell r="FF222"/>
          <cell r="FG222"/>
          <cell r="FH222"/>
          <cell r="FI222"/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/>
          <cell r="CP223"/>
          <cell r="CQ223"/>
          <cell r="CR223"/>
          <cell r="CS223"/>
          <cell r="CT223"/>
          <cell r="CU223"/>
          <cell r="CV223"/>
          <cell r="CW223"/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DK223"/>
          <cell r="DL223"/>
          <cell r="DM223"/>
          <cell r="DN223"/>
          <cell r="DO223"/>
          <cell r="DP223"/>
          <cell r="DQ223"/>
          <cell r="DR223"/>
          <cell r="DS223"/>
          <cell r="DT223"/>
          <cell r="DU223"/>
          <cell r="DV223"/>
          <cell r="DW223"/>
          <cell r="DX223"/>
          <cell r="DY223"/>
          <cell r="DZ223"/>
          <cell r="EA223"/>
          <cell r="EB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EQ223"/>
          <cell r="ER223"/>
          <cell r="ES223"/>
          <cell r="ET223"/>
          <cell r="EU223"/>
          <cell r="EV223"/>
          <cell r="EW223"/>
          <cell r="EX223"/>
          <cell r="EY223"/>
          <cell r="EZ223"/>
          <cell r="FA223"/>
          <cell r="FB223"/>
          <cell r="FC223"/>
          <cell r="FD223"/>
          <cell r="FE223"/>
          <cell r="FF223"/>
          <cell r="FG223"/>
          <cell r="FH223"/>
          <cell r="FI223"/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</row>
        <row r="229">
          <cell r="V229" t="str">
            <v>PROJECTED STREET</v>
          </cell>
          <cell r="X229">
            <v>36122.220141999998</v>
          </cell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/>
          <cell r="CP233"/>
          <cell r="CQ233"/>
          <cell r="CR233"/>
          <cell r="CS233"/>
          <cell r="CT233"/>
          <cell r="CU233"/>
          <cell r="CV233"/>
          <cell r="CW233"/>
          <cell r="CX233"/>
          <cell r="CY233"/>
          <cell r="CZ233"/>
          <cell r="DA233"/>
          <cell r="DB233"/>
          <cell r="DC233"/>
          <cell r="DD233"/>
          <cell r="DE233"/>
          <cell r="DF233"/>
          <cell r="DG233"/>
          <cell r="DH233"/>
          <cell r="DI233"/>
          <cell r="DJ233"/>
          <cell r="DK233"/>
          <cell r="DL233"/>
          <cell r="DM233"/>
          <cell r="DN233"/>
          <cell r="DO233"/>
          <cell r="DP233"/>
          <cell r="DQ233"/>
          <cell r="DR233"/>
          <cell r="DS233"/>
          <cell r="DT233"/>
          <cell r="DU233"/>
          <cell r="DV233"/>
          <cell r="DW233"/>
          <cell r="DX233"/>
          <cell r="DY233"/>
          <cell r="DZ233"/>
          <cell r="EA233"/>
          <cell r="EB233"/>
          <cell r="EC233"/>
          <cell r="ED233"/>
          <cell r="EE233"/>
          <cell r="EF233"/>
          <cell r="EG233"/>
          <cell r="EH233"/>
          <cell r="EI233"/>
          <cell r="EJ233"/>
          <cell r="EK233"/>
          <cell r="EL233"/>
          <cell r="EM233"/>
          <cell r="EN233"/>
          <cell r="EO233"/>
          <cell r="EP233"/>
          <cell r="EQ233"/>
          <cell r="ER233"/>
          <cell r="ES233"/>
          <cell r="ET233"/>
          <cell r="EU233"/>
          <cell r="EV233"/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/>
          <cell r="CP234"/>
          <cell r="CQ234"/>
          <cell r="CR234"/>
          <cell r="CS234"/>
          <cell r="CT234"/>
          <cell r="CU234"/>
          <cell r="CV234"/>
          <cell r="CW234"/>
          <cell r="CX234"/>
          <cell r="CY234"/>
          <cell r="CZ234"/>
          <cell r="DA234"/>
          <cell r="DB234"/>
          <cell r="DC234"/>
          <cell r="DD234"/>
          <cell r="DE234"/>
          <cell r="DF234"/>
          <cell r="DG234"/>
          <cell r="DH234"/>
          <cell r="DI234"/>
          <cell r="DJ234"/>
          <cell r="DK234"/>
          <cell r="DL234"/>
          <cell r="DM234"/>
          <cell r="DN234"/>
          <cell r="DO234"/>
          <cell r="DP234"/>
          <cell r="DQ234"/>
          <cell r="DR234"/>
          <cell r="DS234"/>
          <cell r="DT234"/>
          <cell r="DU234"/>
          <cell r="DV234"/>
          <cell r="DW234"/>
          <cell r="DX234"/>
          <cell r="DY234"/>
          <cell r="DZ234"/>
          <cell r="EA234"/>
          <cell r="EB234"/>
          <cell r="EC234"/>
          <cell r="ED234"/>
          <cell r="EE234"/>
          <cell r="EF234"/>
          <cell r="EG234"/>
          <cell r="EH234"/>
          <cell r="EI234"/>
          <cell r="EJ234"/>
          <cell r="EK234"/>
          <cell r="EL234"/>
          <cell r="EM234"/>
          <cell r="EN234"/>
          <cell r="EO234"/>
          <cell r="EP234"/>
          <cell r="EQ234"/>
          <cell r="ER234"/>
          <cell r="ES234"/>
          <cell r="ET234"/>
          <cell r="EU234"/>
          <cell r="EV234"/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</row>
        <row r="238">
          <cell r="T238" t="str">
            <v>BUDGET FORECAST</v>
          </cell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/>
          <cell r="DK238"/>
          <cell r="DL238"/>
          <cell r="DM238"/>
          <cell r="DN238"/>
          <cell r="DO238"/>
          <cell r="DP238"/>
          <cell r="DQ238"/>
          <cell r="DR238"/>
          <cell r="DS238"/>
          <cell r="DT238"/>
          <cell r="DU238"/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  <cell r="EU238"/>
          <cell r="EV238"/>
          <cell r="EW238"/>
          <cell r="EX238"/>
          <cell r="EY238"/>
          <cell r="EZ238"/>
          <cell r="FA238"/>
          <cell r="FB238"/>
          <cell r="FC238"/>
          <cell r="FD238"/>
          <cell r="FE238"/>
          <cell r="FF238"/>
          <cell r="FG238"/>
          <cell r="FH238"/>
          <cell r="FI238"/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/>
          <cell r="EJ239"/>
          <cell r="EK239"/>
          <cell r="EL239"/>
          <cell r="EM239"/>
          <cell r="EN239"/>
          <cell r="EO239"/>
          <cell r="EP239"/>
          <cell r="EQ239"/>
          <cell r="ER239"/>
          <cell r="ES239"/>
          <cell r="ET239"/>
          <cell r="EU239"/>
          <cell r="EV239"/>
          <cell r="EW239"/>
          <cell r="EX239"/>
          <cell r="EY239"/>
          <cell r="EZ239"/>
          <cell r="FA239"/>
          <cell r="FB239"/>
          <cell r="FC239"/>
          <cell r="FD239"/>
          <cell r="FE239"/>
          <cell r="FF239"/>
          <cell r="FG239"/>
          <cell r="FH239"/>
          <cell r="FI239"/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/>
          <cell r="CW241"/>
          <cell r="CX241"/>
          <cell r="CY241"/>
          <cell r="CZ241"/>
          <cell r="DA241"/>
          <cell r="DB241"/>
          <cell r="DC241"/>
          <cell r="DD241"/>
          <cell r="DE241"/>
          <cell r="DF241"/>
          <cell r="DG241"/>
          <cell r="DH241"/>
          <cell r="DI241"/>
          <cell r="DJ241"/>
          <cell r="DK241"/>
          <cell r="DL241"/>
          <cell r="DM241"/>
          <cell r="DN241"/>
          <cell r="DO241"/>
          <cell r="DP241"/>
          <cell r="DQ241"/>
          <cell r="DR241"/>
          <cell r="DS241"/>
          <cell r="DT241"/>
          <cell r="DU241"/>
          <cell r="DV241"/>
          <cell r="DW241"/>
          <cell r="DX241"/>
          <cell r="DY241"/>
          <cell r="DZ241"/>
          <cell r="EA241"/>
          <cell r="EB241"/>
          <cell r="EC241"/>
          <cell r="ED241"/>
          <cell r="EE241"/>
          <cell r="EF241"/>
          <cell r="EG241"/>
          <cell r="EH241"/>
          <cell r="EI241"/>
          <cell r="EJ241"/>
          <cell r="EK241"/>
          <cell r="EL241"/>
          <cell r="EM241"/>
          <cell r="EN241"/>
          <cell r="EO241"/>
          <cell r="EP241"/>
          <cell r="EQ241"/>
          <cell r="ER241"/>
          <cell r="ES241"/>
          <cell r="ET241"/>
          <cell r="EU241"/>
          <cell r="EV241"/>
          <cell r="EW241"/>
          <cell r="EX241"/>
          <cell r="EY241"/>
          <cell r="EZ241"/>
          <cell r="FA241"/>
          <cell r="FB241"/>
          <cell r="FC241"/>
          <cell r="FD241"/>
          <cell r="FE241"/>
          <cell r="FF241"/>
          <cell r="FG241"/>
          <cell r="FH241"/>
          <cell r="FI241"/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/>
          <cell r="CW242"/>
          <cell r="CX242"/>
          <cell r="CY242"/>
          <cell r="CZ242"/>
          <cell r="DA242"/>
          <cell r="DB242"/>
          <cell r="DC242"/>
          <cell r="DD242"/>
          <cell r="DE242"/>
          <cell r="DF242"/>
          <cell r="DG242"/>
          <cell r="DH242"/>
          <cell r="DI242"/>
          <cell r="DJ242"/>
          <cell r="DK242"/>
          <cell r="DL242"/>
          <cell r="DM242"/>
          <cell r="DN242"/>
          <cell r="DO242"/>
          <cell r="DP242"/>
          <cell r="DQ242"/>
          <cell r="DR242"/>
          <cell r="DS242"/>
          <cell r="DT242"/>
          <cell r="DU242"/>
          <cell r="DV242"/>
          <cell r="DW242"/>
          <cell r="DX242"/>
          <cell r="DY242"/>
          <cell r="DZ242"/>
          <cell r="EA242"/>
          <cell r="EB242"/>
          <cell r="EC242"/>
          <cell r="ED242"/>
          <cell r="EE242"/>
          <cell r="EF242"/>
          <cell r="EG242"/>
          <cell r="EH242"/>
          <cell r="EI242"/>
          <cell r="EJ242"/>
          <cell r="EK242"/>
          <cell r="EL242"/>
          <cell r="EM242"/>
          <cell r="EN242"/>
          <cell r="EO242"/>
          <cell r="EP242"/>
          <cell r="EQ242"/>
          <cell r="ER242"/>
          <cell r="ES242"/>
          <cell r="ET242"/>
          <cell r="EU242"/>
          <cell r="EV242"/>
          <cell r="EW242"/>
          <cell r="EX242"/>
          <cell r="EY242"/>
          <cell r="EZ242"/>
          <cell r="FA242"/>
          <cell r="FB242"/>
          <cell r="FC242"/>
          <cell r="FD242"/>
          <cell r="FE242"/>
          <cell r="FF242"/>
          <cell r="FG242"/>
          <cell r="FH242"/>
          <cell r="FI242"/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/>
          <cell r="CY243"/>
          <cell r="CZ243"/>
          <cell r="DA243"/>
          <cell r="DB243"/>
          <cell r="DC243"/>
          <cell r="DD243"/>
          <cell r="DE243"/>
          <cell r="DF243"/>
          <cell r="DG243"/>
          <cell r="DH243"/>
          <cell r="DI243"/>
          <cell r="DJ243"/>
          <cell r="DK243"/>
          <cell r="DL243"/>
          <cell r="DM243"/>
          <cell r="DN243"/>
          <cell r="DO243"/>
          <cell r="DP243"/>
          <cell r="DQ243"/>
          <cell r="DR243"/>
          <cell r="DS243"/>
          <cell r="DT243"/>
          <cell r="DU243"/>
          <cell r="DV243"/>
          <cell r="DW243"/>
          <cell r="DX243"/>
          <cell r="DY243"/>
          <cell r="DZ243"/>
          <cell r="EA243"/>
          <cell r="EB243"/>
          <cell r="EC243"/>
          <cell r="ED243"/>
          <cell r="EE243"/>
          <cell r="EF243"/>
          <cell r="EG243"/>
          <cell r="EH243"/>
          <cell r="EI243"/>
          <cell r="EJ243"/>
          <cell r="EK243"/>
          <cell r="EL243"/>
          <cell r="EM243"/>
          <cell r="EN243"/>
          <cell r="EO243"/>
          <cell r="EP243"/>
          <cell r="EQ243"/>
          <cell r="ER243"/>
          <cell r="ES243"/>
          <cell r="ET243"/>
          <cell r="EU243"/>
          <cell r="EV243"/>
          <cell r="EW243"/>
          <cell r="EX243"/>
          <cell r="EY243"/>
          <cell r="EZ243"/>
          <cell r="FA243"/>
          <cell r="FB243"/>
          <cell r="FC243"/>
          <cell r="FD243"/>
          <cell r="FE243"/>
          <cell r="FF243"/>
          <cell r="FG243"/>
          <cell r="FH243"/>
          <cell r="FI243"/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/>
          <cell r="EJ244"/>
          <cell r="EK244"/>
          <cell r="EL244"/>
          <cell r="EM244"/>
          <cell r="EN244"/>
          <cell r="EO244"/>
          <cell r="EP244"/>
          <cell r="EQ244"/>
          <cell r="ER244"/>
          <cell r="ES244"/>
          <cell r="ET244"/>
          <cell r="EU244"/>
          <cell r="EV244"/>
          <cell r="EW244"/>
          <cell r="EX244"/>
          <cell r="EY244"/>
          <cell r="EZ244"/>
          <cell r="FA244"/>
          <cell r="FB244"/>
          <cell r="FC244"/>
          <cell r="FD244"/>
          <cell r="FE244"/>
          <cell r="FF244"/>
          <cell r="FG244"/>
          <cell r="FH244"/>
          <cell r="FI244"/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/>
          <cell r="CS249"/>
          <cell r="CT249"/>
          <cell r="CU249"/>
          <cell r="CV249"/>
          <cell r="CW249"/>
          <cell r="CX249"/>
          <cell r="CY249"/>
          <cell r="CZ249"/>
          <cell r="DA249"/>
          <cell r="DB249"/>
          <cell r="DC249"/>
          <cell r="DD249"/>
          <cell r="DE249"/>
          <cell r="DF249"/>
          <cell r="DG249"/>
          <cell r="DH249"/>
          <cell r="DI249"/>
          <cell r="DJ249"/>
          <cell r="DK249"/>
          <cell r="DL249"/>
          <cell r="DM249"/>
          <cell r="DN249"/>
          <cell r="DO249"/>
          <cell r="DP249"/>
          <cell r="DQ249"/>
          <cell r="DR249"/>
          <cell r="DS249"/>
          <cell r="DT249"/>
          <cell r="DU249"/>
          <cell r="DV249"/>
          <cell r="DW249"/>
          <cell r="DX249"/>
          <cell r="DY249"/>
          <cell r="DZ249"/>
          <cell r="EA249"/>
          <cell r="EB249"/>
          <cell r="EC249"/>
          <cell r="ED249"/>
          <cell r="EE249"/>
          <cell r="EF249"/>
          <cell r="EG249"/>
          <cell r="EH249"/>
          <cell r="EI249"/>
          <cell r="EJ249"/>
          <cell r="EK249"/>
          <cell r="EL249"/>
          <cell r="EM249"/>
          <cell r="EN249"/>
          <cell r="EO249"/>
          <cell r="EP249"/>
          <cell r="EQ249"/>
          <cell r="ER249"/>
          <cell r="ES249"/>
          <cell r="ET249"/>
          <cell r="EU249"/>
          <cell r="EV249"/>
        </row>
        <row r="250">
          <cell r="V250" t="str">
            <v>PROJECTED STREET</v>
          </cell>
          <cell r="X250">
            <v>36184</v>
          </cell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/>
          <cell r="CS250"/>
          <cell r="CT250"/>
          <cell r="CU250"/>
          <cell r="CV250"/>
          <cell r="CW250"/>
          <cell r="CX250"/>
          <cell r="CY250"/>
          <cell r="CZ250"/>
          <cell r="DA250"/>
          <cell r="DB250"/>
          <cell r="DC250"/>
          <cell r="DD250"/>
          <cell r="DE250"/>
          <cell r="DF250"/>
          <cell r="DG250"/>
          <cell r="DH250"/>
          <cell r="DI250"/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/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/>
          <cell r="EI250"/>
          <cell r="EJ250"/>
          <cell r="EK250"/>
          <cell r="EL250"/>
          <cell r="EM250"/>
          <cell r="EN250"/>
          <cell r="EO250"/>
          <cell r="EP250"/>
          <cell r="EQ250"/>
          <cell r="ER250"/>
          <cell r="ES250"/>
          <cell r="ET250"/>
          <cell r="EU250"/>
          <cell r="EV250"/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/>
          <cell r="DK254"/>
          <cell r="DL254"/>
          <cell r="DM254"/>
          <cell r="DN254"/>
          <cell r="DO254"/>
          <cell r="DP254"/>
          <cell r="DQ254"/>
          <cell r="DR254"/>
          <cell r="DS254"/>
          <cell r="DT254"/>
          <cell r="DU254"/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/>
          <cell r="DK255"/>
          <cell r="DL255"/>
          <cell r="DM255"/>
          <cell r="DN255"/>
          <cell r="DO255"/>
          <cell r="DP255"/>
          <cell r="DQ255"/>
          <cell r="DR255"/>
          <cell r="DS255"/>
          <cell r="DT255"/>
          <cell r="DU255"/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  <cell r="ET255"/>
          <cell r="EU255"/>
          <cell r="EV255"/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/>
          <cell r="DB256"/>
          <cell r="DC256"/>
          <cell r="DD256"/>
          <cell r="DE256"/>
          <cell r="DF256"/>
          <cell r="DG256"/>
          <cell r="DH256"/>
          <cell r="DI256"/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/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/>
          <cell r="EI256"/>
          <cell r="EJ256"/>
          <cell r="EK256"/>
          <cell r="EL256"/>
          <cell r="EM256"/>
          <cell r="EN256"/>
          <cell r="EO256"/>
          <cell r="EP256"/>
          <cell r="EQ256"/>
          <cell r="ER256"/>
          <cell r="ES256"/>
          <cell r="ET256"/>
          <cell r="EU256"/>
          <cell r="EV256"/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  <cell r="EU257"/>
          <cell r="EV257"/>
        </row>
        <row r="259">
          <cell r="T259" t="str">
            <v>BUDGET FORECAST</v>
          </cell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  <cell r="EI259"/>
          <cell r="EJ259"/>
          <cell r="EK259"/>
          <cell r="EL259"/>
          <cell r="EM259"/>
          <cell r="EN259"/>
          <cell r="EO259"/>
          <cell r="EP259"/>
          <cell r="EQ259"/>
          <cell r="ER259"/>
          <cell r="ES259"/>
          <cell r="ET259"/>
          <cell r="EU259"/>
          <cell r="EV259"/>
          <cell r="EW259"/>
          <cell r="EX259"/>
          <cell r="EY259"/>
          <cell r="EZ259"/>
          <cell r="FA259"/>
          <cell r="FB259"/>
          <cell r="FC259"/>
          <cell r="FD259"/>
          <cell r="FE259"/>
          <cell r="FF259"/>
          <cell r="FG259"/>
          <cell r="FH259"/>
          <cell r="FI259"/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/>
          <cell r="DK260"/>
          <cell r="DL260"/>
          <cell r="DM260"/>
          <cell r="DN260"/>
          <cell r="DO260"/>
          <cell r="DP260"/>
          <cell r="DQ260"/>
          <cell r="DR260"/>
          <cell r="DS260"/>
          <cell r="DT260"/>
          <cell r="DU260"/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  <cell r="EU260"/>
          <cell r="EV260"/>
          <cell r="EW260"/>
          <cell r="EX260"/>
          <cell r="EY260"/>
          <cell r="EZ260"/>
          <cell r="FA260"/>
          <cell r="FB260"/>
          <cell r="FC260"/>
          <cell r="FD260"/>
          <cell r="FE260"/>
          <cell r="FF260"/>
          <cell r="FG260"/>
          <cell r="FH260"/>
          <cell r="FI260"/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  <cell r="EU261"/>
          <cell r="EV261"/>
          <cell r="EW261"/>
          <cell r="EX261"/>
          <cell r="EY261"/>
          <cell r="EZ261"/>
          <cell r="FA261"/>
          <cell r="FB261"/>
          <cell r="FC261"/>
          <cell r="FD261"/>
          <cell r="FE261"/>
          <cell r="FF261"/>
          <cell r="FG261"/>
          <cell r="FH261"/>
          <cell r="FI261"/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/>
          <cell r="DB263"/>
          <cell r="DC263"/>
          <cell r="DD263"/>
          <cell r="DE263"/>
          <cell r="DF263"/>
          <cell r="DG263"/>
          <cell r="DH263"/>
          <cell r="DI263"/>
          <cell r="DJ263"/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  <cell r="EI263"/>
          <cell r="EJ263"/>
          <cell r="EK263"/>
          <cell r="EL263"/>
          <cell r="EM263"/>
          <cell r="EN263"/>
          <cell r="EO263"/>
          <cell r="EP263"/>
          <cell r="EQ263"/>
          <cell r="ER263"/>
          <cell r="ES263"/>
          <cell r="ET263"/>
          <cell r="EU263"/>
          <cell r="EV263"/>
          <cell r="EW263"/>
          <cell r="EX263"/>
          <cell r="EY263"/>
          <cell r="EZ263"/>
          <cell r="FA263"/>
          <cell r="FB263"/>
          <cell r="FC263"/>
          <cell r="FD263"/>
          <cell r="FE263"/>
          <cell r="FF263"/>
          <cell r="FG263"/>
          <cell r="FH263"/>
          <cell r="FI263"/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/>
          <cell r="DD264"/>
          <cell r="DE264"/>
          <cell r="DF264"/>
          <cell r="DG264"/>
          <cell r="DH264"/>
          <cell r="DI264"/>
          <cell r="DJ264"/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  <cell r="EI264"/>
          <cell r="EJ264"/>
          <cell r="EK264"/>
          <cell r="EL264"/>
          <cell r="EM264"/>
          <cell r="EN264"/>
          <cell r="EO264"/>
          <cell r="EP264"/>
          <cell r="EQ264"/>
          <cell r="ER264"/>
          <cell r="ES264"/>
          <cell r="ET264"/>
          <cell r="EU264"/>
          <cell r="EV264"/>
          <cell r="EW264"/>
          <cell r="EX264"/>
          <cell r="EY264"/>
          <cell r="EZ264"/>
          <cell r="FA264"/>
          <cell r="FB264"/>
          <cell r="FC264"/>
          <cell r="FD264"/>
          <cell r="FE264"/>
          <cell r="FF264"/>
          <cell r="FG264"/>
          <cell r="FH264"/>
          <cell r="FI264"/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  <cell r="EI265"/>
          <cell r="EJ265"/>
          <cell r="EK265"/>
          <cell r="EL265"/>
          <cell r="EM265"/>
          <cell r="EN265"/>
          <cell r="EO265"/>
          <cell r="EP265"/>
          <cell r="EQ265"/>
          <cell r="ER265"/>
          <cell r="ES265"/>
          <cell r="ET265"/>
          <cell r="EU265"/>
          <cell r="EV265"/>
          <cell r="EW265"/>
          <cell r="EX265"/>
          <cell r="EY265"/>
          <cell r="EZ265"/>
          <cell r="FA265"/>
          <cell r="FB265"/>
          <cell r="FC265"/>
          <cell r="FD265"/>
          <cell r="FE265"/>
          <cell r="FF265"/>
          <cell r="FG265"/>
          <cell r="FH265"/>
          <cell r="FI265"/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/>
          <cell r="DD270"/>
          <cell r="DE270"/>
          <cell r="DF270"/>
          <cell r="DG270"/>
          <cell r="DH270"/>
          <cell r="DI270"/>
          <cell r="DJ270"/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  <cell r="ET270"/>
          <cell r="EU270"/>
          <cell r="EV270"/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E VARIABLES"/>
      <sheetName val="PRODUCT SCHEDULE"/>
      <sheetName val="DRIVEN BY RELEASE"/>
    </sheetNames>
    <sheetDataSet>
      <sheetData sheetId="0" refreshError="1">
        <row r="2">
          <cell r="N2">
            <v>36161</v>
          </cell>
        </row>
        <row r="4">
          <cell r="T4">
            <v>36164</v>
          </cell>
          <cell r="U4">
            <v>36171</v>
          </cell>
          <cell r="V4">
            <v>36178</v>
          </cell>
        </row>
        <row r="5">
          <cell r="N5">
            <v>36094</v>
          </cell>
          <cell r="T5" t="str">
            <v>Jan</v>
          </cell>
        </row>
        <row r="7">
          <cell r="N7" t="str">
            <v xml:space="preserve"> -PROJECT 1</v>
          </cell>
          <cell r="Q7">
            <v>3000</v>
          </cell>
          <cell r="R7" t="str">
            <v>WK Count</v>
          </cell>
          <cell r="S7" t="str">
            <v>Total Days</v>
          </cell>
        </row>
        <row r="8">
          <cell r="A8" t="str">
            <v>CALCULATION TABLE TO DRIVE GANTT CHART</v>
          </cell>
          <cell r="O8" t="str">
            <v>START</v>
          </cell>
          <cell r="P8" t="str">
            <v>END</v>
          </cell>
          <cell r="T8"/>
          <cell r="U8">
            <v>36171</v>
          </cell>
          <cell r="V8">
            <v>36178</v>
          </cell>
        </row>
        <row r="9">
          <cell r="A9" t="str">
            <v>PHASE 1</v>
          </cell>
          <cell r="C9" t="str">
            <v>PHASE 2</v>
          </cell>
          <cell r="F9" t="str">
            <v>PHASE 3</v>
          </cell>
          <cell r="L9" t="str">
            <v>RELEASE</v>
          </cell>
          <cell r="N9" t="str">
            <v>Prep Projection</v>
          </cell>
          <cell r="O9">
            <v>36165</v>
          </cell>
          <cell r="P9">
            <v>36231.5</v>
          </cell>
          <cell r="Q9">
            <v>400</v>
          </cell>
          <cell r="R9">
            <v>9</v>
          </cell>
          <cell r="S9">
            <v>66.5</v>
          </cell>
          <cell r="T9"/>
          <cell r="U9">
            <v>100</v>
          </cell>
          <cell r="V9">
            <v>200</v>
          </cell>
        </row>
        <row r="10">
          <cell r="A10" t="str">
            <v>Wks</v>
          </cell>
          <cell r="B10" t="str">
            <v>Days</v>
          </cell>
          <cell r="C10" t="str">
            <v>Wks</v>
          </cell>
          <cell r="D10" t="str">
            <v>Days</v>
          </cell>
          <cell r="E10" t="str">
            <v>UNITS</v>
          </cell>
          <cell r="F10" t="str">
            <v>Wks</v>
          </cell>
          <cell r="G10" t="str">
            <v>Days</v>
          </cell>
          <cell r="H10" t="str">
            <v>ALPHA</v>
          </cell>
          <cell r="I10" t="str">
            <v>BETA</v>
          </cell>
          <cell r="J10" t="str">
            <v>RTM</v>
          </cell>
          <cell r="N10" t="str">
            <v>Animation Projection</v>
          </cell>
          <cell r="O10">
            <v>36179</v>
          </cell>
          <cell r="P10">
            <v>36244</v>
          </cell>
          <cell r="Q10">
            <v>600</v>
          </cell>
          <cell r="R10">
            <v>9</v>
          </cell>
          <cell r="S10">
            <v>65</v>
          </cell>
          <cell r="T10"/>
          <cell r="U10"/>
          <cell r="V10"/>
        </row>
        <row r="11">
          <cell r="A11">
            <v>7.5</v>
          </cell>
          <cell r="B11">
            <v>66.5</v>
          </cell>
          <cell r="C11">
            <v>5</v>
          </cell>
          <cell r="D11">
            <v>65</v>
          </cell>
          <cell r="E11">
            <v>3000</v>
          </cell>
          <cell r="F11">
            <v>5</v>
          </cell>
          <cell r="G11">
            <v>49</v>
          </cell>
          <cell r="H11">
            <v>21</v>
          </cell>
          <cell r="I11">
            <v>29</v>
          </cell>
          <cell r="J11">
            <v>29</v>
          </cell>
          <cell r="K11">
            <v>29</v>
          </cell>
          <cell r="N11" t="str">
            <v>Ink &amp; Paint Projection</v>
          </cell>
          <cell r="O11">
            <v>36209</v>
          </cell>
          <cell r="P11">
            <v>36258</v>
          </cell>
          <cell r="Q11">
            <v>600</v>
          </cell>
          <cell r="R11">
            <v>7</v>
          </cell>
          <cell r="S11">
            <v>49</v>
          </cell>
          <cell r="T11"/>
          <cell r="U11"/>
          <cell r="V11"/>
        </row>
        <row r="12">
          <cell r="N12" t="str">
            <v>Engineering</v>
          </cell>
          <cell r="O12">
            <v>36230</v>
          </cell>
          <cell r="P12">
            <v>36344</v>
          </cell>
          <cell r="Q12">
            <v>250</v>
          </cell>
          <cell r="R12">
            <v>16</v>
          </cell>
          <cell r="S12">
            <v>114</v>
          </cell>
          <cell r="T12"/>
          <cell r="U12"/>
          <cell r="V12"/>
        </row>
        <row r="13">
          <cell r="C13" t="str">
            <v>ENGINEERING</v>
          </cell>
          <cell r="F13" t="str">
            <v>TESTING</v>
          </cell>
          <cell r="N13" t="str">
            <v>Testing</v>
          </cell>
          <cell r="O13">
            <v>36277</v>
          </cell>
          <cell r="P13">
            <v>36359.5</v>
          </cell>
          <cell r="Q13">
            <v>400</v>
          </cell>
          <cell r="R13">
            <v>11</v>
          </cell>
          <cell r="S13">
            <v>82.5</v>
          </cell>
          <cell r="T13"/>
          <cell r="U13"/>
          <cell r="V13"/>
        </row>
        <row r="14">
          <cell r="B14" t="str">
            <v>Days</v>
          </cell>
          <cell r="C14" t="str">
            <v>Wks</v>
          </cell>
          <cell r="D14" t="str">
            <v>Days</v>
          </cell>
          <cell r="E14" t="str">
            <v>Days</v>
          </cell>
          <cell r="F14" t="str">
            <v>Wks</v>
          </cell>
          <cell r="G14" t="str">
            <v>Days</v>
          </cell>
          <cell r="N14" t="str">
            <v>Rtm</v>
          </cell>
          <cell r="O14">
            <v>36359.5</v>
          </cell>
          <cell r="R14">
            <v>11</v>
          </cell>
          <cell r="S14" t="str">
            <v>Days</v>
          </cell>
          <cell r="T14"/>
          <cell r="U14"/>
          <cell r="V14"/>
        </row>
        <row r="15">
          <cell r="B15">
            <v>14</v>
          </cell>
          <cell r="C15">
            <v>12</v>
          </cell>
          <cell r="D15">
            <v>114</v>
          </cell>
          <cell r="E15">
            <v>812</v>
          </cell>
          <cell r="F15">
            <v>7.5</v>
          </cell>
          <cell r="G15">
            <v>82.5</v>
          </cell>
          <cell r="O15" t="str">
            <v>PROJECTED RTM</v>
          </cell>
          <cell r="Q15">
            <v>36337</v>
          </cell>
          <cell r="R15">
            <v>105</v>
          </cell>
          <cell r="S15">
            <v>35</v>
          </cell>
        </row>
        <row r="16">
          <cell r="O16" t="str">
            <v>PROJECTED STREET</v>
          </cell>
          <cell r="Q16">
            <v>36367</v>
          </cell>
        </row>
        <row r="17">
          <cell r="O17" t="str">
            <v>+ or - Scheduled Date</v>
          </cell>
          <cell r="Q17">
            <v>0</v>
          </cell>
        </row>
        <row r="19">
          <cell r="N19" t="str">
            <v>PROJECT 2</v>
          </cell>
          <cell r="Q19">
            <v>3000</v>
          </cell>
          <cell r="R19" t="str">
            <v>WK Count</v>
          </cell>
          <cell r="S19" t="str">
            <v>Total Days</v>
          </cell>
        </row>
        <row r="20">
          <cell r="A20" t="str">
            <v>CALCULATION TABLE TO DRIVE GANTT CHART</v>
          </cell>
          <cell r="O20" t="str">
            <v>START</v>
          </cell>
          <cell r="P20" t="str">
            <v>END</v>
          </cell>
          <cell r="T20"/>
          <cell r="U20"/>
          <cell r="V20"/>
        </row>
        <row r="21">
          <cell r="A21" t="str">
            <v>PHASE 1</v>
          </cell>
          <cell r="C21" t="str">
            <v>PHASE 2</v>
          </cell>
          <cell r="F21" t="str">
            <v>PHASE 3</v>
          </cell>
          <cell r="L21" t="str">
            <v>RELEASE</v>
          </cell>
          <cell r="N21" t="str">
            <v>Prep Projection</v>
          </cell>
          <cell r="O21">
            <v>36196</v>
          </cell>
          <cell r="P21">
            <v>36262.5</v>
          </cell>
          <cell r="Q21">
            <v>400</v>
          </cell>
          <cell r="R21">
            <v>10</v>
          </cell>
          <cell r="S21">
            <v>66.5</v>
          </cell>
          <cell r="T21"/>
          <cell r="U21"/>
          <cell r="V21"/>
        </row>
        <row r="22">
          <cell r="A22" t="str">
            <v>Wks</v>
          </cell>
          <cell r="B22" t="str">
            <v>Days</v>
          </cell>
          <cell r="C22" t="str">
            <v>Wks</v>
          </cell>
          <cell r="D22" t="str">
            <v>Days</v>
          </cell>
          <cell r="E22" t="str">
            <v>UNITS</v>
          </cell>
          <cell r="F22" t="str">
            <v>Wks</v>
          </cell>
          <cell r="G22" t="str">
            <v>Days</v>
          </cell>
          <cell r="H22" t="str">
            <v>ALPHA</v>
          </cell>
          <cell r="I22" t="str">
            <v>BETA</v>
          </cell>
          <cell r="J22" t="str">
            <v>RTM</v>
          </cell>
          <cell r="N22" t="str">
            <v>Animation Projection</v>
          </cell>
          <cell r="O22">
            <v>36210</v>
          </cell>
          <cell r="P22">
            <v>36282</v>
          </cell>
          <cell r="Q22">
            <v>500</v>
          </cell>
          <cell r="R22">
            <v>10</v>
          </cell>
          <cell r="S22">
            <v>72</v>
          </cell>
          <cell r="T22"/>
          <cell r="U22"/>
          <cell r="V22"/>
        </row>
        <row r="23">
          <cell r="A23">
            <v>7.5</v>
          </cell>
          <cell r="B23">
            <v>66.5</v>
          </cell>
          <cell r="C23">
            <v>6</v>
          </cell>
          <cell r="D23">
            <v>72</v>
          </cell>
          <cell r="E23">
            <v>3000</v>
          </cell>
          <cell r="F23">
            <v>6</v>
          </cell>
          <cell r="G23">
            <v>56</v>
          </cell>
          <cell r="H23">
            <v>21</v>
          </cell>
          <cell r="I23">
            <v>29</v>
          </cell>
          <cell r="J23">
            <v>29</v>
          </cell>
          <cell r="K23">
            <v>29</v>
          </cell>
          <cell r="N23" t="str">
            <v>Ink &amp; Paint Projection</v>
          </cell>
          <cell r="O23">
            <v>36240</v>
          </cell>
          <cell r="P23">
            <v>36296</v>
          </cell>
          <cell r="Q23">
            <v>500</v>
          </cell>
          <cell r="R23">
            <v>8</v>
          </cell>
          <cell r="S23">
            <v>56</v>
          </cell>
          <cell r="T23"/>
          <cell r="U23"/>
          <cell r="V23"/>
        </row>
        <row r="24">
          <cell r="N24" t="str">
            <v>Engineering</v>
          </cell>
          <cell r="O24">
            <v>36261</v>
          </cell>
          <cell r="P24">
            <v>36375</v>
          </cell>
          <cell r="Q24">
            <v>250</v>
          </cell>
          <cell r="R24">
            <v>17</v>
          </cell>
          <cell r="S24">
            <v>114</v>
          </cell>
          <cell r="T24"/>
          <cell r="U24"/>
          <cell r="V24"/>
        </row>
        <row r="25">
          <cell r="C25" t="str">
            <v>ENGINEERING</v>
          </cell>
          <cell r="F25" t="str">
            <v>TESTING</v>
          </cell>
          <cell r="N25" t="str">
            <v>Testing</v>
          </cell>
          <cell r="O25">
            <v>36308</v>
          </cell>
          <cell r="P25">
            <v>36390.5</v>
          </cell>
          <cell r="Q25">
            <v>400</v>
          </cell>
          <cell r="R25">
            <v>12</v>
          </cell>
          <cell r="S25">
            <v>82.5</v>
          </cell>
          <cell r="T25"/>
          <cell r="U25"/>
          <cell r="V25"/>
        </row>
        <row r="26">
          <cell r="B26" t="str">
            <v>Days</v>
          </cell>
          <cell r="C26" t="str">
            <v>Wks</v>
          </cell>
          <cell r="D26" t="str">
            <v>Days</v>
          </cell>
          <cell r="E26" t="str">
            <v>Days</v>
          </cell>
          <cell r="F26" t="str">
            <v>Wks</v>
          </cell>
          <cell r="G26" t="str">
            <v>Days</v>
          </cell>
          <cell r="N26" t="str">
            <v>Rtm</v>
          </cell>
          <cell r="O26">
            <v>36390.5</v>
          </cell>
          <cell r="P26" t="e">
            <v>#VALUE!</v>
          </cell>
          <cell r="Q26">
            <v>400</v>
          </cell>
          <cell r="R26">
            <v>12</v>
          </cell>
          <cell r="S26" t="str">
            <v>Days</v>
          </cell>
          <cell r="T26"/>
          <cell r="U26"/>
          <cell r="V26"/>
        </row>
        <row r="27">
          <cell r="B27">
            <v>14</v>
          </cell>
          <cell r="C27">
            <v>12</v>
          </cell>
          <cell r="D27">
            <v>114</v>
          </cell>
          <cell r="E27">
            <v>812</v>
          </cell>
          <cell r="F27">
            <v>7.5</v>
          </cell>
          <cell r="G27">
            <v>82.5</v>
          </cell>
          <cell r="O27" t="str">
            <v>PROJECTED RTM</v>
          </cell>
          <cell r="Q27">
            <v>36375</v>
          </cell>
          <cell r="R27">
            <v>112</v>
          </cell>
          <cell r="S27">
            <v>42</v>
          </cell>
        </row>
        <row r="28">
          <cell r="O28" t="str">
            <v>PROJECTED STREET</v>
          </cell>
          <cell r="Q28">
            <v>36405</v>
          </cell>
        </row>
        <row r="29">
          <cell r="O29" t="str">
            <v>+ or - Scheduled Date</v>
          </cell>
          <cell r="Q29">
            <v>0</v>
          </cell>
        </row>
        <row r="31">
          <cell r="N31" t="str">
            <v>PROJECT 3</v>
          </cell>
          <cell r="Q31">
            <v>3000</v>
          </cell>
          <cell r="R31" t="str">
            <v>WK Count</v>
          </cell>
          <cell r="S31" t="str">
            <v>Total Days</v>
          </cell>
        </row>
        <row r="32">
          <cell r="A32" t="str">
            <v>CALCULATION TABLE TO DRIVE GANTT CHART</v>
          </cell>
          <cell r="O32" t="str">
            <v>START</v>
          </cell>
          <cell r="P32" t="str">
            <v>END</v>
          </cell>
          <cell r="T32"/>
          <cell r="U32"/>
          <cell r="V32"/>
        </row>
        <row r="33">
          <cell r="A33" t="str">
            <v>PHASE 1</v>
          </cell>
          <cell r="C33" t="str">
            <v>PHASE 2</v>
          </cell>
          <cell r="F33" t="str">
            <v>PHASE 3</v>
          </cell>
          <cell r="L33" t="str">
            <v>RELEASE</v>
          </cell>
          <cell r="N33" t="str">
            <v>Prep Projection</v>
          </cell>
          <cell r="O33">
            <v>36241</v>
          </cell>
          <cell r="P33">
            <v>36307.5</v>
          </cell>
          <cell r="Q33">
            <v>400</v>
          </cell>
          <cell r="R33">
            <v>10</v>
          </cell>
          <cell r="S33">
            <v>66.5</v>
          </cell>
          <cell r="T33"/>
          <cell r="U33"/>
          <cell r="V33"/>
        </row>
        <row r="34">
          <cell r="A34" t="str">
            <v>Wks</v>
          </cell>
          <cell r="B34" t="str">
            <v>Days</v>
          </cell>
          <cell r="C34" t="str">
            <v>Wks</v>
          </cell>
          <cell r="D34" t="str">
            <v>Days</v>
          </cell>
          <cell r="E34" t="str">
            <v>UNITS</v>
          </cell>
          <cell r="F34" t="str">
            <v>Wks</v>
          </cell>
          <cell r="G34" t="str">
            <v>Days</v>
          </cell>
          <cell r="H34" t="str">
            <v>ALPHA</v>
          </cell>
          <cell r="I34" t="str">
            <v>BETA</v>
          </cell>
          <cell r="J34" t="str">
            <v>RTM</v>
          </cell>
          <cell r="N34" t="str">
            <v>Animation Projection</v>
          </cell>
          <cell r="O34">
            <v>36255</v>
          </cell>
          <cell r="P34">
            <v>36327</v>
          </cell>
          <cell r="Q34">
            <v>500</v>
          </cell>
          <cell r="R34">
            <v>11</v>
          </cell>
          <cell r="S34">
            <v>72</v>
          </cell>
          <cell r="T34"/>
          <cell r="U34"/>
          <cell r="V34"/>
        </row>
        <row r="35">
          <cell r="A35">
            <v>7.5</v>
          </cell>
          <cell r="B35">
            <v>66.5</v>
          </cell>
          <cell r="C35">
            <v>6</v>
          </cell>
          <cell r="D35">
            <v>72</v>
          </cell>
          <cell r="E35">
            <v>3000</v>
          </cell>
          <cell r="F35">
            <v>6</v>
          </cell>
          <cell r="G35">
            <v>56</v>
          </cell>
          <cell r="H35">
            <v>21</v>
          </cell>
          <cell r="I35">
            <v>29</v>
          </cell>
          <cell r="J35">
            <v>29</v>
          </cell>
          <cell r="K35">
            <v>29</v>
          </cell>
          <cell r="N35" t="str">
            <v>Ink &amp; Paint Projection</v>
          </cell>
          <cell r="O35">
            <v>36285</v>
          </cell>
          <cell r="P35">
            <v>36341</v>
          </cell>
          <cell r="Q35">
            <v>500</v>
          </cell>
          <cell r="R35">
            <v>8</v>
          </cell>
          <cell r="S35">
            <v>56</v>
          </cell>
          <cell r="T35"/>
          <cell r="U35"/>
          <cell r="V35"/>
        </row>
        <row r="36">
          <cell r="N36" t="str">
            <v>Engineering</v>
          </cell>
          <cell r="O36">
            <v>36306</v>
          </cell>
          <cell r="P36">
            <v>36420</v>
          </cell>
          <cell r="Q36">
            <v>250</v>
          </cell>
          <cell r="R36">
            <v>16</v>
          </cell>
          <cell r="S36">
            <v>114</v>
          </cell>
          <cell r="T36"/>
          <cell r="U36"/>
          <cell r="V36"/>
        </row>
        <row r="37">
          <cell r="C37" t="str">
            <v>ENGINEERING</v>
          </cell>
          <cell r="F37" t="str">
            <v>TESTING</v>
          </cell>
          <cell r="N37" t="str">
            <v>Testing</v>
          </cell>
          <cell r="O37">
            <v>36353</v>
          </cell>
          <cell r="P37">
            <v>36435.5</v>
          </cell>
          <cell r="Q37">
            <v>400</v>
          </cell>
          <cell r="R37">
            <v>12</v>
          </cell>
          <cell r="S37">
            <v>82.5</v>
          </cell>
          <cell r="T37"/>
          <cell r="U37"/>
          <cell r="V37"/>
        </row>
        <row r="38">
          <cell r="B38" t="str">
            <v>Days</v>
          </cell>
          <cell r="C38" t="str">
            <v>Wks</v>
          </cell>
          <cell r="D38" t="str">
            <v>Days</v>
          </cell>
          <cell r="E38" t="str">
            <v>Days</v>
          </cell>
          <cell r="F38" t="str">
            <v>Wks</v>
          </cell>
          <cell r="G38" t="str">
            <v>Days</v>
          </cell>
          <cell r="N38" t="str">
            <v>Rtm</v>
          </cell>
          <cell r="O38">
            <v>36435.5</v>
          </cell>
          <cell r="P38" t="e">
            <v>#VALUE!</v>
          </cell>
          <cell r="Q38">
            <v>400</v>
          </cell>
          <cell r="R38">
            <v>12</v>
          </cell>
          <cell r="S38" t="str">
            <v>Days</v>
          </cell>
          <cell r="T38"/>
          <cell r="U38"/>
          <cell r="V38"/>
        </row>
        <row r="39">
          <cell r="B39">
            <v>14</v>
          </cell>
          <cell r="C39">
            <v>12</v>
          </cell>
          <cell r="D39">
            <v>114</v>
          </cell>
          <cell r="E39">
            <v>812</v>
          </cell>
          <cell r="F39">
            <v>7.5</v>
          </cell>
          <cell r="G39">
            <v>82.5</v>
          </cell>
          <cell r="O39" t="str">
            <v>PROJECTED RTM</v>
          </cell>
          <cell r="Q39">
            <v>36420</v>
          </cell>
          <cell r="R39">
            <v>119</v>
          </cell>
          <cell r="S39">
            <v>42</v>
          </cell>
        </row>
        <row r="40">
          <cell r="O40" t="str">
            <v>PROJECTED STREET</v>
          </cell>
          <cell r="Q40">
            <v>36450</v>
          </cell>
        </row>
        <row r="41">
          <cell r="O41" t="str">
            <v>+ or - Scheduled Date</v>
          </cell>
          <cell r="Q41">
            <v>0</v>
          </cell>
        </row>
        <row r="43">
          <cell r="N43" t="str">
            <v>PROJECT 4</v>
          </cell>
          <cell r="Q43">
            <v>3000</v>
          </cell>
          <cell r="R43" t="str">
            <v>WK Count</v>
          </cell>
          <cell r="S43" t="str">
            <v>Total Days</v>
          </cell>
        </row>
        <row r="44">
          <cell r="A44" t="str">
            <v>CALCULATION TABLE TO DRIVE GANTT CHART</v>
          </cell>
          <cell r="O44" t="str">
            <v>START</v>
          </cell>
          <cell r="P44" t="str">
            <v>END</v>
          </cell>
          <cell r="T44"/>
          <cell r="U44"/>
          <cell r="V44"/>
        </row>
        <row r="45">
          <cell r="A45" t="str">
            <v>PHASE 1</v>
          </cell>
          <cell r="C45" t="str">
            <v>PHASE 2</v>
          </cell>
          <cell r="F45" t="str">
            <v>PHASE 3</v>
          </cell>
          <cell r="L45" t="str">
            <v>RELEASE</v>
          </cell>
          <cell r="N45" t="str">
            <v>Prep Projection</v>
          </cell>
          <cell r="O45">
            <v>36296</v>
          </cell>
          <cell r="P45">
            <v>36362.5</v>
          </cell>
          <cell r="Q45">
            <v>400</v>
          </cell>
          <cell r="R45">
            <v>10</v>
          </cell>
          <cell r="S45">
            <v>66.5</v>
          </cell>
          <cell r="T45"/>
          <cell r="U45"/>
          <cell r="V45"/>
        </row>
        <row r="46">
          <cell r="A46" t="str">
            <v>Wks</v>
          </cell>
          <cell r="B46" t="str">
            <v>Days</v>
          </cell>
          <cell r="C46" t="str">
            <v>Wks</v>
          </cell>
          <cell r="D46" t="str">
            <v>Days</v>
          </cell>
          <cell r="E46" t="str">
            <v>UNITS</v>
          </cell>
          <cell r="F46" t="str">
            <v>Wks</v>
          </cell>
          <cell r="G46" t="str">
            <v>Days</v>
          </cell>
          <cell r="H46" t="str">
            <v>ALPHA</v>
          </cell>
          <cell r="I46" t="str">
            <v>BETA</v>
          </cell>
          <cell r="J46" t="str">
            <v>RTM</v>
          </cell>
          <cell r="N46" t="str">
            <v>Animation Projection</v>
          </cell>
          <cell r="O46">
            <v>36310</v>
          </cell>
          <cell r="P46">
            <v>36375</v>
          </cell>
          <cell r="Q46">
            <v>600</v>
          </cell>
          <cell r="R46">
            <v>10</v>
          </cell>
          <cell r="S46">
            <v>65</v>
          </cell>
          <cell r="T46"/>
          <cell r="U46"/>
          <cell r="V46"/>
        </row>
        <row r="47">
          <cell r="A47">
            <v>7.5</v>
          </cell>
          <cell r="B47">
            <v>66.5</v>
          </cell>
          <cell r="C47">
            <v>5</v>
          </cell>
          <cell r="D47">
            <v>65</v>
          </cell>
          <cell r="E47">
            <v>3000</v>
          </cell>
          <cell r="F47">
            <v>5</v>
          </cell>
          <cell r="G47">
            <v>49</v>
          </cell>
          <cell r="H47">
            <v>21</v>
          </cell>
          <cell r="I47">
            <v>29</v>
          </cell>
          <cell r="J47">
            <v>29</v>
          </cell>
          <cell r="K47">
            <v>29</v>
          </cell>
          <cell r="N47" t="str">
            <v>Ink &amp; Paint Projection</v>
          </cell>
          <cell r="O47">
            <v>36340</v>
          </cell>
          <cell r="P47">
            <v>36389</v>
          </cell>
          <cell r="Q47">
            <v>600</v>
          </cell>
          <cell r="R47">
            <v>7</v>
          </cell>
          <cell r="S47">
            <v>49</v>
          </cell>
          <cell r="T47"/>
          <cell r="U47"/>
          <cell r="V47"/>
        </row>
        <row r="48">
          <cell r="N48" t="str">
            <v>Engineering</v>
          </cell>
          <cell r="O48">
            <v>36370</v>
          </cell>
          <cell r="P48">
            <v>36484</v>
          </cell>
          <cell r="Q48">
            <v>250</v>
          </cell>
          <cell r="R48">
            <v>16</v>
          </cell>
          <cell r="S48">
            <v>114</v>
          </cell>
          <cell r="T48"/>
          <cell r="U48"/>
          <cell r="V48"/>
        </row>
        <row r="49">
          <cell r="C49" t="str">
            <v>ENGINEERING</v>
          </cell>
          <cell r="F49" t="str">
            <v>TESTING</v>
          </cell>
          <cell r="N49" t="str">
            <v>Testing</v>
          </cell>
          <cell r="O49">
            <v>36417</v>
          </cell>
          <cell r="P49">
            <v>36499.5</v>
          </cell>
          <cell r="Q49">
            <v>400</v>
          </cell>
          <cell r="R49">
            <v>11</v>
          </cell>
          <cell r="S49">
            <v>82.5</v>
          </cell>
          <cell r="T49"/>
          <cell r="U49"/>
          <cell r="V49"/>
        </row>
        <row r="50">
          <cell r="B50" t="str">
            <v>Days</v>
          </cell>
          <cell r="C50" t="str">
            <v>Wks</v>
          </cell>
          <cell r="D50" t="str">
            <v>Days</v>
          </cell>
          <cell r="E50" t="str">
            <v>Days</v>
          </cell>
          <cell r="F50" t="str">
            <v>Wks</v>
          </cell>
          <cell r="G50" t="str">
            <v>Days</v>
          </cell>
          <cell r="N50" t="str">
            <v>Rtm</v>
          </cell>
          <cell r="O50">
            <v>36499.5</v>
          </cell>
          <cell r="P50" t="e">
            <v>#VALUE!</v>
          </cell>
          <cell r="Q50">
            <v>400</v>
          </cell>
          <cell r="R50">
            <v>11</v>
          </cell>
          <cell r="S50" t="str">
            <v>Days</v>
          </cell>
          <cell r="T50"/>
          <cell r="U50"/>
          <cell r="V50"/>
        </row>
        <row r="51">
          <cell r="B51">
            <v>14</v>
          </cell>
          <cell r="C51">
            <v>12</v>
          </cell>
          <cell r="D51">
            <v>114</v>
          </cell>
          <cell r="E51">
            <v>812</v>
          </cell>
          <cell r="F51">
            <v>7.5</v>
          </cell>
          <cell r="G51">
            <v>82.5</v>
          </cell>
          <cell r="O51" t="str">
            <v>PROJECTED RTM</v>
          </cell>
          <cell r="Q51">
            <v>36468</v>
          </cell>
          <cell r="R51">
            <v>112</v>
          </cell>
          <cell r="S51">
            <v>35</v>
          </cell>
        </row>
        <row r="52">
          <cell r="O52" t="str">
            <v>PROJECTED STREET</v>
          </cell>
          <cell r="Q52">
            <v>36498</v>
          </cell>
        </row>
        <row r="53">
          <cell r="O53" t="str">
            <v>+ or - Scheduled Date</v>
          </cell>
          <cell r="Q53">
            <v>0</v>
          </cell>
        </row>
        <row r="55">
          <cell r="N55" t="str">
            <v>PROJECT 5</v>
          </cell>
          <cell r="Q55">
            <v>3000</v>
          </cell>
          <cell r="R55" t="str">
            <v>WK Count</v>
          </cell>
          <cell r="S55" t="str">
            <v>Total Days</v>
          </cell>
        </row>
        <row r="56">
          <cell r="A56" t="str">
            <v>CALCULATION TABLE TO DRIVE GANTT CHART</v>
          </cell>
          <cell r="O56" t="str">
            <v>START</v>
          </cell>
          <cell r="P56" t="str">
            <v>END</v>
          </cell>
          <cell r="T56"/>
          <cell r="U56"/>
          <cell r="V56"/>
        </row>
        <row r="57">
          <cell r="A57" t="str">
            <v>PHASE 1</v>
          </cell>
          <cell r="C57" t="str">
            <v>PHASE 2</v>
          </cell>
          <cell r="F57" t="str">
            <v>PHASE 3</v>
          </cell>
          <cell r="L57" t="str">
            <v>RELEASE</v>
          </cell>
          <cell r="N57" t="str">
            <v>Prep Projection</v>
          </cell>
          <cell r="O57">
            <v>36327</v>
          </cell>
          <cell r="P57">
            <v>36393.5</v>
          </cell>
          <cell r="Q57">
            <v>400</v>
          </cell>
          <cell r="R57">
            <v>9</v>
          </cell>
          <cell r="S57">
            <v>66.5</v>
          </cell>
          <cell r="T57"/>
          <cell r="U57"/>
          <cell r="V57"/>
        </row>
        <row r="58">
          <cell r="A58" t="str">
            <v>Wks</v>
          </cell>
          <cell r="B58" t="str">
            <v>Days</v>
          </cell>
          <cell r="C58" t="str">
            <v>Wks</v>
          </cell>
          <cell r="D58" t="str">
            <v>Days</v>
          </cell>
          <cell r="E58" t="str">
            <v>UNITS</v>
          </cell>
          <cell r="F58" t="str">
            <v>Wks</v>
          </cell>
          <cell r="G58" t="str">
            <v>Days</v>
          </cell>
          <cell r="H58" t="str">
            <v>ALPHA</v>
          </cell>
          <cell r="I58" t="str">
            <v>BETA</v>
          </cell>
          <cell r="J58" t="str">
            <v>RTM</v>
          </cell>
          <cell r="N58" t="str">
            <v>Animation Projection</v>
          </cell>
          <cell r="O58">
            <v>36341</v>
          </cell>
          <cell r="P58">
            <v>36423.5</v>
          </cell>
          <cell r="Q58">
            <v>400</v>
          </cell>
          <cell r="R58">
            <v>12</v>
          </cell>
          <cell r="S58">
            <v>82.5</v>
          </cell>
          <cell r="T58"/>
          <cell r="U58"/>
          <cell r="V58"/>
        </row>
        <row r="59">
          <cell r="A59">
            <v>7.5</v>
          </cell>
          <cell r="B59">
            <v>66.5</v>
          </cell>
          <cell r="C59">
            <v>7.5</v>
          </cell>
          <cell r="D59">
            <v>82.5</v>
          </cell>
          <cell r="E59">
            <v>3000</v>
          </cell>
          <cell r="F59">
            <v>7.5</v>
          </cell>
          <cell r="G59">
            <v>66.5</v>
          </cell>
          <cell r="H59">
            <v>21</v>
          </cell>
          <cell r="I59">
            <v>29</v>
          </cell>
          <cell r="J59">
            <v>29</v>
          </cell>
          <cell r="K59">
            <v>29</v>
          </cell>
          <cell r="N59" t="str">
            <v>Ink &amp; Paint Projection</v>
          </cell>
          <cell r="O59">
            <v>36371</v>
          </cell>
          <cell r="P59">
            <v>36437.5</v>
          </cell>
          <cell r="Q59">
            <v>400</v>
          </cell>
          <cell r="R59">
            <v>10</v>
          </cell>
          <cell r="S59">
            <v>66.5</v>
          </cell>
          <cell r="T59"/>
          <cell r="U59"/>
          <cell r="V59"/>
        </row>
        <row r="60">
          <cell r="N60" t="str">
            <v>Engineering</v>
          </cell>
          <cell r="O60">
            <v>36401</v>
          </cell>
          <cell r="P60">
            <v>36515</v>
          </cell>
          <cell r="Q60">
            <v>250</v>
          </cell>
          <cell r="R60">
            <v>17</v>
          </cell>
          <cell r="S60">
            <v>114</v>
          </cell>
          <cell r="T60"/>
          <cell r="U60"/>
          <cell r="V60"/>
        </row>
        <row r="61">
          <cell r="C61" t="str">
            <v>ENGINEERING</v>
          </cell>
          <cell r="F61" t="str">
            <v>TESTING</v>
          </cell>
          <cell r="N61" t="str">
            <v>Testing</v>
          </cell>
          <cell r="O61">
            <v>36448</v>
          </cell>
          <cell r="P61">
            <v>36530.5</v>
          </cell>
          <cell r="Q61">
            <v>400</v>
          </cell>
          <cell r="R61">
            <v>12</v>
          </cell>
          <cell r="S61">
            <v>82.5</v>
          </cell>
          <cell r="T61"/>
          <cell r="U61"/>
          <cell r="V61"/>
        </row>
        <row r="62">
          <cell r="B62" t="str">
            <v>Days</v>
          </cell>
          <cell r="C62" t="str">
            <v>Wks</v>
          </cell>
          <cell r="D62" t="str">
            <v>Days</v>
          </cell>
          <cell r="E62" t="str">
            <v>Days</v>
          </cell>
          <cell r="F62" t="str">
            <v>Wks</v>
          </cell>
          <cell r="G62" t="str">
            <v>Days</v>
          </cell>
          <cell r="N62" t="str">
            <v>Rtm</v>
          </cell>
          <cell r="O62">
            <v>36530.5</v>
          </cell>
          <cell r="P62" t="e">
            <v>#VALUE!</v>
          </cell>
          <cell r="Q62">
            <v>400</v>
          </cell>
          <cell r="R62">
            <v>12</v>
          </cell>
          <cell r="S62" t="str">
            <v>Days</v>
          </cell>
          <cell r="T62"/>
          <cell r="U62"/>
          <cell r="V62"/>
        </row>
        <row r="63">
          <cell r="B63">
            <v>14</v>
          </cell>
          <cell r="C63">
            <v>12</v>
          </cell>
          <cell r="D63">
            <v>114</v>
          </cell>
          <cell r="E63">
            <v>812</v>
          </cell>
          <cell r="F63">
            <v>7.5</v>
          </cell>
          <cell r="G63">
            <v>82.5</v>
          </cell>
          <cell r="O63" t="str">
            <v>PROJECTED RTM</v>
          </cell>
          <cell r="Q63">
            <v>36516.5</v>
          </cell>
          <cell r="R63">
            <v>126</v>
          </cell>
          <cell r="S63">
            <v>52.5</v>
          </cell>
        </row>
        <row r="64">
          <cell r="O64" t="str">
            <v>PROJECTED STREET</v>
          </cell>
          <cell r="Q64">
            <v>36546.5</v>
          </cell>
        </row>
        <row r="65">
          <cell r="O65" t="str">
            <v>+ or - Scheduled Date</v>
          </cell>
          <cell r="Q65">
            <v>0</v>
          </cell>
        </row>
        <row r="67">
          <cell r="N67" t="str">
            <v>PROJECT 6</v>
          </cell>
          <cell r="Q67">
            <v>3000</v>
          </cell>
          <cell r="R67" t="str">
            <v>WK Count</v>
          </cell>
          <cell r="S67" t="str">
            <v>Total Days</v>
          </cell>
        </row>
        <row r="68">
          <cell r="A68" t="str">
            <v>CALCULATION TABLE TO DRIVE GANTT CHART</v>
          </cell>
          <cell r="O68" t="str">
            <v>START</v>
          </cell>
          <cell r="P68" t="str">
            <v>END</v>
          </cell>
          <cell r="T68"/>
          <cell r="U68"/>
          <cell r="V68"/>
        </row>
        <row r="69">
          <cell r="A69" t="str">
            <v>PHASE 1</v>
          </cell>
          <cell r="C69" t="str">
            <v>PHASE 2</v>
          </cell>
          <cell r="F69" t="str">
            <v>PHASE 3</v>
          </cell>
          <cell r="L69" t="str">
            <v>RELEASE</v>
          </cell>
          <cell r="N69" t="str">
            <v>Prep Projection</v>
          </cell>
          <cell r="O69">
            <v>36382</v>
          </cell>
          <cell r="P69">
            <v>36448.5</v>
          </cell>
          <cell r="Q69">
            <v>400</v>
          </cell>
          <cell r="R69">
            <v>9</v>
          </cell>
          <cell r="S69">
            <v>66.5</v>
          </cell>
          <cell r="T69"/>
          <cell r="U69"/>
          <cell r="V69"/>
        </row>
        <row r="70">
          <cell r="A70" t="str">
            <v>Wks</v>
          </cell>
          <cell r="B70" t="str">
            <v>Days</v>
          </cell>
          <cell r="C70" t="str">
            <v>Wks</v>
          </cell>
          <cell r="D70" t="str">
            <v>Days</v>
          </cell>
          <cell r="E70" t="str">
            <v>UNITS</v>
          </cell>
          <cell r="F70" t="str">
            <v>Wks</v>
          </cell>
          <cell r="G70" t="str">
            <v>Days</v>
          </cell>
          <cell r="H70" t="str">
            <v>ALPHA</v>
          </cell>
          <cell r="I70" t="str">
            <v>BETA</v>
          </cell>
          <cell r="J70" t="str">
            <v>RTM</v>
          </cell>
          <cell r="N70" t="str">
            <v>Animation Projection</v>
          </cell>
          <cell r="O70">
            <v>36396</v>
          </cell>
          <cell r="P70">
            <v>36478.5</v>
          </cell>
          <cell r="Q70">
            <v>400</v>
          </cell>
          <cell r="R70">
            <v>11</v>
          </cell>
          <cell r="S70">
            <v>82.5</v>
          </cell>
          <cell r="T70"/>
          <cell r="U70"/>
          <cell r="V70"/>
        </row>
        <row r="71">
          <cell r="A71">
            <v>7.5</v>
          </cell>
          <cell r="B71">
            <v>66.5</v>
          </cell>
          <cell r="C71">
            <v>7.5</v>
          </cell>
          <cell r="D71">
            <v>82.5</v>
          </cell>
          <cell r="E71">
            <v>3000</v>
          </cell>
          <cell r="F71">
            <v>7.5</v>
          </cell>
          <cell r="G71">
            <v>66.5</v>
          </cell>
          <cell r="H71">
            <v>21</v>
          </cell>
          <cell r="I71">
            <v>29</v>
          </cell>
          <cell r="J71">
            <v>29</v>
          </cell>
          <cell r="K71">
            <v>29</v>
          </cell>
          <cell r="N71" t="str">
            <v>Ink &amp; Paint Projection</v>
          </cell>
          <cell r="O71">
            <v>36426</v>
          </cell>
          <cell r="P71">
            <v>36492.5</v>
          </cell>
          <cell r="Q71">
            <v>400</v>
          </cell>
          <cell r="R71">
            <v>9</v>
          </cell>
          <cell r="S71">
            <v>66.5</v>
          </cell>
          <cell r="T71"/>
          <cell r="U71"/>
          <cell r="V71"/>
        </row>
        <row r="72">
          <cell r="N72" t="str">
            <v>Engineering</v>
          </cell>
          <cell r="O72">
            <v>36446</v>
          </cell>
          <cell r="P72">
            <v>36560</v>
          </cell>
          <cell r="Q72">
            <v>250</v>
          </cell>
          <cell r="R72">
            <v>16</v>
          </cell>
          <cell r="S72">
            <v>114</v>
          </cell>
          <cell r="T72"/>
          <cell r="U72"/>
          <cell r="V72"/>
        </row>
        <row r="73">
          <cell r="C73" t="str">
            <v>ENGINEERING</v>
          </cell>
          <cell r="F73" t="str">
            <v>TESTING</v>
          </cell>
          <cell r="N73" t="str">
            <v>Testing</v>
          </cell>
          <cell r="O73">
            <v>36493</v>
          </cell>
          <cell r="P73">
            <v>36575.5</v>
          </cell>
          <cell r="Q73">
            <v>400</v>
          </cell>
          <cell r="R73">
            <v>12</v>
          </cell>
          <cell r="S73">
            <v>82.5</v>
          </cell>
          <cell r="T73"/>
          <cell r="U73"/>
          <cell r="V73"/>
        </row>
        <row r="74">
          <cell r="B74" t="str">
            <v>Days</v>
          </cell>
          <cell r="C74" t="str">
            <v>Wks</v>
          </cell>
          <cell r="D74" t="str">
            <v>Days</v>
          </cell>
          <cell r="E74" t="str">
            <v>Days</v>
          </cell>
          <cell r="F74" t="str">
            <v>Wks</v>
          </cell>
          <cell r="G74" t="str">
            <v>Days</v>
          </cell>
          <cell r="N74" t="str">
            <v>Rtm</v>
          </cell>
          <cell r="O74">
            <v>36575.5</v>
          </cell>
          <cell r="P74" t="e">
            <v>#VALUE!</v>
          </cell>
          <cell r="Q74">
            <v>400</v>
          </cell>
          <cell r="R74">
            <v>12</v>
          </cell>
          <cell r="S74" t="str">
            <v>Days</v>
          </cell>
          <cell r="T74"/>
          <cell r="U74"/>
          <cell r="V74"/>
        </row>
        <row r="75">
          <cell r="B75">
            <v>14</v>
          </cell>
          <cell r="C75">
            <v>12</v>
          </cell>
          <cell r="D75">
            <v>114</v>
          </cell>
          <cell r="E75">
            <v>812</v>
          </cell>
          <cell r="F75">
            <v>7.5</v>
          </cell>
          <cell r="G75">
            <v>82.5</v>
          </cell>
          <cell r="O75" t="str">
            <v>PROJECTED RTM</v>
          </cell>
          <cell r="Q75">
            <v>36571.5</v>
          </cell>
          <cell r="R75">
            <v>119</v>
          </cell>
          <cell r="S75">
            <v>52.5</v>
          </cell>
        </row>
        <row r="76">
          <cell r="O76" t="str">
            <v>PROJECTED STREET</v>
          </cell>
          <cell r="Q76">
            <v>36601.5</v>
          </cell>
        </row>
        <row r="77">
          <cell r="O77" t="str">
            <v>+ or - Scheduled Date</v>
          </cell>
          <cell r="Q77">
            <v>0</v>
          </cell>
        </row>
        <row r="79">
          <cell r="N79" t="str">
            <v>PROJECT 7</v>
          </cell>
          <cell r="Q79">
            <v>3000</v>
          </cell>
          <cell r="R79" t="str">
            <v>WK Count</v>
          </cell>
          <cell r="S79" t="str">
            <v>Total Days</v>
          </cell>
        </row>
        <row r="80">
          <cell r="A80" t="str">
            <v>CALCULATION TABLE TO DRIVE GANTT CHART</v>
          </cell>
          <cell r="O80" t="str">
            <v>START</v>
          </cell>
          <cell r="P80" t="str">
            <v>END</v>
          </cell>
          <cell r="T80"/>
          <cell r="U80"/>
          <cell r="V80"/>
        </row>
        <row r="81">
          <cell r="A81" t="str">
            <v>PHASE 1</v>
          </cell>
          <cell r="C81" t="str">
            <v>PHASE 2</v>
          </cell>
          <cell r="F81" t="str">
            <v>PHASE 3</v>
          </cell>
          <cell r="L81" t="str">
            <v>RELEASE</v>
          </cell>
          <cell r="N81" t="str">
            <v>Prep Projection</v>
          </cell>
          <cell r="O81">
            <v>36407</v>
          </cell>
          <cell r="P81">
            <v>36473.5</v>
          </cell>
          <cell r="Q81">
            <v>400</v>
          </cell>
          <cell r="R81">
            <v>10</v>
          </cell>
          <cell r="S81">
            <v>66.5</v>
          </cell>
          <cell r="T81"/>
          <cell r="U81"/>
          <cell r="V81"/>
        </row>
        <row r="82">
          <cell r="A82" t="str">
            <v>Wks</v>
          </cell>
          <cell r="B82" t="str">
            <v>Days</v>
          </cell>
          <cell r="C82" t="str">
            <v>Wks</v>
          </cell>
          <cell r="D82" t="str">
            <v>Days</v>
          </cell>
          <cell r="E82" t="str">
            <v>UNITS</v>
          </cell>
          <cell r="F82" t="str">
            <v>Wks</v>
          </cell>
          <cell r="G82" t="str">
            <v>Days</v>
          </cell>
          <cell r="H82" t="str">
            <v>ALPHA</v>
          </cell>
          <cell r="I82" t="str">
            <v>BETA</v>
          </cell>
          <cell r="J82" t="str">
            <v>RTM</v>
          </cell>
          <cell r="N82" t="str">
            <v>Animation Projection</v>
          </cell>
          <cell r="O82">
            <v>36421</v>
          </cell>
          <cell r="P82">
            <v>36503.5</v>
          </cell>
          <cell r="Q82">
            <v>400</v>
          </cell>
          <cell r="R82">
            <v>12</v>
          </cell>
          <cell r="S82">
            <v>82.5</v>
          </cell>
          <cell r="T82"/>
          <cell r="U82"/>
          <cell r="V82"/>
        </row>
        <row r="83">
          <cell r="A83">
            <v>7.5</v>
          </cell>
          <cell r="B83">
            <v>66.5</v>
          </cell>
          <cell r="C83">
            <v>7.5</v>
          </cell>
          <cell r="D83">
            <v>82.5</v>
          </cell>
          <cell r="E83">
            <v>3000</v>
          </cell>
          <cell r="F83">
            <v>7.5</v>
          </cell>
          <cell r="G83">
            <v>66.5</v>
          </cell>
          <cell r="H83">
            <v>21</v>
          </cell>
          <cell r="I83">
            <v>29</v>
          </cell>
          <cell r="J83">
            <v>29</v>
          </cell>
          <cell r="K83">
            <v>29</v>
          </cell>
          <cell r="N83" t="str">
            <v>Ink &amp; Paint Projection</v>
          </cell>
          <cell r="O83">
            <v>36451</v>
          </cell>
          <cell r="P83">
            <v>36517.5</v>
          </cell>
          <cell r="Q83">
            <v>400</v>
          </cell>
          <cell r="R83">
            <v>10</v>
          </cell>
          <cell r="S83">
            <v>66.5</v>
          </cell>
          <cell r="T83"/>
          <cell r="U83"/>
          <cell r="V83"/>
        </row>
        <row r="84">
          <cell r="N84" t="str">
            <v>Engineering</v>
          </cell>
          <cell r="O84">
            <v>36490</v>
          </cell>
          <cell r="P84">
            <v>36604</v>
          </cell>
          <cell r="Q84">
            <v>250</v>
          </cell>
          <cell r="R84">
            <v>16</v>
          </cell>
          <cell r="S84">
            <v>114</v>
          </cell>
          <cell r="T84"/>
          <cell r="U84"/>
          <cell r="V84"/>
        </row>
        <row r="85">
          <cell r="C85" t="str">
            <v>ENGINEERING</v>
          </cell>
          <cell r="F85" t="str">
            <v>TESTING</v>
          </cell>
          <cell r="N85" t="str">
            <v>Testing</v>
          </cell>
          <cell r="O85">
            <v>36537</v>
          </cell>
          <cell r="P85">
            <v>36619.5</v>
          </cell>
          <cell r="Q85">
            <v>400</v>
          </cell>
          <cell r="R85">
            <v>12</v>
          </cell>
          <cell r="S85">
            <v>82.5</v>
          </cell>
          <cell r="T85"/>
          <cell r="U85"/>
          <cell r="V85"/>
        </row>
        <row r="86">
          <cell r="B86" t="str">
            <v>Days</v>
          </cell>
          <cell r="C86" t="str">
            <v>Wks</v>
          </cell>
          <cell r="D86" t="str">
            <v>Days</v>
          </cell>
          <cell r="E86" t="str">
            <v>Days</v>
          </cell>
          <cell r="F86" t="str">
            <v>Wks</v>
          </cell>
          <cell r="G86" t="str">
            <v>Days</v>
          </cell>
          <cell r="N86" t="str">
            <v>Rtm</v>
          </cell>
          <cell r="O86">
            <v>36619.5</v>
          </cell>
          <cell r="P86" t="e">
            <v>#VALUE!</v>
          </cell>
          <cell r="Q86">
            <v>400</v>
          </cell>
          <cell r="R86">
            <v>12</v>
          </cell>
          <cell r="S86" t="str">
            <v>Days</v>
          </cell>
          <cell r="T86"/>
          <cell r="U86"/>
          <cell r="V86"/>
        </row>
        <row r="87">
          <cell r="B87">
            <v>14</v>
          </cell>
          <cell r="C87">
            <v>12</v>
          </cell>
          <cell r="D87">
            <v>114</v>
          </cell>
          <cell r="E87">
            <v>812</v>
          </cell>
          <cell r="F87">
            <v>7.5</v>
          </cell>
          <cell r="G87">
            <v>82.5</v>
          </cell>
          <cell r="O87" t="str">
            <v>PROJECTED RTM</v>
          </cell>
          <cell r="Q87">
            <v>36596.5</v>
          </cell>
          <cell r="R87">
            <v>126</v>
          </cell>
          <cell r="S87">
            <v>52.5</v>
          </cell>
        </row>
        <row r="88">
          <cell r="O88" t="str">
            <v>PROJECTED STREET</v>
          </cell>
          <cell r="Q88">
            <v>36626.5</v>
          </cell>
        </row>
        <row r="89">
          <cell r="O89" t="str">
            <v>+ or - Scheduled Date</v>
          </cell>
          <cell r="Q89">
            <v>0</v>
          </cell>
        </row>
        <row r="91">
          <cell r="N91" t="str">
            <v>PROJECT 8</v>
          </cell>
          <cell r="Q91">
            <v>3000</v>
          </cell>
          <cell r="R91" t="str">
            <v>WK Count</v>
          </cell>
          <cell r="S91" t="str">
            <v>Total Days</v>
          </cell>
        </row>
        <row r="92">
          <cell r="A92" t="str">
            <v>CALCULATION TABLE TO DRIVE GANTT CHART</v>
          </cell>
          <cell r="O92" t="str">
            <v>START</v>
          </cell>
          <cell r="P92" t="str">
            <v>END</v>
          </cell>
          <cell r="T92"/>
          <cell r="U92"/>
          <cell r="V92"/>
        </row>
        <row r="93">
          <cell r="A93" t="str">
            <v>PHASE 1</v>
          </cell>
          <cell r="C93" t="str">
            <v>PHASE 2</v>
          </cell>
          <cell r="F93" t="str">
            <v>PHASE 3</v>
          </cell>
          <cell r="L93" t="str">
            <v>RELEASE</v>
          </cell>
          <cell r="N93" t="str">
            <v>Prep Projection</v>
          </cell>
          <cell r="O93">
            <v>36447</v>
          </cell>
          <cell r="P93">
            <v>36513.5</v>
          </cell>
          <cell r="Q93">
            <v>400</v>
          </cell>
          <cell r="R93">
            <v>9</v>
          </cell>
          <cell r="S93">
            <v>66.5</v>
          </cell>
          <cell r="T93"/>
          <cell r="U93"/>
          <cell r="V93"/>
        </row>
        <row r="94">
          <cell r="A94" t="str">
            <v>Wks</v>
          </cell>
          <cell r="B94" t="str">
            <v>Days</v>
          </cell>
          <cell r="C94" t="str">
            <v>Wks</v>
          </cell>
          <cell r="D94" t="str">
            <v>Days</v>
          </cell>
          <cell r="E94" t="str">
            <v>UNITS</v>
          </cell>
          <cell r="F94" t="str">
            <v>Wks</v>
          </cell>
          <cell r="G94" t="str">
            <v>Days</v>
          </cell>
          <cell r="H94" t="str">
            <v>ALPHA</v>
          </cell>
          <cell r="I94" t="str">
            <v>BETA</v>
          </cell>
          <cell r="J94" t="str">
            <v>RTM</v>
          </cell>
          <cell r="N94" t="str">
            <v>Animation Projection</v>
          </cell>
          <cell r="O94">
            <v>36461</v>
          </cell>
          <cell r="P94">
            <v>36543.5</v>
          </cell>
          <cell r="Q94">
            <v>400</v>
          </cell>
          <cell r="R94">
            <v>12</v>
          </cell>
          <cell r="S94">
            <v>82.5</v>
          </cell>
          <cell r="T94"/>
          <cell r="U94"/>
          <cell r="V94"/>
        </row>
        <row r="95">
          <cell r="A95">
            <v>7.5</v>
          </cell>
          <cell r="B95">
            <v>66.5</v>
          </cell>
          <cell r="C95">
            <v>7.5</v>
          </cell>
          <cell r="D95">
            <v>82.5</v>
          </cell>
          <cell r="E95">
            <v>3000</v>
          </cell>
          <cell r="F95">
            <v>7.5</v>
          </cell>
          <cell r="G95">
            <v>66.5</v>
          </cell>
          <cell r="H95">
            <v>21</v>
          </cell>
          <cell r="I95">
            <v>29</v>
          </cell>
          <cell r="J95">
            <v>29</v>
          </cell>
          <cell r="K95">
            <v>29</v>
          </cell>
          <cell r="N95" t="str">
            <v>Ink &amp; Paint Projection</v>
          </cell>
          <cell r="O95">
            <v>36491</v>
          </cell>
          <cell r="P95">
            <v>36557.5</v>
          </cell>
          <cell r="Q95">
            <v>400</v>
          </cell>
          <cell r="R95">
            <v>10</v>
          </cell>
          <cell r="S95">
            <v>66.5</v>
          </cell>
          <cell r="T95"/>
          <cell r="U95"/>
          <cell r="V95"/>
        </row>
        <row r="96">
          <cell r="N96" t="str">
            <v>Engineering</v>
          </cell>
          <cell r="O96">
            <v>36531</v>
          </cell>
          <cell r="P96">
            <v>36645</v>
          </cell>
          <cell r="Q96">
            <v>250</v>
          </cell>
          <cell r="R96">
            <v>16</v>
          </cell>
          <cell r="S96">
            <v>114</v>
          </cell>
          <cell r="T96"/>
          <cell r="U96"/>
          <cell r="V96"/>
        </row>
        <row r="97">
          <cell r="C97" t="str">
            <v>ENGINEERING</v>
          </cell>
          <cell r="F97" t="str">
            <v>TESTING</v>
          </cell>
          <cell r="N97" t="str">
            <v>Testing</v>
          </cell>
          <cell r="O97">
            <v>36578</v>
          </cell>
          <cell r="P97">
            <v>36660.5</v>
          </cell>
          <cell r="Q97">
            <v>400</v>
          </cell>
          <cell r="R97">
            <v>10</v>
          </cell>
          <cell r="S97">
            <v>82.5</v>
          </cell>
          <cell r="T97"/>
          <cell r="U97"/>
          <cell r="V97"/>
        </row>
        <row r="98">
          <cell r="B98" t="str">
            <v>Days</v>
          </cell>
          <cell r="C98" t="str">
            <v>Wks</v>
          </cell>
          <cell r="D98" t="str">
            <v>Days</v>
          </cell>
          <cell r="E98" t="str">
            <v>Days</v>
          </cell>
          <cell r="F98" t="str">
            <v>Wks</v>
          </cell>
          <cell r="G98" t="str">
            <v>Days</v>
          </cell>
          <cell r="N98" t="str">
            <v>Rtm</v>
          </cell>
          <cell r="O98">
            <v>36660.5</v>
          </cell>
          <cell r="P98" t="e">
            <v>#VALUE!</v>
          </cell>
          <cell r="Q98">
            <v>400</v>
          </cell>
          <cell r="R98">
            <v>10</v>
          </cell>
          <cell r="S98" t="str">
            <v>Days</v>
          </cell>
          <cell r="T98"/>
          <cell r="U98"/>
          <cell r="V98"/>
        </row>
        <row r="99">
          <cell r="B99">
            <v>14</v>
          </cell>
          <cell r="C99">
            <v>12</v>
          </cell>
          <cell r="D99">
            <v>114</v>
          </cell>
          <cell r="E99">
            <v>812</v>
          </cell>
          <cell r="F99">
            <v>7.5</v>
          </cell>
          <cell r="G99">
            <v>82.5</v>
          </cell>
          <cell r="O99" t="str">
            <v>PROJECTED RTM</v>
          </cell>
          <cell r="Q99">
            <v>36636.5</v>
          </cell>
          <cell r="R99">
            <v>126</v>
          </cell>
          <cell r="S99">
            <v>52.5</v>
          </cell>
        </row>
        <row r="100">
          <cell r="O100" t="str">
            <v>PROJECTED STREET</v>
          </cell>
          <cell r="Q100">
            <v>36666.5</v>
          </cell>
        </row>
        <row r="101">
          <cell r="O101" t="str">
            <v>+ or - Scheduled Date</v>
          </cell>
          <cell r="Q101">
            <v>0</v>
          </cell>
        </row>
        <row r="103">
          <cell r="N103" t="str">
            <v>PROJECT 9</v>
          </cell>
          <cell r="Q103">
            <v>3000</v>
          </cell>
          <cell r="R103" t="str">
            <v>WK Count</v>
          </cell>
          <cell r="S103" t="str">
            <v>Total Days</v>
          </cell>
        </row>
        <row r="104">
          <cell r="A104" t="str">
            <v>CALCULATION TABLE TO DRIVE GANTT CHART</v>
          </cell>
          <cell r="O104" t="str">
            <v>START</v>
          </cell>
          <cell r="P104" t="str">
            <v>END</v>
          </cell>
          <cell r="T104"/>
          <cell r="U104"/>
          <cell r="V104"/>
        </row>
        <row r="105">
          <cell r="A105" t="str">
            <v>PHASE 1</v>
          </cell>
          <cell r="C105" t="str">
            <v>PHASE 2</v>
          </cell>
          <cell r="F105" t="str">
            <v>PHASE 3</v>
          </cell>
          <cell r="L105" t="str">
            <v>RELEASE</v>
          </cell>
          <cell r="N105" t="str">
            <v>Prep Projection</v>
          </cell>
          <cell r="O105">
            <v>36492</v>
          </cell>
          <cell r="P105">
            <v>36558.5</v>
          </cell>
          <cell r="Q105">
            <v>400</v>
          </cell>
          <cell r="R105">
            <v>10</v>
          </cell>
          <cell r="S105">
            <v>66.5</v>
          </cell>
          <cell r="T105"/>
          <cell r="U105"/>
          <cell r="V105"/>
        </row>
        <row r="106">
          <cell r="A106" t="str">
            <v>Wks</v>
          </cell>
          <cell r="B106" t="str">
            <v>Days</v>
          </cell>
          <cell r="C106" t="str">
            <v>Wks</v>
          </cell>
          <cell r="D106" t="str">
            <v>Days</v>
          </cell>
          <cell r="E106" t="str">
            <v>UNITS</v>
          </cell>
          <cell r="F106" t="str">
            <v>Wks</v>
          </cell>
          <cell r="G106" t="str">
            <v>Days</v>
          </cell>
          <cell r="H106" t="str">
            <v>ALPHA</v>
          </cell>
          <cell r="I106" t="str">
            <v>BETA</v>
          </cell>
          <cell r="J106" t="str">
            <v>RTM</v>
          </cell>
          <cell r="N106" t="str">
            <v>Animation Projection</v>
          </cell>
          <cell r="O106">
            <v>36506</v>
          </cell>
          <cell r="P106">
            <v>36588.5</v>
          </cell>
          <cell r="Q106">
            <v>400</v>
          </cell>
          <cell r="R106">
            <v>12</v>
          </cell>
          <cell r="S106">
            <v>82.5</v>
          </cell>
          <cell r="T106"/>
          <cell r="U106"/>
          <cell r="V106"/>
        </row>
        <row r="107">
          <cell r="A107">
            <v>7.5</v>
          </cell>
          <cell r="B107">
            <v>66.5</v>
          </cell>
          <cell r="C107">
            <v>7.5</v>
          </cell>
          <cell r="D107">
            <v>82.5</v>
          </cell>
          <cell r="E107">
            <v>3000</v>
          </cell>
          <cell r="F107">
            <v>7.5</v>
          </cell>
          <cell r="G107">
            <v>66.5</v>
          </cell>
          <cell r="H107">
            <v>21</v>
          </cell>
          <cell r="I107">
            <v>29</v>
          </cell>
          <cell r="J107">
            <v>29</v>
          </cell>
          <cell r="K107">
            <v>29</v>
          </cell>
          <cell r="N107" t="str">
            <v>Ink &amp; Paint Projection</v>
          </cell>
          <cell r="O107">
            <v>36536</v>
          </cell>
          <cell r="P107">
            <v>36602.5</v>
          </cell>
          <cell r="Q107">
            <v>400</v>
          </cell>
          <cell r="R107">
            <v>9</v>
          </cell>
          <cell r="S107">
            <v>66.5</v>
          </cell>
          <cell r="T107"/>
          <cell r="U107"/>
          <cell r="V107"/>
        </row>
        <row r="108">
          <cell r="N108" t="str">
            <v>Engineering</v>
          </cell>
          <cell r="O108">
            <v>36566</v>
          </cell>
          <cell r="P108">
            <v>36680</v>
          </cell>
          <cell r="Q108">
            <v>250</v>
          </cell>
          <cell r="R108">
            <v>12</v>
          </cell>
          <cell r="S108">
            <v>114</v>
          </cell>
          <cell r="T108"/>
          <cell r="U108"/>
          <cell r="V108"/>
        </row>
        <row r="109">
          <cell r="C109" t="str">
            <v>ENGINEERING</v>
          </cell>
          <cell r="F109" t="str">
            <v>TESTING</v>
          </cell>
          <cell r="N109" t="str">
            <v>Testing</v>
          </cell>
          <cell r="O109">
            <v>36613</v>
          </cell>
          <cell r="P109">
            <v>36695.5</v>
          </cell>
          <cell r="Q109">
            <v>400</v>
          </cell>
          <cell r="R109">
            <v>5</v>
          </cell>
          <cell r="S109">
            <v>82.5</v>
          </cell>
          <cell r="T109"/>
          <cell r="U109"/>
          <cell r="V109"/>
        </row>
        <row r="110">
          <cell r="B110" t="str">
            <v>Days</v>
          </cell>
          <cell r="C110" t="str">
            <v>Wks</v>
          </cell>
          <cell r="D110" t="str">
            <v>Days</v>
          </cell>
          <cell r="E110" t="str">
            <v>Days</v>
          </cell>
          <cell r="F110" t="str">
            <v>Wks</v>
          </cell>
          <cell r="G110" t="str">
            <v>Days</v>
          </cell>
          <cell r="N110" t="str">
            <v>Rtm</v>
          </cell>
          <cell r="O110">
            <v>36695.5</v>
          </cell>
          <cell r="P110" t="e">
            <v>#VALUE!</v>
          </cell>
          <cell r="Q110">
            <v>400</v>
          </cell>
          <cell r="R110">
            <v>5</v>
          </cell>
          <cell r="S110" t="str">
            <v>Days</v>
          </cell>
          <cell r="T110"/>
          <cell r="U110"/>
          <cell r="V110"/>
        </row>
        <row r="111">
          <cell r="B111">
            <v>14</v>
          </cell>
          <cell r="C111">
            <v>12</v>
          </cell>
          <cell r="D111">
            <v>114</v>
          </cell>
          <cell r="E111">
            <v>812</v>
          </cell>
          <cell r="F111">
            <v>7.5</v>
          </cell>
          <cell r="G111">
            <v>82.5</v>
          </cell>
          <cell r="O111" t="str">
            <v>PROJECTED RTM</v>
          </cell>
          <cell r="Q111">
            <v>36681.5</v>
          </cell>
          <cell r="R111">
            <v>126</v>
          </cell>
          <cell r="S111">
            <v>52.5</v>
          </cell>
        </row>
        <row r="112">
          <cell r="O112" t="str">
            <v>PROJECTED STREET</v>
          </cell>
          <cell r="Q112">
            <v>36711.5</v>
          </cell>
        </row>
        <row r="113">
          <cell r="O113" t="str">
            <v>+ or - Scheduled Date</v>
          </cell>
          <cell r="Q113">
            <v>0</v>
          </cell>
        </row>
        <row r="115">
          <cell r="N115" t="str">
            <v>PROJECT 10</v>
          </cell>
          <cell r="Q115">
            <v>3000</v>
          </cell>
          <cell r="R115" t="str">
            <v>WK Count</v>
          </cell>
          <cell r="S115" t="str">
            <v>Total Days</v>
          </cell>
        </row>
        <row r="116">
          <cell r="A116" t="str">
            <v>CALCULATION TABLE TO DRIVE GANTT CHART</v>
          </cell>
          <cell r="O116" t="str">
            <v>START</v>
          </cell>
          <cell r="P116" t="str">
            <v>END</v>
          </cell>
          <cell r="T116"/>
          <cell r="U116"/>
          <cell r="V116"/>
        </row>
        <row r="117">
          <cell r="A117" t="str">
            <v>PHASE 1</v>
          </cell>
          <cell r="C117" t="str">
            <v>PHASE 2</v>
          </cell>
          <cell r="F117" t="str">
            <v>PHASE 3</v>
          </cell>
          <cell r="L117" t="str">
            <v>RELEASE</v>
          </cell>
          <cell r="N117" t="str">
            <v>Prep Projection</v>
          </cell>
          <cell r="O117">
            <v>36517</v>
          </cell>
          <cell r="P117">
            <v>36583.5</v>
          </cell>
          <cell r="Q117">
            <v>400</v>
          </cell>
          <cell r="R117">
            <v>9</v>
          </cell>
          <cell r="S117">
            <v>66.5</v>
          </cell>
          <cell r="T117"/>
          <cell r="U117"/>
          <cell r="V117"/>
        </row>
        <row r="118">
          <cell r="A118" t="str">
            <v>Wks</v>
          </cell>
          <cell r="B118" t="str">
            <v>Days</v>
          </cell>
          <cell r="C118" t="str">
            <v>Wks</v>
          </cell>
          <cell r="D118" t="str">
            <v>Days</v>
          </cell>
          <cell r="E118" t="str">
            <v>UNITS</v>
          </cell>
          <cell r="F118" t="str">
            <v>Wks</v>
          </cell>
          <cell r="G118" t="str">
            <v>Days</v>
          </cell>
          <cell r="H118" t="str">
            <v>ALPHA</v>
          </cell>
          <cell r="I118" t="str">
            <v>BETA</v>
          </cell>
          <cell r="J118" t="str">
            <v>RTM</v>
          </cell>
          <cell r="N118" t="str">
            <v>Animation Projection</v>
          </cell>
          <cell r="O118">
            <v>36531</v>
          </cell>
          <cell r="P118">
            <v>36613.5</v>
          </cell>
          <cell r="Q118">
            <v>400</v>
          </cell>
          <cell r="R118">
            <v>12</v>
          </cell>
          <cell r="S118">
            <v>82.5</v>
          </cell>
          <cell r="T118"/>
          <cell r="U118"/>
          <cell r="V118"/>
        </row>
        <row r="119">
          <cell r="A119">
            <v>7.5</v>
          </cell>
          <cell r="B119">
            <v>66.5</v>
          </cell>
          <cell r="C119">
            <v>7.5</v>
          </cell>
          <cell r="D119">
            <v>82.5</v>
          </cell>
          <cell r="E119">
            <v>3000</v>
          </cell>
          <cell r="F119">
            <v>7.5</v>
          </cell>
          <cell r="G119">
            <v>66.5</v>
          </cell>
          <cell r="H119">
            <v>21</v>
          </cell>
          <cell r="I119">
            <v>29</v>
          </cell>
          <cell r="J119">
            <v>29</v>
          </cell>
          <cell r="K119">
            <v>29</v>
          </cell>
          <cell r="N119" t="str">
            <v>Ink &amp; Paint Projection</v>
          </cell>
          <cell r="O119">
            <v>36561</v>
          </cell>
          <cell r="P119">
            <v>36627.5</v>
          </cell>
          <cell r="Q119">
            <v>400</v>
          </cell>
          <cell r="R119">
            <v>10</v>
          </cell>
          <cell r="S119">
            <v>66.5</v>
          </cell>
          <cell r="T119"/>
          <cell r="U119"/>
          <cell r="V119"/>
        </row>
        <row r="120">
          <cell r="N120" t="str">
            <v>Engineering</v>
          </cell>
          <cell r="O120">
            <v>36600</v>
          </cell>
          <cell r="P120">
            <v>36714</v>
          </cell>
          <cell r="Q120">
            <v>250</v>
          </cell>
          <cell r="R120">
            <v>7</v>
          </cell>
          <cell r="S120">
            <v>114</v>
          </cell>
          <cell r="T120"/>
          <cell r="U120"/>
          <cell r="V120"/>
        </row>
        <row r="121">
          <cell r="C121" t="str">
            <v>ENGINEERING</v>
          </cell>
          <cell r="F121" t="str">
            <v>TESTING</v>
          </cell>
          <cell r="N121" t="str">
            <v>Testing</v>
          </cell>
          <cell r="O121">
            <v>36647</v>
          </cell>
          <cell r="P121">
            <v>36729.5</v>
          </cell>
          <cell r="Q121">
            <v>400</v>
          </cell>
          <cell r="R121">
            <v>1</v>
          </cell>
          <cell r="S121">
            <v>82.5</v>
          </cell>
          <cell r="T121"/>
          <cell r="U121"/>
          <cell r="V121"/>
        </row>
        <row r="122">
          <cell r="B122" t="str">
            <v>Days</v>
          </cell>
          <cell r="C122" t="str">
            <v>Wks</v>
          </cell>
          <cell r="D122" t="str">
            <v>Days</v>
          </cell>
          <cell r="E122" t="str">
            <v>Days</v>
          </cell>
          <cell r="F122" t="str">
            <v>Wks</v>
          </cell>
          <cell r="G122" t="str">
            <v>Days</v>
          </cell>
          <cell r="N122" t="str">
            <v>Rtm</v>
          </cell>
          <cell r="O122">
            <v>36729.5</v>
          </cell>
          <cell r="P122" t="e">
            <v>#VALUE!</v>
          </cell>
          <cell r="Q122">
            <v>400</v>
          </cell>
          <cell r="R122">
            <v>1</v>
          </cell>
          <cell r="S122" t="str">
            <v>Days</v>
          </cell>
          <cell r="T122"/>
          <cell r="U122"/>
          <cell r="V122"/>
        </row>
        <row r="123">
          <cell r="B123">
            <v>14</v>
          </cell>
          <cell r="C123">
            <v>12</v>
          </cell>
          <cell r="D123">
            <v>114</v>
          </cell>
          <cell r="E123">
            <v>812</v>
          </cell>
          <cell r="F123">
            <v>7.5</v>
          </cell>
          <cell r="G123">
            <v>82.5</v>
          </cell>
          <cell r="O123" t="str">
            <v>PROJECTED RTM</v>
          </cell>
          <cell r="Q123">
            <v>36706.5</v>
          </cell>
          <cell r="R123">
            <v>126</v>
          </cell>
          <cell r="S123">
            <v>52.5</v>
          </cell>
        </row>
        <row r="124">
          <cell r="O124" t="str">
            <v>PROJECTED STREET</v>
          </cell>
          <cell r="Q124">
            <v>36736.5</v>
          </cell>
        </row>
        <row r="125">
          <cell r="O125" t="str">
            <v>+ or - Scheduled Date</v>
          </cell>
          <cell r="Q125">
            <v>0</v>
          </cell>
        </row>
        <row r="127">
          <cell r="N127" t="str">
            <v>DI PROJECT</v>
          </cell>
          <cell r="Q127">
            <v>3000</v>
          </cell>
          <cell r="R127" t="str">
            <v>WK Count</v>
          </cell>
          <cell r="S127" t="str">
            <v>Total Days</v>
          </cell>
        </row>
        <row r="128">
          <cell r="A128" t="str">
            <v>CALCULATION TABLE TO DRIVE GANTT CHART</v>
          </cell>
          <cell r="O128" t="str">
            <v>START</v>
          </cell>
          <cell r="P128" t="str">
            <v>END</v>
          </cell>
        </row>
        <row r="129">
          <cell r="A129" t="str">
            <v>PHASE 1</v>
          </cell>
          <cell r="C129" t="str">
            <v>PHASE 2</v>
          </cell>
          <cell r="F129" t="str">
            <v>PHASE 3</v>
          </cell>
          <cell r="L129" t="str">
            <v>RELEASE</v>
          </cell>
          <cell r="N129" t="str">
            <v>Prep Projection</v>
          </cell>
          <cell r="O129">
            <v>36164</v>
          </cell>
          <cell r="P129">
            <v>36248</v>
          </cell>
          <cell r="Q129">
            <v>300</v>
          </cell>
          <cell r="R129">
            <v>12</v>
          </cell>
          <cell r="S129">
            <v>84</v>
          </cell>
          <cell r="T129">
            <v>75</v>
          </cell>
          <cell r="U129">
            <v>150</v>
          </cell>
          <cell r="V129">
            <v>225</v>
          </cell>
        </row>
        <row r="130">
          <cell r="A130" t="str">
            <v>Wks</v>
          </cell>
          <cell r="B130" t="str">
            <v>Days</v>
          </cell>
          <cell r="C130" t="str">
            <v>Wks</v>
          </cell>
          <cell r="D130" t="str">
            <v>Days</v>
          </cell>
          <cell r="E130" t="str">
            <v>UNITS</v>
          </cell>
          <cell r="F130" t="str">
            <v>Wks</v>
          </cell>
          <cell r="G130" t="str">
            <v>Days</v>
          </cell>
          <cell r="H130" t="str">
            <v>ALPHA</v>
          </cell>
          <cell r="I130" t="str">
            <v>BETA</v>
          </cell>
          <cell r="J130" t="str">
            <v>RTM</v>
          </cell>
          <cell r="N130" t="str">
            <v>Animation Projection</v>
          </cell>
          <cell r="O130">
            <v>36178</v>
          </cell>
          <cell r="P130">
            <v>36278</v>
          </cell>
          <cell r="Q130">
            <v>300</v>
          </cell>
          <cell r="R130">
            <v>15</v>
          </cell>
          <cell r="S130">
            <v>100</v>
          </cell>
          <cell r="T130"/>
          <cell r="U130"/>
          <cell r="V130">
            <v>0</v>
          </cell>
        </row>
        <row r="131">
          <cell r="A131">
            <v>10</v>
          </cell>
          <cell r="B131">
            <v>84</v>
          </cell>
          <cell r="C131">
            <v>10</v>
          </cell>
          <cell r="D131">
            <v>100</v>
          </cell>
          <cell r="E131">
            <v>3000</v>
          </cell>
          <cell r="F131">
            <v>10</v>
          </cell>
          <cell r="G131">
            <v>84</v>
          </cell>
          <cell r="H131">
            <v>21</v>
          </cell>
          <cell r="I131">
            <v>29</v>
          </cell>
          <cell r="J131">
            <v>29</v>
          </cell>
          <cell r="K131">
            <v>29</v>
          </cell>
          <cell r="N131" t="str">
            <v>Ink &amp; Paint Projection</v>
          </cell>
          <cell r="O131">
            <v>36208</v>
          </cell>
          <cell r="P131">
            <v>36292</v>
          </cell>
          <cell r="Q131">
            <v>300</v>
          </cell>
          <cell r="R131">
            <v>12</v>
          </cell>
          <cell r="S131">
            <v>84</v>
          </cell>
          <cell r="T131"/>
          <cell r="U131"/>
          <cell r="V131"/>
        </row>
        <row r="132">
          <cell r="B132">
            <v>14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O132" t="str">
            <v>PROJECTED RTM</v>
          </cell>
          <cell r="Q132">
            <v>36371</v>
          </cell>
          <cell r="R132">
            <v>147</v>
          </cell>
          <cell r="S132">
            <v>70</v>
          </cell>
        </row>
        <row r="133">
          <cell r="O133" t="str">
            <v>PROJECTED STREET</v>
          </cell>
          <cell r="Q133">
            <v>36401</v>
          </cell>
        </row>
        <row r="134">
          <cell r="O134" t="str">
            <v>+ or - Scheduled Date</v>
          </cell>
          <cell r="Q134">
            <v>0</v>
          </cell>
        </row>
        <row r="136">
          <cell r="N136" t="str">
            <v>DI PROJECT</v>
          </cell>
          <cell r="Q136">
            <v>3000</v>
          </cell>
          <cell r="R136" t="str">
            <v>WK Count</v>
          </cell>
          <cell r="S136" t="str">
            <v>Total Days</v>
          </cell>
        </row>
        <row r="137">
          <cell r="A137" t="str">
            <v>CALCULATION TABLE TO DRIVE GANTT CHART</v>
          </cell>
          <cell r="O137" t="str">
            <v>START</v>
          </cell>
          <cell r="P137" t="str">
            <v>END</v>
          </cell>
        </row>
        <row r="138">
          <cell r="A138" t="str">
            <v>PHASE 1</v>
          </cell>
          <cell r="C138" t="str">
            <v>PHASE 2</v>
          </cell>
          <cell r="F138" t="str">
            <v>PHASE 3</v>
          </cell>
          <cell r="L138" t="str">
            <v>RELEASE</v>
          </cell>
          <cell r="N138" t="str">
            <v>Prep Projection</v>
          </cell>
          <cell r="O138">
            <v>36234</v>
          </cell>
          <cell r="P138">
            <v>36318</v>
          </cell>
          <cell r="Q138">
            <v>300</v>
          </cell>
          <cell r="R138">
            <v>12</v>
          </cell>
          <cell r="S138">
            <v>84</v>
          </cell>
          <cell r="T138"/>
          <cell r="U138"/>
          <cell r="V138"/>
        </row>
        <row r="139">
          <cell r="A139" t="str">
            <v>Wks</v>
          </cell>
          <cell r="B139" t="str">
            <v>Days</v>
          </cell>
          <cell r="C139" t="str">
            <v>Wks</v>
          </cell>
          <cell r="D139" t="str">
            <v>Days</v>
          </cell>
          <cell r="E139" t="str">
            <v>UNITS</v>
          </cell>
          <cell r="F139" t="str">
            <v>Wks</v>
          </cell>
          <cell r="G139" t="str">
            <v>Days</v>
          </cell>
          <cell r="H139" t="str">
            <v>ALPHA</v>
          </cell>
          <cell r="I139" t="str">
            <v>BETA</v>
          </cell>
          <cell r="J139" t="str">
            <v>RTM</v>
          </cell>
          <cell r="N139" t="str">
            <v>Animation Projection</v>
          </cell>
          <cell r="O139">
            <v>36248</v>
          </cell>
          <cell r="P139">
            <v>36348</v>
          </cell>
          <cell r="Q139">
            <v>300</v>
          </cell>
          <cell r="R139">
            <v>15</v>
          </cell>
          <cell r="S139">
            <v>100</v>
          </cell>
          <cell r="T139"/>
          <cell r="U139"/>
          <cell r="V139"/>
        </row>
        <row r="140">
          <cell r="A140">
            <v>10</v>
          </cell>
          <cell r="B140">
            <v>84</v>
          </cell>
          <cell r="C140">
            <v>10</v>
          </cell>
          <cell r="D140">
            <v>100</v>
          </cell>
          <cell r="E140">
            <v>3000</v>
          </cell>
          <cell r="F140">
            <v>10</v>
          </cell>
          <cell r="G140">
            <v>84</v>
          </cell>
          <cell r="H140">
            <v>21</v>
          </cell>
          <cell r="I140">
            <v>29</v>
          </cell>
          <cell r="J140">
            <v>29</v>
          </cell>
          <cell r="K140">
            <v>29</v>
          </cell>
          <cell r="N140" t="str">
            <v>Ink &amp; Paint Projection</v>
          </cell>
          <cell r="O140">
            <v>36278</v>
          </cell>
          <cell r="P140">
            <v>36362</v>
          </cell>
          <cell r="Q140">
            <v>300</v>
          </cell>
          <cell r="R140">
            <v>12</v>
          </cell>
          <cell r="S140">
            <v>84</v>
          </cell>
          <cell r="T140"/>
          <cell r="U140"/>
          <cell r="V140"/>
        </row>
        <row r="141">
          <cell r="B141">
            <v>14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O141" t="str">
            <v>PROJECTED RTM</v>
          </cell>
          <cell r="Q141">
            <v>36441</v>
          </cell>
          <cell r="R141">
            <v>147</v>
          </cell>
          <cell r="S141">
            <v>70</v>
          </cell>
        </row>
        <row r="142">
          <cell r="O142" t="str">
            <v>PROJECTED STREET</v>
          </cell>
          <cell r="Q142">
            <v>36471</v>
          </cell>
        </row>
        <row r="143">
          <cell r="O143" t="str">
            <v>+ or - Scheduled Date</v>
          </cell>
          <cell r="Q143">
            <v>0</v>
          </cell>
        </row>
        <row r="146">
          <cell r="N146" t="str">
            <v>DI PROJECT</v>
          </cell>
          <cell r="Q146">
            <v>3000</v>
          </cell>
          <cell r="R146" t="str">
            <v>WK Count</v>
          </cell>
          <cell r="S146" t="str">
            <v>Total Days</v>
          </cell>
        </row>
        <row r="147">
          <cell r="A147" t="str">
            <v>CALCULATION TABLE TO DRIVE GANTT CHART</v>
          </cell>
          <cell r="O147" t="str">
            <v>START</v>
          </cell>
          <cell r="P147" t="str">
            <v>END</v>
          </cell>
        </row>
        <row r="148">
          <cell r="A148" t="str">
            <v>PHASE 1</v>
          </cell>
          <cell r="C148" t="str">
            <v>PHASE 2</v>
          </cell>
          <cell r="F148" t="str">
            <v>PHASE 3</v>
          </cell>
          <cell r="L148" t="str">
            <v>RELEASE</v>
          </cell>
          <cell r="N148" t="str">
            <v>Prep Projection</v>
          </cell>
          <cell r="O148">
            <v>36318</v>
          </cell>
          <cell r="P148">
            <v>36402</v>
          </cell>
          <cell r="Q148">
            <v>300</v>
          </cell>
          <cell r="R148">
            <v>12</v>
          </cell>
          <cell r="S148">
            <v>84</v>
          </cell>
          <cell r="T148"/>
          <cell r="U148"/>
          <cell r="V148"/>
        </row>
        <row r="149">
          <cell r="A149" t="str">
            <v>Wks</v>
          </cell>
          <cell r="B149" t="str">
            <v>Days</v>
          </cell>
          <cell r="C149" t="str">
            <v>Wks</v>
          </cell>
          <cell r="D149" t="str">
            <v>Days</v>
          </cell>
          <cell r="E149" t="str">
            <v>UNITS</v>
          </cell>
          <cell r="F149" t="str">
            <v>Wks</v>
          </cell>
          <cell r="G149" t="str">
            <v>Days</v>
          </cell>
          <cell r="H149" t="str">
            <v>ALPHA</v>
          </cell>
          <cell r="I149" t="str">
            <v>BETA</v>
          </cell>
          <cell r="J149" t="str">
            <v>RTM</v>
          </cell>
          <cell r="N149" t="str">
            <v>Animation Projection</v>
          </cell>
          <cell r="O149">
            <v>36332</v>
          </cell>
          <cell r="P149">
            <v>36432</v>
          </cell>
          <cell r="Q149">
            <v>300</v>
          </cell>
          <cell r="R149">
            <v>15</v>
          </cell>
          <cell r="S149">
            <v>100</v>
          </cell>
          <cell r="T149"/>
          <cell r="U149"/>
          <cell r="V149"/>
        </row>
        <row r="150">
          <cell r="A150">
            <v>10</v>
          </cell>
          <cell r="B150">
            <v>84</v>
          </cell>
          <cell r="C150">
            <v>10</v>
          </cell>
          <cell r="D150">
            <v>100</v>
          </cell>
          <cell r="E150">
            <v>3000</v>
          </cell>
          <cell r="F150">
            <v>10</v>
          </cell>
          <cell r="G150">
            <v>84</v>
          </cell>
          <cell r="H150">
            <v>21</v>
          </cell>
          <cell r="I150">
            <v>29</v>
          </cell>
          <cell r="J150">
            <v>29</v>
          </cell>
          <cell r="K150">
            <v>29</v>
          </cell>
          <cell r="N150" t="str">
            <v>Ink &amp; Paint Projection</v>
          </cell>
          <cell r="O150">
            <v>36362</v>
          </cell>
          <cell r="P150">
            <v>36446</v>
          </cell>
          <cell r="Q150">
            <v>300</v>
          </cell>
          <cell r="R150">
            <v>12</v>
          </cell>
          <cell r="S150">
            <v>84</v>
          </cell>
          <cell r="T150"/>
          <cell r="U150"/>
          <cell r="V150"/>
        </row>
        <row r="151">
          <cell r="B151">
            <v>14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O151" t="str">
            <v>PROJECTED RTM</v>
          </cell>
          <cell r="Q151">
            <v>36525</v>
          </cell>
          <cell r="R151">
            <v>147</v>
          </cell>
          <cell r="S151">
            <v>70</v>
          </cell>
        </row>
        <row r="152">
          <cell r="O152" t="str">
            <v>PROJECTED STREET</v>
          </cell>
          <cell r="Q152">
            <v>36555</v>
          </cell>
        </row>
        <row r="153">
          <cell r="O153" t="str">
            <v>+ or - Scheduled Date</v>
          </cell>
          <cell r="Q153">
            <v>0</v>
          </cell>
        </row>
        <row r="156">
          <cell r="N156" t="str">
            <v>DI PROJECT</v>
          </cell>
          <cell r="Q156">
            <v>3000</v>
          </cell>
          <cell r="R156" t="str">
            <v>WK Count</v>
          </cell>
          <cell r="S156" t="str">
            <v>Total Days</v>
          </cell>
        </row>
        <row r="157">
          <cell r="A157" t="str">
            <v>CALCULATION TABLE TO DRIVE GANTT CHART</v>
          </cell>
          <cell r="O157" t="str">
            <v>START</v>
          </cell>
          <cell r="P157" t="str">
            <v>END</v>
          </cell>
        </row>
        <row r="158">
          <cell r="A158" t="str">
            <v>PHASE 1</v>
          </cell>
          <cell r="C158" t="str">
            <v>PHASE 2</v>
          </cell>
          <cell r="F158" t="str">
            <v>PHASE 3</v>
          </cell>
          <cell r="L158" t="str">
            <v>RELEASE</v>
          </cell>
          <cell r="N158" t="str">
            <v>Prep Projection</v>
          </cell>
          <cell r="O158">
            <v>36402</v>
          </cell>
          <cell r="P158">
            <v>36486</v>
          </cell>
          <cell r="Q158">
            <v>300</v>
          </cell>
          <cell r="R158">
            <v>12</v>
          </cell>
          <cell r="S158">
            <v>84</v>
          </cell>
          <cell r="T158"/>
          <cell r="U158"/>
          <cell r="V158"/>
        </row>
        <row r="159">
          <cell r="A159" t="str">
            <v>Wks</v>
          </cell>
          <cell r="B159" t="str">
            <v>Days</v>
          </cell>
          <cell r="C159" t="str">
            <v>Wks</v>
          </cell>
          <cell r="D159" t="str">
            <v>Days</v>
          </cell>
          <cell r="E159" t="str">
            <v>UNITS</v>
          </cell>
          <cell r="F159" t="str">
            <v>Wks</v>
          </cell>
          <cell r="G159" t="str">
            <v>Days</v>
          </cell>
          <cell r="H159" t="str">
            <v>ALPHA</v>
          </cell>
          <cell r="I159" t="str">
            <v>BETA</v>
          </cell>
          <cell r="J159" t="str">
            <v>RTM</v>
          </cell>
          <cell r="N159" t="str">
            <v>Animation Projection</v>
          </cell>
          <cell r="O159">
            <v>36416</v>
          </cell>
          <cell r="P159">
            <v>36516</v>
          </cell>
          <cell r="Q159">
            <v>300</v>
          </cell>
          <cell r="R159">
            <v>15</v>
          </cell>
          <cell r="S159">
            <v>100</v>
          </cell>
          <cell r="T159"/>
          <cell r="U159"/>
          <cell r="V159"/>
        </row>
        <row r="160">
          <cell r="A160">
            <v>10</v>
          </cell>
          <cell r="B160">
            <v>84</v>
          </cell>
          <cell r="C160">
            <v>10</v>
          </cell>
          <cell r="D160">
            <v>100</v>
          </cell>
          <cell r="E160">
            <v>3000</v>
          </cell>
          <cell r="F160">
            <v>10</v>
          </cell>
          <cell r="G160">
            <v>84</v>
          </cell>
          <cell r="H160">
            <v>21</v>
          </cell>
          <cell r="I160">
            <v>29</v>
          </cell>
          <cell r="J160">
            <v>29</v>
          </cell>
          <cell r="K160">
            <v>29</v>
          </cell>
          <cell r="N160" t="str">
            <v>Ink &amp; Paint Projection</v>
          </cell>
          <cell r="O160">
            <v>36446</v>
          </cell>
          <cell r="P160">
            <v>36530</v>
          </cell>
          <cell r="Q160">
            <v>300</v>
          </cell>
          <cell r="R160">
            <v>12</v>
          </cell>
          <cell r="S160">
            <v>84</v>
          </cell>
          <cell r="T160"/>
          <cell r="U160"/>
          <cell r="V160"/>
        </row>
        <row r="161">
          <cell r="B161">
            <v>14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O161" t="str">
            <v>PROJECTED RTM</v>
          </cell>
          <cell r="Q161">
            <v>36609</v>
          </cell>
          <cell r="R161">
            <v>147</v>
          </cell>
          <cell r="S161">
            <v>70</v>
          </cell>
        </row>
        <row r="162">
          <cell r="O162" t="str">
            <v>PROJECTED STREET</v>
          </cell>
          <cell r="Q162">
            <v>36639</v>
          </cell>
        </row>
        <row r="163">
          <cell r="O163" t="str">
            <v>+ or - Scheduled Date</v>
          </cell>
          <cell r="Q163">
            <v>0</v>
          </cell>
        </row>
        <row r="165">
          <cell r="N165" t="str">
            <v>FORCAST</v>
          </cell>
          <cell r="Q165" t="str">
            <v>DATE</v>
          </cell>
          <cell r="T165">
            <v>36164</v>
          </cell>
          <cell r="U165">
            <v>36171</v>
          </cell>
          <cell r="V165">
            <v>36178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ДАНИЕ1"/>
      <sheetName val="ЗАДАНИЕ2"/>
      <sheetName val="ЗАДАНИЕ3"/>
      <sheetName val="ЗАДАНИЕ4"/>
      <sheetName val="ЗАДАНИЕ5"/>
      <sheetName val="ЗАДАНИЕ6"/>
      <sheetName val="ЗАДАНИЕ7"/>
      <sheetName val="ЗАДАНИЕ8"/>
      <sheetName val="АРХАНГЕЛЬСК"/>
      <sheetName val="ВЛАДИВОСТОК"/>
      <sheetName val="МОСКВА"/>
      <sheetName val="МУРМАНСК"/>
      <sheetName val="СОЧИ"/>
      <sheetName val="ЕКАТЕРИНБУРГ"/>
      <sheetName val="ЯРОСЛАВЛЬ"/>
      <sheetName val="ЗАДАНИЕ9"/>
      <sheetName val="ЗАДАНИЕ10"/>
      <sheetName val="ИСТОЧНИК"/>
      <sheetName val="ЗАДАНИЕ11"/>
    </sheetNames>
    <sheetDataSet>
      <sheetData sheetId="0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Алёнка</v>
          </cell>
          <cell r="B1" t="str">
            <v>Объем партии, т</v>
          </cell>
          <cell r="C1" t="str">
            <v>Количество доставок</v>
          </cell>
          <cell r="F1" t="str">
            <v>А454МР</v>
          </cell>
        </row>
        <row r="2">
          <cell r="A2" t="str">
            <v>Вдохновение</v>
          </cell>
          <cell r="F2" t="str">
            <v>В858ОР</v>
          </cell>
        </row>
        <row r="3">
          <cell r="A3" t="str">
            <v>Вечерний звон</v>
          </cell>
          <cell r="F3" t="str">
            <v>К909ОМ</v>
          </cell>
        </row>
        <row r="4">
          <cell r="A4" t="str">
            <v>Всадник</v>
          </cell>
          <cell r="F4" t="str">
            <v>А222СР</v>
          </cell>
        </row>
        <row r="5">
          <cell r="A5" t="str">
            <v>Гвардейский</v>
          </cell>
          <cell r="F5" t="str">
            <v>М555ММ</v>
          </cell>
        </row>
        <row r="6">
          <cell r="A6" t="str">
            <v>Детский</v>
          </cell>
          <cell r="F6" t="str">
            <v>Т333УТ</v>
          </cell>
        </row>
        <row r="7">
          <cell r="A7" t="str">
            <v>Для Вас</v>
          </cell>
          <cell r="F7" t="str">
            <v>Т656АМ</v>
          </cell>
        </row>
        <row r="8">
          <cell r="A8" t="str">
            <v>Золотые купола</v>
          </cell>
          <cell r="F8" t="str">
            <v>С001ОС</v>
          </cell>
        </row>
        <row r="9">
          <cell r="A9" t="str">
            <v>Иван да Марья</v>
          </cell>
          <cell r="F9" t="str">
            <v>К757ОТ</v>
          </cell>
        </row>
        <row r="10">
          <cell r="A10" t="str">
            <v>Колокольня</v>
          </cell>
          <cell r="F10" t="str">
            <v>Н333ОХ</v>
          </cell>
        </row>
        <row r="11">
          <cell r="A11" t="str">
            <v>Коровка Топленое Молоко</v>
          </cell>
        </row>
        <row r="12">
          <cell r="A12" t="str">
            <v>Кремль</v>
          </cell>
        </row>
        <row r="13">
          <cell r="A13" t="str">
            <v>Кузя, друг Алёнки</v>
          </cell>
        </row>
        <row r="14">
          <cell r="A14" t="str">
            <v>Люкс</v>
          </cell>
        </row>
        <row r="15">
          <cell r="A15" t="str">
            <v>Мечта</v>
          </cell>
        </row>
        <row r="16">
          <cell r="A16" t="str">
            <v>Мечта с вафлями</v>
          </cell>
        </row>
        <row r="17">
          <cell r="A17" t="str">
            <v>Мечта с орехами</v>
          </cell>
        </row>
        <row r="18">
          <cell r="A18" t="str">
            <v>Мишка косолапый</v>
          </cell>
        </row>
        <row r="19">
          <cell r="A19" t="str">
            <v>Неженка белая пористая</v>
          </cell>
        </row>
        <row r="20">
          <cell r="A20" t="str">
            <v>Осенний вальс</v>
          </cell>
        </row>
        <row r="21">
          <cell r="A21" t="str">
            <v>Особый</v>
          </cell>
        </row>
        <row r="22">
          <cell r="A22" t="str">
            <v>Полярная экспедиция</v>
          </cell>
        </row>
        <row r="23">
          <cell r="A23" t="str">
            <v>Российский</v>
          </cell>
        </row>
        <row r="24">
          <cell r="A24" t="str">
            <v>Рот Фронт</v>
          </cell>
        </row>
        <row r="25">
          <cell r="A25" t="str">
            <v>Русский сувенир</v>
          </cell>
        </row>
        <row r="26">
          <cell r="A26" t="str">
            <v>Слава</v>
          </cell>
        </row>
        <row r="27">
          <cell r="A27" t="str">
            <v>Сливочный</v>
          </cell>
        </row>
        <row r="28">
          <cell r="A28" t="str">
            <v>Старый Арбат</v>
          </cell>
        </row>
        <row r="29">
          <cell r="A29" t="str">
            <v>Храм</v>
          </cell>
        </row>
        <row r="30">
          <cell r="A30" t="str">
            <v>Экстра с капучино</v>
          </cell>
        </row>
        <row r="31">
          <cell r="A31" t="str">
            <v>Экстра с молоком</v>
          </cell>
        </row>
        <row r="32">
          <cell r="A32" t="str">
            <v>Экстра сливочный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95F5-1840-49A8-A638-6C19D213855B}">
  <sheetPr>
    <tabColor theme="9" tint="0.79998168889431442"/>
  </sheetPr>
  <dimension ref="E1:J31"/>
  <sheetViews>
    <sheetView showGridLines="0" zoomScale="70" zoomScaleNormal="70" workbookViewId="0">
      <selection activeCell="S15" sqref="S15"/>
    </sheetView>
  </sheetViews>
  <sheetFormatPr defaultColWidth="8.77734375" defaultRowHeight="14.4" x14ac:dyDescent="0.3"/>
  <cols>
    <col min="1" max="16384" width="8.77734375" style="3"/>
  </cols>
  <sheetData>
    <row r="1" spans="8:10" ht="15.6" x14ac:dyDescent="0.3">
      <c r="H1" s="1"/>
      <c r="I1" s="2" t="s">
        <v>0</v>
      </c>
      <c r="J1" s="1"/>
    </row>
    <row r="3" spans="8:10" ht="21" x14ac:dyDescent="0.3">
      <c r="H3" s="4"/>
      <c r="I3" s="5" t="s">
        <v>5</v>
      </c>
      <c r="J3" s="4"/>
    </row>
    <row r="14" spans="8:10" x14ac:dyDescent="0.3">
      <c r="H14" s="15" t="s">
        <v>1</v>
      </c>
      <c r="I14" s="15"/>
    </row>
    <row r="25" spans="5:5" x14ac:dyDescent="0.3">
      <c r="E25" s="3" t="s">
        <v>6</v>
      </c>
    </row>
    <row r="27" spans="5:5" x14ac:dyDescent="0.3">
      <c r="E27" s="3" t="s">
        <v>7</v>
      </c>
    </row>
    <row r="29" spans="5:5" x14ac:dyDescent="0.3">
      <c r="E29" s="6" t="s">
        <v>2</v>
      </c>
    </row>
    <row r="30" spans="5:5" x14ac:dyDescent="0.3">
      <c r="E30" s="3" t="s">
        <v>3</v>
      </c>
    </row>
    <row r="31" spans="5:5" x14ac:dyDescent="0.3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4AE2-049E-4AD9-89FC-77A604CE95A5}">
  <sheetPr>
    <tabColor theme="9" tint="0.59999389629810485"/>
  </sheetPr>
  <dimension ref="B1:C16"/>
  <sheetViews>
    <sheetView showGridLines="0" tabSelected="1" topLeftCell="A27" workbookViewId="0">
      <selection activeCell="Q36" sqref="Q36"/>
    </sheetView>
  </sheetViews>
  <sheetFormatPr defaultColWidth="8.77734375" defaultRowHeight="14.4" x14ac:dyDescent="0.3"/>
  <cols>
    <col min="1" max="1" width="8.77734375" style="3"/>
    <col min="2" max="2" width="13.21875" style="3" customWidth="1"/>
    <col min="3" max="3" width="11.88671875" style="3" customWidth="1"/>
    <col min="4" max="16384" width="8.77734375" style="3"/>
  </cols>
  <sheetData>
    <row r="1" spans="2:3" x14ac:dyDescent="0.3">
      <c r="B1" s="7" t="s">
        <v>8</v>
      </c>
    </row>
    <row r="3" spans="2:3" ht="43.05" customHeight="1" x14ac:dyDescent="0.3">
      <c r="B3" s="8" t="s">
        <v>9</v>
      </c>
      <c r="C3" s="9" t="s">
        <v>11</v>
      </c>
    </row>
    <row r="4" spans="2:3" ht="19.95" customHeight="1" x14ac:dyDescent="0.3">
      <c r="B4" s="10">
        <v>44592</v>
      </c>
      <c r="C4" s="12">
        <v>0.82489999999999997</v>
      </c>
    </row>
    <row r="5" spans="2:3" ht="19.95" customHeight="1" x14ac:dyDescent="0.3">
      <c r="B5" s="10">
        <v>44620</v>
      </c>
      <c r="C5" s="13">
        <v>6.4500000000000002E-2</v>
      </c>
    </row>
    <row r="6" spans="2:3" ht="19.95" customHeight="1" x14ac:dyDescent="0.3">
      <c r="B6" s="10">
        <v>44651</v>
      </c>
      <c r="C6" s="13">
        <v>-5.0200000000000022E-2</v>
      </c>
    </row>
    <row r="7" spans="2:3" ht="19.95" customHeight="1" x14ac:dyDescent="0.3">
      <c r="B7" s="10">
        <v>44681</v>
      </c>
      <c r="C7" s="13">
        <v>0.11660000000000004</v>
      </c>
    </row>
    <row r="8" spans="2:3" ht="19.95" customHeight="1" x14ac:dyDescent="0.3">
      <c r="B8" s="10">
        <v>44712</v>
      </c>
      <c r="C8" s="13">
        <v>0.11370000000000002</v>
      </c>
    </row>
    <row r="9" spans="2:3" ht="19.95" customHeight="1" x14ac:dyDescent="0.3">
      <c r="B9" s="10">
        <v>44742</v>
      </c>
      <c r="C9" s="13">
        <v>-0.11109999999999998</v>
      </c>
    </row>
    <row r="10" spans="2:3" ht="19.95" customHeight="1" x14ac:dyDescent="0.3">
      <c r="B10" s="10">
        <v>44773</v>
      </c>
      <c r="C10" s="13">
        <v>0.13639999999999997</v>
      </c>
    </row>
    <row r="11" spans="2:3" ht="19.95" customHeight="1" x14ac:dyDescent="0.3">
      <c r="B11" s="10">
        <v>44804</v>
      </c>
      <c r="C11" s="13">
        <v>0.1482</v>
      </c>
    </row>
    <row r="12" spans="2:3" ht="19.95" customHeight="1" x14ac:dyDescent="0.3">
      <c r="B12" s="10">
        <v>44834</v>
      </c>
      <c r="C12" s="13">
        <v>-0.15849999999999997</v>
      </c>
    </row>
    <row r="13" spans="2:3" ht="19.95" customHeight="1" x14ac:dyDescent="0.3">
      <c r="B13" s="10">
        <v>44865</v>
      </c>
      <c r="C13" s="13">
        <v>0.14620000000000011</v>
      </c>
    </row>
    <row r="14" spans="2:3" ht="19.95" customHeight="1" x14ac:dyDescent="0.3">
      <c r="B14" s="10">
        <v>44895</v>
      </c>
      <c r="C14" s="13">
        <v>7.6900000000000079E-2</v>
      </c>
    </row>
    <row r="15" spans="2:3" ht="19.95" customHeight="1" x14ac:dyDescent="0.3">
      <c r="B15" s="10">
        <v>44926</v>
      </c>
      <c r="C15" s="13">
        <v>5.2900000000000058E-2</v>
      </c>
    </row>
    <row r="16" spans="2:3" ht="19.95" customHeight="1" x14ac:dyDescent="0.3">
      <c r="B16" s="11" t="s">
        <v>10</v>
      </c>
      <c r="C16" s="14">
        <f>SUM(C4:C15)</f>
        <v>1.3605000000000005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Challence#25Cover</vt:lpstr>
      <vt:lpstr>Challenge#25Data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2023-06-24T19:26:11Z</dcterms:modified>
</cp:coreProperties>
</file>