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955" activeTab="0"/>
  </bookViews>
  <sheets>
    <sheet name="DHL.efss.scan" sheetId="1" r:id="rId1"/>
    <sheet name="DHL.efssABN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<sst xmlns="http://schemas.openxmlformats.org/spreadsheetml/2006/main" count="39" uniqueCount="23">
  <si>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 xml:space="preserve">Betaling binnen 14 dagen onder vermelding van factuurdatum en factuurnummer </t>
  </si>
  <si>
    <t>Factuur volgens bijgevoegde specificatie</t>
  </si>
  <si>
    <t>Totaal</t>
  </si>
  <si>
    <t>op bankrekening NL20RABO038.71.62.682</t>
  </si>
  <si>
    <t>Wij danken u voor uw opdracht!</t>
  </si>
  <si>
    <t>Vrij-Harnasch 21</t>
  </si>
  <si>
    <t>2635 BZ DEN HOORN</t>
  </si>
  <si>
    <t>EFSS Accounts Payable</t>
  </si>
  <si>
    <t>Betreft locatie:</t>
  </si>
  <si>
    <t>PO Box 1246</t>
  </si>
  <si>
    <t>6201 BE MAASTRICHT</t>
  </si>
  <si>
    <t>Silvia.SintJago@dhl.com</t>
  </si>
  <si>
    <t>kostenplaats:</t>
  </si>
  <si>
    <t>efss.ptp.scan@dhl.com</t>
  </si>
  <si>
    <t xml:space="preserve">Purchase order: </t>
  </si>
  <si>
    <t>DHL Express BV</t>
  </si>
  <si>
    <t>inclusief btw laag</t>
  </si>
  <si>
    <t>Subtotaal</t>
  </si>
  <si>
    <t>BTW laag</t>
  </si>
  <si>
    <t>Den Haag, 13 december 2022</t>
  </si>
  <si>
    <t>NOTA 0225056397</t>
  </si>
  <si>
    <t>Den Haag, 12 januari 2024</t>
  </si>
  <si>
    <t>NOTA 0225057983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</si>
</sst>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mmm/yyyy"/>
    <numFmt numFmtId="184" formatCode="&quot;Waar&quot;;&quot;Waar&quot;;&quot;Onwaar&quot;"/>
    <numFmt numFmtId="185" formatCode="[$€-2]\ #.##000_);[Red]\([$€-2]\ #.##000\)"/>
  </numFmts>
  <fonts count="51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5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6" fillId="0" borderId="0" xfId="0" applyFont="1" applyAlignment="1">
      <alignment/>
    </xf>
    <xf numFmtId="178" fontId="3" fillId="0" borderId="0" xfId="0" applyNumberFormat="1" applyFont="1" applyAlignment="1">
      <alignment/>
    </xf>
    <xf numFmtId="0" fontId="40" fillId="0" borderId="0" xfId="53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53" applyFont="1" applyAlignment="1">
      <alignment/>
    </xf>
    <xf numFmtId="178" fontId="0" fillId="0" borderId="0" xfId="44" applyFont="1" applyAlignment="1">
      <alignment/>
    </xf>
    <xf numFmtId="17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fss.ptp.scan@dhl.com" TargetMode="External" /><Relationship Id="rId2" Type="http://schemas.openxmlformats.org/officeDocument/2006/relationships/hyperlink" Target="mailto:Silvia.SintJago@dh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via.SintJago@dhl.com" TargetMode="External" /><Relationship Id="rId2" Type="http://schemas.openxmlformats.org/officeDocument/2006/relationships/hyperlink" Target="mailto:efss.ptp.scan@dhl.co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5" max="5" width="20.8515625" style="0" bestFit="1" customWidth="1"/>
    <col min="6" max="6" width="19.421875" style="0" bestFit="1" customWidth="1"/>
  </cols>
  <sheetData>
    <row r="8" spans="1:5" ht="13.5">
      <c r="A8" s="1" t="s">
        <v>15</v>
      </c>
      <c r="E8" s="10"/>
    </row>
    <row r="9" spans="1:5" ht="13.5">
      <c r="A9" s="1" t="s">
        <v>7</v>
      </c>
      <c r="E9" s="16"/>
    </row>
    <row r="10" ht="13.5">
      <c r="A10" s="1" t="s">
        <v>9</v>
      </c>
    </row>
    <row r="11" ht="13.5">
      <c r="A11" s="1" t="s">
        <v>10</v>
      </c>
    </row>
    <row r="12" spans="1:5" ht="13.5">
      <c r="A12" s="1"/>
      <c r="E12" s="12" t="s">
        <v>13</v>
      </c>
    </row>
    <row r="13" spans="1:6" ht="13.5">
      <c r="A13" s="1"/>
      <c r="E13" s="14" t="s">
        <v>12</v>
      </c>
      <c r="F13" s="15">
        <v>3145236070</v>
      </c>
    </row>
    <row r="14" spans="1:6" ht="13.5">
      <c r="A14" s="1" t="s">
        <v>21</v>
      </c>
      <c r="E14" s="14" t="s">
        <v>8</v>
      </c>
      <c r="F14" s="1" t="s">
        <v>5</v>
      </c>
    </row>
    <row r="15" spans="1:6" ht="13.5">
      <c r="A15" s="1"/>
      <c r="E15" s="12"/>
      <c r="F15" s="1" t="s">
        <v>6</v>
      </c>
    </row>
    <row r="16" spans="1:5" ht="13.5">
      <c r="A16" s="1"/>
      <c r="E16" s="17" t="s">
        <v>11</v>
      </c>
    </row>
    <row r="17" spans="1:6" ht="13.5">
      <c r="A17" s="1" t="s">
        <v>22</v>
      </c>
      <c r="E17" s="15" t="s">
        <v>14</v>
      </c>
      <c r="F17" s="14"/>
    </row>
    <row r="18" ht="13.5">
      <c r="A18" s="1"/>
    </row>
    <row r="19" ht="13.5">
      <c r="A19" s="1" t="s">
        <v>1</v>
      </c>
    </row>
    <row r="21" spans="1:5" ht="13.5">
      <c r="A21" s="3"/>
      <c r="D21" s="18"/>
      <c r="E21" s="4"/>
    </row>
    <row r="22" spans="1:5" ht="13.5">
      <c r="A22" s="3">
        <v>45302</v>
      </c>
      <c r="D22" s="18"/>
      <c r="E22" s="4">
        <v>5</v>
      </c>
    </row>
    <row r="23" spans="1:5" ht="13.5">
      <c r="A23" s="3"/>
      <c r="E23" s="4"/>
    </row>
    <row r="24" spans="1:5" ht="13.5">
      <c r="A24" s="3"/>
      <c r="E24" s="4"/>
    </row>
    <row r="25" spans="1:9" ht="13.5">
      <c r="A25" s="3"/>
      <c r="E25" s="4"/>
      <c r="I25" s="1"/>
    </row>
    <row r="26" spans="1:9" ht="13.5">
      <c r="A26" s="3"/>
      <c r="E26" s="4"/>
      <c r="I26" s="1"/>
    </row>
    <row r="27" spans="1:7" ht="13.5">
      <c r="A27" s="3"/>
      <c r="E27" s="4"/>
      <c r="G27" s="1"/>
    </row>
    <row r="28" spans="1:5" ht="13.5">
      <c r="A28" s="3"/>
      <c r="E28" s="4"/>
    </row>
    <row r="29" spans="1:5" ht="13.5">
      <c r="A29" s="3"/>
      <c r="E29" s="4"/>
    </row>
    <row r="30" spans="1:5" ht="13.5">
      <c r="A30" s="3"/>
      <c r="E30" s="4"/>
    </row>
    <row r="31" spans="1:5" ht="13.5">
      <c r="A31" s="3"/>
      <c r="E31" s="4"/>
    </row>
    <row r="32" spans="1:11" ht="13.5">
      <c r="A32" s="3"/>
      <c r="E32" s="4"/>
      <c r="K32" s="2"/>
    </row>
    <row r="33" spans="1:11" ht="13.5">
      <c r="A33" s="3"/>
      <c r="E33" s="4"/>
      <c r="K33" s="2"/>
    </row>
    <row r="34" spans="1:5" ht="13.5">
      <c r="A34" s="3"/>
      <c r="E34" s="4"/>
    </row>
    <row r="35" spans="1:5" ht="13.5">
      <c r="A35" s="3"/>
      <c r="E35" s="4"/>
    </row>
    <row r="36" spans="1:5" ht="13.5">
      <c r="A36" s="3"/>
      <c r="E36" s="4"/>
    </row>
    <row r="37" spans="1:5" ht="13.5">
      <c r="A37" s="3"/>
      <c r="E37" s="4"/>
    </row>
    <row r="38" spans="1:5" ht="13.5">
      <c r="A38" s="3"/>
      <c r="E38" s="4"/>
    </row>
    <row r="39" spans="1:7" ht="13.5">
      <c r="A39" s="9"/>
      <c r="B39" s="10"/>
      <c r="C39" s="10"/>
      <c r="D39" s="10"/>
      <c r="E39" s="11"/>
      <c r="F39" s="10"/>
      <c r="G39" s="10"/>
    </row>
    <row r="40" spans="1:7" ht="13.5">
      <c r="A40" s="3" t="s">
        <v>16</v>
      </c>
      <c r="B40" s="14"/>
      <c r="C40" s="19">
        <f>E45/109*9</f>
        <v>0.41284403669724773</v>
      </c>
      <c r="D40" s="14"/>
      <c r="E40" s="4"/>
      <c r="F40" s="10"/>
      <c r="G40" s="10"/>
    </row>
    <row r="41" spans="1:5" ht="13.5">
      <c r="A41" s="3"/>
      <c r="C41" s="13"/>
      <c r="E41" s="4"/>
    </row>
    <row r="42" spans="1:5" ht="13.5">
      <c r="A42" s="3"/>
      <c r="E42" s="4"/>
    </row>
    <row r="43" spans="1:5" ht="13.5">
      <c r="A43" s="3"/>
      <c r="E43" s="5"/>
    </row>
    <row r="44" spans="1:5" ht="13.5">
      <c r="A44" s="3"/>
      <c r="E44" s="5"/>
    </row>
    <row r="45" spans="1:6" ht="13.5">
      <c r="A45" s="6" t="s">
        <v>2</v>
      </c>
      <c r="B45" s="7"/>
      <c r="C45" s="7"/>
      <c r="D45" s="7"/>
      <c r="E45" s="8">
        <f>SUM(E21:E44)</f>
        <v>5</v>
      </c>
      <c r="F45" s="6"/>
    </row>
    <row r="47" ht="13.5">
      <c r="A47" s="1" t="s">
        <v>0</v>
      </c>
    </row>
    <row r="48" ht="13.5">
      <c r="A48" s="1" t="s">
        <v>3</v>
      </c>
    </row>
    <row r="50" ht="13.5">
      <c r="A50" s="1" t="s">
        <v>4</v>
      </c>
    </row>
  </sheetData>
  <sheetProtection/>
  <hyperlinks>
    <hyperlink ref="E12" r:id="rId1" display="mailto:efss.ptp.scan@dhl.com"/>
    <hyperlink ref="E16" r:id="rId2" display="Silvia.SintJago@dhl.com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8:K50"/>
  <sheetViews>
    <sheetView zoomScalePageLayoutView="0" workbookViewId="0" topLeftCell="A4">
      <selection activeCell="K21" sqref="K21"/>
    </sheetView>
  </sheetViews>
  <sheetFormatPr defaultColWidth="9.140625" defaultRowHeight="12.75"/>
  <cols>
    <col min="4" max="4" width="11.421875" style="0" customWidth="1"/>
    <col min="5" max="5" width="15.57421875" style="0" customWidth="1"/>
    <col min="6" max="6" width="11.00390625" style="0" bestFit="1" customWidth="1"/>
  </cols>
  <sheetData>
    <row r="8" spans="1:5" ht="13.5">
      <c r="A8" s="1" t="s">
        <v>15</v>
      </c>
      <c r="E8" s="10"/>
    </row>
    <row r="9" spans="1:5" ht="13.5">
      <c r="A9" s="1" t="s">
        <v>7</v>
      </c>
      <c r="E9" s="16"/>
    </row>
    <row r="10" ht="13.5">
      <c r="A10" s="1" t="s">
        <v>9</v>
      </c>
    </row>
    <row r="11" ht="13.5">
      <c r="A11" s="1" t="s">
        <v>10</v>
      </c>
    </row>
    <row r="12" spans="1:5" ht="13.5">
      <c r="A12" s="1"/>
      <c r="E12" s="12" t="s">
        <v>13</v>
      </c>
    </row>
    <row r="13" spans="1:6" ht="13.5">
      <c r="A13" s="1"/>
      <c r="E13" s="14" t="s">
        <v>12</v>
      </c>
      <c r="F13" s="15">
        <v>3004236070</v>
      </c>
    </row>
    <row r="14" spans="1:6" ht="13.5">
      <c r="A14" s="1" t="s">
        <v>19</v>
      </c>
      <c r="E14" s="14" t="s">
        <v>8</v>
      </c>
      <c r="F14" s="1" t="s">
        <v>5</v>
      </c>
    </row>
    <row r="15" spans="1:6" ht="13.5">
      <c r="A15" s="1"/>
      <c r="E15" s="12"/>
      <c r="F15" s="1" t="s">
        <v>6</v>
      </c>
    </row>
    <row r="16" spans="1:5" ht="13.5">
      <c r="A16" s="1"/>
      <c r="E16" s="17" t="s">
        <v>11</v>
      </c>
    </row>
    <row r="17" spans="1:6" ht="13.5">
      <c r="A17" s="1" t="s">
        <v>20</v>
      </c>
      <c r="E17" s="15" t="s">
        <v>14</v>
      </c>
      <c r="F17" s="14"/>
    </row>
    <row r="18" ht="13.5">
      <c r="A18" s="1"/>
    </row>
    <row r="19" ht="13.5">
      <c r="A19" s="1" t="s">
        <v>1</v>
      </c>
    </row>
    <row r="21" spans="1:5" ht="13.5">
      <c r="A21" s="3">
        <v>44908</v>
      </c>
      <c r="D21" s="18"/>
      <c r="E21" s="4">
        <v>147.35</v>
      </c>
    </row>
    <row r="22" spans="1:5" ht="13.5">
      <c r="A22" s="3"/>
      <c r="D22" s="18"/>
      <c r="E22" s="4"/>
    </row>
    <row r="23" spans="1:5" ht="13.5">
      <c r="A23" s="3"/>
      <c r="E23" s="4"/>
    </row>
    <row r="24" spans="1:5" ht="13.5">
      <c r="A24" s="3"/>
      <c r="E24" s="4"/>
    </row>
    <row r="25" spans="1:9" ht="13.5">
      <c r="A25" s="3"/>
      <c r="E25" s="4"/>
      <c r="I25" s="1"/>
    </row>
    <row r="26" spans="1:9" ht="13.5">
      <c r="A26" s="3"/>
      <c r="E26" s="4"/>
      <c r="I26" s="1"/>
    </row>
    <row r="27" spans="1:7" ht="13.5">
      <c r="A27" s="3"/>
      <c r="E27" s="4"/>
      <c r="G27" s="1"/>
    </row>
    <row r="28" spans="1:5" ht="13.5">
      <c r="A28" s="3"/>
      <c r="E28" s="4"/>
    </row>
    <row r="29" spans="1:5" ht="13.5">
      <c r="A29" s="3"/>
      <c r="E29" s="4"/>
    </row>
    <row r="30" spans="1:5" ht="13.5">
      <c r="A30" s="3"/>
      <c r="E30" s="4"/>
    </row>
    <row r="31" spans="1:5" ht="13.5">
      <c r="A31" s="3"/>
      <c r="E31" s="4"/>
    </row>
    <row r="32" spans="1:11" ht="13.5">
      <c r="A32" s="3"/>
      <c r="E32" s="4"/>
      <c r="K32" s="2"/>
    </row>
    <row r="33" spans="1:11" ht="13.5">
      <c r="A33" s="3"/>
      <c r="E33" s="4"/>
      <c r="K33" s="2"/>
    </row>
    <row r="34" spans="1:5" ht="13.5">
      <c r="A34" s="3"/>
      <c r="E34" s="4"/>
    </row>
    <row r="35" spans="1:5" ht="13.5">
      <c r="A35" s="3"/>
      <c r="E35" s="4"/>
    </row>
    <row r="36" spans="1:5" ht="13.5">
      <c r="A36" s="3"/>
      <c r="E36" s="4"/>
    </row>
    <row r="37" spans="1:5" ht="13.5">
      <c r="A37" s="3"/>
      <c r="E37" s="4"/>
    </row>
    <row r="38" spans="1:5" ht="13.5">
      <c r="A38" s="3"/>
      <c r="E38" s="4"/>
    </row>
    <row r="39" spans="1:7" ht="13.5">
      <c r="A39" s="3" t="s">
        <v>17</v>
      </c>
      <c r="B39" s="10"/>
      <c r="C39" s="10"/>
      <c r="D39" s="10"/>
      <c r="E39" s="4">
        <f>SUM(E21:E38)</f>
        <v>147.35</v>
      </c>
      <c r="F39" s="10"/>
      <c r="G39" s="10"/>
    </row>
    <row r="40" spans="1:7" ht="13.5">
      <c r="A40" s="3"/>
      <c r="B40" s="14"/>
      <c r="C40" s="19"/>
      <c r="D40" s="14"/>
      <c r="E40" s="4"/>
      <c r="F40" s="10"/>
      <c r="G40" s="10"/>
    </row>
    <row r="41" spans="1:5" ht="13.5">
      <c r="A41" s="3" t="s">
        <v>18</v>
      </c>
      <c r="C41" s="13"/>
      <c r="E41" s="4">
        <f>E39*9%</f>
        <v>13.2615</v>
      </c>
    </row>
    <row r="42" spans="1:5" ht="13.5">
      <c r="A42" s="3"/>
      <c r="E42" s="4"/>
    </row>
    <row r="43" spans="1:5" ht="13.5">
      <c r="A43" s="3"/>
      <c r="E43" s="5"/>
    </row>
    <row r="44" spans="1:5" ht="13.5">
      <c r="A44" s="3"/>
      <c r="E44" s="5"/>
    </row>
    <row r="45" spans="1:6" ht="13.5">
      <c r="A45" s="6" t="s">
        <v>2</v>
      </c>
      <c r="B45" s="7"/>
      <c r="C45" s="7"/>
      <c r="D45" s="7"/>
      <c r="E45" s="8">
        <f>SUM(E39:E44)</f>
        <v>160.6115</v>
      </c>
      <c r="F45" s="6"/>
    </row>
    <row r="47" ht="13.5">
      <c r="A47" s="1" t="s">
        <v>0</v>
      </c>
    </row>
    <row r="48" ht="13.5">
      <c r="A48" s="1" t="s">
        <v>3</v>
      </c>
    </row>
    <row r="50" ht="13.5">
      <c r="A50" s="1" t="s">
        <v>4</v>
      </c>
    </row>
  </sheetData>
  <sheetProtection/>
  <hyperlinks>
    <hyperlink ref="E16" r:id="rId1" display="Silvia.SintJago@dhl.com"/>
    <hyperlink ref="E12" r:id="rId2" display="mailto:efss.ptp.scan@dhl.com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Sallo van Dam</dc:creator>
  <cp:keywords/>
  <dc:description/>
  <cp:lastModifiedBy>Jawed Neshat</cp:lastModifiedBy>
  <cp:lastPrinted>2024-01-12T12:27:36Z</cp:lastPrinted>
  <dcterms:created xsi:type="dcterms:W3CDTF">2003-04-28T15:51:14Z</dcterms:created>
  <dcterms:modified xsi:type="dcterms:W3CDTF">2024-03-27T16:31:15Z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