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_chung\Downloads\"/>
    </mc:Choice>
  </mc:AlternateContent>
  <xr:revisionPtr revIDLastSave="0" documentId="13_ncr:1_{15E182EA-2729-4724-860E-19F9D4FB4DFF}" xr6:coauthVersionLast="46" xr6:coauthVersionMax="47" xr10:uidLastSave="{00000000-0000-0000-0000-000000000000}"/>
  <bookViews>
    <workbookView xWindow="-120" yWindow="-120" windowWidth="29040" windowHeight="15840" xr2:uid="{C32CB920-0B57-4183-B05D-3981D1CF6716}"/>
  </bookViews>
  <sheets>
    <sheet name="CallTimings" sheetId="1" r:id="rId1"/>
    <sheet name="Treatment" sheetId="6" r:id="rId2"/>
    <sheet name="dimCallStaff" sheetId="2" r:id="rId3"/>
    <sheet name="dimAmbulanceStation" sheetId="3" r:id="rId4"/>
    <sheet name="dimPatient" sheetId="4" r:id="rId5"/>
    <sheet name="dimHospital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</calcChain>
</file>

<file path=xl/sharedStrings.xml><?xml version="1.0" encoding="utf-8"?>
<sst xmlns="http://schemas.openxmlformats.org/spreadsheetml/2006/main" count="9155" uniqueCount="6133">
  <si>
    <t>CallStaffID</t>
  </si>
  <si>
    <t>AmbulanceDepartureTime</t>
  </si>
  <si>
    <t>Amulance ArrivalTimeHospital</t>
  </si>
  <si>
    <t>Patient ID</t>
  </si>
  <si>
    <t>DispatchCode</t>
  </si>
  <si>
    <t>AmbulanceJobCompleteTime</t>
  </si>
  <si>
    <t>HospitalID</t>
  </si>
  <si>
    <t>AmbulanceStationID</t>
  </si>
  <si>
    <t>James</t>
  </si>
  <si>
    <t>Henry</t>
  </si>
  <si>
    <t>Martin</t>
  </si>
  <si>
    <t>ID</t>
  </si>
  <si>
    <t>FirstName</t>
  </si>
  <si>
    <t>LastName</t>
  </si>
  <si>
    <t>Position</t>
  </si>
  <si>
    <t>Jesse</t>
  </si>
  <si>
    <t>Shirley</t>
  </si>
  <si>
    <t>Clinician</t>
  </si>
  <si>
    <t>Trainee</t>
  </si>
  <si>
    <t>DateTimeOfCall</t>
  </si>
  <si>
    <t>12/04/2020 02:06:18</t>
  </si>
  <si>
    <t>26/04/2020 21:07:02</t>
  </si>
  <si>
    <t>20/08/2020 16:35:42</t>
  </si>
  <si>
    <t>05/02/2020 02:18:45</t>
  </si>
  <si>
    <t>27/05/2020 19:41:21</t>
  </si>
  <si>
    <t>01/08/2020 22:11:28</t>
  </si>
  <si>
    <t>05/03/2020 20:07:47</t>
  </si>
  <si>
    <t>07/09/2020 20:45:29</t>
  </si>
  <si>
    <t>31/03/2020 18:24:25</t>
  </si>
  <si>
    <t>28/06/2020 14:55:49</t>
  </si>
  <si>
    <t>25/05/2020 18:26:23</t>
  </si>
  <si>
    <t>10/06/2020 01:17:03</t>
  </si>
  <si>
    <t>17/12/2020 17:35:57</t>
  </si>
  <si>
    <t>24/08/2020 10:21:43</t>
  </si>
  <si>
    <t>15/04/2020 07:25:22</t>
  </si>
  <si>
    <t>19/12/2020 13:51:21</t>
  </si>
  <si>
    <t>24/01/2020 05:33:36</t>
  </si>
  <si>
    <t>25/07/2020 01:39:23</t>
  </si>
  <si>
    <t>10/02/2020 15:15:55</t>
  </si>
  <si>
    <t>08/01/2020 06:29:22</t>
  </si>
  <si>
    <t>29/07/2020 02:38:44</t>
  </si>
  <si>
    <t>30/03/2020 20:49:38</t>
  </si>
  <si>
    <t>04/09/2020 06:43:20</t>
  </si>
  <si>
    <t>28/09/2020 12:19:50</t>
  </si>
  <si>
    <t>29/05/2020 09:38:29</t>
  </si>
  <si>
    <t>02/01/2020 16:31:18</t>
  </si>
  <si>
    <t>09/11/2020 14:45:57</t>
  </si>
  <si>
    <t>29/01/2020 07:10:13</t>
  </si>
  <si>
    <t>08/01/2020 16:29:41</t>
  </si>
  <si>
    <t>19/07/2020 02:03:45</t>
  </si>
  <si>
    <t>05/05/2020 16:10:32</t>
  </si>
  <si>
    <t>06/07/2020 07:10:56</t>
  </si>
  <si>
    <t>15/04/2020 05:05:30</t>
  </si>
  <si>
    <t>20/04/2020 10:47:44</t>
  </si>
  <si>
    <t>03/09/2020 09:39:39</t>
  </si>
  <si>
    <t>30/12/2020 09:44:45</t>
  </si>
  <si>
    <t>27/08/2020 14:26:51</t>
  </si>
  <si>
    <t>27/12/2020 17:43:26</t>
  </si>
  <si>
    <t>28/06/2020 08:07:31</t>
  </si>
  <si>
    <t>01/03/2020 07:48:34</t>
  </si>
  <si>
    <t>12/07/2020 19:06:28</t>
  </si>
  <si>
    <t>16/06/2020 04:16:49</t>
  </si>
  <si>
    <t>22/01/2020 19:06:02</t>
  </si>
  <si>
    <t>17/10/2020 17:16:16</t>
  </si>
  <si>
    <t>30/11/2020 08:47:53</t>
  </si>
  <si>
    <t>05/10/2020 14:21:14</t>
  </si>
  <si>
    <t>10/01/2020 02:38:59</t>
  </si>
  <si>
    <t>26/06/2020 08:35:01</t>
  </si>
  <si>
    <t>19/04/2020 07:16:58</t>
  </si>
  <si>
    <t>27/06/2020 09:45:12</t>
  </si>
  <si>
    <t>14/06/2020 22:11:38</t>
  </si>
  <si>
    <t>20/08/2020 09:55:40</t>
  </si>
  <si>
    <t>22/10/2020 11:29:29</t>
  </si>
  <si>
    <t>02/05/2020 09:39:31</t>
  </si>
  <si>
    <t>23/01/2020 12:58:24</t>
  </si>
  <si>
    <t>20/08/2020 05:12:28</t>
  </si>
  <si>
    <t>31/07/2020 21:59:58</t>
  </si>
  <si>
    <t>06/12/2020 11:32:33</t>
  </si>
  <si>
    <t>04/10/2020 01:29:57</t>
  </si>
  <si>
    <t>27/04/2020 09:34:02</t>
  </si>
  <si>
    <t>04/06/2020 06:31:56</t>
  </si>
  <si>
    <t>06/12/2020 23:10:53</t>
  </si>
  <si>
    <t>28/05/2020 10:09:24</t>
  </si>
  <si>
    <t>06/09/2020 22:12:31</t>
  </si>
  <si>
    <t>11/09/2020 21:58:15</t>
  </si>
  <si>
    <t>01/05/2020 12:58:06</t>
  </si>
  <si>
    <t>30/10/2020 13:28:53</t>
  </si>
  <si>
    <t>20/10/2020 13:10:05</t>
  </si>
  <si>
    <t>09/06/2020 22:28:39</t>
  </si>
  <si>
    <t>19/01/2020 01:38:46</t>
  </si>
  <si>
    <t>30/01/2020 07:17:20</t>
  </si>
  <si>
    <t>28/01/2020 13:37:36</t>
  </si>
  <si>
    <t>14/10/2020 18:47:51</t>
  </si>
  <si>
    <t>04/10/2020 09:53:59</t>
  </si>
  <si>
    <t>18/12/2020 04:09:22</t>
  </si>
  <si>
    <t>27/08/2020 16:19:39</t>
  </si>
  <si>
    <t>04/08/2020 09:58:33</t>
  </si>
  <si>
    <t>14/12/2020 12:37:47</t>
  </si>
  <si>
    <t>19/10/2020 20:16:43</t>
  </si>
  <si>
    <t>26/02/2020 10:18:37</t>
  </si>
  <si>
    <t>28/04/2020 19:18:46</t>
  </si>
  <si>
    <t>15/04/2020 15:11:59</t>
  </si>
  <si>
    <t>05/06/2020 17:24:41</t>
  </si>
  <si>
    <t>10/08/2020 08:48:14</t>
  </si>
  <si>
    <t>17/03/2020 13:17:39</t>
  </si>
  <si>
    <t>28/02/2020 02:56:21</t>
  </si>
  <si>
    <t>27/06/2020 12:11:50</t>
  </si>
  <si>
    <t>28/08/2020 20:31:17</t>
  </si>
  <si>
    <t>12/08/2020 16:13:13</t>
  </si>
  <si>
    <t>08/07/2020 18:11:49</t>
  </si>
  <si>
    <t>04/12/2020 07:36:09</t>
  </si>
  <si>
    <t>10/01/2020 05:01:28</t>
  </si>
  <si>
    <t>11/09/2020 22:41:35</t>
  </si>
  <si>
    <t>19/12/2020 16:09:10</t>
  </si>
  <si>
    <t>08/10/2020 21:48:09</t>
  </si>
  <si>
    <t>16/03/2020 13:26:44</t>
  </si>
  <si>
    <t>14/04/2020 22:34:18</t>
  </si>
  <si>
    <t>24/01/2020 19:19:44</t>
  </si>
  <si>
    <t>16/02/2020 06:05:29</t>
  </si>
  <si>
    <t>02/06/2020 12:29:37</t>
  </si>
  <si>
    <t>12/01/2020 03:06:01</t>
  </si>
  <si>
    <t>05/12/2020 03:05:39</t>
  </si>
  <si>
    <t>22/06/2020 06:08:46</t>
  </si>
  <si>
    <t>25/10/2020 23:35:02</t>
  </si>
  <si>
    <t>16/10/2020 08:15:24</t>
  </si>
  <si>
    <t>18/01/2020 20:28:01</t>
  </si>
  <si>
    <t>24/02/2020 20:36:25</t>
  </si>
  <si>
    <t>06/12/2020 19:23:07</t>
  </si>
  <si>
    <t>10/04/2020 06:26:13</t>
  </si>
  <si>
    <t>14/05/2020 08:20:33</t>
  </si>
  <si>
    <t>18/02/2020 04:51:06</t>
  </si>
  <si>
    <t>21/05/2020 04:24:34</t>
  </si>
  <si>
    <t>03/12/2020 13:24:46</t>
  </si>
  <si>
    <t>13/08/2020 11:35:25</t>
  </si>
  <si>
    <t>23/01/2020 01:54:05</t>
  </si>
  <si>
    <t>05/11/2020 02:03:59</t>
  </si>
  <si>
    <t>24/01/2020 15:18:32</t>
  </si>
  <si>
    <t>16/11/2020 02:48:19</t>
  </si>
  <si>
    <t>25/06/2020 19:50:10</t>
  </si>
  <si>
    <t>20/03/2020 22:43:39</t>
  </si>
  <si>
    <t>16/04/2020 12:06:59</t>
  </si>
  <si>
    <t>04/06/2020 04:06:45</t>
  </si>
  <si>
    <t>21/05/2020 11:10:34</t>
  </si>
  <si>
    <t>06/02/2020 14:24:27</t>
  </si>
  <si>
    <t>11/02/2020 01:16:52</t>
  </si>
  <si>
    <t>21/10/2020 10:08:42</t>
  </si>
  <si>
    <t>17/12/2020 15:42:16</t>
  </si>
  <si>
    <t>29/06/2020 12:16:01</t>
  </si>
  <si>
    <t>02/11/2020 02:39:27</t>
  </si>
  <si>
    <t>25/02/2020 02:27:22</t>
  </si>
  <si>
    <t>09/08/2020 09:30:27</t>
  </si>
  <si>
    <t>03/10/2020 06:35:19</t>
  </si>
  <si>
    <t>19/09/2020 09:34:14</t>
  </si>
  <si>
    <t>10/10/2020 03:11:14</t>
  </si>
  <si>
    <t>16/03/2020 18:14:22</t>
  </si>
  <si>
    <t>17/10/2020 01:07:14</t>
  </si>
  <si>
    <t>02/05/2020 08:15:51</t>
  </si>
  <si>
    <t>26/12/2020 08:38:32</t>
  </si>
  <si>
    <t>23/08/2020 23:31:14</t>
  </si>
  <si>
    <t>11/07/2020 23:20:34</t>
  </si>
  <si>
    <t>31/03/2020 04:27:12</t>
  </si>
  <si>
    <t>03/03/2020 05:38:40</t>
  </si>
  <si>
    <t>25/07/2020 13:55:37</t>
  </si>
  <si>
    <t>31/07/2020 23:18:16</t>
  </si>
  <si>
    <t>17/11/2020 07:24:46</t>
  </si>
  <si>
    <t>17/02/2020 13:38:08</t>
  </si>
  <si>
    <t>22/05/2020 20:45:52</t>
  </si>
  <si>
    <t>04/04/2020 11:31:49</t>
  </si>
  <si>
    <t>26/08/2020 22:48:24</t>
  </si>
  <si>
    <t>23/08/2020 13:26:33</t>
  </si>
  <si>
    <t>01/08/2020 22:29:55</t>
  </si>
  <si>
    <t>19/09/2020 19:12:02</t>
  </si>
  <si>
    <t>24/05/2020 04:25:05</t>
  </si>
  <si>
    <t>22/04/2020 08:56:02</t>
  </si>
  <si>
    <t>04/03/2020 13:12:17</t>
  </si>
  <si>
    <t>11/06/2020 12:39:51</t>
  </si>
  <si>
    <t>17/12/2020 20:32:06</t>
  </si>
  <si>
    <t>11/08/2020 06:16:42</t>
  </si>
  <si>
    <t>06/07/2020 06:20:20</t>
  </si>
  <si>
    <t>13/12/2020 07:05:45</t>
  </si>
  <si>
    <t>20/02/2020 03:59:28</t>
  </si>
  <si>
    <t>03/04/2020 21:05:35</t>
  </si>
  <si>
    <t>16/04/2020 03:47:49</t>
  </si>
  <si>
    <t>19/09/2020 13:25:02</t>
  </si>
  <si>
    <t>12/10/2020 02:11:34</t>
  </si>
  <si>
    <t>01/10/2020 04:07:40</t>
  </si>
  <si>
    <t>21/10/2020 09:05:39</t>
  </si>
  <si>
    <t>01/06/2020 02:37:36</t>
  </si>
  <si>
    <t>11/03/2020 14:35:01</t>
  </si>
  <si>
    <t>23/03/2020 10:05:13</t>
  </si>
  <si>
    <t>24/06/2020 12:55:50</t>
  </si>
  <si>
    <t>07/05/2020 03:06:54</t>
  </si>
  <si>
    <t>16/10/2020 11:19:44</t>
  </si>
  <si>
    <t>07/07/2020 08:40:19</t>
  </si>
  <si>
    <t>15/08/2020 11:01:51</t>
  </si>
  <si>
    <t>24/02/2020 08:23:08</t>
  </si>
  <si>
    <t>20/12/2020 19:02:32</t>
  </si>
  <si>
    <t>26/06/2020 12:58:47</t>
  </si>
  <si>
    <t>09/06/2020 05:58:05</t>
  </si>
  <si>
    <t>30/09/2020 10:09:39</t>
  </si>
  <si>
    <t>03/04/2020 19:06:32</t>
  </si>
  <si>
    <t>13/08/2020 16:57:14</t>
  </si>
  <si>
    <t>25/04/2020 10:40:37</t>
  </si>
  <si>
    <t>26/07/2020 21:20:46</t>
  </si>
  <si>
    <t>14/09/2020 10:57:15</t>
  </si>
  <si>
    <t>27/10/2020 22:22:17</t>
  </si>
  <si>
    <t>25/04/2020 13:43:17</t>
  </si>
  <si>
    <t>21/12/2020 20:39:36</t>
  </si>
  <si>
    <t>08/07/2020 15:47:32</t>
  </si>
  <si>
    <t>13/07/2020 10:44:17</t>
  </si>
  <si>
    <t>15/12/2020 05:16:51</t>
  </si>
  <si>
    <t>24/12/2020 06:18:21</t>
  </si>
  <si>
    <t>19/12/2020 20:22:10</t>
  </si>
  <si>
    <t>11/01/2020 22:48:06</t>
  </si>
  <si>
    <t>19/03/2020 09:56:38</t>
  </si>
  <si>
    <t>18/03/2020 09:50:42</t>
  </si>
  <si>
    <t>30/06/2020 11:13:20</t>
  </si>
  <si>
    <t>04/01/2020 09:02:07</t>
  </si>
  <si>
    <t>21/10/2020 14:13:10</t>
  </si>
  <si>
    <t>03/02/2020 14:30:34</t>
  </si>
  <si>
    <t>24/02/2020 19:02:38</t>
  </si>
  <si>
    <t>04/06/2020 17:25:41</t>
  </si>
  <si>
    <t>08/09/2020 12:50:15</t>
  </si>
  <si>
    <t>20/04/2020 03:34:03</t>
  </si>
  <si>
    <t>07/03/2020 08:17:09</t>
  </si>
  <si>
    <t>22/07/2020 19:37:37</t>
  </si>
  <si>
    <t>01/11/2020 13:39:18</t>
  </si>
  <si>
    <t>29/06/2020 12:06:34</t>
  </si>
  <si>
    <t>23/12/2020 21:06:50</t>
  </si>
  <si>
    <t>04/05/2020 02:17:03</t>
  </si>
  <si>
    <t>30/03/2020 04:34:44</t>
  </si>
  <si>
    <t>22/03/2020 20:50:23</t>
  </si>
  <si>
    <t>27/02/2020 12:27:14</t>
  </si>
  <si>
    <t>13/12/2020 14:34:29</t>
  </si>
  <si>
    <t>19/03/2020 17:53:48</t>
  </si>
  <si>
    <t>02/03/2020 15:33:19</t>
  </si>
  <si>
    <t>31/12/2020 02:31:17</t>
  </si>
  <si>
    <t>15/08/2020 16:02:10</t>
  </si>
  <si>
    <t>06/11/2020 13:46:37</t>
  </si>
  <si>
    <t>01/08/2020 13:20:36</t>
  </si>
  <si>
    <t>25/01/2020 16:18:28</t>
  </si>
  <si>
    <t>24/09/2020 01:41:37</t>
  </si>
  <si>
    <t>28/10/2020 01:59:23</t>
  </si>
  <si>
    <t>28/12/2020 19:20:13</t>
  </si>
  <si>
    <t>06/02/2020 01:34:17</t>
  </si>
  <si>
    <t>16/02/2020 21:20:31</t>
  </si>
  <si>
    <t>30/05/2020 07:01:54</t>
  </si>
  <si>
    <t>22/02/2020 15:47:13</t>
  </si>
  <si>
    <t>24/02/2020 18:57:47</t>
  </si>
  <si>
    <t>15/09/2020 01:06:43</t>
  </si>
  <si>
    <t>26/09/2020 22:10:25</t>
  </si>
  <si>
    <t>22/03/2020 21:11:32</t>
  </si>
  <si>
    <t>25/12/2020 19:23:31</t>
  </si>
  <si>
    <t>28/03/2020 23:19:38</t>
  </si>
  <si>
    <t>19/04/2020 01:18:31</t>
  </si>
  <si>
    <t>18/04/2020 22:39:53</t>
  </si>
  <si>
    <t>16/09/2020 03:38:41</t>
  </si>
  <si>
    <t>14/06/2020 19:37:46</t>
  </si>
  <si>
    <t>26/09/2020 07:22:31</t>
  </si>
  <si>
    <t>08/01/2020 01:48:57</t>
  </si>
  <si>
    <t>06/09/2020 08:23:29</t>
  </si>
  <si>
    <t>07/05/2020 19:11:34</t>
  </si>
  <si>
    <t>02/11/2020 18:36:52</t>
  </si>
  <si>
    <t>02/08/2020 16:31:55</t>
  </si>
  <si>
    <t>19/08/2020 07:09:46</t>
  </si>
  <si>
    <t>20/10/2020 11:23:29</t>
  </si>
  <si>
    <t>23/10/2020 12:43:02</t>
  </si>
  <si>
    <t>06/12/2020 09:17:04</t>
  </si>
  <si>
    <t>24/01/2020 20:50:58</t>
  </si>
  <si>
    <t>13/05/2020 03:36:20</t>
  </si>
  <si>
    <t>19/10/2020 13:23:20</t>
  </si>
  <si>
    <t>09/03/2020 10:34:45</t>
  </si>
  <si>
    <t>21/11/2020 07:21:12</t>
  </si>
  <si>
    <t>12/05/2020 06:17:51</t>
  </si>
  <si>
    <t>23/08/2020 06:05:25</t>
  </si>
  <si>
    <t>21/05/2020 09:34:45</t>
  </si>
  <si>
    <t>27/04/2020 10:23:38</t>
  </si>
  <si>
    <t>17/03/2020 08:17:32</t>
  </si>
  <si>
    <t>28/11/2020 19:01:40</t>
  </si>
  <si>
    <t>01/06/2020 06:09:30</t>
  </si>
  <si>
    <t>08/01/2020 08:41:13</t>
  </si>
  <si>
    <t>01/01/2020 04:27:39</t>
  </si>
  <si>
    <t>17/02/2020 23:29:56</t>
  </si>
  <si>
    <t>20/03/2020 10:03:54</t>
  </si>
  <si>
    <t>22/06/2020 09:24:28</t>
  </si>
  <si>
    <t>29/04/2020 19:27:43</t>
  </si>
  <si>
    <t>06/05/2020 01:19:40</t>
  </si>
  <si>
    <t>28/03/2020 10:16:21</t>
  </si>
  <si>
    <t>24/08/2020 03:41:39</t>
  </si>
  <si>
    <t>10/05/2020 13:49:54</t>
  </si>
  <si>
    <t>10/11/2020 04:41:02</t>
  </si>
  <si>
    <t>21/02/2020 06:55:45</t>
  </si>
  <si>
    <t>13/11/2020 22:39:14</t>
  </si>
  <si>
    <t>02/03/2020 09:21:59</t>
  </si>
  <si>
    <t>31/03/2020 23:06:32</t>
  </si>
  <si>
    <t>01/10/2020 19:04:10</t>
  </si>
  <si>
    <t>20/12/2020 11:28:25</t>
  </si>
  <si>
    <t>29/04/2020 11:35:23</t>
  </si>
  <si>
    <t>19/08/2020 04:39:46</t>
  </si>
  <si>
    <t>05/04/2020 13:53:24</t>
  </si>
  <si>
    <t>05/09/2020 15:44:06</t>
  </si>
  <si>
    <t>16/09/2020 23:43:28</t>
  </si>
  <si>
    <t>13/03/2020 14:35:26</t>
  </si>
  <si>
    <t>09/09/2020 11:17:59</t>
  </si>
  <si>
    <t>07/04/2020 17:13:58</t>
  </si>
  <si>
    <t>31/07/2020 06:39:10</t>
  </si>
  <si>
    <t>13/12/2020 11:02:31</t>
  </si>
  <si>
    <t>30/07/2020 08:26:23</t>
  </si>
  <si>
    <t>01/06/2020 20:34:59</t>
  </si>
  <si>
    <t>06/12/2020 01:20:47</t>
  </si>
  <si>
    <t>27/09/2020 01:59:57</t>
  </si>
  <si>
    <t>11/12/2020 03:50:26</t>
  </si>
  <si>
    <t>22/05/2020 10:40:54</t>
  </si>
  <si>
    <t>18/01/2020 23:16:04</t>
  </si>
  <si>
    <t>07/07/2020 05:41:18</t>
  </si>
  <si>
    <t>25/06/2020 14:30:06</t>
  </si>
  <si>
    <t>28/05/2020 06:52:13</t>
  </si>
  <si>
    <t>04/05/2020 20:28:34</t>
  </si>
  <si>
    <t>10/11/2020 14:57:43</t>
  </si>
  <si>
    <t>12/01/2020 12:19:19</t>
  </si>
  <si>
    <t>12/04/2020 13:41:20</t>
  </si>
  <si>
    <t>05/06/2020 02:25:11</t>
  </si>
  <si>
    <t>25/09/2020 19:10:21</t>
  </si>
  <si>
    <t>03/04/2020 14:53:19</t>
  </si>
  <si>
    <t>24/04/2020 10:42:53</t>
  </si>
  <si>
    <t>15/06/2020 12:26:59</t>
  </si>
  <si>
    <t>04/07/2020 21:05:43</t>
  </si>
  <si>
    <t>12/08/2020 03:23:02</t>
  </si>
  <si>
    <t>11/06/2020 07:41:28</t>
  </si>
  <si>
    <t>07/09/2020 16:19:21</t>
  </si>
  <si>
    <t>19/03/2020 08:15:36</t>
  </si>
  <si>
    <t>24/07/2020 14:47:45</t>
  </si>
  <si>
    <t>17/08/2020 03:59:26</t>
  </si>
  <si>
    <t>22/04/2020 21:03:13</t>
  </si>
  <si>
    <t>30/01/2020 16:25:57</t>
  </si>
  <si>
    <t>31/12/2020 14:23:11</t>
  </si>
  <si>
    <t>23/06/2020 07:11:07</t>
  </si>
  <si>
    <t>17/07/2020 03:58:42</t>
  </si>
  <si>
    <t>10/04/2020 03:24:13</t>
  </si>
  <si>
    <t>20/12/2020 04:20:30</t>
  </si>
  <si>
    <t>28/02/2020 02:55:08</t>
  </si>
  <si>
    <t>12/12/2020 12:08:55</t>
  </si>
  <si>
    <t>07/12/2020 22:58:49</t>
  </si>
  <si>
    <t>16/08/2020 03:46:56</t>
  </si>
  <si>
    <t>17/07/2020 08:12:08</t>
  </si>
  <si>
    <t>01/01/2020 15:42:07</t>
  </si>
  <si>
    <t>04/06/2020 04:18:59</t>
  </si>
  <si>
    <t>04/06/2020 19:57:29</t>
  </si>
  <si>
    <t>24/07/2020 07:35:35</t>
  </si>
  <si>
    <t>10/12/2020 19:02:51</t>
  </si>
  <si>
    <t>13/11/2020 17:14:43</t>
  </si>
  <si>
    <t>31/07/2020 02:41:42</t>
  </si>
  <si>
    <t>21/11/2020 18:56:58</t>
  </si>
  <si>
    <t>27/10/2020 15:31:45</t>
  </si>
  <si>
    <t>21/11/2020 15:18:02</t>
  </si>
  <si>
    <t>09/10/2020 11:04:05</t>
  </si>
  <si>
    <t>20/10/2020 13:20:13</t>
  </si>
  <si>
    <t>12/11/2020 19:06:13</t>
  </si>
  <si>
    <t>24/08/2020 13:35:30</t>
  </si>
  <si>
    <t>02/02/2020 13:24:25</t>
  </si>
  <si>
    <t>05/05/2020 02:07:11</t>
  </si>
  <si>
    <t>10/01/2020 08:43:31</t>
  </si>
  <si>
    <t>02/02/2020 12:01:03</t>
  </si>
  <si>
    <t>30/03/2020 20:25:32</t>
  </si>
  <si>
    <t>07/09/2020 03:22:45</t>
  </si>
  <si>
    <t>27/10/2020 13:14:13</t>
  </si>
  <si>
    <t>23/06/2020 20:54:56</t>
  </si>
  <si>
    <t>07/01/2020 15:45:15</t>
  </si>
  <si>
    <t>20/10/2020 05:31:51</t>
  </si>
  <si>
    <t>28/05/2020 03:25:36</t>
  </si>
  <si>
    <t>23/02/2020 19:42:01</t>
  </si>
  <si>
    <t>19/12/2020 04:39:30</t>
  </si>
  <si>
    <t>04/05/2020 21:15:50</t>
  </si>
  <si>
    <t>01/12/2020 13:19:38</t>
  </si>
  <si>
    <t>10/07/2020 13:01:16</t>
  </si>
  <si>
    <t>15/05/2020 04:50:56</t>
  </si>
  <si>
    <t>03/10/2020 07:34:11</t>
  </si>
  <si>
    <t>09/01/2020 07:53:57</t>
  </si>
  <si>
    <t>23/05/2020 09:51:34</t>
  </si>
  <si>
    <t>12/06/2020 11:50:30</t>
  </si>
  <si>
    <t>20/09/2020 05:19:20</t>
  </si>
  <si>
    <t>12/10/2020 08:46:14</t>
  </si>
  <si>
    <t>29/05/2020 12:11:42</t>
  </si>
  <si>
    <t>18/10/2020 02:19:25</t>
  </si>
  <si>
    <t>03/10/2020 23:42:53</t>
  </si>
  <si>
    <t>11/09/2020 09:18:46</t>
  </si>
  <si>
    <t>10/11/2020 07:39:36</t>
  </si>
  <si>
    <t>05/02/2020 05:53:26</t>
  </si>
  <si>
    <t>12/02/2020 05:17:59</t>
  </si>
  <si>
    <t>21/01/2020 23:59:18</t>
  </si>
  <si>
    <t>11/09/2020 22:38:52</t>
  </si>
  <si>
    <t>30/01/2020 22:59:14</t>
  </si>
  <si>
    <t>10/12/2020 02:59:52</t>
  </si>
  <si>
    <t>06/07/2020 13:59:04</t>
  </si>
  <si>
    <t>13/10/2020 04:30:38</t>
  </si>
  <si>
    <t>17/09/2020 18:09:09</t>
  </si>
  <si>
    <t>21/08/2020 09:39:52</t>
  </si>
  <si>
    <t>25/11/2020 13:56:09</t>
  </si>
  <si>
    <t>01/06/2020 05:04:25</t>
  </si>
  <si>
    <t>27/08/2020 13:21:06</t>
  </si>
  <si>
    <t>12/07/2020 19:32:31</t>
  </si>
  <si>
    <t>29/04/2020 08:06:03</t>
  </si>
  <si>
    <t>05/02/2020 01:28:28</t>
  </si>
  <si>
    <t>21/12/2020 19:49:48</t>
  </si>
  <si>
    <t>24/09/2020 01:17:53</t>
  </si>
  <si>
    <t>28/06/2020 17:35:33</t>
  </si>
  <si>
    <t>17/07/2020 22:06:20</t>
  </si>
  <si>
    <t>31/01/2020 04:57:19</t>
  </si>
  <si>
    <t>23/04/2020 15:03:19</t>
  </si>
  <si>
    <t>06/04/2020 03:02:44</t>
  </si>
  <si>
    <t>12/12/2020 10:53:33</t>
  </si>
  <si>
    <t>17/12/2020 23:31:32</t>
  </si>
  <si>
    <t>30/08/2020 19:50:15</t>
  </si>
  <si>
    <t>07/07/2020 01:22:22</t>
  </si>
  <si>
    <t>04/07/2020 21:49:41</t>
  </si>
  <si>
    <t>31/07/2020 09:06:22</t>
  </si>
  <si>
    <t>28/02/2020 13:17:22</t>
  </si>
  <si>
    <t>14/03/2020 09:55:25</t>
  </si>
  <si>
    <t>05/03/2020 05:44:34</t>
  </si>
  <si>
    <t>21/08/2020 08:45:48</t>
  </si>
  <si>
    <t>13/01/2020 03:21:01</t>
  </si>
  <si>
    <t>06/09/2020 14:46:56</t>
  </si>
  <si>
    <t>09/09/2020 03:17:53</t>
  </si>
  <si>
    <t>29/06/2020 07:07:23</t>
  </si>
  <si>
    <t>10/07/2020 13:37:47</t>
  </si>
  <si>
    <t>18/04/2020 11:16:08</t>
  </si>
  <si>
    <t>30/10/2020 22:13:53</t>
  </si>
  <si>
    <t>15/05/2020 17:24:58</t>
  </si>
  <si>
    <t>07/04/2020 18:37:32</t>
  </si>
  <si>
    <t>16/03/2020 14:50:38</t>
  </si>
  <si>
    <t>06/12/2020 16:56:24</t>
  </si>
  <si>
    <t>24/10/2020 05:02:37</t>
  </si>
  <si>
    <t>07/12/2020 09:29:21</t>
  </si>
  <si>
    <t>17/06/2020 23:12:11</t>
  </si>
  <si>
    <t>29/08/2020 07:15:07</t>
  </si>
  <si>
    <t>25/05/2020 11:14:49</t>
  </si>
  <si>
    <t>13/02/2020 09:49:04</t>
  </si>
  <si>
    <t>30/04/2020 17:33:20</t>
  </si>
  <si>
    <t>07/01/2020 04:18:04</t>
  </si>
  <si>
    <t>03/09/2020 01:02:58</t>
  </si>
  <si>
    <t>28/06/2020 15:53:50</t>
  </si>
  <si>
    <t>18/11/2020 06:14:37</t>
  </si>
  <si>
    <t>14/08/2020 18:55:29</t>
  </si>
  <si>
    <t>14/05/2020 18:26:01</t>
  </si>
  <si>
    <t>03/03/2020 20:57:07</t>
  </si>
  <si>
    <t>21/10/2020 13:28:54</t>
  </si>
  <si>
    <t>12/03/2020 23:12:42</t>
  </si>
  <si>
    <t>04/11/2020 21:54:28</t>
  </si>
  <si>
    <t>20/05/2020 16:56:39</t>
  </si>
  <si>
    <t>02/07/2020 21:33:49</t>
  </si>
  <si>
    <t>14/05/2020 23:05:30</t>
  </si>
  <si>
    <t>20/10/2020 05:04:34</t>
  </si>
  <si>
    <t>02/05/2020 01:19:03</t>
  </si>
  <si>
    <t>25/05/2020 09:07:46</t>
  </si>
  <si>
    <t>28/08/2020 02:32:35</t>
  </si>
  <si>
    <t>27/03/2020 11:37:47</t>
  </si>
  <si>
    <t>15/05/2020 20:17:15</t>
  </si>
  <si>
    <t>15/07/2020 07:41:52</t>
  </si>
  <si>
    <t>05/10/2020 07:43:22</t>
  </si>
  <si>
    <t>17/08/2020 04:34:27</t>
  </si>
  <si>
    <t>08/05/2020 23:04:33</t>
  </si>
  <si>
    <t>23/05/2020 08:34:22</t>
  </si>
  <si>
    <t>20/01/2020 09:35:56</t>
  </si>
  <si>
    <t>27/05/2020 13:43:45</t>
  </si>
  <si>
    <t>18/04/2020 04:40:40</t>
  </si>
  <si>
    <t>18/12/2020 04:52:09</t>
  </si>
  <si>
    <t>12/05/2020 05:33:27</t>
  </si>
  <si>
    <t>25/08/2020 14:18:57</t>
  </si>
  <si>
    <t>13/04/2020 14:40:09</t>
  </si>
  <si>
    <t>02/02/2020 05:54:37</t>
  </si>
  <si>
    <t>26/12/2020 04:37:28</t>
  </si>
  <si>
    <t>16/01/2020 17:57:49</t>
  </si>
  <si>
    <t>29/07/2020 13:26:02</t>
  </si>
  <si>
    <t>12/01/2020 19:39:46</t>
  </si>
  <si>
    <t>10/12/2020 23:31:52</t>
  </si>
  <si>
    <t>28/01/2020 06:58:20</t>
  </si>
  <si>
    <t>10/01/2020 04:26:42</t>
  </si>
  <si>
    <t>20/04/2020 15:43:30</t>
  </si>
  <si>
    <t>04/07/2020 18:20:47</t>
  </si>
  <si>
    <t>27/06/2020 13:42:36</t>
  </si>
  <si>
    <t>16/09/2020 16:57:04</t>
  </si>
  <si>
    <t>30/09/2020 01:20:10</t>
  </si>
  <si>
    <t>19/12/2020 03:14:54</t>
  </si>
  <si>
    <t>29/12/2020 04:14:10</t>
  </si>
  <si>
    <t>22/10/2020 18:58:52</t>
  </si>
  <si>
    <t>11/11/2020 22:38:27</t>
  </si>
  <si>
    <t>18/08/2020 21:25:58</t>
  </si>
  <si>
    <t>18/03/2020 08:26:20</t>
  </si>
  <si>
    <t>07/10/2020 06:15:30</t>
  </si>
  <si>
    <t>21/05/2020 04:25:28</t>
  </si>
  <si>
    <t>08/02/2020 18:31:33</t>
  </si>
  <si>
    <t>20/11/2020 12:05:57</t>
  </si>
  <si>
    <t>03/09/2020 19:46:40</t>
  </si>
  <si>
    <t>12/02/2020 10:47:59</t>
  </si>
  <si>
    <t>24/10/2020 07:59:05</t>
  </si>
  <si>
    <t>30/04/2020 11:20:23</t>
  </si>
  <si>
    <t>26/11/2020 11:21:43</t>
  </si>
  <si>
    <t>29/12/2020 01:17:08</t>
  </si>
  <si>
    <t>27/09/2020 06:55:03</t>
  </si>
  <si>
    <t>17/02/2020 14:26:36</t>
  </si>
  <si>
    <t>02/01/2020 13:35:55</t>
  </si>
  <si>
    <t>04/06/2020 18:17:07</t>
  </si>
  <si>
    <t>21/06/2020 01:06:35</t>
  </si>
  <si>
    <t>07/02/2020 01:39:47</t>
  </si>
  <si>
    <t>06/11/2020 16:54:10</t>
  </si>
  <si>
    <t>15/11/2020 01:29:21</t>
  </si>
  <si>
    <t>11/06/2020 14:11:16</t>
  </si>
  <si>
    <t>27/06/2020 18:33:53</t>
  </si>
  <si>
    <t>04/01/2020 12:03:48</t>
  </si>
  <si>
    <t>01/09/2020 20:48:48</t>
  </si>
  <si>
    <t>21/06/2020 07:17:57</t>
  </si>
  <si>
    <t>03/06/2020 05:21:42</t>
  </si>
  <si>
    <t>31/05/2020 20:38:50</t>
  </si>
  <si>
    <t>05/02/2020 22:24:34</t>
  </si>
  <si>
    <t>02/07/2020 04:42:19</t>
  </si>
  <si>
    <t>13/08/2020 17:40:58</t>
  </si>
  <si>
    <t>23/03/2020 03:06:18</t>
  </si>
  <si>
    <t>25/09/2020 23:02:38</t>
  </si>
  <si>
    <t>21/08/2020 14:59:06</t>
  </si>
  <si>
    <t>30/04/2020 20:29:55</t>
  </si>
  <si>
    <t>27/12/2020 22:49:50</t>
  </si>
  <si>
    <t>03/01/2020 06:38:03</t>
  </si>
  <si>
    <t>25/05/2020 21:10:02</t>
  </si>
  <si>
    <t>22/07/2020 02:20:55</t>
  </si>
  <si>
    <t>05/01/2020 02:30:42</t>
  </si>
  <si>
    <t>13/01/2020 11:09:10</t>
  </si>
  <si>
    <t>29/03/2020 10:12:49</t>
  </si>
  <si>
    <t>01/07/2020 21:45:25</t>
  </si>
  <si>
    <t>12/01/2020 13:50:49</t>
  </si>
  <si>
    <t>14/09/2020 18:34:16</t>
  </si>
  <si>
    <t>27/04/2020 22:53:25</t>
  </si>
  <si>
    <t>01/04/2020 19:01:11</t>
  </si>
  <si>
    <t>25/01/2020 23:22:11</t>
  </si>
  <si>
    <t>29/12/2020 04:21:25</t>
  </si>
  <si>
    <t>05/07/2020 19:46:28</t>
  </si>
  <si>
    <t>02/10/2020 22:02:45</t>
  </si>
  <si>
    <t>03/08/2020 08:38:32</t>
  </si>
  <si>
    <t>23/07/2020 23:52:29</t>
  </si>
  <si>
    <t>29/08/2020 04:26:11</t>
  </si>
  <si>
    <t>07/01/2020 18:35:07</t>
  </si>
  <si>
    <t>26/11/2020 16:36:12</t>
  </si>
  <si>
    <t>21/07/2020 22:22:30</t>
  </si>
  <si>
    <t>14/02/2020 14:02:17</t>
  </si>
  <si>
    <t>20/07/2020 19:47:39</t>
  </si>
  <si>
    <t>14/10/2020 11:14:18</t>
  </si>
  <si>
    <t>15/09/2020 18:56:14</t>
  </si>
  <si>
    <t>05/07/2020 15:03:16</t>
  </si>
  <si>
    <t>30/01/2020 06:46:25</t>
  </si>
  <si>
    <t>16/05/2020 20:28:05</t>
  </si>
  <si>
    <t>31/08/2020 04:56:59</t>
  </si>
  <si>
    <t>18/09/2020 05:17:58</t>
  </si>
  <si>
    <t>29/06/2020 21:39:29</t>
  </si>
  <si>
    <t>25/04/2020 07:16:32</t>
  </si>
  <si>
    <t>20/07/2020 16:28:47</t>
  </si>
  <si>
    <t>02/03/2020 05:11:18</t>
  </si>
  <si>
    <t>17/01/2020 08:43:44</t>
  </si>
  <si>
    <t>26/02/2020 13:03:25</t>
  </si>
  <si>
    <t>20/10/2020 05:19:31</t>
  </si>
  <si>
    <t>15/05/2020 21:16:13</t>
  </si>
  <si>
    <t>25/10/2020 16:54:46</t>
  </si>
  <si>
    <t>18/12/2020 17:23:13</t>
  </si>
  <si>
    <t>02/04/2020 12:54:43</t>
  </si>
  <si>
    <t>21/08/2020 19:58:05</t>
  </si>
  <si>
    <t>30/05/2020 16:29:06</t>
  </si>
  <si>
    <t>31/03/2020 16:46:41</t>
  </si>
  <si>
    <t>14/06/2020 01:45:13</t>
  </si>
  <si>
    <t>17/02/2020 12:40:07</t>
  </si>
  <si>
    <t>27/11/2020 09:58:38</t>
  </si>
  <si>
    <t>29/01/2020 17:51:24</t>
  </si>
  <si>
    <t>31/03/2020 21:57:21</t>
  </si>
  <si>
    <t>13/02/2020 04:49:10</t>
  </si>
  <si>
    <t>25/01/2020 15:27:23</t>
  </si>
  <si>
    <t>27/06/2020 09:50:40</t>
  </si>
  <si>
    <t>13/08/2020 12:04:13</t>
  </si>
  <si>
    <t>27/06/2020 16:39:45</t>
  </si>
  <si>
    <t>13/10/2020 07:53:22</t>
  </si>
  <si>
    <t>06/02/2020 18:03:43</t>
  </si>
  <si>
    <t>25/09/2020 17:07:16</t>
  </si>
  <si>
    <t>08/07/2020 02:46:18</t>
  </si>
  <si>
    <t>16/10/2020 02:56:53</t>
  </si>
  <si>
    <t>13/01/2020 17:51:59</t>
  </si>
  <si>
    <t>24/04/2020 02:01:10</t>
  </si>
  <si>
    <t>21/11/2020 17:18:39</t>
  </si>
  <si>
    <t>11/08/2020 09:51:54</t>
  </si>
  <si>
    <t>14/01/2020 13:51:53</t>
  </si>
  <si>
    <t>04/03/2020 14:06:49</t>
  </si>
  <si>
    <t>13/12/2020 06:05:53</t>
  </si>
  <si>
    <t>03/10/2020 17:40:49</t>
  </si>
  <si>
    <t>16/11/2020 01:12:35</t>
  </si>
  <si>
    <t>28/01/2020 06:56:45</t>
  </si>
  <si>
    <t>25/03/2020 15:12:17</t>
  </si>
  <si>
    <t>10/03/2020 18:42:20</t>
  </si>
  <si>
    <t>24/12/2020 06:17:13</t>
  </si>
  <si>
    <t>18/10/2020 10:26:38</t>
  </si>
  <si>
    <t>21/03/2020 10:44:35</t>
  </si>
  <si>
    <t>08/01/2020 15:13:44</t>
  </si>
  <si>
    <t>30/04/2020 10:35:14</t>
  </si>
  <si>
    <t>15/06/2020 22:10:10</t>
  </si>
  <si>
    <t>14/05/2020 03:49:34</t>
  </si>
  <si>
    <t>19/06/2020 05:24:20</t>
  </si>
  <si>
    <t>07/08/2020 04:53:04</t>
  </si>
  <si>
    <t>04/02/2020 21:54:06</t>
  </si>
  <si>
    <t>08/05/2020 03:53:45</t>
  </si>
  <si>
    <t>15/01/2020 20:34:07</t>
  </si>
  <si>
    <t>17/07/2020 12:35:59</t>
  </si>
  <si>
    <t>06/07/2020 04:32:36</t>
  </si>
  <si>
    <t>08/08/2020 15:09:25</t>
  </si>
  <si>
    <t>09/01/2020 12:35:45</t>
  </si>
  <si>
    <t>22/08/2020 03:21:22</t>
  </si>
  <si>
    <t>01/05/2020 22:03:51</t>
  </si>
  <si>
    <t>22/01/2020 01:25:55</t>
  </si>
  <si>
    <t>26/02/2020 17:36:48</t>
  </si>
  <si>
    <t>26/12/2020 13:04:50</t>
  </si>
  <si>
    <t>02/05/2020 10:54:48</t>
  </si>
  <si>
    <t>11/03/2020 05:06:09</t>
  </si>
  <si>
    <t>02/08/2020 06:59:07</t>
  </si>
  <si>
    <t>05/06/2020 01:53:11</t>
  </si>
  <si>
    <t>13/01/2020 05:39:20</t>
  </si>
  <si>
    <t>08/04/2020 13:25:20</t>
  </si>
  <si>
    <t>04/02/2020 14:34:34</t>
  </si>
  <si>
    <t>17/12/2020 05:43:01</t>
  </si>
  <si>
    <t>06/07/2020 06:40:29</t>
  </si>
  <si>
    <t>08/11/2020 18:02:04</t>
  </si>
  <si>
    <t>10/07/2020 02:02:02</t>
  </si>
  <si>
    <t>13/05/2020 10:48:05</t>
  </si>
  <si>
    <t>28/06/2020 16:19:12</t>
  </si>
  <si>
    <t>08/08/2020 07:40:28</t>
  </si>
  <si>
    <t>27/06/2020 02:38:32</t>
  </si>
  <si>
    <t>05/02/2020 01:37:35</t>
  </si>
  <si>
    <t>28/08/2020 15:13:55</t>
  </si>
  <si>
    <t>01/04/2020 17:16:52</t>
  </si>
  <si>
    <t>03/05/2020 07:14:45</t>
  </si>
  <si>
    <t>06/06/2020 22:59:46</t>
  </si>
  <si>
    <t>04/04/2020 04:52:53</t>
  </si>
  <si>
    <t>21/11/2020 14:09:28</t>
  </si>
  <si>
    <t>06/05/2020 17:21:43</t>
  </si>
  <si>
    <t>07/11/2020 18:35:57</t>
  </si>
  <si>
    <t>26/11/2020 15:27:21</t>
  </si>
  <si>
    <t>29/06/2020 10:34:19</t>
  </si>
  <si>
    <t>05/03/2020 09:46:44</t>
  </si>
  <si>
    <t>08/09/2020 16:26:32</t>
  </si>
  <si>
    <t>29/08/2020 13:54:09</t>
  </si>
  <si>
    <t>31/08/2020 23:32:41</t>
  </si>
  <si>
    <t>29/07/2020 13:09:34</t>
  </si>
  <si>
    <t>04/01/2020 02:50:24</t>
  </si>
  <si>
    <t>20/05/2020 20:18:35</t>
  </si>
  <si>
    <t>29/08/2020 16:41:30</t>
  </si>
  <si>
    <t>30/04/2020 08:58:59</t>
  </si>
  <si>
    <t>09/10/2020 22:38:40</t>
  </si>
  <si>
    <t>14/04/2020 15:19:27</t>
  </si>
  <si>
    <t>29/08/2020 15:43:11</t>
  </si>
  <si>
    <t>21/06/2020 08:50:23</t>
  </si>
  <si>
    <t>10/03/2020 23:24:27</t>
  </si>
  <si>
    <t>07/10/2020 20:12:24</t>
  </si>
  <si>
    <t>09/04/2020 06:47:34</t>
  </si>
  <si>
    <t>21/09/2020 11:48:45</t>
  </si>
  <si>
    <t>24/05/2020 13:15:07</t>
  </si>
  <si>
    <t>28/06/2020 10:42:31</t>
  </si>
  <si>
    <t>24/04/2020 23:20:15</t>
  </si>
  <si>
    <t>20/03/2020 09:09:52</t>
  </si>
  <si>
    <t>29/04/2020 05:37:32</t>
  </si>
  <si>
    <t>20/09/2020 17:35:08</t>
  </si>
  <si>
    <t>22/10/2020 09:02:03</t>
  </si>
  <si>
    <t>05/06/2020 15:21:49</t>
  </si>
  <si>
    <t>09/11/2020 08:28:51</t>
  </si>
  <si>
    <t>21/11/2020 18:01:53</t>
  </si>
  <si>
    <t>07/04/2020 04:08:49</t>
  </si>
  <si>
    <t>23/05/2020 17:12:37</t>
  </si>
  <si>
    <t>12/03/2020 22:39:21</t>
  </si>
  <si>
    <t>08/06/2020 14:28:06</t>
  </si>
  <si>
    <t>12/03/2020 03:56:27</t>
  </si>
  <si>
    <t>25/02/2020 19:21:11</t>
  </si>
  <si>
    <t>10/07/2020 20:33:29</t>
  </si>
  <si>
    <t>15/11/2020 16:52:19</t>
  </si>
  <si>
    <t>12/11/2020 11:37:07</t>
  </si>
  <si>
    <t>18/06/2020 22:58:36</t>
  </si>
  <si>
    <t>22/11/2020 03:01:26</t>
  </si>
  <si>
    <t>14/02/2020 02:49:09</t>
  </si>
  <si>
    <t>26/04/2020 05:08:45</t>
  </si>
  <si>
    <t>29/09/2020 15:42:28</t>
  </si>
  <si>
    <t>07/05/2020 15:23:39</t>
  </si>
  <si>
    <t>02/02/2020 01:14:21</t>
  </si>
  <si>
    <t>27/08/2020 23:31:57</t>
  </si>
  <si>
    <t>15/04/2020 10:52:41</t>
  </si>
  <si>
    <t>05/05/2020 01:02:42</t>
  </si>
  <si>
    <t>30/06/2020 18:08:09</t>
  </si>
  <si>
    <t>07/07/2020 04:32:51</t>
  </si>
  <si>
    <t>12/09/2020 21:55:25</t>
  </si>
  <si>
    <t>10/05/2020 20:53:34</t>
  </si>
  <si>
    <t>15/12/2020 19:46:47</t>
  </si>
  <si>
    <t>19/11/2020 22:14:27</t>
  </si>
  <si>
    <t>12/08/2020 22:10:11</t>
  </si>
  <si>
    <t>20/10/2020 19:23:51</t>
  </si>
  <si>
    <t>18/04/2020 21:55:27</t>
  </si>
  <si>
    <t>28/01/2020 01:08:08</t>
  </si>
  <si>
    <t>23/08/2020 02:40:25</t>
  </si>
  <si>
    <t>27/02/2020 15:34:34</t>
  </si>
  <si>
    <t>25/02/2020 23:29:14</t>
  </si>
  <si>
    <t>05/01/2020 06:22:23</t>
  </si>
  <si>
    <t>31/07/2020 05:31:11</t>
  </si>
  <si>
    <t>09/05/2020 20:32:55</t>
  </si>
  <si>
    <t>10/10/2020 15:15:29</t>
  </si>
  <si>
    <t>27/09/2020 18:18:53</t>
  </si>
  <si>
    <t>08/11/2020 16:15:02</t>
  </si>
  <si>
    <t>06/06/2020 20:02:31</t>
  </si>
  <si>
    <t>16/02/2020 14:05:29</t>
  </si>
  <si>
    <t>10/03/2020 02:14:43</t>
  </si>
  <si>
    <t>21/03/2020 08:31:17</t>
  </si>
  <si>
    <t>29/05/2020 11:19:45</t>
  </si>
  <si>
    <t>14/03/2020 15:08:09</t>
  </si>
  <si>
    <t>15/03/2020 19:25:55</t>
  </si>
  <si>
    <t>27/09/2020 23:06:25</t>
  </si>
  <si>
    <t>10/06/2020 09:25:24</t>
  </si>
  <si>
    <t>06/08/2020 13:32:11</t>
  </si>
  <si>
    <t>12/10/2020 06:21:11</t>
  </si>
  <si>
    <t>14/12/2020 05:05:53</t>
  </si>
  <si>
    <t>14/03/2020 05:23:33</t>
  </si>
  <si>
    <t>10/05/2020 14:10:21</t>
  </si>
  <si>
    <t>13/08/2020 12:16:56</t>
  </si>
  <si>
    <t>09/05/2020 06:19:54</t>
  </si>
  <si>
    <t>12/07/2020 15:59:45</t>
  </si>
  <si>
    <t>14/01/2020 01:39:10</t>
  </si>
  <si>
    <t>06/11/2020 19:55:37</t>
  </si>
  <si>
    <t>01/02/2020 06:05:50</t>
  </si>
  <si>
    <t>21/04/2020 13:41:21</t>
  </si>
  <si>
    <t>16/01/2020 19:53:33</t>
  </si>
  <si>
    <t>30/01/2020 18:37:08</t>
  </si>
  <si>
    <t>22/11/2020 13:06:28</t>
  </si>
  <si>
    <t>11/08/2020 03:35:12</t>
  </si>
  <si>
    <t>12/03/2020 21:26:05</t>
  </si>
  <si>
    <t>27/08/2020 12:24:39</t>
  </si>
  <si>
    <t>28/04/2020 15:43:50</t>
  </si>
  <si>
    <t>09/02/2020 06:02:28</t>
  </si>
  <si>
    <t>28/07/2020 10:26:12</t>
  </si>
  <si>
    <t>26/02/2020 08:40:38</t>
  </si>
  <si>
    <t>09/03/2020 22:21:11</t>
  </si>
  <si>
    <t>08/09/2020 23:06:54</t>
  </si>
  <si>
    <t>30/07/2020 09:40:50</t>
  </si>
  <si>
    <t>04/03/2020 07:53:05</t>
  </si>
  <si>
    <t>03/04/2020 03:09:02</t>
  </si>
  <si>
    <t>04/05/2020 20:34:07</t>
  </si>
  <si>
    <t>11/04/2020 06:54:15</t>
  </si>
  <si>
    <t>04/05/2020 11:36:02</t>
  </si>
  <si>
    <t>20/03/2020 07:03:47</t>
  </si>
  <si>
    <t>30/04/2020 10:01:13</t>
  </si>
  <si>
    <t>19/12/2020 09:25:06</t>
  </si>
  <si>
    <t>29/07/2020 20:43:23</t>
  </si>
  <si>
    <t>14/11/2020 03:52:22</t>
  </si>
  <si>
    <t>19/07/2020 07:14:46</t>
  </si>
  <si>
    <t>02/01/2020 01:55:43</t>
  </si>
  <si>
    <t>09/08/2020 08:02:51</t>
  </si>
  <si>
    <t>05/08/2020 10:51:11</t>
  </si>
  <si>
    <t>10/03/2020 04:52:55</t>
  </si>
  <si>
    <t>23/11/2020 04:31:47</t>
  </si>
  <si>
    <t>25/09/2020 01:55:17</t>
  </si>
  <si>
    <t>14/01/2020 14:18:16</t>
  </si>
  <si>
    <t>12/08/2020 07:19:46</t>
  </si>
  <si>
    <t>12/08/2020 02:08:05</t>
  </si>
  <si>
    <t>10/11/2020 15:31:07</t>
  </si>
  <si>
    <t>29/01/2020 22:33:51</t>
  </si>
  <si>
    <t>02/07/2020 02:49:01</t>
  </si>
  <si>
    <t>06/03/2020 16:02:36</t>
  </si>
  <si>
    <t>24/09/2020 09:45:11</t>
  </si>
  <si>
    <t>08/01/2020 09:13:01</t>
  </si>
  <si>
    <t>30/03/2020 22:55:47</t>
  </si>
  <si>
    <t>26/06/2020 15:41:52</t>
  </si>
  <si>
    <t>21/06/2020 21:05:44</t>
  </si>
  <si>
    <t>23/01/2020 12:34:31</t>
  </si>
  <si>
    <t>29/07/2020 13:05:56</t>
  </si>
  <si>
    <t>20/05/2020 04:49:31</t>
  </si>
  <si>
    <t>06/05/2020 15:08:41</t>
  </si>
  <si>
    <t>23/12/2020 16:18:15</t>
  </si>
  <si>
    <t>21/06/2020 03:31:19</t>
  </si>
  <si>
    <t>04/01/2020 14:46:07</t>
  </si>
  <si>
    <t>07/10/2020 06:43:08</t>
  </si>
  <si>
    <t>01/02/2020 12:28:27</t>
  </si>
  <si>
    <t>17/04/2020 02:27:21</t>
  </si>
  <si>
    <t>08/05/2020 15:02:15</t>
  </si>
  <si>
    <t>25/07/2020 09:11:07</t>
  </si>
  <si>
    <t>13/06/2020 13:39:33</t>
  </si>
  <si>
    <t>01/03/2020 01:22:09</t>
  </si>
  <si>
    <t>04/02/2020 17:05:52</t>
  </si>
  <si>
    <t>06/07/2020 16:50:39</t>
  </si>
  <si>
    <t>29/04/2020 08:28:05</t>
  </si>
  <si>
    <t>16/08/2020 18:46:23</t>
  </si>
  <si>
    <t>08/09/2020 10:31:48</t>
  </si>
  <si>
    <t>28/01/2020 04:47:58</t>
  </si>
  <si>
    <t>16/11/2020 12:14:52</t>
  </si>
  <si>
    <t>06/07/2020 18:03:55</t>
  </si>
  <si>
    <t>01/09/2020 09:18:41</t>
  </si>
  <si>
    <t>09/06/2020 14:51:06</t>
  </si>
  <si>
    <t>08/02/2020 04:55:31</t>
  </si>
  <si>
    <t>10/02/2020 17:32:18</t>
  </si>
  <si>
    <t>04/04/2020 11:26:56</t>
  </si>
  <si>
    <t>08/10/2020 10:57:29</t>
  </si>
  <si>
    <t>31/01/2020 20:23:04</t>
  </si>
  <si>
    <t>15/07/2020 16:59:39</t>
  </si>
  <si>
    <t>02/03/2020 22:40:10</t>
  </si>
  <si>
    <t>22/09/2020 12:34:13</t>
  </si>
  <si>
    <t>19/05/2020 06:48:58</t>
  </si>
  <si>
    <t>17/05/2020 18:15:54</t>
  </si>
  <si>
    <t>12/09/2020 04:42:41</t>
  </si>
  <si>
    <t>28/03/2020 16:28:06</t>
  </si>
  <si>
    <t>14/10/2020 11:23:21</t>
  </si>
  <si>
    <t>01/08/2020 23:58:07</t>
  </si>
  <si>
    <t>19/01/2020 07:25:23</t>
  </si>
  <si>
    <t>04/07/2020 05:47:15</t>
  </si>
  <si>
    <t>01/04/2020 11:16:19</t>
  </si>
  <si>
    <t>14/08/2020 14:01:07</t>
  </si>
  <si>
    <t>30/11/2020 13:30:49</t>
  </si>
  <si>
    <t>13/04/2020 08:16:53</t>
  </si>
  <si>
    <t>04/02/2020 21:49:50</t>
  </si>
  <si>
    <t>31/10/2020 05:34:26</t>
  </si>
  <si>
    <t>14/04/2020 07:18:28</t>
  </si>
  <si>
    <t>15/05/2020 13:45:20</t>
  </si>
  <si>
    <t>17/06/2020 21:04:33</t>
  </si>
  <si>
    <t>11/02/2020 16:01:25</t>
  </si>
  <si>
    <t>25/07/2020 22:48:24</t>
  </si>
  <si>
    <t>26/05/2020 17:01:13</t>
  </si>
  <si>
    <t>03/01/2020 07:17:04</t>
  </si>
  <si>
    <t>13/10/2020 17:40:35</t>
  </si>
  <si>
    <t>11/11/2020 09:05:03</t>
  </si>
  <si>
    <t>07/11/2020 18:40:06</t>
  </si>
  <si>
    <t>19/11/2020 04:07:20</t>
  </si>
  <si>
    <t>20/09/2020 11:01:21</t>
  </si>
  <si>
    <t>03/08/2020 11:47:16</t>
  </si>
  <si>
    <t>19/04/2020 04:33:07</t>
  </si>
  <si>
    <t>30/11/2020 11:40:26</t>
  </si>
  <si>
    <t>09/10/2020 06:02:50</t>
  </si>
  <si>
    <t>12/04/2020 23:02:44</t>
  </si>
  <si>
    <t>12/12/2020 04:10:07</t>
  </si>
  <si>
    <t>19/01/2020 02:58:27</t>
  </si>
  <si>
    <t>16/05/2020 22:51:04</t>
  </si>
  <si>
    <t>06/09/2020 12:27:30</t>
  </si>
  <si>
    <t>19/05/2020 22:28:48</t>
  </si>
  <si>
    <t>03/02/2020 20:46:43</t>
  </si>
  <si>
    <t>16/06/2020 06:42:19</t>
  </si>
  <si>
    <t>23/01/2020 01:29:44</t>
  </si>
  <si>
    <t>07/08/2020 08:51:24</t>
  </si>
  <si>
    <t>15/08/2020 04:21:19</t>
  </si>
  <si>
    <t>31/07/2020 07:57:46</t>
  </si>
  <si>
    <t>21/10/2020 04:02:56</t>
  </si>
  <si>
    <t>04/04/2020 06:30:15</t>
  </si>
  <si>
    <t>19/03/2020 15:48:38</t>
  </si>
  <si>
    <t>30/04/2020 14:36:27</t>
  </si>
  <si>
    <t>26/03/2020 11:13:11</t>
  </si>
  <si>
    <t>17/03/2020 23:47:56</t>
  </si>
  <si>
    <t>23/11/2020 23:32:30</t>
  </si>
  <si>
    <t>09/12/2020 05:50:17</t>
  </si>
  <si>
    <t>09/09/2020 21:32:43</t>
  </si>
  <si>
    <t>30/03/2020 07:09:33</t>
  </si>
  <si>
    <t>03/11/2020 09:52:15</t>
  </si>
  <si>
    <t>15/03/2020 23:57:31</t>
  </si>
  <si>
    <t>07/11/2020 18:06:47</t>
  </si>
  <si>
    <t>16/02/2020 03:59:10</t>
  </si>
  <si>
    <t>27/04/2020 18:03:14</t>
  </si>
  <si>
    <t>11/08/2020 11:32:26</t>
  </si>
  <si>
    <t>30/04/2020 19:15:43</t>
  </si>
  <si>
    <t>08/11/2020 04:04:35</t>
  </si>
  <si>
    <t>03/12/2020 15:27:31</t>
  </si>
  <si>
    <t>22/09/2020 10:47:08</t>
  </si>
  <si>
    <t>23/06/2020 10:26:15</t>
  </si>
  <si>
    <t>29/02/2020 20:53:26</t>
  </si>
  <si>
    <t>24/12/2020 22:59:50</t>
  </si>
  <si>
    <t>05/11/2020 09:13:42</t>
  </si>
  <si>
    <t>26/06/2020 08:13:06</t>
  </si>
  <si>
    <t>22/04/2020 22:37:23</t>
  </si>
  <si>
    <t>20/04/2020 07:53:48</t>
  </si>
  <si>
    <t>14/11/2020 17:30:41</t>
  </si>
  <si>
    <t>10/09/2020 10:37:48</t>
  </si>
  <si>
    <t>26/01/2020 16:56:37</t>
  </si>
  <si>
    <t>06/02/2020 11:36:20</t>
  </si>
  <si>
    <t>19/06/2020 10:37:37</t>
  </si>
  <si>
    <t>07/03/2020 17:43:46</t>
  </si>
  <si>
    <t>10/01/2020 16:25:42</t>
  </si>
  <si>
    <t>18/03/2020 02:59:22</t>
  </si>
  <si>
    <t>09/06/2020 01:17:57</t>
  </si>
  <si>
    <t>05/08/2020 19:30:39</t>
  </si>
  <si>
    <t>23/01/2020 23:58:30</t>
  </si>
  <si>
    <t>18/07/2020 13:48:49</t>
  </si>
  <si>
    <t>18/05/2020 15:32:16</t>
  </si>
  <si>
    <t>18/03/2020 10:52:54</t>
  </si>
  <si>
    <t>19/02/2020 09:43:30</t>
  </si>
  <si>
    <t>11/10/2020 05:23:49</t>
  </si>
  <si>
    <t>22/07/2020 09:41:31</t>
  </si>
  <si>
    <t>16/04/2020 03:01:35</t>
  </si>
  <si>
    <t>20/04/2020 17:50:19</t>
  </si>
  <si>
    <t>27/04/2020 22:37:06</t>
  </si>
  <si>
    <t>23/01/2020 01:23:50</t>
  </si>
  <si>
    <t>19/08/2020 14:58:28</t>
  </si>
  <si>
    <t>19/12/2020 21:01:26</t>
  </si>
  <si>
    <t>06/07/2020 18:08:43</t>
  </si>
  <si>
    <t>08/03/2020 01:05:18</t>
  </si>
  <si>
    <t>31/05/2020 21:32:22</t>
  </si>
  <si>
    <t>29/05/2020 17:48:15</t>
  </si>
  <si>
    <t>28/01/2020 16:44:04</t>
  </si>
  <si>
    <t>28/01/2020 08:36:07</t>
  </si>
  <si>
    <t>07/04/2020 20:10:40</t>
  </si>
  <si>
    <t>19/07/2020 06:29:21</t>
  </si>
  <si>
    <t>26/10/2020 03:10:58</t>
  </si>
  <si>
    <t>11/08/2020 04:08:01</t>
  </si>
  <si>
    <t>09/08/2020 04:29:15</t>
  </si>
  <si>
    <t>14/12/2020 07:05:57</t>
  </si>
  <si>
    <t>05/08/2020 06:57:17</t>
  </si>
  <si>
    <t>21/07/2020 07:14:54</t>
  </si>
  <si>
    <t>15/03/2020 08:46:28</t>
  </si>
  <si>
    <t>11/02/2020 03:32:48</t>
  </si>
  <si>
    <t>30/06/2020 16:47:24</t>
  </si>
  <si>
    <t>10/12/2020 06:22:44</t>
  </si>
  <si>
    <t>09/01/2020 02:49:33</t>
  </si>
  <si>
    <t>16/12/2020 15:21:04</t>
  </si>
  <si>
    <t>23/04/2020 11:46:25</t>
  </si>
  <si>
    <t>19/09/2020 05:25:39</t>
  </si>
  <si>
    <t>17/04/2020 16:58:08</t>
  </si>
  <si>
    <t>09/08/2020 12:16:36</t>
  </si>
  <si>
    <t>23/03/2020 04:15:12</t>
  </si>
  <si>
    <t>16/08/2020 14:39:23</t>
  </si>
  <si>
    <t>03/11/2020 04:29:06</t>
  </si>
  <si>
    <t>26/05/2020 14:16:35</t>
  </si>
  <si>
    <t>15/10/2020 14:44:50</t>
  </si>
  <si>
    <t>10/05/2020 12:50:51</t>
  </si>
  <si>
    <t>29/08/2020 02:09:40</t>
  </si>
  <si>
    <t>01/03/2020 22:56:11</t>
  </si>
  <si>
    <t>02/02/2020 05:09:27</t>
  </si>
  <si>
    <t>06/12/2020 19:39:09</t>
  </si>
  <si>
    <t>30/09/2020 01:58:42</t>
  </si>
  <si>
    <t>18/09/2020 16:54:33</t>
  </si>
  <si>
    <t>28/03/2020 06:09:02</t>
  </si>
  <si>
    <t>05/05/2020 03:17:34</t>
  </si>
  <si>
    <t>08/03/2020 04:27:21</t>
  </si>
  <si>
    <t>19/08/2020 08:35:13</t>
  </si>
  <si>
    <t>19/01/2020 19:57:39</t>
  </si>
  <si>
    <t>14/06/2020 08:22:05</t>
  </si>
  <si>
    <t>14/06/2020 21:44:44</t>
  </si>
  <si>
    <t>11/04/2020 04:18:26</t>
  </si>
  <si>
    <t>05/01/2020 11:20:04</t>
  </si>
  <si>
    <t>15/02/2020 04:07:56</t>
  </si>
  <si>
    <t>09/01/2020 05:20:12</t>
  </si>
  <si>
    <t>21/01/2020 04:24:06</t>
  </si>
  <si>
    <t>21/06/2020 20:36:11</t>
  </si>
  <si>
    <t>15/08/2020 01:38:35</t>
  </si>
  <si>
    <t>05/03/2020 19:48:32</t>
  </si>
  <si>
    <t>06/12/2020 23:56:38</t>
  </si>
  <si>
    <t>06/02/2020 15:20:13</t>
  </si>
  <si>
    <t>26/03/2020 06:44:44</t>
  </si>
  <si>
    <t>01/02/2020 19:59:33</t>
  </si>
  <si>
    <t>09/03/2020 04:18:23</t>
  </si>
  <si>
    <t>05/08/2020 16:51:47</t>
  </si>
  <si>
    <t>09/03/2020 11:37:51</t>
  </si>
  <si>
    <t>25/02/2020 12:12:58</t>
  </si>
  <si>
    <t>17/06/2020 17:17:01</t>
  </si>
  <si>
    <t>18/08/2020 14:19:23</t>
  </si>
  <si>
    <t>10/10/2020 03:12:44</t>
  </si>
  <si>
    <t>24/07/2020 09:52:28</t>
  </si>
  <si>
    <t>25/12/2020 19:23:22</t>
  </si>
  <si>
    <t>23/01/2020 10:52:08</t>
  </si>
  <si>
    <t>27/09/2020 13:19:26</t>
  </si>
  <si>
    <t>19/02/2020 14:25:58</t>
  </si>
  <si>
    <t>10/02/2020 20:14:24</t>
  </si>
  <si>
    <t>18/05/2020 12:06:37</t>
  </si>
  <si>
    <t>05/12/2020 23:33:21</t>
  </si>
  <si>
    <t>24/05/2020 10:14:17</t>
  </si>
  <si>
    <t>03/02/2020 17:27:32</t>
  </si>
  <si>
    <t>28/05/2020 17:43:15</t>
  </si>
  <si>
    <t>07/03/2020 02:02:40</t>
  </si>
  <si>
    <t>22/11/2020 06:03:54</t>
  </si>
  <si>
    <t>28/01/2020 08:37:05</t>
  </si>
  <si>
    <t>04/04/2020 23:35:35</t>
  </si>
  <si>
    <t>17/06/2020 08:30:01</t>
  </si>
  <si>
    <t>18/10/2020 11:32:07</t>
  </si>
  <si>
    <t>19/05/2020 07:33:05</t>
  </si>
  <si>
    <t>17/07/2020 23:51:06</t>
  </si>
  <si>
    <t>03/04/2020 04:53:16</t>
  </si>
  <si>
    <t>16/09/2020 18:08:14</t>
  </si>
  <si>
    <t>04/01/2020 23:46:16</t>
  </si>
  <si>
    <t>26/10/2020 23:24:06</t>
  </si>
  <si>
    <t>18/03/2020 01:46:47</t>
  </si>
  <si>
    <t>01/10/2020 01:05:19</t>
  </si>
  <si>
    <t>30/05/2020 22:23:22</t>
  </si>
  <si>
    <t>14/04/2020 03:37:58</t>
  </si>
  <si>
    <t>11/01/2020 17:24:44</t>
  </si>
  <si>
    <t>19/11/2020 19:45:52</t>
  </si>
  <si>
    <t>04/07/2020 05:56:38</t>
  </si>
  <si>
    <t>03/10/2020 21:15:37</t>
  </si>
  <si>
    <t>06/08/2020 04:42:47</t>
  </si>
  <si>
    <t>01/07/2020 14:21:02</t>
  </si>
  <si>
    <t>12/12/2020 02:51:31</t>
  </si>
  <si>
    <t>02/11/2020 19:44:08</t>
  </si>
  <si>
    <t>24/05/2020 01:50:56</t>
  </si>
  <si>
    <t>25/03/2020 03:32:47</t>
  </si>
  <si>
    <t>18/08/2020 06:49:49</t>
  </si>
  <si>
    <t>27/05/2020 10:30:45</t>
  </si>
  <si>
    <t>12/02/2020 06:41:44</t>
  </si>
  <si>
    <t>19/01/2020 20:39:39</t>
  </si>
  <si>
    <t>17/06/2020 01:37:50</t>
  </si>
  <si>
    <t>15/04/2020 07:49:09</t>
  </si>
  <si>
    <t>30/07/2020 03:51:33</t>
  </si>
  <si>
    <t>31/07/2020 22:03:27</t>
  </si>
  <si>
    <t>19/05/2020 20:07:55</t>
  </si>
  <si>
    <t>27/03/2020 18:40:45</t>
  </si>
  <si>
    <t>04/11/2020 02:43:23</t>
  </si>
  <si>
    <t>07/09/2020 06:34:22</t>
  </si>
  <si>
    <t>15/08/2020 01:30:18</t>
  </si>
  <si>
    <t>13/02/2020 12:55:33</t>
  </si>
  <si>
    <t>17/08/2020 11:53:34</t>
  </si>
  <si>
    <t>13/04/2020 13:27:20</t>
  </si>
  <si>
    <t>23/03/2020 17:53:58</t>
  </si>
  <si>
    <t>16/05/2020 10:53:58</t>
  </si>
  <si>
    <t>06/12/2020 19:50:06</t>
  </si>
  <si>
    <t>09/06/2020 10:23:34</t>
  </si>
  <si>
    <t>22/10/2020 09:01:07</t>
  </si>
  <si>
    <t>16/09/2020 21:55:12</t>
  </si>
  <si>
    <t>04/12/2020 06:44:49</t>
  </si>
  <si>
    <t>10/09/2020 18:51:27</t>
  </si>
  <si>
    <t>29/07/2020 01:16:28</t>
  </si>
  <si>
    <t>25/01/2020 09:27:28</t>
  </si>
  <si>
    <t>09/02/2020 21:41:18</t>
  </si>
  <si>
    <t>16/08/2020 22:43:30</t>
  </si>
  <si>
    <t>05/08/2020 05:54:11</t>
  </si>
  <si>
    <t>26/10/2020 19:08:53</t>
  </si>
  <si>
    <t>05/09/2020 01:01:29</t>
  </si>
  <si>
    <t>10/09/2020 08:57:49</t>
  </si>
  <si>
    <t>20/04/2020 20:43:50</t>
  </si>
  <si>
    <t>20/03/2020 19:18:22</t>
  </si>
  <si>
    <t>09/03/2020 04:58:01</t>
  </si>
  <si>
    <t>23/04/2020 13:54:36</t>
  </si>
  <si>
    <t>07/04/2020 17:37:38</t>
  </si>
  <si>
    <t>07/02/2020 21:42:46</t>
  </si>
  <si>
    <t>03/06/2020 07:39:31</t>
  </si>
  <si>
    <t>04/03/2020 14:25:58</t>
  </si>
  <si>
    <t>21/03/2020 17:46:59</t>
  </si>
  <si>
    <t>10/11/2020 15:28:29</t>
  </si>
  <si>
    <t>21/07/2020 15:02:20</t>
  </si>
  <si>
    <t>02/11/2020 17:34:06</t>
  </si>
  <si>
    <t>23/04/2020 21:47:17</t>
  </si>
  <si>
    <t>10/08/2020 18:15:56</t>
  </si>
  <si>
    <t>09/07/2020 15:25:17</t>
  </si>
  <si>
    <t>19/07/2020 20:25:28</t>
  </si>
  <si>
    <t>11/08/2020 06:19:48</t>
  </si>
  <si>
    <t>02/09/2020 19:42:46</t>
  </si>
  <si>
    <t>02/09/2020 21:11:54</t>
  </si>
  <si>
    <t>23/04/2020 05:06:30</t>
  </si>
  <si>
    <t>28/11/2020 23:45:07</t>
  </si>
  <si>
    <t>08/04/2020 10:13:50</t>
  </si>
  <si>
    <t>30/08/2020 17:26:52</t>
  </si>
  <si>
    <t>26/03/2020 23:09:22</t>
  </si>
  <si>
    <t>11/09/2020 06:16:32</t>
  </si>
  <si>
    <t>22/06/2020 21:49:48</t>
  </si>
  <si>
    <t>02/08/2020 15:23:31</t>
  </si>
  <si>
    <t>05/02/2020 14:08:03</t>
  </si>
  <si>
    <t>15/06/2020 18:04:52</t>
  </si>
  <si>
    <t>31/05/2020 17:28:47</t>
  </si>
  <si>
    <t>16/05/2020 09:36:48</t>
  </si>
  <si>
    <t>05/03/2020 20:22:43</t>
  </si>
  <si>
    <t>27/02/2020 17:56:29</t>
  </si>
  <si>
    <t>22/09/2020 16:21:19</t>
  </si>
  <si>
    <t>02/06/2020 23:41:28</t>
  </si>
  <si>
    <t>01/05/2020 16:06:17</t>
  </si>
  <si>
    <t>17/01/2020 08:58:29</t>
  </si>
  <si>
    <t>04/04/2020 22:44:32</t>
  </si>
  <si>
    <t>30/06/2020 07:12:21</t>
  </si>
  <si>
    <t>30/04/2020 20:47:11</t>
  </si>
  <si>
    <t>18/08/2020 01:38:20</t>
  </si>
  <si>
    <t>10/01/2020 14:53:40</t>
  </si>
  <si>
    <t>14/11/2020 09:42:09</t>
  </si>
  <si>
    <t>01/06/2020 01:41:30</t>
  </si>
  <si>
    <t>22/12/2020 12:56:34</t>
  </si>
  <si>
    <t>30/05/2020 06:12:42</t>
  </si>
  <si>
    <t>17/09/2020 13:17:10</t>
  </si>
  <si>
    <t>29/02/2020 07:40:19</t>
  </si>
  <si>
    <t>13/03/2020 12:05:46</t>
  </si>
  <si>
    <t>13/08/2020 03:44:22</t>
  </si>
  <si>
    <t>19/09/2020 14:05:33</t>
  </si>
  <si>
    <t>08/07/2020 12:20:14</t>
  </si>
  <si>
    <t>30/03/2020 06:07:56</t>
  </si>
  <si>
    <t>15/05/2020 04:51:19</t>
  </si>
  <si>
    <t>08/01/2020 23:16:41</t>
  </si>
  <si>
    <t>01/03/2020 04:17:16</t>
  </si>
  <si>
    <t>25/11/2020 21:59:53</t>
  </si>
  <si>
    <t>17/11/2020 11:17:34</t>
  </si>
  <si>
    <t>25/04/2020 15:07:45</t>
  </si>
  <si>
    <t>26/01/2020 16:45:49</t>
  </si>
  <si>
    <t>22/01/2020 06:51:09</t>
  </si>
  <si>
    <t>11/01/2020 02:09:15</t>
  </si>
  <si>
    <t>04/04/2020 18:24:42</t>
  </si>
  <si>
    <t>03/05/2020 09:24:10</t>
  </si>
  <si>
    <t>25/03/2020 21:30:47</t>
  </si>
  <si>
    <t>01/11/2020 21:35:32</t>
  </si>
  <si>
    <t>06/02/2020 02:07:22</t>
  </si>
  <si>
    <t>08/04/2020 10:25:51</t>
  </si>
  <si>
    <t>27/04/2020 10:14:54</t>
  </si>
  <si>
    <t>28/02/2020 21:22:49</t>
  </si>
  <si>
    <t>01/08/2020 23:16:49</t>
  </si>
  <si>
    <t>12/09/2020 09:50:41</t>
  </si>
  <si>
    <t>20/08/2020 18:44:58</t>
  </si>
  <si>
    <t>24/08/2020 11:50:14</t>
  </si>
  <si>
    <t>30/01/2020 11:02:07</t>
  </si>
  <si>
    <t>29/07/2020 09:06:41</t>
  </si>
  <si>
    <t>24/02/2020 08:30:40</t>
  </si>
  <si>
    <t>09/12/2020 07:13:14</t>
  </si>
  <si>
    <t>26/12/2020 21:14:01</t>
  </si>
  <si>
    <t>13/10/2020 13:53:30</t>
  </si>
  <si>
    <t>06/01/2020 14:13:55</t>
  </si>
  <si>
    <t>13/02/2020 05:53:41</t>
  </si>
  <si>
    <t>07/05/2020 03:50:17</t>
  </si>
  <si>
    <t>22/03/2020 11:16:56</t>
  </si>
  <si>
    <t>06/05/2020 18:38:06</t>
  </si>
  <si>
    <t>04/06/2020 10:18:02</t>
  </si>
  <si>
    <t>12/10/2020 18:01:02</t>
  </si>
  <si>
    <t>20/02/2020 22:54:48</t>
  </si>
  <si>
    <t>20/03/2020 23:29:34</t>
  </si>
  <si>
    <t>11/03/2020 21:42:38</t>
  </si>
  <si>
    <t>29/07/2020 05:08:16</t>
  </si>
  <si>
    <t>14/09/2020 08:44:59</t>
  </si>
  <si>
    <t>08/12/2020 06:48:29</t>
  </si>
  <si>
    <t>26/01/2020 05:35:41</t>
  </si>
  <si>
    <t>11/02/2020 02:12:57</t>
  </si>
  <si>
    <t>31/10/2020 13:43:47</t>
  </si>
  <si>
    <t>20/07/2020 10:28:47</t>
  </si>
  <si>
    <t>15/06/2020 09:54:56</t>
  </si>
  <si>
    <t>02/07/2020 15:32:59</t>
  </si>
  <si>
    <t>11/04/2020 21:02:29</t>
  </si>
  <si>
    <t>19/08/2020 12:53:26</t>
  </si>
  <si>
    <t>19/03/2020 03:57:04</t>
  </si>
  <si>
    <t>17/06/2020 02:38:43</t>
  </si>
  <si>
    <t>11/12/2020 19:13:11</t>
  </si>
  <si>
    <t>10/04/2020 23:07:55</t>
  </si>
  <si>
    <t>18/08/2020 05:15:04</t>
  </si>
  <si>
    <t>16/06/2020 07:18:30</t>
  </si>
  <si>
    <t>21/06/2020 21:56:51</t>
  </si>
  <si>
    <t>12/05/2020 21:58:09</t>
  </si>
  <si>
    <t>05/08/2020 08:41:55</t>
  </si>
  <si>
    <t>13/02/2020 13:03:36</t>
  </si>
  <si>
    <t>25/01/2020 07:44:43</t>
  </si>
  <si>
    <t>05/02/2020 13:45:17</t>
  </si>
  <si>
    <t>30/01/2020 01:07:38</t>
  </si>
  <si>
    <t>05/11/2020 18:44:24</t>
  </si>
  <si>
    <t>29/07/2020 06:04:46</t>
  </si>
  <si>
    <t>30/09/2020 01:50:07</t>
  </si>
  <si>
    <t>31/10/2020 15:54:23</t>
  </si>
  <si>
    <t>20/09/2020 21:28:40</t>
  </si>
  <si>
    <t>25/10/2020 23:41:39</t>
  </si>
  <si>
    <t>06/09/2020 13:45:34</t>
  </si>
  <si>
    <t>26/04/2020 03:03:57</t>
  </si>
  <si>
    <t>23/08/2020 14:43:22</t>
  </si>
  <si>
    <t>24/02/2020 17:14:41</t>
  </si>
  <si>
    <t>14/08/2020 06:27:28</t>
  </si>
  <si>
    <t>10/12/2020 13:11:29</t>
  </si>
  <si>
    <t>21/09/2020 23:45:20</t>
  </si>
  <si>
    <t>26/04/2020 23:59:15</t>
  </si>
  <si>
    <t>25/02/2020 08:51:31</t>
  </si>
  <si>
    <t>27/06/2020 23:14:25</t>
  </si>
  <si>
    <t>30/11/2020 22:14:39</t>
  </si>
  <si>
    <t>07/07/2020 07:03:19</t>
  </si>
  <si>
    <t>04/07/2020 02:31:35</t>
  </si>
  <si>
    <t>29/10/2020 23:56:39</t>
  </si>
  <si>
    <t>29/11/2020 10:06:50</t>
  </si>
  <si>
    <t>19/09/2020 20:34:18</t>
  </si>
  <si>
    <t>28/07/2020 16:47:15</t>
  </si>
  <si>
    <t>16/11/2020 16:58:04</t>
  </si>
  <si>
    <t>16/04/2020 03:47:36</t>
  </si>
  <si>
    <t>04/04/2020 17:23:09</t>
  </si>
  <si>
    <t>24/02/2020 17:55:31</t>
  </si>
  <si>
    <t>14/10/2020 19:01:11</t>
  </si>
  <si>
    <t>24/11/2020 05:32:44</t>
  </si>
  <si>
    <t>01/09/2020 03:50:36</t>
  </si>
  <si>
    <t>21/06/2020 09:44:52</t>
  </si>
  <si>
    <t>30/05/2020 10:15:07</t>
  </si>
  <si>
    <t>28/06/2020 20:03:10</t>
  </si>
  <si>
    <t>26/09/2020 01:52:53</t>
  </si>
  <si>
    <t>24/12/2020 14:16:32</t>
  </si>
  <si>
    <t>01/01/2020 06:07:47</t>
  </si>
  <si>
    <t>17/08/2020 04:24:26</t>
  </si>
  <si>
    <t>07/11/2020 22:17:28</t>
  </si>
  <si>
    <t>28/04/2020 15:50:57</t>
  </si>
  <si>
    <t>29/02/2020 02:10:24</t>
  </si>
  <si>
    <t>22/10/2020 03:11:18</t>
  </si>
  <si>
    <t>26/07/2020 01:24:06</t>
  </si>
  <si>
    <t>22/08/2020 19:20:36</t>
  </si>
  <si>
    <t>20/01/2020 11:21:04</t>
  </si>
  <si>
    <t>13/11/2020 08:51:38</t>
  </si>
  <si>
    <t>13/06/2020 10:51:13</t>
  </si>
  <si>
    <t>22/01/2020 14:41:59</t>
  </si>
  <si>
    <t>03/11/2020 16:26:52</t>
  </si>
  <si>
    <t>12/08/2020 09:28:36</t>
  </si>
  <si>
    <t>20/02/2020 18:40:31</t>
  </si>
  <si>
    <t>23/06/2020 17:38:54</t>
  </si>
  <si>
    <t>28/05/2020 22:43:59</t>
  </si>
  <si>
    <t>19/09/2020 18:26:55</t>
  </si>
  <si>
    <t>04/09/2020 03:33:43</t>
  </si>
  <si>
    <t>25/07/2020 21:47:56</t>
  </si>
  <si>
    <t>17/04/2020 20:57:10</t>
  </si>
  <si>
    <t>09/11/2020 04:46:42</t>
  </si>
  <si>
    <t>05/02/2020 01:34:42</t>
  </si>
  <si>
    <t>14/01/2020 09:52:18</t>
  </si>
  <si>
    <t>02/12/2020 02:37:26</t>
  </si>
  <si>
    <t>07/02/2020 17:27:10</t>
  </si>
  <si>
    <t>31/03/2020 18:52:48</t>
  </si>
  <si>
    <t>03/03/2020 03:11:44</t>
  </si>
  <si>
    <t>06/01/2020 09:16:02</t>
  </si>
  <si>
    <t>25/07/2020 15:03:51</t>
  </si>
  <si>
    <t>11/11/2020 22:50:27</t>
  </si>
  <si>
    <t>27/07/2020 23:27:53</t>
  </si>
  <si>
    <t>04/05/2020 16:19:39</t>
  </si>
  <si>
    <t>11/04/2020 07:35:04</t>
  </si>
  <si>
    <t>24/11/2020 11:21:53</t>
  </si>
  <si>
    <t>04/03/2020 06:46:44</t>
  </si>
  <si>
    <t>19/08/2020 16:59:52</t>
  </si>
  <si>
    <t>06/05/2020 01:46:22</t>
  </si>
  <si>
    <t>11/02/2020 09:25:21</t>
  </si>
  <si>
    <t>12/07/2020 11:58:26</t>
  </si>
  <si>
    <t>23/10/2020 10:29:49</t>
  </si>
  <si>
    <t>29/04/2020 22:18:39</t>
  </si>
  <si>
    <t>20/11/2020 10:59:20</t>
  </si>
  <si>
    <t>23/04/2020 07:59:15</t>
  </si>
  <si>
    <t>03/06/2020 08:27:13</t>
  </si>
  <si>
    <t>18/11/2020 03:33:07</t>
  </si>
  <si>
    <t>20/04/2020 10:02:14</t>
  </si>
  <si>
    <t>27/01/2020 23:45:55</t>
  </si>
  <si>
    <t>10/05/2020 09:41:29</t>
  </si>
  <si>
    <t>29/08/2020 21:25:47</t>
  </si>
  <si>
    <t>23/06/2020 07:51:04</t>
  </si>
  <si>
    <t>11/04/2020 16:11:05</t>
  </si>
  <si>
    <t>16/10/2020 13:07:15</t>
  </si>
  <si>
    <t>08/06/2020 17:33:05</t>
  </si>
  <si>
    <t>20/02/2020 23:41:41</t>
  </si>
  <si>
    <t>23/07/2020 09:20:03</t>
  </si>
  <si>
    <t>26/05/2020 13:53:04</t>
  </si>
  <si>
    <t>06/07/2020 19:36:41</t>
  </si>
  <si>
    <t>15/06/2020 19:30:01</t>
  </si>
  <si>
    <t>24/03/2020 19:08:54</t>
  </si>
  <si>
    <t>19/10/2020 17:02:18</t>
  </si>
  <si>
    <t>07/05/2020 10:01:46</t>
  </si>
  <si>
    <t>08/02/2020 04:08:36</t>
  </si>
  <si>
    <t>20/01/2020 17:54:42</t>
  </si>
  <si>
    <t>02/04/2020 06:54:23</t>
  </si>
  <si>
    <t>15/06/2020 03:48:21</t>
  </si>
  <si>
    <t>13/08/2020 05:32:35</t>
  </si>
  <si>
    <t>05/04/2020 11:36:57</t>
  </si>
  <si>
    <t>20/08/2020 18:25:18</t>
  </si>
  <si>
    <t>16/07/2020 14:46:51</t>
  </si>
  <si>
    <t>10/12/2020 22:24:37</t>
  </si>
  <si>
    <t>26/10/2020 17:53:28</t>
  </si>
  <si>
    <t>13/08/2020 18:01:11</t>
  </si>
  <si>
    <t>19/11/2020 12:51:08</t>
  </si>
  <si>
    <t>12/04/2020 16:02:16</t>
  </si>
  <si>
    <t>07/12/2020 11:49:20</t>
  </si>
  <si>
    <t>19/02/2020 20:11:22</t>
  </si>
  <si>
    <t>01/01/2020 11:44:30</t>
  </si>
  <si>
    <t>29/02/2020 11:18:36</t>
  </si>
  <si>
    <t>29/10/2020 08:26:10</t>
  </si>
  <si>
    <t>31/01/2020 17:17:33</t>
  </si>
  <si>
    <t>08/07/2020 14:50:12</t>
  </si>
  <si>
    <t>11/10/2020 01:06:02</t>
  </si>
  <si>
    <t>01/10/2020 02:56:38</t>
  </si>
  <si>
    <t>10/04/2020 18:19:15</t>
  </si>
  <si>
    <t>24/04/2020 04:23:59</t>
  </si>
  <si>
    <t>17/07/2020 17:50:16</t>
  </si>
  <si>
    <t>31/03/2020 06:51:17</t>
  </si>
  <si>
    <t>20/08/2020 15:15:29</t>
  </si>
  <si>
    <t>29/11/2020 08:45:05</t>
  </si>
  <si>
    <t>13/12/2020 23:22:50</t>
  </si>
  <si>
    <t>03/09/2020 11:35:25</t>
  </si>
  <si>
    <t>01/09/2020 09:27:48</t>
  </si>
  <si>
    <t>15/02/2020 10:15:12</t>
  </si>
  <si>
    <t>16/08/2020 20:54:31</t>
  </si>
  <si>
    <t>16/12/2020 08:11:30</t>
  </si>
  <si>
    <t>23/02/2020 11:20:23</t>
  </si>
  <si>
    <t>10/12/2020 09:52:05</t>
  </si>
  <si>
    <t>30/08/2020 19:29:13</t>
  </si>
  <si>
    <t>15/08/2020 06:20:38</t>
  </si>
  <si>
    <t>27/01/2020 07:23:34</t>
  </si>
  <si>
    <t>01/09/2020 04:30:02</t>
  </si>
  <si>
    <t>18/03/2020 21:32:03</t>
  </si>
  <si>
    <t>14/01/2020 03:39:16</t>
  </si>
  <si>
    <t>18/11/2020 23:18:32</t>
  </si>
  <si>
    <t>26/04/2020 20:18:52</t>
  </si>
  <si>
    <t>16/04/2020 21:37:39</t>
  </si>
  <si>
    <t>16/12/2020 03:11:16</t>
  </si>
  <si>
    <t>20/11/2020 04:32:13</t>
  </si>
  <si>
    <t>02/04/2020 17:20:02</t>
  </si>
  <si>
    <t>17/11/2020 02:36:49</t>
  </si>
  <si>
    <t>07/04/2020 08:12:10</t>
  </si>
  <si>
    <t>29/12/2020 09:52:35</t>
  </si>
  <si>
    <t>28/01/2020 15:29:56</t>
  </si>
  <si>
    <t>25/03/2020 22:56:14</t>
  </si>
  <si>
    <t>02/01/2020 02:09:42</t>
  </si>
  <si>
    <t>24/08/2020 08:29:02</t>
  </si>
  <si>
    <t>07/10/2020 16:33:45</t>
  </si>
  <si>
    <t>19/06/2020 09:14:35</t>
  </si>
  <si>
    <t>19/08/2020 13:57:31</t>
  </si>
  <si>
    <t>12/01/2020 18:06:07</t>
  </si>
  <si>
    <t>29/01/2020 23:41:07</t>
  </si>
  <si>
    <t>22/05/2020 21:08:57</t>
  </si>
  <si>
    <t>15/07/2020 03:37:17</t>
  </si>
  <si>
    <t>12/07/2020 07:26:28</t>
  </si>
  <si>
    <t>04/03/2020 01:02:24</t>
  </si>
  <si>
    <t>29/07/2020 04:19:20</t>
  </si>
  <si>
    <t>26/10/2020 09:48:50</t>
  </si>
  <si>
    <t>05/06/2020 15:57:04</t>
  </si>
  <si>
    <t>08/07/2020 21:32:02</t>
  </si>
  <si>
    <t>09/09/2020 23:53:25</t>
  </si>
  <si>
    <t>13/04/2020 17:01:49</t>
  </si>
  <si>
    <t>09/11/2020 04:45:36</t>
  </si>
  <si>
    <t>06/01/2020 22:12:12</t>
  </si>
  <si>
    <t>28/01/2020 09:58:47</t>
  </si>
  <si>
    <t>20/09/2020 04:45:21</t>
  </si>
  <si>
    <t>04/01/2020 09:48:17</t>
  </si>
  <si>
    <t>30/05/2020 18:25:39</t>
  </si>
  <si>
    <t>28/07/2020 16:27:11</t>
  </si>
  <si>
    <t>02/06/2020 07:08:05</t>
  </si>
  <si>
    <t>02/08/2020 04:24:40</t>
  </si>
  <si>
    <t>02/12/2020 05:36:58</t>
  </si>
  <si>
    <t>09/08/2020 08:09:02</t>
  </si>
  <si>
    <t>05/12/2020 13:34:28</t>
  </si>
  <si>
    <t>30/06/2020 17:53:59</t>
  </si>
  <si>
    <t>11/02/2020 19:07:48</t>
  </si>
  <si>
    <t>30/06/2020 18:04:21</t>
  </si>
  <si>
    <t>30/01/2020 17:47:16</t>
  </si>
  <si>
    <t>25/10/2020 05:32:32</t>
  </si>
  <si>
    <t>29/01/2020 13:21:38</t>
  </si>
  <si>
    <t>23/01/2020 05:01:48</t>
  </si>
  <si>
    <t>30/03/2020 18:12:19</t>
  </si>
  <si>
    <t>29/12/2020 08:50:20</t>
  </si>
  <si>
    <t>17/10/2020 14:12:35</t>
  </si>
  <si>
    <t>05/06/2020 05:26:03</t>
  </si>
  <si>
    <t>08/11/2020 19:14:32</t>
  </si>
  <si>
    <t>16/04/2020 09:54:12</t>
  </si>
  <si>
    <t>10/10/2020 10:37:39</t>
  </si>
  <si>
    <t>11/02/2020 05:30:12</t>
  </si>
  <si>
    <t>01/03/2020 08:18:14</t>
  </si>
  <si>
    <t>02/07/2020 06:12:49</t>
  </si>
  <si>
    <t>17/12/2020 10:34:59</t>
  </si>
  <si>
    <t>10/05/2020 08:23:51</t>
  </si>
  <si>
    <t>11/04/2020 19:39:32</t>
  </si>
  <si>
    <t>21/11/2020 06:27:18</t>
  </si>
  <si>
    <t>11/11/2020 07:10:36</t>
  </si>
  <si>
    <t>10/09/2020 12:51:02</t>
  </si>
  <si>
    <t>24/05/2020 10:44:15</t>
  </si>
  <si>
    <t>29/05/2020 10:53:50</t>
  </si>
  <si>
    <t>12/12/2020 01:59:16</t>
  </si>
  <si>
    <t>13/10/2020 16:10:29</t>
  </si>
  <si>
    <t>06/05/2020 01:41:48</t>
  </si>
  <si>
    <t>19/02/2020 18:42:39</t>
  </si>
  <si>
    <t>11/04/2020 03:50:37</t>
  </si>
  <si>
    <t>30/06/2020 11:03:22</t>
  </si>
  <si>
    <t>05/05/2020 11:05:35</t>
  </si>
  <si>
    <t>29/12/2020 05:43:12</t>
  </si>
  <si>
    <t>30/05/2020 21:31:33</t>
  </si>
  <si>
    <t>24/03/2020 02:05:03</t>
  </si>
  <si>
    <t>01/01/2020 02:56:23</t>
  </si>
  <si>
    <t>09/09/2020 07:22:39</t>
  </si>
  <si>
    <t>13/07/2020 03:03:54</t>
  </si>
  <si>
    <t>27/06/2020 06:18:06</t>
  </si>
  <si>
    <t>12/08/2020 11:04:11</t>
  </si>
  <si>
    <t>05/12/2020 17:53:35</t>
  </si>
  <si>
    <t>04/11/2020 21:03:17</t>
  </si>
  <si>
    <t>21/09/2020 13:57:43</t>
  </si>
  <si>
    <t>25/08/2020 13:29:14</t>
  </si>
  <si>
    <t>09/11/2020 11:46:53</t>
  </si>
  <si>
    <t>18/03/2020 22:18:16</t>
  </si>
  <si>
    <t>25/05/2020 05:39:18</t>
  </si>
  <si>
    <t>11/07/2020 19:12:13</t>
  </si>
  <si>
    <t>10/10/2020 16:29:04</t>
  </si>
  <si>
    <t>22/01/2020 18:47:43</t>
  </si>
  <si>
    <t>26/04/2020 13:37:13</t>
  </si>
  <si>
    <t>20/08/2020 15:18:48</t>
  </si>
  <si>
    <t>30/01/2020 12:23:34</t>
  </si>
  <si>
    <t>28/06/2020 09:40:33</t>
  </si>
  <si>
    <t>20/03/2020 12:22:53</t>
  </si>
  <si>
    <t>05/08/2020 10:08:29</t>
  </si>
  <si>
    <t>25/06/2020 13:59:37</t>
  </si>
  <si>
    <t>14/09/2020 09:48:29</t>
  </si>
  <si>
    <t>30/07/2020 13:25:13</t>
  </si>
  <si>
    <t>08/10/2020 08:52:28</t>
  </si>
  <si>
    <t>11/06/2020 20:21:03</t>
  </si>
  <si>
    <t>12/08/2020 19:19:15</t>
  </si>
  <si>
    <t>16/09/2020 14:28:01</t>
  </si>
  <si>
    <t>14/01/2020 14:15:03</t>
  </si>
  <si>
    <t>22/11/2020 04:47:35</t>
  </si>
  <si>
    <t>02/10/2020 16:29:58</t>
  </si>
  <si>
    <t>31/01/2020 14:41:57</t>
  </si>
  <si>
    <t>21/10/2020 03:36:04</t>
  </si>
  <si>
    <t>04/03/2020 11:53:18</t>
  </si>
  <si>
    <t>27/05/2020 15:56:51</t>
  </si>
  <si>
    <t>25/11/2020 16:18:35</t>
  </si>
  <si>
    <t>11/04/2020 04:08:40</t>
  </si>
  <si>
    <t>29/03/2020 09:38:15</t>
  </si>
  <si>
    <t>02/01/2020 18:01:57</t>
  </si>
  <si>
    <t>06/12/2020 15:21:40</t>
  </si>
  <si>
    <t>16/12/2020 10:22:23</t>
  </si>
  <si>
    <t>18/02/2020 12:54:28</t>
  </si>
  <si>
    <t>07/10/2020 20:23:29</t>
  </si>
  <si>
    <t>31/07/2020 06:53:46</t>
  </si>
  <si>
    <t>09/06/2020 06:03:18</t>
  </si>
  <si>
    <t>26/08/2020 08:12:13</t>
  </si>
  <si>
    <t>03/08/2020 15:56:02</t>
  </si>
  <si>
    <t>25/03/2020 06:16:07</t>
  </si>
  <si>
    <t>23/05/2020 05:59:39</t>
  </si>
  <si>
    <t>01/05/2020 19:28:19</t>
  </si>
  <si>
    <t>07/03/2020 14:01:20</t>
  </si>
  <si>
    <t>22/10/2020 11:37:33</t>
  </si>
  <si>
    <t>07/11/2020 17:29:35</t>
  </si>
  <si>
    <t>21/08/2020 02:30:01</t>
  </si>
  <si>
    <t>18/06/2020 15:38:05</t>
  </si>
  <si>
    <t>12/08/2020 23:51:03</t>
  </si>
  <si>
    <t>21/09/2020 06:44:07</t>
  </si>
  <si>
    <t>01/06/2020 08:14:46</t>
  </si>
  <si>
    <t>16/03/2020 12:18:09</t>
  </si>
  <si>
    <t>27/05/2020 21:35:07</t>
  </si>
  <si>
    <t>18/07/2020 12:38:24</t>
  </si>
  <si>
    <t>08/08/2020 02:29:35</t>
  </si>
  <si>
    <t>01/12/2020 21:47:51</t>
  </si>
  <si>
    <t>19/09/2020 22:32:45</t>
  </si>
  <si>
    <t>09/07/2020 21:49:21</t>
  </si>
  <si>
    <t>03/03/2020 15:59:23</t>
  </si>
  <si>
    <t>24/12/2020 08:18:45</t>
  </si>
  <si>
    <t>16/06/2020 17:08:27</t>
  </si>
  <si>
    <t>04/10/2020 09:53:18</t>
  </si>
  <si>
    <t>05/05/2020 16:30:43</t>
  </si>
  <si>
    <t>22/01/2020 21:53:26</t>
  </si>
  <si>
    <t>15/09/2020 03:16:32</t>
  </si>
  <si>
    <t>24/10/2020 10:57:01</t>
  </si>
  <si>
    <t>11/01/2020 10:15:49</t>
  </si>
  <si>
    <t>19/09/2020 10:07:37</t>
  </si>
  <si>
    <t>27/10/2020 13:24:47</t>
  </si>
  <si>
    <t>05/06/2020 07:21:03</t>
  </si>
  <si>
    <t>17/07/2020 14:44:39</t>
  </si>
  <si>
    <t>01/05/2020 22:50:41</t>
  </si>
  <si>
    <t>02/10/2020 03:58:13</t>
  </si>
  <si>
    <t>28/07/2020 12:44:09</t>
  </si>
  <si>
    <t>21/07/2020 03:35:27</t>
  </si>
  <si>
    <t>18/03/2020 04:27:12</t>
  </si>
  <si>
    <t>14/08/2020 14:49:10</t>
  </si>
  <si>
    <t>10/09/2020 18:19:07</t>
  </si>
  <si>
    <t>13/04/2020 12:49:26</t>
  </si>
  <si>
    <t>03/01/2020 14:16:50</t>
  </si>
  <si>
    <t>18/07/2020 15:09:37</t>
  </si>
  <si>
    <t>26/03/2020 19:17:45</t>
  </si>
  <si>
    <t>16/12/2020 04:15:44</t>
  </si>
  <si>
    <t>03/05/2020 13:06:35</t>
  </si>
  <si>
    <t>24/09/2020 11:31:49</t>
  </si>
  <si>
    <t>26/05/2020 17:45:10</t>
  </si>
  <si>
    <t>11/07/2020 08:14:35</t>
  </si>
  <si>
    <t>07/09/2020 10:13:58</t>
  </si>
  <si>
    <t>15/10/2020 18:16:05</t>
  </si>
  <si>
    <t>05/03/2020 12:37:17</t>
  </si>
  <si>
    <t>04/08/2020 17:37:47</t>
  </si>
  <si>
    <t>16/07/2020 14:24:54</t>
  </si>
  <si>
    <t>23/04/2020 12:57:50</t>
  </si>
  <si>
    <t>05/08/2020 16:54:36</t>
  </si>
  <si>
    <t>19/08/2020 01:53:27</t>
  </si>
  <si>
    <t>15/10/2020 03:28:27</t>
  </si>
  <si>
    <t>15/09/2020 14:21:58</t>
  </si>
  <si>
    <t>29/03/2020 14:15:11</t>
  </si>
  <si>
    <t>12/06/2020 03:42:52</t>
  </si>
  <si>
    <t>07/05/2020 23:47:56</t>
  </si>
  <si>
    <t>10/04/2020 06:20:29</t>
  </si>
  <si>
    <t>11/01/2020 08:40:58</t>
  </si>
  <si>
    <t>07/11/2020 22:32:48</t>
  </si>
  <si>
    <t>26/01/2020 08:15:28</t>
  </si>
  <si>
    <t>15/07/2020 19:23:12</t>
  </si>
  <si>
    <t>19/03/2020 14:36:17</t>
  </si>
  <si>
    <t>26/08/2020 06:40:52</t>
  </si>
  <si>
    <t>14/11/2020 09:18:27</t>
  </si>
  <si>
    <t>21/10/2020 01:06:52</t>
  </si>
  <si>
    <t>27/08/2020 04:09:34</t>
  </si>
  <si>
    <t>27/10/2020 04:22:18</t>
  </si>
  <si>
    <t>13/02/2020 01:29:34</t>
  </si>
  <si>
    <t>11/01/2020 04:56:36</t>
  </si>
  <si>
    <t>03/05/2020 02:35:26</t>
  </si>
  <si>
    <t>24/12/2020 04:20:50</t>
  </si>
  <si>
    <t>15/04/2020 04:59:50</t>
  </si>
  <si>
    <t>07/11/2020 13:28:18</t>
  </si>
  <si>
    <t>17/02/2020 19:09:53</t>
  </si>
  <si>
    <t>27/01/2020 08:26:58</t>
  </si>
  <si>
    <t>03/11/2020 22:32:07</t>
  </si>
  <si>
    <t>14/12/2020 17:32:37</t>
  </si>
  <si>
    <t>22/10/2020 21:03:53</t>
  </si>
  <si>
    <t>05/05/2020 15:38:26</t>
  </si>
  <si>
    <t>13/05/2020 14:32:35</t>
  </si>
  <si>
    <t>15/08/2020 04:57:54</t>
  </si>
  <si>
    <t>25/04/2020 13:42:06</t>
  </si>
  <si>
    <t>10/07/2020 20:12:47</t>
  </si>
  <si>
    <t>22/12/2020 05:31:48</t>
  </si>
  <si>
    <t>03/08/2020 18:16:39</t>
  </si>
  <si>
    <t>11/04/2020 22:18:53</t>
  </si>
  <si>
    <t>17/04/2020 11:09:30</t>
  </si>
  <si>
    <t>09/12/2020 17:42:43</t>
  </si>
  <si>
    <t>06/02/2020 11:49:03</t>
  </si>
  <si>
    <t>09/10/2020 01:31:36</t>
  </si>
  <si>
    <t>26/12/2020 16:59:04</t>
  </si>
  <si>
    <t>02/08/2020 16:55:09</t>
  </si>
  <si>
    <t>29/03/2020 23:11:41</t>
  </si>
  <si>
    <t>05/05/2020 13:35:07</t>
  </si>
  <si>
    <t>12/07/2020 04:36:29</t>
  </si>
  <si>
    <t>07/06/2020 13:48:22</t>
  </si>
  <si>
    <t>12/07/2020 22:36:50</t>
  </si>
  <si>
    <t>07/04/2020 10:31:30</t>
  </si>
  <si>
    <t>30/08/2020 12:32:59</t>
  </si>
  <si>
    <t>29/07/2020 16:04:01</t>
  </si>
  <si>
    <t>21/09/2020 04:53:38</t>
  </si>
  <si>
    <t>24/01/2020 01:38:11</t>
  </si>
  <si>
    <t>19/05/2020 08:23:58</t>
  </si>
  <si>
    <t>03/05/2020 15:14:14</t>
  </si>
  <si>
    <t>01/12/2020 06:33:42</t>
  </si>
  <si>
    <t>08/04/2020 06:20:05</t>
  </si>
  <si>
    <t>23/08/2020 11:29:13</t>
  </si>
  <si>
    <t>28/02/2020 07:32:03</t>
  </si>
  <si>
    <t>11/11/2020 12:02:59</t>
  </si>
  <si>
    <t>11/06/2020 03:07:12</t>
  </si>
  <si>
    <t>29/04/2020 07:57:15</t>
  </si>
  <si>
    <t>25/09/2020 16:59:05</t>
  </si>
  <si>
    <t>17/07/2020 20:16:48</t>
  </si>
  <si>
    <t>13/06/2020 14:47:20</t>
  </si>
  <si>
    <t>01/06/2020 13:50:12</t>
  </si>
  <si>
    <t>25/05/2020 21:49:17</t>
  </si>
  <si>
    <t>04/01/2020 07:40:14</t>
  </si>
  <si>
    <t>13/12/2020 12:07:11</t>
  </si>
  <si>
    <t>24/06/2020 09:31:38</t>
  </si>
  <si>
    <t>09/10/2020 01:08:16</t>
  </si>
  <si>
    <t>12/06/2020 10:04:35</t>
  </si>
  <si>
    <t>09/03/2020 20:25:29</t>
  </si>
  <si>
    <t>07/05/2020 07:30:50</t>
  </si>
  <si>
    <t>29/08/2020 17:42:32</t>
  </si>
  <si>
    <t>10/07/2020 07:01:22</t>
  </si>
  <si>
    <t>29/12/2020 08:44:38</t>
  </si>
  <si>
    <t>04/02/2020 17:19:12</t>
  </si>
  <si>
    <t>07/03/2020 21:16:14</t>
  </si>
  <si>
    <t>09/12/2020 11:30:14</t>
  </si>
  <si>
    <t>22/01/2020 02:57:26</t>
  </si>
  <si>
    <t>17/03/2020 21:45:56</t>
  </si>
  <si>
    <t>28/02/2020 09:47:57</t>
  </si>
  <si>
    <t>12/04/2020 08:40:24</t>
  </si>
  <si>
    <t>10/06/2020 17:29:02</t>
  </si>
  <si>
    <t>27/01/2020 12:18:05</t>
  </si>
  <si>
    <t>09/10/2020 07:09:59</t>
  </si>
  <si>
    <t>01/02/2020 17:57:12</t>
  </si>
  <si>
    <t>06/05/2020 13:50:17</t>
  </si>
  <si>
    <t>26/08/2020 03:48:39</t>
  </si>
  <si>
    <t>06/06/2020 06:01:34</t>
  </si>
  <si>
    <t>06/03/2020 17:21:52</t>
  </si>
  <si>
    <t>13/02/2020 05:50:13</t>
  </si>
  <si>
    <t>13/06/2020 13:31:06</t>
  </si>
  <si>
    <t>07/12/2020 04:02:38</t>
  </si>
  <si>
    <t>26/03/2020 17:04:43</t>
  </si>
  <si>
    <t>13/07/2020 06:43:50</t>
  </si>
  <si>
    <t>20/09/2020 13:13:03</t>
  </si>
  <si>
    <t>02/11/2020 01:10:39</t>
  </si>
  <si>
    <t>15/08/2020 19:14:21</t>
  </si>
  <si>
    <t>17/04/2020 08:44:06</t>
  </si>
  <si>
    <t>27/11/2020 19:42:11</t>
  </si>
  <si>
    <t>16/02/2020 02:20:49</t>
  </si>
  <si>
    <t>24/06/2020 05:10:18</t>
  </si>
  <si>
    <t>22/10/2020 08:55:09</t>
  </si>
  <si>
    <t>08/05/2020 04:28:33</t>
  </si>
  <si>
    <t>27/01/2020 06:19:23</t>
  </si>
  <si>
    <t>14/01/2020 09:31:51</t>
  </si>
  <si>
    <t>12/03/2020 23:04:55</t>
  </si>
  <si>
    <t>03/04/2020 21:41:55</t>
  </si>
  <si>
    <t>25/05/2020 17:57:19</t>
  </si>
  <si>
    <t>12/03/2020 18:56:11</t>
  </si>
  <si>
    <t>24/07/2020 15:01:53</t>
  </si>
  <si>
    <t>14/11/2020 19:24:32</t>
  </si>
  <si>
    <t>27/08/2020 21:26:13</t>
  </si>
  <si>
    <t>12/05/2020 08:55:31</t>
  </si>
  <si>
    <t>04/07/2020 05:10:59</t>
  </si>
  <si>
    <t>17/12/2020 15:58:03</t>
  </si>
  <si>
    <t>14/11/2020 08:57:26</t>
  </si>
  <si>
    <t>08/07/2020 04:49:54</t>
  </si>
  <si>
    <t>22/11/2020 08:14:01</t>
  </si>
  <si>
    <t>01/07/2020 18:47:43</t>
  </si>
  <si>
    <t>07/06/2020 13:43:27</t>
  </si>
  <si>
    <t>21/07/2020 02:13:55</t>
  </si>
  <si>
    <t>09/11/2020 05:17:01</t>
  </si>
  <si>
    <t>15/08/2020 08:12:54</t>
  </si>
  <si>
    <t>28/03/2020 05:56:34</t>
  </si>
  <si>
    <t>05/11/2020 23:28:46</t>
  </si>
  <si>
    <t>03/02/2020 03:02:09</t>
  </si>
  <si>
    <t>03/11/2020 05:44:44</t>
  </si>
  <si>
    <t>30/01/2020 08:19:43</t>
  </si>
  <si>
    <t>31/01/2020 22:36:39</t>
  </si>
  <si>
    <t>03/05/2020 10:13:38</t>
  </si>
  <si>
    <t>24/06/2020 14:37:03</t>
  </si>
  <si>
    <t>14/04/2020 06:36:42</t>
  </si>
  <si>
    <t>07/05/2020 01:19:19</t>
  </si>
  <si>
    <t>29/02/2020 23:33:06</t>
  </si>
  <si>
    <t>24/05/2020 15:19:35</t>
  </si>
  <si>
    <t>09/08/2020 02:35:29</t>
  </si>
  <si>
    <t>09/06/2020 21:22:51</t>
  </si>
  <si>
    <t>25/12/2020 14:38:59</t>
  </si>
  <si>
    <t>01/12/2020 14:38:34</t>
  </si>
  <si>
    <t>13/05/2020 09:10:54</t>
  </si>
  <si>
    <t>15/06/2020 23:07:52</t>
  </si>
  <si>
    <t>23/04/2020 16:12:25</t>
  </si>
  <si>
    <t>20/01/2020 13:54:12</t>
  </si>
  <si>
    <t>03/11/2020 23:46:32</t>
  </si>
  <si>
    <t>15/08/2020 20:19:41</t>
  </si>
  <si>
    <t>14/04/2020 11:41:09</t>
  </si>
  <si>
    <t>13/12/2020 14:21:46</t>
  </si>
  <si>
    <t>29/11/2020 04:01:49</t>
  </si>
  <si>
    <t>13/05/2020 16:18:02</t>
  </si>
  <si>
    <t>09/06/2020 02:59:49</t>
  </si>
  <si>
    <t>04/08/2020 18:50:50</t>
  </si>
  <si>
    <t>11/12/2020 01:28:29</t>
  </si>
  <si>
    <t>24/08/2020 05:14:47</t>
  </si>
  <si>
    <t>12/09/2020 04:28:36</t>
  </si>
  <si>
    <t>30/09/2020 14:54:36</t>
  </si>
  <si>
    <t>08/12/2020 05:02:09</t>
  </si>
  <si>
    <t>16/07/2020 17:39:08</t>
  </si>
  <si>
    <t>29/08/2020 16:13:46</t>
  </si>
  <si>
    <t>08/03/2020 22:49:42</t>
  </si>
  <si>
    <t>26/11/2020 15:04:15</t>
  </si>
  <si>
    <t>20/01/2020 11:25:49</t>
  </si>
  <si>
    <t>10/02/2020 20:34:52</t>
  </si>
  <si>
    <t>10/02/2020 17:10:07</t>
  </si>
  <si>
    <t>12/07/2020 18:13:11</t>
  </si>
  <si>
    <t>18/03/2020 01:40:48</t>
  </si>
  <si>
    <t>14/10/2020 10:50:53</t>
  </si>
  <si>
    <t>21/11/2020 06:26:22</t>
  </si>
  <si>
    <t>15/01/2020 22:16:38</t>
  </si>
  <si>
    <t>21/05/2020 13:14:01</t>
  </si>
  <si>
    <t>19/05/2020 04:27:51</t>
  </si>
  <si>
    <t>25/12/2020 15:05:02</t>
  </si>
  <si>
    <t>12/05/2020 01:11:18</t>
  </si>
  <si>
    <t>15/11/2020 07:08:26</t>
  </si>
  <si>
    <t>31/10/2020 16:03:32</t>
  </si>
  <si>
    <t>28/02/2020 15:39:19</t>
  </si>
  <si>
    <t>30/06/2020 10:37:43</t>
  </si>
  <si>
    <t>18/09/2020 11:29:32</t>
  </si>
  <si>
    <t>24/10/2020 13:06:28</t>
  </si>
  <si>
    <t>12/12/2020 08:18:11</t>
  </si>
  <si>
    <t>05/03/2020 22:32:27</t>
  </si>
  <si>
    <t>13/10/2020 10:33:41</t>
  </si>
  <si>
    <t>08/07/2020 07:41:15</t>
  </si>
  <si>
    <t>03/05/2020 12:23:23</t>
  </si>
  <si>
    <t>30/09/2020 11:02:26</t>
  </si>
  <si>
    <t>11/02/2020 18:05:08</t>
  </si>
  <si>
    <t>31/08/2020 02:26:02</t>
  </si>
  <si>
    <t>25/09/2020 05:33:04</t>
  </si>
  <si>
    <t>20/04/2020 09:32:39</t>
  </si>
  <si>
    <t>21/06/2020 04:47:57</t>
  </si>
  <si>
    <t>08/10/2020 12:51:16</t>
  </si>
  <si>
    <t>27/02/2020 05:51:20</t>
  </si>
  <si>
    <t>03/02/2020 16:11:02</t>
  </si>
  <si>
    <t>08/03/2020 21:21:31</t>
  </si>
  <si>
    <t>25/08/2020 15:48:48</t>
  </si>
  <si>
    <t>13/09/2020 01:15:19</t>
  </si>
  <si>
    <t>21/02/2020 21:28:31</t>
  </si>
  <si>
    <t>23/03/2020 09:22:55</t>
  </si>
  <si>
    <t>16/03/2020 02:19:04</t>
  </si>
  <si>
    <t>28/03/2020 07:14:18</t>
  </si>
  <si>
    <t>27/02/2020 14:08:35</t>
  </si>
  <si>
    <t>15/07/2020 22:43:57</t>
  </si>
  <si>
    <t>05/06/2020 16:33:35</t>
  </si>
  <si>
    <t>12/05/2020 01:54:13</t>
  </si>
  <si>
    <t>02/09/2020 02:15:44</t>
  </si>
  <si>
    <t>09/08/2020 20:10:04</t>
  </si>
  <si>
    <t>29/08/2020 06:06:47</t>
  </si>
  <si>
    <t>07/08/2020 10:05:19</t>
  </si>
  <si>
    <t>29/05/2020 01:43:32</t>
  </si>
  <si>
    <t>18/04/2020 21:06:43</t>
  </si>
  <si>
    <t>13/02/2020 12:26:02</t>
  </si>
  <si>
    <t>10/11/2020 16:44:09</t>
  </si>
  <si>
    <t>14/12/2020 01:50:35</t>
  </si>
  <si>
    <t>07/12/2020 15:45:03</t>
  </si>
  <si>
    <t>30/08/2020 12:49:47</t>
  </si>
  <si>
    <t>22/02/2020 11:48:47</t>
  </si>
  <si>
    <t>16/08/2020 14:10:05</t>
  </si>
  <si>
    <t>11/08/2020 09:24:35</t>
  </si>
  <si>
    <t>18/10/2020 23:12:18</t>
  </si>
  <si>
    <t>25/06/2020 02:03:12</t>
  </si>
  <si>
    <t>15/08/2020 02:45:22</t>
  </si>
  <si>
    <t>17/10/2020 09:01:24</t>
  </si>
  <si>
    <t>13/12/2020 04:27:10</t>
  </si>
  <si>
    <t>29/02/2020 08:15:03</t>
  </si>
  <si>
    <t>02/06/2020 07:28:49</t>
  </si>
  <si>
    <t>19/02/2020 22:04:22</t>
  </si>
  <si>
    <t>25/12/2020 19:59:29</t>
  </si>
  <si>
    <t>28/02/2020 10:46:33</t>
  </si>
  <si>
    <t>25/05/2020 23:38:02</t>
  </si>
  <si>
    <t>19/07/2020 05:35:49</t>
  </si>
  <si>
    <t>15/12/2020 12:31:08</t>
  </si>
  <si>
    <t>07/11/2020 06:08:46</t>
  </si>
  <si>
    <t>27/09/2020 21:58:09</t>
  </si>
  <si>
    <t>17/07/2020 17:32:22</t>
  </si>
  <si>
    <t>25/02/2020 05:58:10</t>
  </si>
  <si>
    <t>17/12/2020 15:03:02</t>
  </si>
  <si>
    <t>28/07/2020 16:42:33</t>
  </si>
  <si>
    <t>22/10/2020 19:22:51</t>
  </si>
  <si>
    <t>29/04/2020 19:51:41</t>
  </si>
  <si>
    <t>11/10/2020 07:33:35</t>
  </si>
  <si>
    <t>08/05/2020 13:53:45</t>
  </si>
  <si>
    <t>11/01/2020 18:49:54</t>
  </si>
  <si>
    <t>27/03/2020 09:43:50</t>
  </si>
  <si>
    <t>04/08/2020 15:35:37</t>
  </si>
  <si>
    <t>07/07/2020 16:12:31</t>
  </si>
  <si>
    <t>19/12/2020 09:02:17</t>
  </si>
  <si>
    <t>27/05/2020 08:57:01</t>
  </si>
  <si>
    <t>30/05/2020 23:31:26</t>
  </si>
  <si>
    <t>09/05/2020 06:40:14</t>
  </si>
  <si>
    <t>16/10/2020 18:52:50</t>
  </si>
  <si>
    <t>13/02/2020 21:47:27</t>
  </si>
  <si>
    <t>27/11/2020 03:17:55</t>
  </si>
  <si>
    <t>05/03/2020 11:58:35</t>
  </si>
  <si>
    <t>01/09/2020 14:30:37</t>
  </si>
  <si>
    <t>24/09/2020 02:32:57</t>
  </si>
  <si>
    <t>12/08/2020 19:25:14</t>
  </si>
  <si>
    <t>04/09/2020 05:42:26</t>
  </si>
  <si>
    <t>23/07/2020 07:12:03</t>
  </si>
  <si>
    <t>20/02/2020 09:09:56</t>
  </si>
  <si>
    <t>23/05/2020 20:39:43</t>
  </si>
  <si>
    <t>02/08/2020 06:01:57</t>
  </si>
  <si>
    <t>01/05/2020 15:28:40</t>
  </si>
  <si>
    <t>26/07/2020 07:58:38</t>
  </si>
  <si>
    <t>17/02/2020 11:31:13</t>
  </si>
  <si>
    <t>26/07/2020 14:36:05</t>
  </si>
  <si>
    <t>24/01/2020 14:20:52</t>
  </si>
  <si>
    <t>01/08/2020 19:44:39</t>
  </si>
  <si>
    <t>07/09/2020 08:22:23</t>
  </si>
  <si>
    <t>07/05/2020 05:46:59</t>
  </si>
  <si>
    <t>21/08/2020 08:54:02</t>
  </si>
  <si>
    <t>11/05/2020 23:53:47</t>
  </si>
  <si>
    <t>06/02/2020 16:31:32</t>
  </si>
  <si>
    <t>11/02/2020 19:52:11</t>
  </si>
  <si>
    <t>24/07/2020 18:17:44</t>
  </si>
  <si>
    <t>11/03/2020 04:59:55</t>
  </si>
  <si>
    <t>19/01/2020 01:43:28</t>
  </si>
  <si>
    <t>23/02/2020 04:52:32</t>
  </si>
  <si>
    <t>15/01/2020 19:33:31</t>
  </si>
  <si>
    <t>07/04/2020 05:36:25</t>
  </si>
  <si>
    <t>21/07/2020 12:56:45</t>
  </si>
  <si>
    <t>21/09/2020 04:21:38</t>
  </si>
  <si>
    <t>25/04/2020 13:08:33</t>
  </si>
  <si>
    <t>01/09/2020 21:15:32</t>
  </si>
  <si>
    <t>28/11/2020 05:11:09</t>
  </si>
  <si>
    <t>30/03/2020 22:29:33</t>
  </si>
  <si>
    <t>30/03/2020 22:23:45</t>
  </si>
  <si>
    <t>25/08/2020 20:38:14</t>
  </si>
  <si>
    <t>29/11/2020 22:45:18</t>
  </si>
  <si>
    <t>20/08/2020 06:38:37</t>
  </si>
  <si>
    <t>11/02/2020 14:25:13</t>
  </si>
  <si>
    <t>25/02/2020 09:17:12</t>
  </si>
  <si>
    <t>21/04/2020 06:47:43</t>
  </si>
  <si>
    <t>25/12/2020 23:50:37</t>
  </si>
  <si>
    <t>25/09/2020 21:10:36</t>
  </si>
  <si>
    <t>27/07/2020 22:12:06</t>
  </si>
  <si>
    <t>26/06/2020 09:49:59</t>
  </si>
  <si>
    <t>02/06/2020 11:45:10</t>
  </si>
  <si>
    <t>03/10/2020 04:44:11</t>
  </si>
  <si>
    <t>02/10/2020 11:53:05</t>
  </si>
  <si>
    <t>09/06/2020 01:48:12</t>
  </si>
  <si>
    <t>11/04/2020 21:46:20</t>
  </si>
  <si>
    <t>02/04/2020 14:56:42</t>
  </si>
  <si>
    <t>17/04/2020 06:42:36</t>
  </si>
  <si>
    <t>22/12/2020 23:21:34</t>
  </si>
  <si>
    <t>20/06/2020 14:29:36</t>
  </si>
  <si>
    <t>21/07/2020 12:10:53</t>
  </si>
  <si>
    <t>09/01/2020 21:17:21</t>
  </si>
  <si>
    <t>22/02/2020 19:06:37</t>
  </si>
  <si>
    <t>17/02/2020 18:12:54</t>
  </si>
  <si>
    <t>23/04/2020 04:28:56</t>
  </si>
  <si>
    <t>15/10/2020 16:18:34</t>
  </si>
  <si>
    <t>21/12/2020 10:28:08</t>
  </si>
  <si>
    <t>04/07/2020 04:56:07</t>
  </si>
  <si>
    <t>02/11/2020 08:50:21</t>
  </si>
  <si>
    <t>20/06/2020 23:35:34</t>
  </si>
  <si>
    <t>23/05/2020 07:38:45</t>
  </si>
  <si>
    <t>09/02/2020 16:33:36</t>
  </si>
  <si>
    <t>07/09/2020 14:50:59</t>
  </si>
  <si>
    <t>25/03/2020 23:18:28</t>
  </si>
  <si>
    <t>18/06/2020 06:41:40</t>
  </si>
  <si>
    <t>01/02/2020 04:06:12</t>
  </si>
  <si>
    <t>16/06/2020 11:23:31</t>
  </si>
  <si>
    <t>21/01/2020 20:28:17</t>
  </si>
  <si>
    <t>21/10/2020 10:06:30</t>
  </si>
  <si>
    <t>14/11/2020 13:27:17</t>
  </si>
  <si>
    <t>30/11/2020 03:51:48</t>
  </si>
  <si>
    <t>29/06/2020 22:44:03</t>
  </si>
  <si>
    <t>26/04/2020 09:25:34</t>
  </si>
  <si>
    <t>30/01/2020 07:14:12</t>
  </si>
  <si>
    <t>09/04/2020 04:25:53</t>
  </si>
  <si>
    <t>11/09/2020 05:28:28</t>
  </si>
  <si>
    <t>18/02/2020 17:16:21</t>
  </si>
  <si>
    <t>24/08/2020 02:59:52</t>
  </si>
  <si>
    <t>22/10/2020 16:36:03</t>
  </si>
  <si>
    <t>28/08/2020 04:51:40</t>
  </si>
  <si>
    <t>21/10/2020 14:28:07</t>
  </si>
  <si>
    <t>16/03/2020 14:28:46</t>
  </si>
  <si>
    <t>29/08/2020 16:08:01</t>
  </si>
  <si>
    <t>03/10/2020 15:36:07</t>
  </si>
  <si>
    <t>10/10/2020 21:34:58</t>
  </si>
  <si>
    <t>29/09/2020 18:24:54</t>
  </si>
  <si>
    <t>08/12/2020 13:56:42</t>
  </si>
  <si>
    <t>02/07/2020 09:35:57</t>
  </si>
  <si>
    <t>28/01/2020 04:30:58</t>
  </si>
  <si>
    <t>28/06/2020 01:15:24</t>
  </si>
  <si>
    <t>06/01/2020 21:40:54</t>
  </si>
  <si>
    <t>23/07/2020 05:52:34</t>
  </si>
  <si>
    <t>08/04/2020 06:34:41</t>
  </si>
  <si>
    <t>19/01/2020 02:28:57</t>
  </si>
  <si>
    <t>21/02/2020 16:01:29</t>
  </si>
  <si>
    <t>04/01/2020 01:04:15</t>
  </si>
  <si>
    <t>03/09/2020 02:36:44</t>
  </si>
  <si>
    <t>20/10/2020 18:49:54</t>
  </si>
  <si>
    <t>30/03/2020 14:44:37</t>
  </si>
  <si>
    <t>16/11/2020 20:42:14</t>
  </si>
  <si>
    <t>18/10/2020 08:28:54</t>
  </si>
  <si>
    <t>14/07/2020 03:05:13</t>
  </si>
  <si>
    <t>09/01/2020 11:40:24</t>
  </si>
  <si>
    <t>15/11/2020 20:08:02</t>
  </si>
  <si>
    <t>15/01/2020 21:44:19</t>
  </si>
  <si>
    <t>01/05/2020 20:49:56</t>
  </si>
  <si>
    <t>09/04/2020 04:03:42</t>
  </si>
  <si>
    <t>09/06/2020 03:28:51</t>
  </si>
  <si>
    <t>02/09/2020 05:38:45</t>
  </si>
  <si>
    <t>25/09/2020 23:40:53</t>
  </si>
  <si>
    <t>15/06/2020 19:05:13</t>
  </si>
  <si>
    <t>25/12/2020 06:51:31</t>
  </si>
  <si>
    <t>31/12/2020 22:17:33</t>
  </si>
  <si>
    <t>06/02/2020 16:38:28</t>
  </si>
  <si>
    <t>16/07/2020 22:47:45</t>
  </si>
  <si>
    <t>03/06/2020 10:01:15</t>
  </si>
  <si>
    <t>07/11/2020 03:04:26</t>
  </si>
  <si>
    <t>09/04/2020 11:46:50</t>
  </si>
  <si>
    <t>27/01/2020 03:09:56</t>
  </si>
  <si>
    <t>07/12/2020 16:57:09</t>
  </si>
  <si>
    <t>07/04/2020 02:27:43</t>
  </si>
  <si>
    <t>15/06/2020 12:04:18</t>
  </si>
  <si>
    <t>03/07/2020 18:15:52</t>
  </si>
  <si>
    <t>18/12/2020 13:07:36</t>
  </si>
  <si>
    <t>11/06/2020 01:52:48</t>
  </si>
  <si>
    <t>08/05/2020 08:30:57</t>
  </si>
  <si>
    <t>09/10/2020 09:04:22</t>
  </si>
  <si>
    <t>08/07/2020 13:26:04</t>
  </si>
  <si>
    <t>14/12/2020 19:54:54</t>
  </si>
  <si>
    <t>27/07/2020 18:38:33</t>
  </si>
  <si>
    <t>18/02/2020 15:09:10</t>
  </si>
  <si>
    <t>25/08/2020 09:02:05</t>
  </si>
  <si>
    <t>08/03/2020 21:49:53</t>
  </si>
  <si>
    <t>31/03/2020 23:02:42</t>
  </si>
  <si>
    <t>22/03/2020 01:46:34</t>
  </si>
  <si>
    <t>28/03/2020 06:53:33</t>
  </si>
  <si>
    <t>21/01/2020 08:11:38</t>
  </si>
  <si>
    <t>14/12/2020 22:18:12</t>
  </si>
  <si>
    <t>30/05/2020 20:15:15</t>
  </si>
  <si>
    <t>06/01/2020 05:56:17</t>
  </si>
  <si>
    <t>16/12/2020 10:51:20</t>
  </si>
  <si>
    <t>26/10/2020 21:08:40</t>
  </si>
  <si>
    <t>11/05/2020 03:30:21</t>
  </si>
  <si>
    <t>20/10/2020 01:14:40</t>
  </si>
  <si>
    <t>18/12/2020 11:11:19</t>
  </si>
  <si>
    <t>08/12/2020 14:46:31</t>
  </si>
  <si>
    <t>06/11/2020 21:51:46</t>
  </si>
  <si>
    <t>21/01/2020 05:31:48</t>
  </si>
  <si>
    <t>12/04/2020 11:30:54</t>
  </si>
  <si>
    <t>30/12/2020 03:37:58</t>
  </si>
  <si>
    <t>15/11/2020 01:12:48</t>
  </si>
  <si>
    <t>12/08/2020 06:59:39</t>
  </si>
  <si>
    <t>15/12/2020 14:44:44</t>
  </si>
  <si>
    <t>06/03/2020 09:08:36</t>
  </si>
  <si>
    <t>16/12/2020 17:15:54</t>
  </si>
  <si>
    <t>20/09/2020 02:20:40</t>
  </si>
  <si>
    <t>27/10/2020 11:27:04</t>
  </si>
  <si>
    <t>17/04/2020 18:56:50</t>
  </si>
  <si>
    <t>25/09/2020 20:09:48</t>
  </si>
  <si>
    <t>13/04/2020 23:56:27</t>
  </si>
  <si>
    <t>14/09/2020 21:02:35</t>
  </si>
  <si>
    <t>02/03/2020 01:17:55</t>
  </si>
  <si>
    <t>10/10/2020 05:16:49</t>
  </si>
  <si>
    <t>27/05/2020 11:28:50</t>
  </si>
  <si>
    <t>17/11/2020 23:04:21</t>
  </si>
  <si>
    <t>19/04/2020 12:35:03</t>
  </si>
  <si>
    <t>01/09/2020 01:20:27</t>
  </si>
  <si>
    <t>14/02/2020 14:34:11</t>
  </si>
  <si>
    <t>08/10/2020 02:09:56</t>
  </si>
  <si>
    <t>22/09/2020 07:26:44</t>
  </si>
  <si>
    <t>06/05/2020 21:43:12</t>
  </si>
  <si>
    <t>15/06/2020 11:55:45</t>
  </si>
  <si>
    <t>25/11/2020 08:47:58</t>
  </si>
  <si>
    <t>08/03/2020 04:37:29</t>
  </si>
  <si>
    <t>01/09/2020 18:02:37</t>
  </si>
  <si>
    <t>25/08/2020 01:31:41</t>
  </si>
  <si>
    <t>07/02/2020 12:36:46</t>
  </si>
  <si>
    <t>29/06/2020 04:38:39</t>
  </si>
  <si>
    <t>28/03/2020 07:57:44</t>
  </si>
  <si>
    <t>08/09/2020 03:10:48</t>
  </si>
  <si>
    <t>20/12/2020 19:45:19</t>
  </si>
  <si>
    <t>12/03/2020 01:13:36</t>
  </si>
  <si>
    <t>01/07/2020 10:18:29</t>
  </si>
  <si>
    <t>29/01/2020 13:12:02</t>
  </si>
  <si>
    <t>19/07/2020 04:44:27</t>
  </si>
  <si>
    <t>11/06/2020 11:17:05</t>
  </si>
  <si>
    <t>14/01/2020 07:20:40</t>
  </si>
  <si>
    <t>08/11/2020 20:35:48</t>
  </si>
  <si>
    <t>22/04/2020 12:14:20</t>
  </si>
  <si>
    <t>26/02/2020 15:05:54</t>
  </si>
  <si>
    <t>07/03/2020 06:25:57</t>
  </si>
  <si>
    <t>03/11/2020 23:09:56</t>
  </si>
  <si>
    <t>02/05/2020 18:20:12</t>
  </si>
  <si>
    <t>19/05/2020 08:33:47</t>
  </si>
  <si>
    <t>30/10/2020 01:45:15</t>
  </si>
  <si>
    <t>02/03/2020 04:05:34</t>
  </si>
  <si>
    <t>14/10/2020 13:05:11</t>
  </si>
  <si>
    <t>19/12/2020 21:02:31</t>
  </si>
  <si>
    <t>06/07/2020 15:29:13</t>
  </si>
  <si>
    <t>20/01/2020 11:41:25</t>
  </si>
  <si>
    <t>03/08/2020 12:03:39</t>
  </si>
  <si>
    <t>06/06/2020 18:01:21</t>
  </si>
  <si>
    <t>24/09/2020 23:05:12</t>
  </si>
  <si>
    <t>17/10/2020 23:27:20</t>
  </si>
  <si>
    <t>28/05/2020 18:22:36</t>
  </si>
  <si>
    <t>11/02/2020 23:27:37</t>
  </si>
  <si>
    <t>17/07/2020 21:50:12</t>
  </si>
  <si>
    <t>18/01/2020 20:16:04</t>
  </si>
  <si>
    <t>29/10/2020 12:55:22</t>
  </si>
  <si>
    <t>21/07/2020 03:02:40</t>
  </si>
  <si>
    <t>16/05/2020 16:44:17</t>
  </si>
  <si>
    <t>07/05/2020 03:58:17</t>
  </si>
  <si>
    <t>26/10/2020 02:46:33</t>
  </si>
  <si>
    <t>25/02/2020 12:49:58</t>
  </si>
  <si>
    <t>07/02/2020 12:33:08</t>
  </si>
  <si>
    <t>09/11/2020 03:06:46</t>
  </si>
  <si>
    <t>12/06/2020 03:53:15</t>
  </si>
  <si>
    <t>13/01/2020 12:15:31</t>
  </si>
  <si>
    <t>23/05/2020 06:09:49</t>
  </si>
  <si>
    <t>26/05/2020 20:53:04</t>
  </si>
  <si>
    <t>23/10/2020 02:06:32</t>
  </si>
  <si>
    <t>20/03/2020 05:10:26</t>
  </si>
  <si>
    <t>09/04/2020 16:03:58</t>
  </si>
  <si>
    <t>19/09/2020 23:34:06</t>
  </si>
  <si>
    <t>01/04/2020 18:16:07</t>
  </si>
  <si>
    <t>26/12/2020 09:15:55</t>
  </si>
  <si>
    <t>14/12/2020 17:15:05</t>
  </si>
  <si>
    <t>24/12/2020 12:51:18</t>
  </si>
  <si>
    <t>23/10/2020 11:48:17</t>
  </si>
  <si>
    <t>13/07/2020 11:37:23</t>
  </si>
  <si>
    <t>29/11/2020 23:24:01</t>
  </si>
  <si>
    <t>24/07/2020 09:45:48</t>
  </si>
  <si>
    <t>03/12/2020 03:18:10</t>
  </si>
  <si>
    <t>07/11/2020 02:50:48</t>
  </si>
  <si>
    <t>23/03/2020 16:01:53</t>
  </si>
  <si>
    <t>21/01/2020 18:32:01</t>
  </si>
  <si>
    <t>20/05/2020 15:30:07</t>
  </si>
  <si>
    <t>19/11/2020 15:53:21</t>
  </si>
  <si>
    <t>20/02/2020 16:04:13</t>
  </si>
  <si>
    <t>15/07/2020 22:59:21</t>
  </si>
  <si>
    <t>15/07/2020 20:34:29</t>
  </si>
  <si>
    <t>25/11/2020 06:42:22</t>
  </si>
  <si>
    <t>25/11/2020 19:52:05</t>
  </si>
  <si>
    <t>25/01/2020 06:59:15</t>
  </si>
  <si>
    <t>28/09/2020 03:26:30</t>
  </si>
  <si>
    <t>22/02/2020 17:44:24</t>
  </si>
  <si>
    <t>03/11/2020 09:10:52</t>
  </si>
  <si>
    <t>25/06/2020 11:15:26</t>
  </si>
  <si>
    <t>24/01/2020 22:34:34</t>
  </si>
  <si>
    <t>23/09/2020 07:51:41</t>
  </si>
  <si>
    <t>08/09/2020 04:21:59</t>
  </si>
  <si>
    <t>22/05/2020 04:16:27</t>
  </si>
  <si>
    <t>27/03/2020 01:57:35</t>
  </si>
  <si>
    <t>07/10/2020 19:31:41</t>
  </si>
  <si>
    <t>29/02/2020 08:10:02</t>
  </si>
  <si>
    <t>12/06/2020 12:43:25</t>
  </si>
  <si>
    <t>10/11/2020 07:13:46</t>
  </si>
  <si>
    <t>07/10/2020 01:08:07</t>
  </si>
  <si>
    <t>20/10/2020 21:26:59</t>
  </si>
  <si>
    <t>12/11/2020 12:51:02</t>
  </si>
  <si>
    <t>09/11/2020 15:08:35</t>
  </si>
  <si>
    <t>10/04/2020 11:40:56</t>
  </si>
  <si>
    <t>10/01/2020 05:15:59</t>
  </si>
  <si>
    <t>07/03/2020 20:21:52</t>
  </si>
  <si>
    <t>04/03/2020 06:17:52</t>
  </si>
  <si>
    <t>07/10/2020 02:39:52</t>
  </si>
  <si>
    <t>25/06/2020 17:09:57</t>
  </si>
  <si>
    <t>12/04/2020 19:14:51</t>
  </si>
  <si>
    <t>25/09/2020 22:05:25</t>
  </si>
  <si>
    <t>11/10/2020 11:13:58</t>
  </si>
  <si>
    <t>12/08/2020 07:52:50</t>
  </si>
  <si>
    <t>22/08/2020 20:13:05</t>
  </si>
  <si>
    <t>23/08/2020 22:55:32</t>
  </si>
  <si>
    <t>23/04/2020 08:28:31</t>
  </si>
  <si>
    <t>26/06/2020 07:02:47</t>
  </si>
  <si>
    <t>16/11/2020 14:15:45</t>
  </si>
  <si>
    <t>22/08/2020 21:38:07</t>
  </si>
  <si>
    <t>16/06/2020 03:14:10</t>
  </si>
  <si>
    <t>13/11/2020 06:16:53</t>
  </si>
  <si>
    <t>25/06/2020 04:09:32</t>
  </si>
  <si>
    <t>19/10/2020 23:13:47</t>
  </si>
  <si>
    <t>23/04/2020 15:51:22</t>
  </si>
  <si>
    <t>28/07/2020 17:36:52</t>
  </si>
  <si>
    <t>08/11/2020 17:46:01</t>
  </si>
  <si>
    <t>27/06/2020 08:44:22</t>
  </si>
  <si>
    <t>29/01/2020 16:24:58</t>
  </si>
  <si>
    <t>03/01/2020 10:56:16</t>
  </si>
  <si>
    <t>24/07/2020 05:10:26</t>
  </si>
  <si>
    <t>25/07/2020 19:36:34</t>
  </si>
  <si>
    <t>03/07/2020 01:58:09</t>
  </si>
  <si>
    <t>12/01/2020 08:57:39</t>
  </si>
  <si>
    <t>09/11/2020 04:07:49</t>
  </si>
  <si>
    <t>31/10/2020 01:57:58</t>
  </si>
  <si>
    <t>24/06/2020 06:27:28</t>
  </si>
  <si>
    <t>04/01/2020 11:09:20</t>
  </si>
  <si>
    <t>11/06/2020 10:57:09</t>
  </si>
  <si>
    <t>30/09/2020 08:25:13</t>
  </si>
  <si>
    <t>16/12/2020 11:17:22</t>
  </si>
  <si>
    <t>28/02/2020 18:10:04</t>
  </si>
  <si>
    <t>28/06/2020 05:32:53</t>
  </si>
  <si>
    <t>13/05/2020 11:02:24</t>
  </si>
  <si>
    <t>29/01/2020 17:42:45</t>
  </si>
  <si>
    <t>13/02/2020 20:25:13</t>
  </si>
  <si>
    <t>24/11/2020 03:29:47</t>
  </si>
  <si>
    <t>20/07/2020 05:25:55</t>
  </si>
  <si>
    <t>26/07/2020 04:06:52</t>
  </si>
  <si>
    <t>10/10/2020 18:49:03</t>
  </si>
  <si>
    <t>23/10/2020 03:45:50</t>
  </si>
  <si>
    <t>03/06/2020 08:19:16</t>
  </si>
  <si>
    <t>16/05/2020 19:36:32</t>
  </si>
  <si>
    <t>06/05/2020 05:02:20</t>
  </si>
  <si>
    <t>22/05/2020 18:21:38</t>
  </si>
  <si>
    <t>24/01/2020 16:13:19</t>
  </si>
  <si>
    <t>22/07/2020 06:03:22</t>
  </si>
  <si>
    <t>15/09/2020 14:33:06</t>
  </si>
  <si>
    <t>27/10/2020 16:25:46</t>
  </si>
  <si>
    <t>23/06/2020 20:19:47</t>
  </si>
  <si>
    <t>09/06/2020 04:05:34</t>
  </si>
  <si>
    <t>19/12/2020 01:32:49</t>
  </si>
  <si>
    <t>04/08/2020 11:24:41</t>
  </si>
  <si>
    <t>10/10/2020 17:48:54</t>
  </si>
  <si>
    <t>23/12/2020 04:34:48</t>
  </si>
  <si>
    <t>19/04/2020 13:28:41</t>
  </si>
  <si>
    <t>27/12/2020 13:38:42</t>
  </si>
  <si>
    <t>24/08/2020 11:12:22</t>
  </si>
  <si>
    <t>04/06/2020 23:13:15</t>
  </si>
  <si>
    <t>08/01/2020 22:17:10</t>
  </si>
  <si>
    <t>18/11/2020 15:09:11</t>
  </si>
  <si>
    <t>20/01/2020 17:08:33</t>
  </si>
  <si>
    <t>16/03/2020 01:28:04</t>
  </si>
  <si>
    <t>30/11/2020 09:43:49</t>
  </si>
  <si>
    <t>21/09/2020 22:31:08</t>
  </si>
  <si>
    <t>08/03/2020 05:14:01</t>
  </si>
  <si>
    <t>25/01/2020 17:39:58</t>
  </si>
  <si>
    <t>25/10/2020 13:50:30</t>
  </si>
  <si>
    <t>01/11/2020 07:20:58</t>
  </si>
  <si>
    <t>31/08/2020 02:27:04</t>
  </si>
  <si>
    <t>14/06/2020 13:22:16</t>
  </si>
  <si>
    <t>06/06/2020 21:57:32</t>
  </si>
  <si>
    <t>23/11/2020 21:33:31</t>
  </si>
  <si>
    <t>29/12/2020 06:21:52</t>
  </si>
  <si>
    <t>03/03/2020 05:07:47</t>
  </si>
  <si>
    <t>04/06/2020 11:35:21</t>
  </si>
  <si>
    <t>25/09/2020 17:23:14</t>
  </si>
  <si>
    <t>06/04/2020 10:57:35</t>
  </si>
  <si>
    <t>02/04/2020 23:11:26</t>
  </si>
  <si>
    <t>29/09/2020 10:51:20</t>
  </si>
  <si>
    <t>29/04/2020 23:14:45</t>
  </si>
  <si>
    <t>08/02/2020 12:37:46</t>
  </si>
  <si>
    <t>15/02/2020 11:51:45</t>
  </si>
  <si>
    <t>10/03/2020 08:07:53</t>
  </si>
  <si>
    <t>25/01/2020 21:58:43</t>
  </si>
  <si>
    <t>23/11/2020 09:15:12</t>
  </si>
  <si>
    <t>20/12/2020 05:42:51</t>
  </si>
  <si>
    <t>04/04/2020 07:37:46</t>
  </si>
  <si>
    <t>15/04/2020 17:29:41</t>
  </si>
  <si>
    <t>14/03/2020 20:45:39</t>
  </si>
  <si>
    <t>23/05/2020 02:17:33</t>
  </si>
  <si>
    <t>17/03/2020 19:48:39</t>
  </si>
  <si>
    <t>08/01/2020 23:25:28</t>
  </si>
  <si>
    <t>30/06/2020 21:47:20</t>
  </si>
  <si>
    <t>17/04/2020 15:02:42</t>
  </si>
  <si>
    <t>26/05/2020 08:27:56</t>
  </si>
  <si>
    <t>04/01/2020 02:12:37</t>
  </si>
  <si>
    <t>06/02/2020 23:37:07</t>
  </si>
  <si>
    <t>08/01/2020 16:21:55</t>
  </si>
  <si>
    <t>09/11/2020 12:20:52</t>
  </si>
  <si>
    <t>25/12/2020 21:16:13</t>
  </si>
  <si>
    <t>23/05/2020 21:25:21</t>
  </si>
  <si>
    <t>01/10/2020 05:04:26</t>
  </si>
  <si>
    <t>10/02/2020 09:04:53</t>
  </si>
  <si>
    <t>02/03/2020 22:41:49</t>
  </si>
  <si>
    <t>04/04/2020 15:40:50</t>
  </si>
  <si>
    <t>17/02/2020 12:03:13</t>
  </si>
  <si>
    <t>07/04/2020 05:07:06</t>
  </si>
  <si>
    <t>19/01/2020 15:47:51</t>
  </si>
  <si>
    <t>20/10/2020 15:53:58</t>
  </si>
  <si>
    <t>06/03/2020 15:05:22</t>
  </si>
  <si>
    <t>05/05/2020 21:11:14</t>
  </si>
  <si>
    <t>25/05/2020 16:16:01</t>
  </si>
  <si>
    <t>12/04/2020 04:33:14</t>
  </si>
  <si>
    <t>02/06/2020 21:01:47</t>
  </si>
  <si>
    <t>02/11/2020 11:48:36</t>
  </si>
  <si>
    <t>09/07/2020 01:25:03</t>
  </si>
  <si>
    <t>01/05/2020 05:21:50</t>
  </si>
  <si>
    <t>06/04/2020 22:10:06</t>
  </si>
  <si>
    <t>27/07/2020 05:05:34</t>
  </si>
  <si>
    <t>15/10/2020 16:40:49</t>
  </si>
  <si>
    <t>28/05/2020 04:33:46</t>
  </si>
  <si>
    <t>31/08/2020 17:55:40</t>
  </si>
  <si>
    <t>27/09/2020 04:52:57</t>
  </si>
  <si>
    <t>24/05/2020 02:19:35</t>
  </si>
  <si>
    <t>25/06/2020 06:49:56</t>
  </si>
  <si>
    <t>02/01/2020 23:42:07</t>
  </si>
  <si>
    <t>11/04/2020 05:02:02</t>
  </si>
  <si>
    <t>17/05/2020 15:35:24</t>
  </si>
  <si>
    <t>06/01/2020 19:05:37</t>
  </si>
  <si>
    <t>23/03/2020 21:03:53</t>
  </si>
  <si>
    <t>27/05/2020 21:02:28</t>
  </si>
  <si>
    <t>16/11/2020 10:50:01</t>
  </si>
  <si>
    <t>21/02/2020 03:43:12</t>
  </si>
  <si>
    <t>26/03/2020 23:57:11</t>
  </si>
  <si>
    <t>19/06/2020 20:47:46</t>
  </si>
  <si>
    <t>27/08/2020 07:11:48</t>
  </si>
  <si>
    <t>16/02/2020 08:10:05</t>
  </si>
  <si>
    <t>14/07/2020 02:42:06</t>
  </si>
  <si>
    <t>09/01/2020 12:44:44</t>
  </si>
  <si>
    <t>13/11/2020 23:05:05</t>
  </si>
  <si>
    <t>01/02/2020 16:23:54</t>
  </si>
  <si>
    <t>12/02/2020 21:30:56</t>
  </si>
  <si>
    <t>28/02/2020 14:11:26</t>
  </si>
  <si>
    <t>26/01/2020 20:32:33</t>
  </si>
  <si>
    <t>29/11/2020 19:02:03</t>
  </si>
  <si>
    <t>08/08/2020 18:49:59</t>
  </si>
  <si>
    <t>25/01/2020 15:46:08</t>
  </si>
  <si>
    <t>26/06/2020 09:16:12</t>
  </si>
  <si>
    <t>28/06/2020 15:29:14</t>
  </si>
  <si>
    <t>21/08/2020 04:42:18</t>
  </si>
  <si>
    <t>20/11/2020 21:30:42</t>
  </si>
  <si>
    <t>09/07/2020 10:13:09</t>
  </si>
  <si>
    <t>01/03/2020 07:29:36</t>
  </si>
  <si>
    <t>10/07/2020 05:25:52</t>
  </si>
  <si>
    <t>06/10/2020 05:38:14</t>
  </si>
  <si>
    <t>15/07/2020 09:22:02</t>
  </si>
  <si>
    <t>01/06/2020 04:38:47</t>
  </si>
  <si>
    <t>11/02/2020 21:19:04</t>
  </si>
  <si>
    <t>13/03/2020 16:06:46</t>
  </si>
  <si>
    <t>10/11/2020 15:44:29</t>
  </si>
  <si>
    <t>01/11/2020 12:31:28</t>
  </si>
  <si>
    <t>17/12/2020 17:02:08</t>
  </si>
  <si>
    <t>09/08/2020 20:05:27</t>
  </si>
  <si>
    <t>16/01/2020 11:35:54</t>
  </si>
  <si>
    <t>24/04/2020 03:48:01</t>
  </si>
  <si>
    <t>10/09/2020 14:51:18</t>
  </si>
  <si>
    <t>27/02/2020 23:48:50</t>
  </si>
  <si>
    <t>22/05/2020 23:03:28</t>
  </si>
  <si>
    <t>03/07/2020 08:44:28</t>
  </si>
  <si>
    <t>31/08/2020 02:21:42</t>
  </si>
  <si>
    <t>08/11/2020 13:40:26</t>
  </si>
  <si>
    <t>19/09/2020 09:47:23</t>
  </si>
  <si>
    <t>10/07/2020 01:51:46</t>
  </si>
  <si>
    <t>05/11/2020 15:14:56</t>
  </si>
  <si>
    <t>06/11/2020 06:30:37</t>
  </si>
  <si>
    <t>15/05/2020 11:05:26</t>
  </si>
  <si>
    <t>25/11/2020 07:55:08</t>
  </si>
  <si>
    <t>16/12/2020 07:34:36</t>
  </si>
  <si>
    <t>13/01/2020 22:12:36</t>
  </si>
  <si>
    <t>27/06/2020 11:02:42</t>
  </si>
  <si>
    <t>12/10/2020 02:06:48</t>
  </si>
  <si>
    <t>15/11/2020 15:08:15</t>
  </si>
  <si>
    <t>12/11/2020 02:32:51</t>
  </si>
  <si>
    <t>07/07/2020 01:10:39</t>
  </si>
  <si>
    <t>20/05/2020 02:27:04</t>
  </si>
  <si>
    <t>31/03/2020 20:02:28</t>
  </si>
  <si>
    <t>09/06/2020 02:15:38</t>
  </si>
  <si>
    <t>23/12/2020 10:07:20</t>
  </si>
  <si>
    <t>15/09/2020 01:38:17</t>
  </si>
  <si>
    <t>29/05/2020 03:36:19</t>
  </si>
  <si>
    <t>26/10/2020 10:20:49</t>
  </si>
  <si>
    <t>26/06/2020 03:40:54</t>
  </si>
  <si>
    <t>20/06/2020 23:50:31</t>
  </si>
  <si>
    <t>04/07/2020 08:36:56</t>
  </si>
  <si>
    <t>15/08/2020 14:39:58</t>
  </si>
  <si>
    <t>06/01/2020 12:02:25</t>
  </si>
  <si>
    <t>26/04/2020 08:02:12</t>
  </si>
  <si>
    <t>26/11/2020 21:31:32</t>
  </si>
  <si>
    <t>02/11/2020 09:46:44</t>
  </si>
  <si>
    <t>27/05/2020 01:20:51</t>
  </si>
  <si>
    <t>17/04/2020 11:19:57</t>
  </si>
  <si>
    <t>20/10/2020 21:16:20</t>
  </si>
  <si>
    <t>29/11/2020 12:01:21</t>
  </si>
  <si>
    <t>17/02/2020 06:27:20</t>
  </si>
  <si>
    <t>09/07/2020 01:44:58</t>
  </si>
  <si>
    <t>24/02/2020 14:03:09</t>
  </si>
  <si>
    <t>25/01/2020 11:47:26</t>
  </si>
  <si>
    <t>02/05/2020 14:54:39</t>
  </si>
  <si>
    <t>26/02/2020 13:10:24</t>
  </si>
  <si>
    <t>07/10/2020 19:32:56</t>
  </si>
  <si>
    <t>22/11/2020 14:13:13</t>
  </si>
  <si>
    <t>23/01/2020 20:16:07</t>
  </si>
  <si>
    <t>09/08/2020 22:33:57</t>
  </si>
  <si>
    <t>03/10/2020 04:13:43</t>
  </si>
  <si>
    <t>29/02/2020 08:50:41</t>
  </si>
  <si>
    <t>21/10/2020 13:33:25</t>
  </si>
  <si>
    <t>22/12/2020 12:21:03</t>
  </si>
  <si>
    <t>13/02/2020 21:04:42</t>
  </si>
  <si>
    <t>02/12/2020 21:52:20</t>
  </si>
  <si>
    <t>31/03/2020 18:05:03</t>
  </si>
  <si>
    <t>05/10/2020 06:13:49</t>
  </si>
  <si>
    <t>31/08/2020 11:23:40</t>
  </si>
  <si>
    <t>19/10/2020 02:22:49</t>
  </si>
  <si>
    <t>16/04/2020 03:25:41</t>
  </si>
  <si>
    <t>27/10/2020 05:58:43</t>
  </si>
  <si>
    <t>23/02/2020 02:02:37</t>
  </si>
  <si>
    <t>11/08/2020 05:53:12</t>
  </si>
  <si>
    <t>28/04/2020 03:41:06</t>
  </si>
  <si>
    <t>25/07/2020 04:49:10</t>
  </si>
  <si>
    <t>25/08/2020 14:43:41</t>
  </si>
  <si>
    <t>01/03/2020 17:20:10</t>
  </si>
  <si>
    <t>22/09/2020 11:05:59</t>
  </si>
  <si>
    <t>28/05/2020 15:47:25</t>
  </si>
  <si>
    <t>24/03/2020 18:43:15</t>
  </si>
  <si>
    <t>09/05/2020 13:56:36</t>
  </si>
  <si>
    <t>21/08/2020 05:36:26</t>
  </si>
  <si>
    <t>24/06/2020 03:23:57</t>
  </si>
  <si>
    <t>21/10/2020 12:44:20</t>
  </si>
  <si>
    <t>21/06/2020 22:44:32</t>
  </si>
  <si>
    <t>27/12/2020 05:05:17</t>
  </si>
  <si>
    <t>31/07/2020 11:39:45</t>
  </si>
  <si>
    <t>23/04/2020 14:59:16</t>
  </si>
  <si>
    <t>19/10/2020 17:58:06</t>
  </si>
  <si>
    <t>27/09/2020 02:30:56</t>
  </si>
  <si>
    <t>15/05/2020 14:17:05</t>
  </si>
  <si>
    <t>23/01/2020 12:45:30</t>
  </si>
  <si>
    <t>07/06/2020 10:05:50</t>
  </si>
  <si>
    <t>02/06/2020 22:25:27</t>
  </si>
  <si>
    <t>01/11/2020 11:07:28</t>
  </si>
  <si>
    <t>02/06/2020 16:47:52</t>
  </si>
  <si>
    <t>12/05/2020 21:39:27</t>
  </si>
  <si>
    <t>16/11/2020 22:48:41</t>
  </si>
  <si>
    <t>25/12/2020 07:48:49</t>
  </si>
  <si>
    <t>01/09/2020 17:26:53</t>
  </si>
  <si>
    <t>16/10/2020 07:52:26</t>
  </si>
  <si>
    <t>21/04/2020 15:02:53</t>
  </si>
  <si>
    <t>19/10/2020 01:48:57</t>
  </si>
  <si>
    <t>29/02/2020 05:36:25</t>
  </si>
  <si>
    <t>22/09/2020 21:57:17</t>
  </si>
  <si>
    <t>02/07/2020 19:08:27</t>
  </si>
  <si>
    <t>14/06/2020 23:36:18</t>
  </si>
  <si>
    <t>17/09/2020 13:16:32</t>
  </si>
  <si>
    <t>18/10/2020 16:09:43</t>
  </si>
  <si>
    <t>22/05/2020 08:19:55</t>
  </si>
  <si>
    <t>29/09/2020 19:04:46</t>
  </si>
  <si>
    <t>22/03/2020 23:02:45</t>
  </si>
  <si>
    <t>03/05/2020 18:38:23</t>
  </si>
  <si>
    <t>10/10/2020 17:46:15</t>
  </si>
  <si>
    <t>24/10/2020 17:15:05</t>
  </si>
  <si>
    <t>07/08/2020 06:05:18</t>
  </si>
  <si>
    <t>19/09/2020 08:58:35</t>
  </si>
  <si>
    <t>14/05/2020 10:37:19</t>
  </si>
  <si>
    <t>01/02/2020 22:19:06</t>
  </si>
  <si>
    <t>12/11/2020 22:15:51</t>
  </si>
  <si>
    <t>29/11/2020 12:38:24</t>
  </si>
  <si>
    <t>19/01/2020 14:15:43</t>
  </si>
  <si>
    <t>26/06/2020 10:42:36</t>
  </si>
  <si>
    <t>28/07/2020 11:30:23</t>
  </si>
  <si>
    <t>03/05/2020 22:53:58</t>
  </si>
  <si>
    <t>22/05/2020 07:46:47</t>
  </si>
  <si>
    <t>16/11/2020 19:38:14</t>
  </si>
  <si>
    <t>05/06/2020 10:29:17</t>
  </si>
  <si>
    <t>05/12/2020 05:46:11</t>
  </si>
  <si>
    <t>25/05/2020 11:48:47</t>
  </si>
  <si>
    <t>11/10/2020 12:47:40</t>
  </si>
  <si>
    <t>13/03/2020 15:31:47</t>
  </si>
  <si>
    <t>15/06/2020 17:30:20</t>
  </si>
  <si>
    <t>23/07/2020 18:30:31</t>
  </si>
  <si>
    <t>22/04/2020 09:16:09</t>
  </si>
  <si>
    <t>31/10/2020 01:35:37</t>
  </si>
  <si>
    <t>16/02/2020 18:02:22</t>
  </si>
  <si>
    <t>30/01/2020 02:50:03</t>
  </si>
  <si>
    <t>23/05/2020 06:45:02</t>
  </si>
  <si>
    <t>13/11/2020 11:55:52</t>
  </si>
  <si>
    <t>21/05/2020 21:52:06</t>
  </si>
  <si>
    <t>04/06/2020 16:03:40</t>
  </si>
  <si>
    <t>19/03/2020 20:04:55</t>
  </si>
  <si>
    <t>26/01/2020 20:27:07</t>
  </si>
  <si>
    <t>08/01/2020 10:13:50</t>
  </si>
  <si>
    <t>25/01/2020 09:29:17</t>
  </si>
  <si>
    <t>03/12/2020 05:43:46</t>
  </si>
  <si>
    <t>23/04/2020 13:50:49</t>
  </si>
  <si>
    <t>18/06/2020 06:10:15</t>
  </si>
  <si>
    <t>02/07/2020 05:33:47</t>
  </si>
  <si>
    <t>29/07/2020 21:02:21</t>
  </si>
  <si>
    <t>20/09/2020 02:33:01</t>
  </si>
  <si>
    <t>21/05/2020 02:23:18</t>
  </si>
  <si>
    <t>12/07/2020 01:04:59</t>
  </si>
  <si>
    <t>08/05/2020 21:12:54</t>
  </si>
  <si>
    <t>27/01/2020 19:15:08</t>
  </si>
  <si>
    <t>12/07/2020 13:56:45</t>
  </si>
  <si>
    <t>01/10/2020 14:39:27</t>
  </si>
  <si>
    <t>02/01/2020 12:49:15</t>
  </si>
  <si>
    <t>06/06/2020 10:27:10</t>
  </si>
  <si>
    <t>07/10/2020 22:22:39</t>
  </si>
  <si>
    <t>05/05/2020 21:37:53</t>
  </si>
  <si>
    <t>21/07/2020 09:35:48</t>
  </si>
  <si>
    <t>13/01/2020 23:25:07</t>
  </si>
  <si>
    <t>12/06/2020 01:54:09</t>
  </si>
  <si>
    <t>30/01/2020 12:54:37</t>
  </si>
  <si>
    <t>03/04/2020 05:13:11</t>
  </si>
  <si>
    <t>09/06/2020 19:17:32</t>
  </si>
  <si>
    <t>19/12/2020 01:14:36</t>
  </si>
  <si>
    <t>03/08/2020 12:23:23</t>
  </si>
  <si>
    <t>16/10/2020 07:41:46</t>
  </si>
  <si>
    <t>27/11/2020 04:28:28</t>
  </si>
  <si>
    <t>05/08/2020 01:11:56</t>
  </si>
  <si>
    <t>12/11/2020 11:20:16</t>
  </si>
  <si>
    <t>22/09/2020 15:39:47</t>
  </si>
  <si>
    <t>18/01/2020 14:16:36</t>
  </si>
  <si>
    <t>22/07/2020 13:51:08</t>
  </si>
  <si>
    <t>18/01/2020 16:17:04</t>
  </si>
  <si>
    <t>20/03/2020 23:12:27</t>
  </si>
  <si>
    <t>20/09/2020 05:49:39</t>
  </si>
  <si>
    <t>12/05/2020 09:56:09</t>
  </si>
  <si>
    <t>03/06/2020 15:55:46</t>
  </si>
  <si>
    <t>16/12/2020 06:42:23</t>
  </si>
  <si>
    <t>24/02/2020 07:12:59</t>
  </si>
  <si>
    <t>18/05/2020 13:21:56</t>
  </si>
  <si>
    <t>13/09/2020 20:28:17</t>
  </si>
  <si>
    <t>19/05/2020 10:10:25</t>
  </si>
  <si>
    <t>04/05/2020 08:47:31</t>
  </si>
  <si>
    <t>30/08/2020 21:54:49</t>
  </si>
  <si>
    <t>12/07/2020 22:06:29</t>
  </si>
  <si>
    <t>15/02/2020 10:34:25</t>
  </si>
  <si>
    <t>15/09/2020 23:56:50</t>
  </si>
  <si>
    <t>14/01/2020 07:35:03</t>
  </si>
  <si>
    <t>29/03/2020 16:46:30</t>
  </si>
  <si>
    <t>19/09/2020 05:35:37</t>
  </si>
  <si>
    <t>17/12/2020 14:55:40</t>
  </si>
  <si>
    <t>02/06/2020 21:45:33</t>
  </si>
  <si>
    <t>27/11/2020 20:15:13</t>
  </si>
  <si>
    <t>18/07/2020 07:36:58</t>
  </si>
  <si>
    <t>05/04/2020 19:57:25</t>
  </si>
  <si>
    <t>26/05/2020 19:44:11</t>
  </si>
  <si>
    <t>23/07/2020 14:16:59</t>
  </si>
  <si>
    <t>19/01/2020 14:48:54</t>
  </si>
  <si>
    <t>07/08/2020 10:41:07</t>
  </si>
  <si>
    <t>26/01/2020 18:42:53</t>
  </si>
  <si>
    <t>27/09/2020 19:12:44</t>
  </si>
  <si>
    <t>07/03/2020 04:47:16</t>
  </si>
  <si>
    <t>09/06/2020 13:46:32</t>
  </si>
  <si>
    <t>07/02/2020 10:42:24</t>
  </si>
  <si>
    <t>31/03/2020 04:41:09</t>
  </si>
  <si>
    <t>07/02/2020 11:06:30</t>
  </si>
  <si>
    <t>10/08/2020 23:48:37</t>
  </si>
  <si>
    <t>27/01/2020 09:01:57</t>
  </si>
  <si>
    <t>28/02/2020 16:44:15</t>
  </si>
  <si>
    <t>19/02/2020 20:16:09</t>
  </si>
  <si>
    <t>09/06/2020 21:29:06</t>
  </si>
  <si>
    <t>17/01/2020 04:40:29</t>
  </si>
  <si>
    <t>07/02/2020 14:58:07</t>
  </si>
  <si>
    <t>23/12/2020 09:03:32</t>
  </si>
  <si>
    <t>28/02/2020 18:53:21</t>
  </si>
  <si>
    <t>25/05/2020 15:25:51</t>
  </si>
  <si>
    <t>03/10/2020 07:08:54</t>
  </si>
  <si>
    <t>21/02/2020 11:48:39</t>
  </si>
  <si>
    <t>14/07/2020 09:16:35</t>
  </si>
  <si>
    <t>24/11/2020 10:36:29</t>
  </si>
  <si>
    <t>17/08/2020 11:48:11</t>
  </si>
  <si>
    <t>03/09/2020 10:14:30</t>
  </si>
  <si>
    <t>04/10/2020 06:49:14</t>
  </si>
  <si>
    <t>12/01/2020 22:41:12</t>
  </si>
  <si>
    <t>24/01/2020 21:33:21</t>
  </si>
  <si>
    <t>01/02/2020 16:19:26</t>
  </si>
  <si>
    <t>02/08/2020 09:54:33</t>
  </si>
  <si>
    <t>02/08/2020 07:41:14</t>
  </si>
  <si>
    <t>10/07/2020 21:03:26</t>
  </si>
  <si>
    <t>31/07/2020 13:32:50</t>
  </si>
  <si>
    <t>26/09/2020 01:22:34</t>
  </si>
  <si>
    <t>23/06/2020 17:07:38</t>
  </si>
  <si>
    <t>30/01/2020 17:39:08</t>
  </si>
  <si>
    <t>28/06/2020 06:21:15</t>
  </si>
  <si>
    <t>11/07/2020 22:14:09</t>
  </si>
  <si>
    <t>24/10/2020 03:55:49</t>
  </si>
  <si>
    <t>14/03/2020 08:14:04</t>
  </si>
  <si>
    <t>25/12/2020 01:48:20</t>
  </si>
  <si>
    <t>04/10/2020 15:34:28</t>
  </si>
  <si>
    <t>01/04/2020 21:59:21</t>
  </si>
  <si>
    <t>30/09/2020 10:03:16</t>
  </si>
  <si>
    <t>06/01/2020 16:36:32</t>
  </si>
  <si>
    <t>13/11/2020 05:39:35</t>
  </si>
  <si>
    <t>17/07/2020 01:33:05</t>
  </si>
  <si>
    <t>06/04/2020 20:09:01</t>
  </si>
  <si>
    <t>17/07/2020 04:14:39</t>
  </si>
  <si>
    <t>22/04/2020 23:20:23</t>
  </si>
  <si>
    <t>21/05/2020 11:08:29</t>
  </si>
  <si>
    <t>19/06/2020 17:47:45</t>
  </si>
  <si>
    <t>19/12/2020 14:25:51</t>
  </si>
  <si>
    <t>13/03/2020 20:41:39</t>
  </si>
  <si>
    <t>01/07/2020 11:34:10</t>
  </si>
  <si>
    <t>11/01/2020 17:15:27</t>
  </si>
  <si>
    <t>30/10/2020 12:53:53</t>
  </si>
  <si>
    <t>16/03/2020 16:53:34</t>
  </si>
  <si>
    <t>09/12/2020 20:22:44</t>
  </si>
  <si>
    <t>03/08/2020 14:52:02</t>
  </si>
  <si>
    <t>13/10/2020 04:15:27</t>
  </si>
  <si>
    <t>09/09/2020 17:24:14</t>
  </si>
  <si>
    <t>06/09/2020 14:16:55</t>
  </si>
  <si>
    <t>05/01/2020 22:14:12</t>
  </si>
  <si>
    <t>15/10/2020 12:16:01</t>
  </si>
  <si>
    <t>04/02/2020 17:17:38</t>
  </si>
  <si>
    <t>19/06/2020 13:04:49</t>
  </si>
  <si>
    <t>02/12/2020 04:45:27</t>
  </si>
  <si>
    <t>22/07/2020 20:15:39</t>
  </si>
  <si>
    <t>03/08/2020 02:55:45</t>
  </si>
  <si>
    <t>06/11/2020 19:40:32</t>
  </si>
  <si>
    <t>07/06/2020 18:27:19</t>
  </si>
  <si>
    <t>06/04/2020 04:45:21</t>
  </si>
  <si>
    <t>13/12/2020 01:53:59</t>
  </si>
  <si>
    <t>20/07/2020 14:32:57</t>
  </si>
  <si>
    <t>19/03/2020 21:52:52</t>
  </si>
  <si>
    <t>04/07/2020 15:38:26</t>
  </si>
  <si>
    <t>19/09/2020 10:02:46</t>
  </si>
  <si>
    <t>10/01/2020 08:07:53</t>
  </si>
  <si>
    <t>18/09/2020 02:29:32</t>
  </si>
  <si>
    <t>28/06/2020 05:07:12</t>
  </si>
  <si>
    <t>27/07/2020 16:54:25</t>
  </si>
  <si>
    <t>16/04/2020 23:42:23</t>
  </si>
  <si>
    <t>09/09/2020 06:06:05</t>
  </si>
  <si>
    <t>02/07/2020 15:19:56</t>
  </si>
  <si>
    <t>24/12/2020 18:29:22</t>
  </si>
  <si>
    <t>02/01/2020 14:38:13</t>
  </si>
  <si>
    <t>24/12/2020 23:38:50</t>
  </si>
  <si>
    <t>04/08/2020 18:58:10</t>
  </si>
  <si>
    <t>01/02/2020 16:54:29</t>
  </si>
  <si>
    <t>18/10/2020 06:27:50</t>
  </si>
  <si>
    <t>04/07/2020 02:13:18</t>
  </si>
  <si>
    <t>18/07/2020 18:20:57</t>
  </si>
  <si>
    <t>09/11/2020 04:42:43</t>
  </si>
  <si>
    <t>04/11/2020 21:36:24</t>
  </si>
  <si>
    <t>23/07/2020 07:22:51</t>
  </si>
  <si>
    <t>29/01/2020 22:25:47</t>
  </si>
  <si>
    <t>16/06/2020 09:13:05</t>
  </si>
  <si>
    <t>11/09/2020 22:12:06</t>
  </si>
  <si>
    <t>14/04/2020 06:32:45</t>
  </si>
  <si>
    <t>14/04/2020 20:23:23</t>
  </si>
  <si>
    <t>28/11/2020 07:09:38</t>
  </si>
  <si>
    <t>12/05/2020 16:07:42</t>
  </si>
  <si>
    <t>25/06/2020 23:52:27</t>
  </si>
  <si>
    <t>10/05/2020 05:21:58</t>
  </si>
  <si>
    <t>19/12/2020 20:32:58</t>
  </si>
  <si>
    <t>18/08/2020 03:20:27</t>
  </si>
  <si>
    <t>05/08/2020 03:16:05</t>
  </si>
  <si>
    <t>06/07/2020 13:15:46</t>
  </si>
  <si>
    <t>08/04/2020 21:51:54</t>
  </si>
  <si>
    <t>26/08/2020 05:31:05</t>
  </si>
  <si>
    <t>26/12/2020 20:33:13</t>
  </si>
  <si>
    <t>22/03/2020 20:07:34</t>
  </si>
  <si>
    <t>22/09/2020 16:24:14</t>
  </si>
  <si>
    <t>05/10/2020 21:49:12</t>
  </si>
  <si>
    <t>16/06/2020 21:05:52</t>
  </si>
  <si>
    <t>26/08/2020 14:25:48</t>
  </si>
  <si>
    <t>27/02/2020 07:56:58</t>
  </si>
  <si>
    <t>25/07/2020 23:57:47</t>
  </si>
  <si>
    <t>04/01/2020 18:29:52</t>
  </si>
  <si>
    <t>13/05/2020 16:54:44</t>
  </si>
  <si>
    <t>07/03/2020 02:38:44</t>
  </si>
  <si>
    <t>05/04/2020 19:36:08</t>
  </si>
  <si>
    <t>08/11/2020 07:38:12</t>
  </si>
  <si>
    <t>10/04/2020 07:28:50</t>
  </si>
  <si>
    <t>13/05/2020 22:08:20</t>
  </si>
  <si>
    <t>22/03/2020 08:51:49</t>
  </si>
  <si>
    <t>09/09/2020 09:58:54</t>
  </si>
  <si>
    <t>08/11/2020 06:22:35</t>
  </si>
  <si>
    <t>08/08/2020 16:56:42</t>
  </si>
  <si>
    <t>27/10/2020 12:11:07</t>
  </si>
  <si>
    <t>18/03/2020 23:01:04</t>
  </si>
  <si>
    <t>02/08/2020 04:40:21</t>
  </si>
  <si>
    <t>06/10/2020 18:11:03</t>
  </si>
  <si>
    <t>05/07/2020 19:22:29</t>
  </si>
  <si>
    <t>16/11/2020 12:02:01</t>
  </si>
  <si>
    <t>30/08/2020 14:58:36</t>
  </si>
  <si>
    <t>02/08/2020 23:19:12</t>
  </si>
  <si>
    <t>23/02/2020 04:01:29</t>
  </si>
  <si>
    <t>01/12/2020 03:14:55</t>
  </si>
  <si>
    <t>10/12/2020 10:22:26</t>
  </si>
  <si>
    <t>21/10/2020 20:26:17</t>
  </si>
  <si>
    <t>30/07/2020 18:55:47</t>
  </si>
  <si>
    <t>11/08/2020 16:51:32</t>
  </si>
  <si>
    <t>23/02/2020 14:37:10</t>
  </si>
  <si>
    <t>23/07/2020 17:35:36</t>
  </si>
  <si>
    <t>16/06/2020 19:06:35</t>
  </si>
  <si>
    <t>20/10/2020 17:47:12</t>
  </si>
  <si>
    <t>30/04/2020 06:37:22</t>
  </si>
  <si>
    <t>06/01/2020 19:22:46</t>
  </si>
  <si>
    <t>04/05/2020 17:42:04</t>
  </si>
  <si>
    <t>25/08/2020 15:20:05</t>
  </si>
  <si>
    <t>22/07/2020 15:06:02</t>
  </si>
  <si>
    <t>09/04/2020 14:53:07</t>
  </si>
  <si>
    <t>29/12/2020 05:28:18</t>
  </si>
  <si>
    <t>28/08/2020 08:10:45</t>
  </si>
  <si>
    <t>17/11/2020 16:33:02</t>
  </si>
  <si>
    <t>01/07/2020 09:56:19</t>
  </si>
  <si>
    <t>25/12/2020 03:13:22</t>
  </si>
  <si>
    <t>10/12/2020 19:36:54</t>
  </si>
  <si>
    <t>11/07/2020 19:33:50</t>
  </si>
  <si>
    <t>25/04/2020 10:16:16</t>
  </si>
  <si>
    <t>02/07/2020 23:40:32</t>
  </si>
  <si>
    <t>23/09/2020 10:13:25</t>
  </si>
  <si>
    <t>13/05/2020 17:01:27</t>
  </si>
  <si>
    <t>10/06/2020 20:17:18</t>
  </si>
  <si>
    <t>13/06/2020 11:38:02</t>
  </si>
  <si>
    <t>22/02/2020 20:28:31</t>
  </si>
  <si>
    <t>04/08/2020 17:04:39</t>
  </si>
  <si>
    <t>04/08/2020 03:59:26</t>
  </si>
  <si>
    <t>03/10/2020 07:14:42</t>
  </si>
  <si>
    <t>18/03/2020 21:48:26</t>
  </si>
  <si>
    <t>12/09/2020 02:53:21</t>
  </si>
  <si>
    <t>09/08/2020 14:04:11</t>
  </si>
  <si>
    <t>16/12/2020 06:29:11</t>
  </si>
  <si>
    <t>13/02/2020 03:55:05</t>
  </si>
  <si>
    <t>01/09/2020 19:04:24</t>
  </si>
  <si>
    <t>05/11/2020 15:14:19</t>
  </si>
  <si>
    <t>13/01/2020 10:13:12</t>
  </si>
  <si>
    <t>01/10/2020 17:15:05</t>
  </si>
  <si>
    <t>07/06/2020 15:49:30</t>
  </si>
  <si>
    <t>31/10/2020 13:59:02</t>
  </si>
  <si>
    <t>25/06/2020 01:02:11</t>
  </si>
  <si>
    <t>06/06/2020 03:43:01</t>
  </si>
  <si>
    <t>28/07/2020 01:55:25</t>
  </si>
  <si>
    <t>21/02/2020 01:27:24</t>
  </si>
  <si>
    <t>23/08/2020 02:43:59</t>
  </si>
  <si>
    <t>14/12/2020 04:48:59</t>
  </si>
  <si>
    <t>06/04/2020 20:30:24</t>
  </si>
  <si>
    <t>15/07/2020 18:26:57</t>
  </si>
  <si>
    <t>10/04/2020 08:47:09</t>
  </si>
  <si>
    <t>03/11/2020 03:46:23</t>
  </si>
  <si>
    <t>02/07/2020 01:21:54</t>
  </si>
  <si>
    <t>16/05/2020 11:56:34</t>
  </si>
  <si>
    <t>22/05/2020 22:19:02</t>
  </si>
  <si>
    <t>14/11/2020 13:11:49</t>
  </si>
  <si>
    <t>11/07/2020 09:19:37</t>
  </si>
  <si>
    <t>21/03/2020 19:45:39</t>
  </si>
  <si>
    <t>03/05/2020 17:03:30</t>
  </si>
  <si>
    <t>27/10/2020 14:41:30</t>
  </si>
  <si>
    <t>19/07/2020 22:59:30</t>
  </si>
  <si>
    <t>07/10/2020 01:21:29</t>
  </si>
  <si>
    <t>10/02/2020 07:39:46</t>
  </si>
  <si>
    <t>05/07/2020 13:02:39</t>
  </si>
  <si>
    <t>09/09/2020 11:44:24</t>
  </si>
  <si>
    <t>14/12/2020 10:58:53</t>
  </si>
  <si>
    <t>13/12/2020 18:22:25</t>
  </si>
  <si>
    <t>17/01/2020 16:19:22</t>
  </si>
  <si>
    <t>12/03/2020 21:50:40</t>
  </si>
  <si>
    <t>15/05/2020 05:08:09</t>
  </si>
  <si>
    <t>24/02/2020 09:49:43</t>
  </si>
  <si>
    <t>03/05/2020 22:29:32</t>
  </si>
  <si>
    <t>16/11/2020 13:56:09</t>
  </si>
  <si>
    <t>21/11/2020 19:08:03</t>
  </si>
  <si>
    <t>25/02/2020 02:05:18</t>
  </si>
  <si>
    <t>19/11/2020 17:11:11</t>
  </si>
  <si>
    <t>26/10/2020 06:48:20</t>
  </si>
  <si>
    <t>25/07/2020 04:04:23</t>
  </si>
  <si>
    <t>13/11/2020 02:59:51</t>
  </si>
  <si>
    <t>07/10/2020 20:37:56</t>
  </si>
  <si>
    <t>03/05/2020 16:13:52</t>
  </si>
  <si>
    <t>06/10/2020 08:52:32</t>
  </si>
  <si>
    <t>03/04/2020 04:45:21</t>
  </si>
  <si>
    <t>03/12/2020 19:01:51</t>
  </si>
  <si>
    <t>07/03/2020 07:12:15</t>
  </si>
  <si>
    <t>23/07/2020 12:45:23</t>
  </si>
  <si>
    <t>23/02/2020 02:47:14</t>
  </si>
  <si>
    <t>30/08/2020 09:56:20</t>
  </si>
  <si>
    <t>22/12/2020 02:29:43</t>
  </si>
  <si>
    <t>18/05/2020 22:53:23</t>
  </si>
  <si>
    <t>29/04/2020 19:46:04</t>
  </si>
  <si>
    <t>08/06/2020 05:15:29</t>
  </si>
  <si>
    <t>08/12/2020 18:11:35</t>
  </si>
  <si>
    <t>20/11/2020 14:11:06</t>
  </si>
  <si>
    <t>15/11/2020 17:55:21</t>
  </si>
  <si>
    <t>06/11/2020 02:56:36</t>
  </si>
  <si>
    <t>28/10/2020 12:48:31</t>
  </si>
  <si>
    <t>16/02/2020 14:30:41</t>
  </si>
  <si>
    <t>16/09/2020 11:43:38</t>
  </si>
  <si>
    <t>30/11/2020 20:32:54</t>
  </si>
  <si>
    <t>18/02/2020 06:21:24</t>
  </si>
  <si>
    <t>30/11/2020 04:04:52</t>
  </si>
  <si>
    <t>16/06/2020 08:34:46</t>
  </si>
  <si>
    <t>05/08/2020 11:32:36</t>
  </si>
  <si>
    <t>24/07/2020 23:53:12</t>
  </si>
  <si>
    <t>21/06/2020 20:04:06</t>
  </si>
  <si>
    <t>03/07/2020 22:01:34</t>
  </si>
  <si>
    <t>18/07/2020 23:13:08</t>
  </si>
  <si>
    <t>14/09/2020 17:10:11</t>
  </si>
  <si>
    <t>30/04/2020 19:32:50</t>
  </si>
  <si>
    <t>29/04/2020 20:56:34</t>
  </si>
  <si>
    <t>18/02/2020 11:37:38</t>
  </si>
  <si>
    <t>03/01/2020 03:36:21</t>
  </si>
  <si>
    <t>16/06/2020 10:32:21</t>
  </si>
  <si>
    <t>31/01/2020 18:17:08</t>
  </si>
  <si>
    <t>18/09/2020 10:50:51</t>
  </si>
  <si>
    <t>22/12/2020 02:29:13</t>
  </si>
  <si>
    <t>27/08/2020 08:31:29</t>
  </si>
  <si>
    <t>03/06/2020 01:44:48</t>
  </si>
  <si>
    <t>21/02/2020 01:32:58</t>
  </si>
  <si>
    <t>15/08/2020 16:25:41</t>
  </si>
  <si>
    <t>15/03/2020 12:56:48</t>
  </si>
  <si>
    <t>30/07/2020 18:56:50</t>
  </si>
  <si>
    <t>10/07/2020 06:39:02</t>
  </si>
  <si>
    <t>02/03/2020 13:03:17</t>
  </si>
  <si>
    <t>27/09/2020 12:15:05</t>
  </si>
  <si>
    <t>10/09/2020 06:43:06</t>
  </si>
  <si>
    <t>02/04/2020 12:33:19</t>
  </si>
  <si>
    <t>01/01/2020 02:58:36</t>
  </si>
  <si>
    <t>30/05/2020 09:53:50</t>
  </si>
  <si>
    <t>23/05/2020 12:42:01</t>
  </si>
  <si>
    <t>06/04/2020 07:07:15</t>
  </si>
  <si>
    <t>20/11/2020 07:01:59</t>
  </si>
  <si>
    <t>04/04/2020 08:49:17</t>
  </si>
  <si>
    <t>13/08/2020 23:08:02</t>
  </si>
  <si>
    <t>21/07/2020 06:25:19</t>
  </si>
  <si>
    <t>24/05/2020 19:33:34</t>
  </si>
  <si>
    <t>09/11/2020 23:04:27</t>
  </si>
  <si>
    <t>10/09/2020 20:58:10</t>
  </si>
  <si>
    <t>09/12/2020 11:23:22</t>
  </si>
  <si>
    <t>18/08/2020 21:24:21</t>
  </si>
  <si>
    <t>19/03/2020 17:39:33</t>
  </si>
  <si>
    <t>04/09/2020 02:14:45</t>
  </si>
  <si>
    <t>31/01/2020 23:50:07</t>
  </si>
  <si>
    <t>04/03/2020 02:34:44</t>
  </si>
  <si>
    <t>25/11/2020 07:43:40</t>
  </si>
  <si>
    <t>29/11/2020 08:30:38</t>
  </si>
  <si>
    <t>02/10/2020 12:48:55</t>
  </si>
  <si>
    <t>15/04/2020 17:37:16</t>
  </si>
  <si>
    <t>10/06/2020 18:57:39</t>
  </si>
  <si>
    <t>16/11/2020 11:49:25</t>
  </si>
  <si>
    <t>02/05/2020 11:58:46</t>
  </si>
  <si>
    <t>14/05/2020 04:03:26</t>
  </si>
  <si>
    <t>21/12/2020 18:13:10</t>
  </si>
  <si>
    <t>30/03/2020 20:45:02</t>
  </si>
  <si>
    <t>11/08/2020 06:28:37</t>
  </si>
  <si>
    <t>23/08/2020 16:59:02</t>
  </si>
  <si>
    <t>07/02/2020 14:20:13</t>
  </si>
  <si>
    <t>25/03/2020 14:41:39</t>
  </si>
  <si>
    <t>03/10/2020 20:53:49</t>
  </si>
  <si>
    <t>19/02/2020 02:12:32</t>
  </si>
  <si>
    <t>31/01/2020 03:26:38</t>
  </si>
  <si>
    <t>27/02/2020 03:28:41</t>
  </si>
  <si>
    <t>15/08/2020 09:36:55</t>
  </si>
  <si>
    <t>11/11/2020 10:13:50</t>
  </si>
  <si>
    <t>07/03/2020 12:10:10</t>
  </si>
  <si>
    <t>12/04/2020 21:09:09</t>
  </si>
  <si>
    <t>29/03/2020 08:11:43</t>
  </si>
  <si>
    <t>13/04/2020 21:51:09</t>
  </si>
  <si>
    <t>30/04/2020 11:25:24</t>
  </si>
  <si>
    <t>17/11/2020 21:09:14</t>
  </si>
  <si>
    <t>07/08/2020 15:13:27</t>
  </si>
  <si>
    <t>03/01/2020 03:53:16</t>
  </si>
  <si>
    <t>01/01/2020 16:11:17</t>
  </si>
  <si>
    <t>27/07/2020 09:32:06</t>
  </si>
  <si>
    <t>24/08/2020 10:20:24</t>
  </si>
  <si>
    <t>01/10/2020 09:01:57</t>
  </si>
  <si>
    <t>16/05/2020 04:42:47</t>
  </si>
  <si>
    <t>25/11/2020 23:35:02</t>
  </si>
  <si>
    <t>25/07/2020 13:27:35</t>
  </si>
  <si>
    <t>12/07/2020 16:01:46</t>
  </si>
  <si>
    <t>13/09/2020 14:54:40</t>
  </si>
  <si>
    <t>29/02/2020 01:41:42</t>
  </si>
  <si>
    <t>11/04/2020 17:18:46</t>
  </si>
  <si>
    <t>15/02/2020 09:15:50</t>
  </si>
  <si>
    <t>19/12/2020 01:57:46</t>
  </si>
  <si>
    <t>26/06/2020 05:20:45</t>
  </si>
  <si>
    <t>24/03/2020 18:12:49</t>
  </si>
  <si>
    <t>09/10/2020 14:25:13</t>
  </si>
  <si>
    <t>04/10/2020 15:15:16</t>
  </si>
  <si>
    <t>22/02/2020 08:29:41</t>
  </si>
  <si>
    <t>22/05/2020 04:02:09</t>
  </si>
  <si>
    <t>16/02/2020 11:21:15</t>
  </si>
  <si>
    <t>05/06/2020 01:26:23</t>
  </si>
  <si>
    <t>27/02/2020 08:10:49</t>
  </si>
  <si>
    <t>08/07/2020 18:31:27</t>
  </si>
  <si>
    <t>19/06/2020 02:23:21</t>
  </si>
  <si>
    <t>21/06/2020 10:53:17</t>
  </si>
  <si>
    <t>09/02/2020 18:17:46</t>
  </si>
  <si>
    <t>10/09/2020 18:50:49</t>
  </si>
  <si>
    <t>17/02/2020 05:42:51</t>
  </si>
  <si>
    <t>01/03/2020 14:24:13</t>
  </si>
  <si>
    <t>18/03/2020 07:40:54</t>
  </si>
  <si>
    <t>22/01/2020 03:14:54</t>
  </si>
  <si>
    <t>28/03/2020 18:05:19</t>
  </si>
  <si>
    <t>20/06/2020 11:53:50</t>
  </si>
  <si>
    <t>30/08/2020 11:29:15</t>
  </si>
  <si>
    <t>09/11/2020 20:06:32</t>
  </si>
  <si>
    <t>20/08/2020 01:50:54</t>
  </si>
  <si>
    <t>27/02/2020 10:45:57</t>
  </si>
  <si>
    <t>15/03/2020 20:42:28</t>
  </si>
  <si>
    <t>05/09/2020 03:17:22</t>
  </si>
  <si>
    <t>07/02/2020 08:03:09</t>
  </si>
  <si>
    <t>18/03/2020 13:07:21</t>
  </si>
  <si>
    <t>10/12/2020 09:59:20</t>
  </si>
  <si>
    <t>30/12/2020 20:33:59</t>
  </si>
  <si>
    <t>17/10/2020 07:57:49</t>
  </si>
  <si>
    <t>19/06/2020 14:30:53</t>
  </si>
  <si>
    <t>14/06/2020 22:50:12</t>
  </si>
  <si>
    <t>29/11/2020 07:23:10</t>
  </si>
  <si>
    <t>16/12/2020 15:43:15</t>
  </si>
  <si>
    <t>26/06/2020 09:44:02</t>
  </si>
  <si>
    <t>01/02/2020 04:45:50</t>
  </si>
  <si>
    <t>07/03/2020 12:56:20</t>
  </si>
  <si>
    <t>20/11/2020 02:21:39</t>
  </si>
  <si>
    <t>22/09/2020 10:08:20</t>
  </si>
  <si>
    <t>20/07/2020 09:57:35</t>
  </si>
  <si>
    <t>27/06/2020 21:24:23</t>
  </si>
  <si>
    <t>09/02/2020 14:55:56</t>
  </si>
  <si>
    <t>26/11/2020 20:47:26</t>
  </si>
  <si>
    <t>02/10/2020 07:11:35</t>
  </si>
  <si>
    <t>09/12/2020 14:26:39</t>
  </si>
  <si>
    <t>06/11/2020 15:59:35</t>
  </si>
  <si>
    <t>25/08/2020 16:18:12</t>
  </si>
  <si>
    <t>08/11/2020 05:42:23</t>
  </si>
  <si>
    <t>06/11/2020 08:57:16</t>
  </si>
  <si>
    <t>25/09/2020 09:22:55</t>
  </si>
  <si>
    <t>27/05/2020 20:36:59</t>
  </si>
  <si>
    <t>13/08/2020 22:44:50</t>
  </si>
  <si>
    <t>29/09/2020 08:11:32</t>
  </si>
  <si>
    <t>28/09/2020 20:58:29</t>
  </si>
  <si>
    <t>15/07/2020 07:11:30</t>
  </si>
  <si>
    <t>23/12/2020 03:58:06</t>
  </si>
  <si>
    <t>20/08/2020 17:50:48</t>
  </si>
  <si>
    <t>30/05/2020 03:10:47</t>
  </si>
  <si>
    <t>04/10/2020 11:23:25</t>
  </si>
  <si>
    <t>13/11/2020 05:25:57</t>
  </si>
  <si>
    <t>11/07/2020 20:45:28</t>
  </si>
  <si>
    <t>13/04/2020 17:04:18</t>
  </si>
  <si>
    <t>03/10/2020 17:05:48</t>
  </si>
  <si>
    <t>22/04/2020 07:26:30</t>
  </si>
  <si>
    <t>10/03/2020 09:33:10</t>
  </si>
  <si>
    <t>11/08/2020 08:19:32</t>
  </si>
  <si>
    <t>26/01/2020 14:36:16</t>
  </si>
  <si>
    <t>17/09/2020 17:10:48</t>
  </si>
  <si>
    <t>03/03/2020 20:42:24</t>
  </si>
  <si>
    <t>26/04/2020 20:06:38</t>
  </si>
  <si>
    <t>03/04/2020 13:49:45</t>
  </si>
  <si>
    <t>30/06/2020 10:01:08</t>
  </si>
  <si>
    <t>23/01/2020 09:47:14</t>
  </si>
  <si>
    <t>10/03/2020 10:13:01</t>
  </si>
  <si>
    <t>04/04/2020 15:37:24</t>
  </si>
  <si>
    <t>15/11/2020 03:31:13</t>
  </si>
  <si>
    <t>05/01/2020 19:01:17</t>
  </si>
  <si>
    <t>03/05/2020 02:38:16</t>
  </si>
  <si>
    <t>24/01/2020 21:23:36</t>
  </si>
  <si>
    <t>16/12/2020 17:25:48</t>
  </si>
  <si>
    <t>01/07/2020 21:57:04</t>
  </si>
  <si>
    <t>23/11/2020 05:09:29</t>
  </si>
  <si>
    <t>31/07/2020 15:05:32</t>
  </si>
  <si>
    <t>31/01/2020 12:58:33</t>
  </si>
  <si>
    <t>04/05/2020 19:37:26</t>
  </si>
  <si>
    <t>22/12/2020 19:19:36</t>
  </si>
  <si>
    <t>15/10/2020 01:15:39</t>
  </si>
  <si>
    <t>17/05/2020 23:35:05</t>
  </si>
  <si>
    <t>16/12/2020 22:40:27</t>
  </si>
  <si>
    <t>13/11/2020 09:45:08</t>
  </si>
  <si>
    <t>14/02/2020 02:28:42</t>
  </si>
  <si>
    <t>06/08/2020 04:34:15</t>
  </si>
  <si>
    <t>24/11/2020 19:56:14</t>
  </si>
  <si>
    <t>02/07/2020 15:28:09</t>
  </si>
  <si>
    <t>11/02/2020 16:59:47</t>
  </si>
  <si>
    <t>14/03/2020 07:17:48</t>
  </si>
  <si>
    <t>05/08/2020 13:14:22</t>
  </si>
  <si>
    <t>19/02/2020 23:37:29</t>
  </si>
  <si>
    <t>15/04/2020 04:37:46</t>
  </si>
  <si>
    <t>06/09/2020 16:22:12</t>
  </si>
  <si>
    <t>19/05/2020 06:19:24</t>
  </si>
  <si>
    <t>29/04/2020 17:30:07</t>
  </si>
  <si>
    <t>19/04/2020 17:48:58</t>
  </si>
  <si>
    <t>22/02/2020 14:28:36</t>
  </si>
  <si>
    <t>07/10/2020 16:11:32</t>
  </si>
  <si>
    <t>13/02/2020 23:41:57</t>
  </si>
  <si>
    <t>27/04/2020 12:10:56</t>
  </si>
  <si>
    <t>15/02/2020 19:55:19</t>
  </si>
  <si>
    <t>09/12/2020 12:34:41</t>
  </si>
  <si>
    <t>04/07/2020 11:32:47</t>
  </si>
  <si>
    <t>08/09/2020 15:56:44</t>
  </si>
  <si>
    <t>06/09/2020 01:55:19</t>
  </si>
  <si>
    <t>16/07/2020 08:43:48</t>
  </si>
  <si>
    <t>18/02/2020 18:49:25</t>
  </si>
  <si>
    <t>14/10/2020 14:05:14</t>
  </si>
  <si>
    <t>20/09/2020 19:49:03</t>
  </si>
  <si>
    <t>03/09/2020 09:26:17</t>
  </si>
  <si>
    <t>27/03/2020 19:46:10</t>
  </si>
  <si>
    <t>12/03/2020 22:13:44</t>
  </si>
  <si>
    <t>24/07/2020 12:41:34</t>
  </si>
  <si>
    <t>06/03/2020 06:17:47</t>
  </si>
  <si>
    <t>15/11/2020 13:13:33</t>
  </si>
  <si>
    <t>30/01/2020 04:10:57</t>
  </si>
  <si>
    <t>14/10/2020 20:10:51</t>
  </si>
  <si>
    <t>21/02/2020 17:08:18</t>
  </si>
  <si>
    <t>08/05/2020 21:05:19</t>
  </si>
  <si>
    <t>28/10/2020 18:32:08</t>
  </si>
  <si>
    <t>17/04/2020 05:31:18</t>
  </si>
  <si>
    <t>27/08/2020 09:58:18</t>
  </si>
  <si>
    <t>08/12/2020 23:02:29</t>
  </si>
  <si>
    <t>04/12/2020 17:34:21</t>
  </si>
  <si>
    <t>25/08/2020 17:02:41</t>
  </si>
  <si>
    <t>06/11/2020 18:50:21</t>
  </si>
  <si>
    <t>27/10/2020 13:28:59</t>
  </si>
  <si>
    <t>21/02/2020 06:22:14</t>
  </si>
  <si>
    <t>26/08/2020 02:30:10</t>
  </si>
  <si>
    <t>20/02/2020 09:08:48</t>
  </si>
  <si>
    <t>21/04/2020 15:45:13</t>
  </si>
  <si>
    <t>14/11/2020 07:13:51</t>
  </si>
  <si>
    <t>29/02/2020 04:05:34</t>
  </si>
  <si>
    <t>03/10/2020 15:09:56</t>
  </si>
  <si>
    <t>06/04/2020 15:35:04</t>
  </si>
  <si>
    <t>20/10/2020 04:16:52</t>
  </si>
  <si>
    <t>07/03/2020 08:26:05</t>
  </si>
  <si>
    <t>03/07/2020 03:48:03</t>
  </si>
  <si>
    <t>07/11/2020 09:48:07</t>
  </si>
  <si>
    <t>19/10/2020 13:25:51</t>
  </si>
  <si>
    <t>07/03/2020 11:57:57</t>
  </si>
  <si>
    <t>12/10/2020 02:39:05</t>
  </si>
  <si>
    <t>09/06/2020 17:14:05</t>
  </si>
  <si>
    <t>16/01/2020 08:24:59</t>
  </si>
  <si>
    <t>07/09/2020 22:25:44</t>
  </si>
  <si>
    <t>31/10/2020 05:13:24</t>
  </si>
  <si>
    <t>02/11/2020 02:58:29</t>
  </si>
  <si>
    <t>01/06/2020 13:16:59</t>
  </si>
  <si>
    <t>02/02/2020 22:48:25</t>
  </si>
  <si>
    <t>15/04/2020 15:23:43</t>
  </si>
  <si>
    <t>27/09/2020 12:48:40</t>
  </si>
  <si>
    <t>01/03/2020 06:57:08</t>
  </si>
  <si>
    <t>27/09/2020 04:19:08</t>
  </si>
  <si>
    <t>27/11/2020 07:17:29</t>
  </si>
  <si>
    <t>03/06/2020 20:56:58</t>
  </si>
  <si>
    <t>04/10/2020 05:14:44</t>
  </si>
  <si>
    <t>09/04/2020 10:48:56</t>
  </si>
  <si>
    <t>07/08/2020 09:17:16</t>
  </si>
  <si>
    <t>15/09/2020 07:54:10</t>
  </si>
  <si>
    <t>22/01/2020 08:45:49</t>
  </si>
  <si>
    <t>06/03/2020 23:15:57</t>
  </si>
  <si>
    <t>15/09/2020 23:11:37</t>
  </si>
  <si>
    <t>24/02/2020 20:48:10</t>
  </si>
  <si>
    <t>09/09/2020 17:33:55</t>
  </si>
  <si>
    <t>23/08/2020 17:38:36</t>
  </si>
  <si>
    <t>28/06/2020 07:48:03</t>
  </si>
  <si>
    <t>06/07/2020 13:43:59</t>
  </si>
  <si>
    <t>10/09/2020 16:38:17</t>
  </si>
  <si>
    <t>12/08/2020 17:05:15</t>
  </si>
  <si>
    <t>04/12/2020 20:44:19</t>
  </si>
  <si>
    <t>15/06/2020 13:30:59</t>
  </si>
  <si>
    <t>27/05/2020 05:50:13</t>
  </si>
  <si>
    <t>16/02/2020 04:02:57</t>
  </si>
  <si>
    <t>08/09/2020 21:20:53</t>
  </si>
  <si>
    <t>25/06/2020 11:37:15</t>
  </si>
  <si>
    <t>09/08/2020 11:04:44</t>
  </si>
  <si>
    <t>27/11/2020 09:57:43</t>
  </si>
  <si>
    <t>13/06/2020 07:59:47</t>
  </si>
  <si>
    <t>01/03/2020 07:25:18</t>
  </si>
  <si>
    <t>30/11/2020 23:32:33</t>
  </si>
  <si>
    <t>29/02/2020 04:11:36</t>
  </si>
  <si>
    <t>15/05/2020 13:41:32</t>
  </si>
  <si>
    <t>29/07/2020 06:34:09</t>
  </si>
  <si>
    <t>02/06/2020 10:34:02</t>
  </si>
  <si>
    <t>11/09/2020 07:49:26</t>
  </si>
  <si>
    <t>16/11/2020 22:42:28</t>
  </si>
  <si>
    <t>31/12/2020 21:47:20</t>
  </si>
  <si>
    <t>29/07/2020 06:23:44</t>
  </si>
  <si>
    <t>16/03/2020 12:20:36</t>
  </si>
  <si>
    <t>02/09/2020 04:41:13</t>
  </si>
  <si>
    <t>20/11/2020 18:43:33</t>
  </si>
  <si>
    <t>03/05/2020 08:16:03</t>
  </si>
  <si>
    <t>18/11/2020 12:51:10</t>
  </si>
  <si>
    <t>01/01/2020 23:50:28</t>
  </si>
  <si>
    <t>23/01/2020 23:15:13</t>
  </si>
  <si>
    <t>23/07/2020 14:57:56</t>
  </si>
  <si>
    <t>23/03/2020 05:15:06</t>
  </si>
  <si>
    <t>05/03/2020 12:32:04</t>
  </si>
  <si>
    <t>28/02/2020 03:50:29</t>
  </si>
  <si>
    <t>19/08/2020 13:19:16</t>
  </si>
  <si>
    <t>18/02/2020 09:59:58</t>
  </si>
  <si>
    <t>30/04/2020 01:03:08</t>
  </si>
  <si>
    <t>09/05/2020 14:20:27</t>
  </si>
  <si>
    <t>16/05/2020 09:10:04</t>
  </si>
  <si>
    <t>18/03/2020 13:41:42</t>
  </si>
  <si>
    <t>05/06/2020 20:28:43</t>
  </si>
  <si>
    <t>11/04/2020 23:49:35</t>
  </si>
  <si>
    <t>01/03/2020 15:30:15</t>
  </si>
  <si>
    <t>18/05/2020 01:27:41</t>
  </si>
  <si>
    <t>23/07/2020 03:10:29</t>
  </si>
  <si>
    <t>05/04/2020 16:57:26</t>
  </si>
  <si>
    <t>08/05/2020 06:46:26</t>
  </si>
  <si>
    <t>31/08/2020 02:55:04</t>
  </si>
  <si>
    <t>01/06/2020 12:07:45</t>
  </si>
  <si>
    <t>05/10/2020 03:16:38</t>
  </si>
  <si>
    <t>13/11/2020 13:38:09</t>
  </si>
  <si>
    <t>25/04/2020 18:13:23</t>
  </si>
  <si>
    <t>05/02/2020 18:46:45</t>
  </si>
  <si>
    <t>26/01/2020 13:56:59</t>
  </si>
  <si>
    <t>24/02/2020 18:48:09</t>
  </si>
  <si>
    <t>08/02/2020 15:17:21</t>
  </si>
  <si>
    <t>02/02/2020 03:05:12</t>
  </si>
  <si>
    <t>09/04/2020 23:48:04</t>
  </si>
  <si>
    <t>02/04/2020 11:11:09</t>
  </si>
  <si>
    <t>30/11/2020 19:31:55</t>
  </si>
  <si>
    <t>22/07/2020 23:39:54</t>
  </si>
  <si>
    <t>11/06/2020 11:29:47</t>
  </si>
  <si>
    <t>05/04/2020 17:12:39</t>
  </si>
  <si>
    <t>25/07/2020 06:33:42</t>
  </si>
  <si>
    <t>05/11/2020 06:24:59</t>
  </si>
  <si>
    <t>11/02/2020 06:49:27</t>
  </si>
  <si>
    <t>29/11/2020 01:36:05</t>
  </si>
  <si>
    <t>23/11/2020 11:22:26</t>
  </si>
  <si>
    <t>01/04/2020 04:15:03</t>
  </si>
  <si>
    <t>13/12/2020 23:40:53</t>
  </si>
  <si>
    <t>01/07/2020 20:10:13</t>
  </si>
  <si>
    <t>03/02/2020 08:35:50</t>
  </si>
  <si>
    <t>13/01/2020 02:07:37</t>
  </si>
  <si>
    <t>24/09/2020 03:46:59</t>
  </si>
  <si>
    <t>04/01/2020 02:58:47</t>
  </si>
  <si>
    <t>04/04/2020 23:04:47</t>
  </si>
  <si>
    <t>09/09/2020 05:15:02</t>
  </si>
  <si>
    <t>14/07/2020 14:01:18</t>
  </si>
  <si>
    <t>05/07/2020 04:44:26</t>
  </si>
  <si>
    <t>02/04/2020 09:43:28</t>
  </si>
  <si>
    <t>18/06/2020 14:40:25</t>
  </si>
  <si>
    <t>16/03/2020 22:47:03</t>
  </si>
  <si>
    <t>17/10/2020 22:27:44</t>
  </si>
  <si>
    <t>05/10/2020 18:37:08</t>
  </si>
  <si>
    <t>07/02/2020 08:01:54</t>
  </si>
  <si>
    <t>17/01/2020 06:50:20</t>
  </si>
  <si>
    <t>07/04/2020 10:18:43</t>
  </si>
  <si>
    <t>17/08/2020 10:19:48</t>
  </si>
  <si>
    <t>21/11/2020 07:29:15</t>
  </si>
  <si>
    <t>07/10/2020 19:06:35</t>
  </si>
  <si>
    <t>03/02/2020 02:47:27</t>
  </si>
  <si>
    <t>06/06/2020 23:22:24</t>
  </si>
  <si>
    <t>26/11/2020 12:09:27</t>
  </si>
  <si>
    <t>16/09/2020 16:56:16</t>
  </si>
  <si>
    <t>28/07/2020 20:05:51</t>
  </si>
  <si>
    <t>24/04/2020 12:14:05</t>
  </si>
  <si>
    <t>11/07/2020 14:25:53</t>
  </si>
  <si>
    <t>11/04/2020 19:36:46</t>
  </si>
  <si>
    <t>21/10/2020 10:45:02</t>
  </si>
  <si>
    <t>22/01/2020 04:21:45</t>
  </si>
  <si>
    <t>21/03/2020 19:53:34</t>
  </si>
  <si>
    <t>26/08/2020 02:57:44</t>
  </si>
  <si>
    <t>22/07/2020 10:36:25</t>
  </si>
  <si>
    <t>03/06/2020 02:24:03</t>
  </si>
  <si>
    <t>14/07/2020 11:18:35</t>
  </si>
  <si>
    <t>29/09/2020 19:22:22</t>
  </si>
  <si>
    <t>31/05/2020 04:46:39</t>
  </si>
  <si>
    <t>14/09/2020 11:56:11</t>
  </si>
  <si>
    <t>19/05/2020 01:46:57</t>
  </si>
  <si>
    <t>23/05/2020 11:57:16</t>
  </si>
  <si>
    <t>04/03/2020 10:13:18</t>
  </si>
  <si>
    <t>31/07/2020 17:12:28</t>
  </si>
  <si>
    <t>15/07/2020 17:24:33</t>
  </si>
  <si>
    <t>25/10/2020 17:03:17</t>
  </si>
  <si>
    <t>23/06/2020 20:18:06</t>
  </si>
  <si>
    <t>08/03/2020 09:13:50</t>
  </si>
  <si>
    <t>02/06/2020 05:57:27</t>
  </si>
  <si>
    <t>29/04/2020 09:51:46</t>
  </si>
  <si>
    <t>16/09/2020 02:38:16</t>
  </si>
  <si>
    <t>06/06/2020 13:04:38</t>
  </si>
  <si>
    <t>06/02/2020 16:56:25</t>
  </si>
  <si>
    <t>11/04/2020 03:28:04</t>
  </si>
  <si>
    <t>18/02/2020 09:21:12</t>
  </si>
  <si>
    <t>04/08/2020 06:33:44</t>
  </si>
  <si>
    <t>27/07/2020 01:50:37</t>
  </si>
  <si>
    <t>04/04/2020 02:59:05</t>
  </si>
  <si>
    <t>12/04/2020 18:22:21</t>
  </si>
  <si>
    <t>18/02/2020 14:56:51</t>
  </si>
  <si>
    <t>01/04/2020 14:37:46</t>
  </si>
  <si>
    <t>23/07/2020 17:06:24</t>
  </si>
  <si>
    <t>06/08/2020 23:05:22</t>
  </si>
  <si>
    <t>12/10/2020 13:06:08</t>
  </si>
  <si>
    <t>07/10/2020 12:31:15</t>
  </si>
  <si>
    <t>13/11/2020 07:35:23</t>
  </si>
  <si>
    <t>29/04/2020 20:16:28</t>
  </si>
  <si>
    <t>11/11/2020 12:46:56</t>
  </si>
  <si>
    <t>18/12/2020 04:04:42</t>
  </si>
  <si>
    <t>24/03/2020 22:30:38</t>
  </si>
  <si>
    <t>29/08/2020 01:11:07</t>
  </si>
  <si>
    <t>14/11/2020 13:14:01</t>
  </si>
  <si>
    <t>27/02/2020 04:17:47</t>
  </si>
  <si>
    <t>26/03/2020 17:14:45</t>
  </si>
  <si>
    <t>13/02/2020 22:01:51</t>
  </si>
  <si>
    <t>21/04/2020 19:02:42</t>
  </si>
  <si>
    <t>02/09/2020 02:20:12</t>
  </si>
  <si>
    <t>30/06/2020 07:57:15</t>
  </si>
  <si>
    <t>13/03/2020 14:26:30</t>
  </si>
  <si>
    <t>29/09/2020 20:09:39</t>
  </si>
  <si>
    <t>31/07/2020 20:09:54</t>
  </si>
  <si>
    <t>29/04/2020 07:26:43</t>
  </si>
  <si>
    <t>03/04/2020 11:35:32</t>
  </si>
  <si>
    <t>03/03/2020 16:13:31</t>
  </si>
  <si>
    <t>02/10/2020 09:30:42</t>
  </si>
  <si>
    <t>16/09/2020 20:50:21</t>
  </si>
  <si>
    <t>28/08/2020 16:11:41</t>
  </si>
  <si>
    <t>21/07/2020 18:15:07</t>
  </si>
  <si>
    <t>02/02/2020 04:18:59</t>
  </si>
  <si>
    <t>01/07/2020 23:05:37</t>
  </si>
  <si>
    <t>29/02/2020 06:50:53</t>
  </si>
  <si>
    <t>04/09/2020 07:19:43</t>
  </si>
  <si>
    <t>19/01/2020 06:03:40</t>
  </si>
  <si>
    <t>11/11/2020 22:10:12</t>
  </si>
  <si>
    <t>26/07/2020 22:51:24</t>
  </si>
  <si>
    <t>19/03/2020 20:44:41</t>
  </si>
  <si>
    <t>05/06/2020 18:38:36</t>
  </si>
  <si>
    <t>01/01/2020 02:57:14</t>
  </si>
  <si>
    <t>05/08/2020 21:56:10</t>
  </si>
  <si>
    <t>24/01/2020 06:22:13</t>
  </si>
  <si>
    <t>07/05/2020 04:24:57</t>
  </si>
  <si>
    <t>01/02/2020 11:06:41</t>
  </si>
  <si>
    <t>12/01/2020 03:29:27</t>
  </si>
  <si>
    <t>30/11/2020 11:07:27</t>
  </si>
  <si>
    <t>21/07/2020 03:18:03</t>
  </si>
  <si>
    <t>22/06/2020 16:14:12</t>
  </si>
  <si>
    <t>18/02/2020 09:52:50</t>
  </si>
  <si>
    <t>31/01/2020 05:52:51</t>
  </si>
  <si>
    <t>23/11/2020 13:30:22</t>
  </si>
  <si>
    <t>25/02/2020 13:26:51</t>
  </si>
  <si>
    <t>27/03/2020 10:10:14</t>
  </si>
  <si>
    <t>05/08/2020 07:33:44</t>
  </si>
  <si>
    <t>14/02/2020 20:06:48</t>
  </si>
  <si>
    <t>11/06/2020 12:57:34</t>
  </si>
  <si>
    <t>08/09/2020 09:56:19</t>
  </si>
  <si>
    <t>02/07/2020 11:25:06</t>
  </si>
  <si>
    <t>18/11/2020 10:10:11</t>
  </si>
  <si>
    <t>21/12/2020 21:08:24</t>
  </si>
  <si>
    <t>12/12/2020 08:32:12</t>
  </si>
  <si>
    <t>20/06/2020 15:36:39</t>
  </si>
  <si>
    <t>28/12/2020 08:01:03</t>
  </si>
  <si>
    <t>02/11/2020 21:35:18</t>
  </si>
  <si>
    <t>Emily</t>
  </si>
  <si>
    <t>Elizabeth</t>
  </si>
  <si>
    <t>Janice</t>
  </si>
  <si>
    <t>Timothy</t>
  </si>
  <si>
    <t>Janet</t>
  </si>
  <si>
    <t>Nancy</t>
  </si>
  <si>
    <t>Michelle</t>
  </si>
  <si>
    <t>Harold</t>
  </si>
  <si>
    <t>Joyce</t>
  </si>
  <si>
    <t>Sara</t>
  </si>
  <si>
    <t>Amy</t>
  </si>
  <si>
    <t>Wanda</t>
  </si>
  <si>
    <t>Ronald</t>
  </si>
  <si>
    <t>Aaron</t>
  </si>
  <si>
    <t>Cynthia</t>
  </si>
  <si>
    <t>Benjamin</t>
  </si>
  <si>
    <t>Carl</t>
  </si>
  <si>
    <t>Jeffrey</t>
  </si>
  <si>
    <t>Raymond</t>
  </si>
  <si>
    <t>Peter</t>
  </si>
  <si>
    <t>Victor</t>
  </si>
  <si>
    <t>Mark</t>
  </si>
  <si>
    <t>Dennis</t>
  </si>
  <si>
    <t>Gregory</t>
  </si>
  <si>
    <t>Jeremy</t>
  </si>
  <si>
    <t>Anthony</t>
  </si>
  <si>
    <t>Ernest</t>
  </si>
  <si>
    <t>Bobby</t>
  </si>
  <si>
    <t>Bruce</t>
  </si>
  <si>
    <t>Nicholas</t>
  </si>
  <si>
    <t>Jason</t>
  </si>
  <si>
    <t>Phillip</t>
  </si>
  <si>
    <t>Shawn</t>
  </si>
  <si>
    <t>Steve</t>
  </si>
  <si>
    <t>Paul</t>
  </si>
  <si>
    <t>Joe</t>
  </si>
  <si>
    <t>Adam</t>
  </si>
  <si>
    <t>Keith</t>
  </si>
  <si>
    <t>Jerry</t>
  </si>
  <si>
    <t>DR</t>
  </si>
  <si>
    <t>Operator</t>
  </si>
  <si>
    <t>Name</t>
  </si>
  <si>
    <t>Manager</t>
  </si>
  <si>
    <t>Jesse Evans</t>
  </si>
  <si>
    <t>Victor Ramos</t>
  </si>
  <si>
    <t>Mark Montgomery</t>
  </si>
  <si>
    <t>Dennis Morris</t>
  </si>
  <si>
    <t>Gregory Simmons</t>
  </si>
  <si>
    <t>Jeremy Vasquez</t>
  </si>
  <si>
    <t>Anthony Simpson</t>
  </si>
  <si>
    <t>Ernest Rivera</t>
  </si>
  <si>
    <t>Victor Martinez</t>
  </si>
  <si>
    <t>Bobby Burton</t>
  </si>
  <si>
    <t>PatientID</t>
  </si>
  <si>
    <t>PatientName</t>
  </si>
  <si>
    <t>Patient Age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</si>
  <si>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</si>
  <si>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</si>
  <si>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</si>
  <si>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</si>
  <si>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</si>
  <si>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</si>
  <si>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</si>
  <si>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</si>
  <si>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</si>
  <si>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</si>
  <si>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Patient 11</t>
  </si>
  <si>
    <t>Patient 12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</si>
  <si>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</si>
  <si>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</si>
  <si>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</si>
  <si>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</si>
  <si>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</si>
  <si>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</si>
  <si>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</si>
  <si>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</si>
  <si>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Patient 21</t>
  </si>
  <si>
    <t>Patient 22</t>
  </si>
  <si>
    <t>Patient 23</t>
  </si>
  <si>
    <t>Patient 24</t>
  </si>
  <si>
    <t>Patient 25</t>
  </si>
  <si>
    <t>Patient 26</t>
  </si>
  <si>
    <t>Patient 27</t>
  </si>
  <si>
    <t>Patient 28</t>
  </si>
  <si>
    <t>Patient 29</t>
  </si>
  <si>
    <t>Patient 30</t>
  </si>
  <si>
    <t>Patient 31</t>
  </si>
  <si>
    <t>Patient 32</t>
  </si>
  <si>
    <t>Patient 33</t>
  </si>
  <si>
    <t>Patient 34</t>
  </si>
  <si>
    <t>Patient 35</t>
  </si>
  <si>
    <t>Patient 36</t>
  </si>
  <si>
    <t>Patient 37</t>
  </si>
  <si>
    <t>Patient 38</t>
  </si>
  <si>
    <t>Patient 39</t>
  </si>
  <si>
    <t>Patient 40</t>
  </si>
  <si>
    <t>Patient 41</t>
  </si>
  <si>
    <t>Patient 42</t>
  </si>
  <si>
    <t>Patient 43</t>
  </si>
  <si>
    <t>Patient 44</t>
  </si>
  <si>
    <t>Patient 45</t>
  </si>
  <si>
    <t>Patient 46</t>
  </si>
  <si>
    <t>Patient 47</t>
  </si>
  <si>
    <t>Patient 48</t>
  </si>
  <si>
    <t>Patient 49</t>
  </si>
  <si>
    <t>Patient 50</t>
  </si>
  <si>
    <t>Patient 51</t>
  </si>
  <si>
    <t>Patient 52</t>
  </si>
  <si>
    <t>Patient 53</t>
  </si>
  <si>
    <t>Patient 54</t>
  </si>
  <si>
    <t>Patient 55</t>
  </si>
  <si>
    <t>Patient 56</t>
  </si>
  <si>
    <t>Patient 57</t>
  </si>
  <si>
    <t>Patient 58</t>
  </si>
  <si>
    <t>Patient 59</t>
  </si>
  <si>
    <t>Patient 60</t>
  </si>
  <si>
    <t>Patient 61</t>
  </si>
  <si>
    <t>Patient 62</t>
  </si>
  <si>
    <t>Patient 63</t>
  </si>
  <si>
    <t>Patient 64</t>
  </si>
  <si>
    <t>Patient 65</t>
  </si>
  <si>
    <t>Patient 66</t>
  </si>
  <si>
    <t>Patient 67</t>
  </si>
  <si>
    <t>Patient 68</t>
  </si>
  <si>
    <t>Patient 69</t>
  </si>
  <si>
    <t>Patient 70</t>
  </si>
  <si>
    <t>Patient 71</t>
  </si>
  <si>
    <t>Patient 72</t>
  </si>
  <si>
    <t>Patient 73</t>
  </si>
  <si>
    <t>Patient 74</t>
  </si>
  <si>
    <t>Patient 75</t>
  </si>
  <si>
    <t>Patient 76</t>
  </si>
  <si>
    <t>Patient 77</t>
  </si>
  <si>
    <t>Patient 78</t>
  </si>
  <si>
    <t>Patient 79</t>
  </si>
  <si>
    <t>Patient 80</t>
  </si>
  <si>
    <t>Patient 81</t>
  </si>
  <si>
    <t>Patient 82</t>
  </si>
  <si>
    <t>Patient 83</t>
  </si>
  <si>
    <t>Patient 84</t>
  </si>
  <si>
    <t>Patient 85</t>
  </si>
  <si>
    <t>Patient 86</t>
  </si>
  <si>
    <t>Patient 87</t>
  </si>
  <si>
    <t>Patient 88</t>
  </si>
  <si>
    <t>Patient 89</t>
  </si>
  <si>
    <t>Patient 90</t>
  </si>
  <si>
    <t>Patient 91</t>
  </si>
  <si>
    <t>Patient 92</t>
  </si>
  <si>
    <t>Patient 93</t>
  </si>
  <si>
    <t>Patient 94</t>
  </si>
  <si>
    <t>Patient 95</t>
  </si>
  <si>
    <t>Patient 96</t>
  </si>
  <si>
    <t>Patient 97</t>
  </si>
  <si>
    <t>Patient 98</t>
  </si>
  <si>
    <t>Patient 99</t>
  </si>
  <si>
    <t>Patient 100</t>
  </si>
  <si>
    <t>Patient 101</t>
  </si>
  <si>
    <t>Patient 102</t>
  </si>
  <si>
    <t>Patient 103</t>
  </si>
  <si>
    <t>Patient 104</t>
  </si>
  <si>
    <t>Patient 105</t>
  </si>
  <si>
    <t>Patient 106</t>
  </si>
  <si>
    <t>Patient 107</t>
  </si>
  <si>
    <t>Patient 108</t>
  </si>
  <si>
    <t>Patient 109</t>
  </si>
  <si>
    <t>Patient 110</t>
  </si>
  <si>
    <t>Patient 111</t>
  </si>
  <si>
    <t>Patient 112</t>
  </si>
  <si>
    <t>Patient 113</t>
  </si>
  <si>
    <t>Patient 114</t>
  </si>
  <si>
    <t>Patient 115</t>
  </si>
  <si>
    <t>Patient 116</t>
  </si>
  <si>
    <t>Patient 117</t>
  </si>
  <si>
    <t>Patient 118</t>
  </si>
  <si>
    <t>Patient 119</t>
  </si>
  <si>
    <t>Patient 120</t>
  </si>
  <si>
    <t>Patient 121</t>
  </si>
  <si>
    <t>Patient 122</t>
  </si>
  <si>
    <t>Patient 123</t>
  </si>
  <si>
    <t>Patient 124</t>
  </si>
  <si>
    <t>Patient 125</t>
  </si>
  <si>
    <t>Patient 126</t>
  </si>
  <si>
    <t>Patient 127</t>
  </si>
  <si>
    <t>Patient 128</t>
  </si>
  <si>
    <t>Patient 129</t>
  </si>
  <si>
    <t>Patient 130</t>
  </si>
  <si>
    <t>Patient 131</t>
  </si>
  <si>
    <t>Patient 132</t>
  </si>
  <si>
    <t>Patient 133</t>
  </si>
  <si>
    <t>Patient 134</t>
  </si>
  <si>
    <t>Patient 135</t>
  </si>
  <si>
    <t>Patient 136</t>
  </si>
  <si>
    <t>Patient 137</t>
  </si>
  <si>
    <t>Patient 138</t>
  </si>
  <si>
    <t>Patient 139</t>
  </si>
  <si>
    <t>Patient 140</t>
  </si>
  <si>
    <t>Patient 141</t>
  </si>
  <si>
    <t>Patient 142</t>
  </si>
  <si>
    <t>Patient 143</t>
  </si>
  <si>
    <t>Patient 144</t>
  </si>
  <si>
    <t>Patient 145</t>
  </si>
  <si>
    <t>Patient 146</t>
  </si>
  <si>
    <t>Patient 147</t>
  </si>
  <si>
    <t>Patient 148</t>
  </si>
  <si>
    <t>Patient 149</t>
  </si>
  <si>
    <t>Patient 150</t>
  </si>
  <si>
    <t>Patient 151</t>
  </si>
  <si>
    <t>Patient 152</t>
  </si>
  <si>
    <t>Patient 153</t>
  </si>
  <si>
    <t>Patient 154</t>
  </si>
  <si>
    <t>Patient 155</t>
  </si>
  <si>
    <t>Patient 156</t>
  </si>
  <si>
    <t>Patient 157</t>
  </si>
  <si>
    <t>Patient 158</t>
  </si>
  <si>
    <t>Patient 159</t>
  </si>
  <si>
    <t>Patient 160</t>
  </si>
  <si>
    <t>Patient 161</t>
  </si>
  <si>
    <t>Patient 162</t>
  </si>
  <si>
    <t>Patient 163</t>
  </si>
  <si>
    <t>Patient 164</t>
  </si>
  <si>
    <t>Patient 165</t>
  </si>
  <si>
    <t>Patient 166</t>
  </si>
  <si>
    <t>Patient 167</t>
  </si>
  <si>
    <t>Patient 168</t>
  </si>
  <si>
    <t>Patient 169</t>
  </si>
  <si>
    <t>Patient 170</t>
  </si>
  <si>
    <t>Patient 171</t>
  </si>
  <si>
    <t>Patient 172</t>
  </si>
  <si>
    <t>Patient 173</t>
  </si>
  <si>
    <t>Patient 174</t>
  </si>
  <si>
    <t>Patient 175</t>
  </si>
  <si>
    <t>Patient 176</t>
  </si>
  <si>
    <t>Patient 177</t>
  </si>
  <si>
    <t>Patient 178</t>
  </si>
  <si>
    <t>Patient 179</t>
  </si>
  <si>
    <t>Patient 180</t>
  </si>
  <si>
    <t>Patient 181</t>
  </si>
  <si>
    <t>Patient 182</t>
  </si>
  <si>
    <t>Patient 183</t>
  </si>
  <si>
    <t>Patient 184</t>
  </si>
  <si>
    <t>Patient 185</t>
  </si>
  <si>
    <t>Patient 186</t>
  </si>
  <si>
    <t>Patient 187</t>
  </si>
  <si>
    <t>Patient 188</t>
  </si>
  <si>
    <t>Patient 189</t>
  </si>
  <si>
    <t>Patient 190</t>
  </si>
  <si>
    <t>Patient 191</t>
  </si>
  <si>
    <t>Patient 192</t>
  </si>
  <si>
    <t>Patient 193</t>
  </si>
  <si>
    <t>Patient 194</t>
  </si>
  <si>
    <t>Patient 195</t>
  </si>
  <si>
    <t>Patient 196</t>
  </si>
  <si>
    <t>Patient 197</t>
  </si>
  <si>
    <t>Patient 198</t>
  </si>
  <si>
    <t>Patient 199</t>
  </si>
  <si>
    <t>Patient 200</t>
  </si>
  <si>
    <t>Patient 201</t>
  </si>
  <si>
    <t>Patient 202</t>
  </si>
  <si>
    <t>Patient 203</t>
  </si>
  <si>
    <t>Patient 204</t>
  </si>
  <si>
    <t>Patient 205</t>
  </si>
  <si>
    <t>Patient 206</t>
  </si>
  <si>
    <t>Patient 207</t>
  </si>
  <si>
    <t>Patient 208</t>
  </si>
  <si>
    <t>Patient 209</t>
  </si>
  <si>
    <t>Patient 210</t>
  </si>
  <si>
    <t>Patient 211</t>
  </si>
  <si>
    <t>Patient 212</t>
  </si>
  <si>
    <t>Patient 213</t>
  </si>
  <si>
    <t>Patient 214</t>
  </si>
  <si>
    <t>Patient 215</t>
  </si>
  <si>
    <t>Patient 216</t>
  </si>
  <si>
    <t>Patient 217</t>
  </si>
  <si>
    <t>Patient 218</t>
  </si>
  <si>
    <t>Patient 219</t>
  </si>
  <si>
    <t>Patient 220</t>
  </si>
  <si>
    <t>Patient 221</t>
  </si>
  <si>
    <t>Patient 222</t>
  </si>
  <si>
    <t>Patient 223</t>
  </si>
  <si>
    <t>Patient 224</t>
  </si>
  <si>
    <t>Patient 225</t>
  </si>
  <si>
    <t>Patient 226</t>
  </si>
  <si>
    <t>Patient 227</t>
  </si>
  <si>
    <t>Patient 228</t>
  </si>
  <si>
    <t>Patient 229</t>
  </si>
  <si>
    <t>Patient 230</t>
  </si>
  <si>
    <t>Patient 231</t>
  </si>
  <si>
    <t>Patient 232</t>
  </si>
  <si>
    <t>Patient 233</t>
  </si>
  <si>
    <t>Patient 234</t>
  </si>
  <si>
    <t>Patient 235</t>
  </si>
  <si>
    <t>Patient 236</t>
  </si>
  <si>
    <t>Patient 237</t>
  </si>
  <si>
    <t>Patient 238</t>
  </si>
  <si>
    <t>Patient 239</t>
  </si>
  <si>
    <t>Patient 240</t>
  </si>
  <si>
    <t>Patient 241</t>
  </si>
  <si>
    <t>Patient 242</t>
  </si>
  <si>
    <t>Patient 243</t>
  </si>
  <si>
    <t>Patient 244</t>
  </si>
  <si>
    <t>Patient 245</t>
  </si>
  <si>
    <t>Patient 246</t>
  </si>
  <si>
    <t>Patient 247</t>
  </si>
  <si>
    <t>Patient 248</t>
  </si>
  <si>
    <t>Patient 249</t>
  </si>
  <si>
    <t>Patient 250</t>
  </si>
  <si>
    <t>Patient 251</t>
  </si>
  <si>
    <t>Patient 252</t>
  </si>
  <si>
    <t>Patient 253</t>
  </si>
  <si>
    <t>Patient 254</t>
  </si>
  <si>
    <t>Patient 255</t>
  </si>
  <si>
    <t>Patient 256</t>
  </si>
  <si>
    <t>Patient 257</t>
  </si>
  <si>
    <t>Patient 258</t>
  </si>
  <si>
    <t>Patient 259</t>
  </si>
  <si>
    <t>Patient 260</t>
  </si>
  <si>
    <t>Patient 261</t>
  </si>
  <si>
    <t>Patient 262</t>
  </si>
  <si>
    <t>Patient 263</t>
  </si>
  <si>
    <t>Patient 264</t>
  </si>
  <si>
    <t>Patient 265</t>
  </si>
  <si>
    <t>Patient 266</t>
  </si>
  <si>
    <t>Patient 267</t>
  </si>
  <si>
    <t>Patient 268</t>
  </si>
  <si>
    <t>Patient 269</t>
  </si>
  <si>
    <t>Patient 270</t>
  </si>
  <si>
    <t>Patient 271</t>
  </si>
  <si>
    <t>Patient 272</t>
  </si>
  <si>
    <t>Patient 273</t>
  </si>
  <si>
    <t>Patient 274</t>
  </si>
  <si>
    <t>Patient 275</t>
  </si>
  <si>
    <t>Patient 276</t>
  </si>
  <si>
    <t>Patient 277</t>
  </si>
  <si>
    <t>Patient 278</t>
  </si>
  <si>
    <t>Patient 279</t>
  </si>
  <si>
    <t>Patient 280</t>
  </si>
  <si>
    <t>Patient 281</t>
  </si>
  <si>
    <t>Patient 282</t>
  </si>
  <si>
    <t>Patient 283</t>
  </si>
  <si>
    <t>Patient 284</t>
  </si>
  <si>
    <t>Patient 285</t>
  </si>
  <si>
    <t>Patient 286</t>
  </si>
  <si>
    <t>Patient 287</t>
  </si>
  <si>
    <t>Patient 288</t>
  </si>
  <si>
    <t>Patient 289</t>
  </si>
  <si>
    <t>Patient 290</t>
  </si>
  <si>
    <t>Patient 291</t>
  </si>
  <si>
    <t>Patient 292</t>
  </si>
  <si>
    <t>Patient 293</t>
  </si>
  <si>
    <t>Patient 294</t>
  </si>
  <si>
    <t>Patient 295</t>
  </si>
  <si>
    <t>Patient 296</t>
  </si>
  <si>
    <t>Patient 297</t>
  </si>
  <si>
    <t>Patient 298</t>
  </si>
  <si>
    <t>Patient 299</t>
  </si>
  <si>
    <t>Patient 300</t>
  </si>
  <si>
    <t>Patient 301</t>
  </si>
  <si>
    <t>Patient 302</t>
  </si>
  <si>
    <t>Patient 303</t>
  </si>
  <si>
    <t>Patient 304</t>
  </si>
  <si>
    <t>Patient 305</t>
  </si>
  <si>
    <t>Patient 306</t>
  </si>
  <si>
    <t>Patient 307</t>
  </si>
  <si>
    <t>Patient 308</t>
  </si>
  <si>
    <t>Patient 309</t>
  </si>
  <si>
    <t>Patient 310</t>
  </si>
  <si>
    <t>Patient 311</t>
  </si>
  <si>
    <t>Patient 312</t>
  </si>
  <si>
    <t>Patient 313</t>
  </si>
  <si>
    <t>Patient 314</t>
  </si>
  <si>
    <t>Patient 315</t>
  </si>
  <si>
    <t>Patient 316</t>
  </si>
  <si>
    <t>Patient 317</t>
  </si>
  <si>
    <t>Patient 318</t>
  </si>
  <si>
    <t>Patient 319</t>
  </si>
  <si>
    <t>Patient 320</t>
  </si>
  <si>
    <t>Patient 321</t>
  </si>
  <si>
    <t>Patient 322</t>
  </si>
  <si>
    <t>Patient 323</t>
  </si>
  <si>
    <t>Patient 324</t>
  </si>
  <si>
    <t>Patient 325</t>
  </si>
  <si>
    <t>Patient 326</t>
  </si>
  <si>
    <t>Patient 327</t>
  </si>
  <si>
    <t>Patient 328</t>
  </si>
  <si>
    <t>Patient 329</t>
  </si>
  <si>
    <t>Patient 330</t>
  </si>
  <si>
    <t>Patient 331</t>
  </si>
  <si>
    <t>Patient 332</t>
  </si>
  <si>
    <t>Patient 333</t>
  </si>
  <si>
    <t>Patient 334</t>
  </si>
  <si>
    <t>Patient 335</t>
  </si>
  <si>
    <t>Patient 336</t>
  </si>
  <si>
    <t>Patient 337</t>
  </si>
  <si>
    <t>Patient 338</t>
  </si>
  <si>
    <t>Patient 339</t>
  </si>
  <si>
    <t>Patient 340</t>
  </si>
  <si>
    <t>Patient 341</t>
  </si>
  <si>
    <t>Patient 342</t>
  </si>
  <si>
    <t>Patient 343</t>
  </si>
  <si>
    <t>Patient 344</t>
  </si>
  <si>
    <t>Patient 345</t>
  </si>
  <si>
    <t>Patient 346</t>
  </si>
  <si>
    <t>Patient 347</t>
  </si>
  <si>
    <t>Patient 348</t>
  </si>
  <si>
    <t>Patient 349</t>
  </si>
  <si>
    <t>Patient 350</t>
  </si>
  <si>
    <t>Patient 351</t>
  </si>
  <si>
    <t>Patient 352</t>
  </si>
  <si>
    <t>Patient 353</t>
  </si>
  <si>
    <t>Patient 354</t>
  </si>
  <si>
    <t>Patient 355</t>
  </si>
  <si>
    <t>Patient 356</t>
  </si>
  <si>
    <t>Patient 357</t>
  </si>
  <si>
    <t>Patient 358</t>
  </si>
  <si>
    <t>Patient 359</t>
  </si>
  <si>
    <t>Patient 360</t>
  </si>
  <si>
    <t>Patient 361</t>
  </si>
  <si>
    <t>Patient 362</t>
  </si>
  <si>
    <t>Patient 363</t>
  </si>
  <si>
    <t>Patient 364</t>
  </si>
  <si>
    <t>Patient 365</t>
  </si>
  <si>
    <t>Patient 366</t>
  </si>
  <si>
    <t>Patient 367</t>
  </si>
  <si>
    <t>Patient 368</t>
  </si>
  <si>
    <t>Patient 369</t>
  </si>
  <si>
    <t>Patient 370</t>
  </si>
  <si>
    <t>Patient 371</t>
  </si>
  <si>
    <t>Patient 372</t>
  </si>
  <si>
    <t>Patient 373</t>
  </si>
  <si>
    <t>Patient 374</t>
  </si>
  <si>
    <t>Patient 375</t>
  </si>
  <si>
    <t>Patient 376</t>
  </si>
  <si>
    <t>Patient 377</t>
  </si>
  <si>
    <t>Patient 378</t>
  </si>
  <si>
    <t>Patient 379</t>
  </si>
  <si>
    <t>Patient 380</t>
  </si>
  <si>
    <t>Patient 381</t>
  </si>
  <si>
    <t>Patient 382</t>
  </si>
  <si>
    <t>Patient 383</t>
  </si>
  <si>
    <t>Patient 384</t>
  </si>
  <si>
    <t>Patient 385</t>
  </si>
  <si>
    <t>Patient 386</t>
  </si>
  <si>
    <t>Patient 387</t>
  </si>
  <si>
    <t>Patient 388</t>
  </si>
  <si>
    <t>Patient 389</t>
  </si>
  <si>
    <t>Patient 390</t>
  </si>
  <si>
    <t>Patient 391</t>
  </si>
  <si>
    <t>Patient 392</t>
  </si>
  <si>
    <t>Patient 393</t>
  </si>
  <si>
    <t>Patient 394</t>
  </si>
  <si>
    <t>Patient 395</t>
  </si>
  <si>
    <t>Patient 396</t>
  </si>
  <si>
    <t>Patient 397</t>
  </si>
  <si>
    <t>Patient 398</t>
  </si>
  <si>
    <t>Patient 399</t>
  </si>
  <si>
    <t>Patient 400</t>
  </si>
  <si>
    <t>Patient 401</t>
  </si>
  <si>
    <t>Patient 402</t>
  </si>
  <si>
    <t>Patient 403</t>
  </si>
  <si>
    <t>Patient 404</t>
  </si>
  <si>
    <t>Patient 405</t>
  </si>
  <si>
    <t>Patient 406</t>
  </si>
  <si>
    <t>Patient 407</t>
  </si>
  <si>
    <t>Patient 408</t>
  </si>
  <si>
    <t>Patient 409</t>
  </si>
  <si>
    <t>Patient 410</t>
  </si>
  <si>
    <t>Patient 411</t>
  </si>
  <si>
    <t>Patient 412</t>
  </si>
  <si>
    <t>Patient 413</t>
  </si>
  <si>
    <t>Patient 414</t>
  </si>
  <si>
    <t>Patient 415</t>
  </si>
  <si>
    <t>Patient 416</t>
  </si>
  <si>
    <t>Patient 417</t>
  </si>
  <si>
    <t>Patient 418</t>
  </si>
  <si>
    <t>Patient 419</t>
  </si>
  <si>
    <t>Patient 420</t>
  </si>
  <si>
    <t>Patient 421</t>
  </si>
  <si>
    <t>Patient 422</t>
  </si>
  <si>
    <t>Patient 423</t>
  </si>
  <si>
    <t>Patient 424</t>
  </si>
  <si>
    <t>Patient 425</t>
  </si>
  <si>
    <t>Patient 426</t>
  </si>
  <si>
    <t>Patient 427</t>
  </si>
  <si>
    <t>Patient 428</t>
  </si>
  <si>
    <t>Patient 429</t>
  </si>
  <si>
    <t>Patient 430</t>
  </si>
  <si>
    <t>Patient 431</t>
  </si>
  <si>
    <t>Patient 432</t>
  </si>
  <si>
    <t>Patient 433</t>
  </si>
  <si>
    <t>Patient 434</t>
  </si>
  <si>
    <t>Patient 435</t>
  </si>
  <si>
    <t>Patient 436</t>
  </si>
  <si>
    <t>Patient 437</t>
  </si>
  <si>
    <t>Patient 438</t>
  </si>
  <si>
    <t>Patient 439</t>
  </si>
  <si>
    <t>Patient 440</t>
  </si>
  <si>
    <t>Patient 441</t>
  </si>
  <si>
    <t>Patient 442</t>
  </si>
  <si>
    <t>Patient 443</t>
  </si>
  <si>
    <t>Patient 444</t>
  </si>
  <si>
    <t>Patient 445</t>
  </si>
  <si>
    <t>Patient 446</t>
  </si>
  <si>
    <t>Patient 447</t>
  </si>
  <si>
    <t>Patient 448</t>
  </si>
  <si>
    <t>Patient 449</t>
  </si>
  <si>
    <t>Patient 450</t>
  </si>
  <si>
    <t>Patient 451</t>
  </si>
  <si>
    <t>Patient 452</t>
  </si>
  <si>
    <t>Patient 453</t>
  </si>
  <si>
    <t>Patient 454</t>
  </si>
  <si>
    <t>Patient 455</t>
  </si>
  <si>
    <t>Patient 456</t>
  </si>
  <si>
    <t>Patient 457</t>
  </si>
  <si>
    <t>Patient 458</t>
  </si>
  <si>
    <t>Patient 459</t>
  </si>
  <si>
    <t>Patient 460</t>
  </si>
  <si>
    <t>Patient 461</t>
  </si>
  <si>
    <t>Patient 462</t>
  </si>
  <si>
    <t>Patient 463</t>
  </si>
  <si>
    <t>Patient 464</t>
  </si>
  <si>
    <t>Patient 465</t>
  </si>
  <si>
    <t>Patient 466</t>
  </si>
  <si>
    <t>Patient 467</t>
  </si>
  <si>
    <t>Patient 468</t>
  </si>
  <si>
    <t>Patient 469</t>
  </si>
  <si>
    <t>Patient 470</t>
  </si>
  <si>
    <t>Patient 471</t>
  </si>
  <si>
    <t>Patient 472</t>
  </si>
  <si>
    <t>Patient 473</t>
  </si>
  <si>
    <t>Patient 474</t>
  </si>
  <si>
    <t>Patient 475</t>
  </si>
  <si>
    <t>Patient 476</t>
  </si>
  <si>
    <t>Patient 477</t>
  </si>
  <si>
    <t>Patient 478</t>
  </si>
  <si>
    <t>Patient 479</t>
  </si>
  <si>
    <t>Patient 480</t>
  </si>
  <si>
    <t>Patient 481</t>
  </si>
  <si>
    <t>Patient 482</t>
  </si>
  <si>
    <t>Patient 483</t>
  </si>
  <si>
    <t>Patient 484</t>
  </si>
  <si>
    <t>Patient 485</t>
  </si>
  <si>
    <t>Patient 486</t>
  </si>
  <si>
    <t>Patient 487</t>
  </si>
  <si>
    <t>Patient 488</t>
  </si>
  <si>
    <t>Patient 489</t>
  </si>
  <si>
    <t>Patient 490</t>
  </si>
  <si>
    <t>Patient 491</t>
  </si>
  <si>
    <t>Patient 492</t>
  </si>
  <si>
    <t>Patient 493</t>
  </si>
  <si>
    <t>Patient 494</t>
  </si>
  <si>
    <t>Patient 495</t>
  </si>
  <si>
    <t>Patient 496</t>
  </si>
  <si>
    <t>Patient 497</t>
  </si>
  <si>
    <t>Patient 498</t>
  </si>
  <si>
    <t>Patient 499</t>
  </si>
  <si>
    <t>Patient 500</t>
  </si>
  <si>
    <t>Patient 501</t>
  </si>
  <si>
    <t>Patient 502</t>
  </si>
  <si>
    <t>Patient 503</t>
  </si>
  <si>
    <t>Patient 504</t>
  </si>
  <si>
    <t>Patient 505</t>
  </si>
  <si>
    <t>Patient 506</t>
  </si>
  <si>
    <t>Patient 507</t>
  </si>
  <si>
    <t>Patient 508</t>
  </si>
  <si>
    <t>Patient 509</t>
  </si>
  <si>
    <t>Patient 510</t>
  </si>
  <si>
    <t>Patient 511</t>
  </si>
  <si>
    <t>Patient 512</t>
  </si>
  <si>
    <t>Patient 513</t>
  </si>
  <si>
    <t>Patient 514</t>
  </si>
  <si>
    <t>Patient 515</t>
  </si>
  <si>
    <t>Patient 516</t>
  </si>
  <si>
    <t>Patient 517</t>
  </si>
  <si>
    <t>Patient 518</t>
  </si>
  <si>
    <t>Patient 519</t>
  </si>
  <si>
    <t>Patient 520</t>
  </si>
  <si>
    <t>Patient 521</t>
  </si>
  <si>
    <t>Patient 522</t>
  </si>
  <si>
    <t>Patient 523</t>
  </si>
  <si>
    <t>Patient 524</t>
  </si>
  <si>
    <t>Patient 525</t>
  </si>
  <si>
    <t>Patient 526</t>
  </si>
  <si>
    <t>Patient 527</t>
  </si>
  <si>
    <t>Patient 528</t>
  </si>
  <si>
    <t>Patient 529</t>
  </si>
  <si>
    <t>Patient 530</t>
  </si>
  <si>
    <t>Patient 531</t>
  </si>
  <si>
    <t>Patient 532</t>
  </si>
  <si>
    <t>Patient 533</t>
  </si>
  <si>
    <t>Patient 534</t>
  </si>
  <si>
    <t>Patient 535</t>
  </si>
  <si>
    <t>Patient 536</t>
  </si>
  <si>
    <t>Patient 537</t>
  </si>
  <si>
    <t>Patient 538</t>
  </si>
  <si>
    <t>Patient 539</t>
  </si>
  <si>
    <t>Patient 540</t>
  </si>
  <si>
    <t>Patient 541</t>
  </si>
  <si>
    <t>Patient 542</t>
  </si>
  <si>
    <t>Patient 543</t>
  </si>
  <si>
    <t>Patient 544</t>
  </si>
  <si>
    <t>Patient 545</t>
  </si>
  <si>
    <t>Patient 546</t>
  </si>
  <si>
    <t>Patient 547</t>
  </si>
  <si>
    <t>Patient 548</t>
  </si>
  <si>
    <t>Patient 549</t>
  </si>
  <si>
    <t>Patient 550</t>
  </si>
  <si>
    <t>Patient 551</t>
  </si>
  <si>
    <t>Patient 552</t>
  </si>
  <si>
    <t>Patient 553</t>
  </si>
  <si>
    <t>Patient 554</t>
  </si>
  <si>
    <t>Patient 555</t>
  </si>
  <si>
    <t>Patient 556</t>
  </si>
  <si>
    <t>Patient 557</t>
  </si>
  <si>
    <t>Patient 558</t>
  </si>
  <si>
    <t>Patient 559</t>
  </si>
  <si>
    <t>Patient 560</t>
  </si>
  <si>
    <t>Patient 561</t>
  </si>
  <si>
    <t>Patient 562</t>
  </si>
  <si>
    <t>Patient 563</t>
  </si>
  <si>
    <t>Patient 564</t>
  </si>
  <si>
    <t>Patient 565</t>
  </si>
  <si>
    <t>Patient 566</t>
  </si>
  <si>
    <t>Patient 567</t>
  </si>
  <si>
    <t>Patient 568</t>
  </si>
  <si>
    <t>Patient 569</t>
  </si>
  <si>
    <t>Patient 570</t>
  </si>
  <si>
    <t>Patient 571</t>
  </si>
  <si>
    <t>Patient 572</t>
  </si>
  <si>
    <t>Patient 573</t>
  </si>
  <si>
    <t>Patient 574</t>
  </si>
  <si>
    <t>Patient 575</t>
  </si>
  <si>
    <t>Patient 576</t>
  </si>
  <si>
    <t>Patient 577</t>
  </si>
  <si>
    <t>Patient 578</t>
  </si>
  <si>
    <t>Patient 579</t>
  </si>
  <si>
    <t>Patient 580</t>
  </si>
  <si>
    <t>Patient 581</t>
  </si>
  <si>
    <t>Patient 582</t>
  </si>
  <si>
    <t>Patient 583</t>
  </si>
  <si>
    <t>Patient 584</t>
  </si>
  <si>
    <t>Patient 585</t>
  </si>
  <si>
    <t>Patient 586</t>
  </si>
  <si>
    <t>Patient 587</t>
  </si>
  <si>
    <t>Patient 588</t>
  </si>
  <si>
    <t>Patient 589</t>
  </si>
  <si>
    <t>Patient 590</t>
  </si>
  <si>
    <t>Patient 591</t>
  </si>
  <si>
    <t>Patient 592</t>
  </si>
  <si>
    <t>Patient 593</t>
  </si>
  <si>
    <t>Patient 594</t>
  </si>
  <si>
    <t>Patient 595</t>
  </si>
  <si>
    <t>Patient 596</t>
  </si>
  <si>
    <t>Patient 597</t>
  </si>
  <si>
    <t>Patient 598</t>
  </si>
  <si>
    <t>Patient 599</t>
  </si>
  <si>
    <t>Patient 600</t>
  </si>
  <si>
    <t>Patient 601</t>
  </si>
  <si>
    <t>Patient 602</t>
  </si>
  <si>
    <t>Patient 603</t>
  </si>
  <si>
    <t>Patient 604</t>
  </si>
  <si>
    <t>Patient 605</t>
  </si>
  <si>
    <t>Patient 606</t>
  </si>
  <si>
    <t>Patient 607</t>
  </si>
  <si>
    <t>Patient 608</t>
  </si>
  <si>
    <t>Patient 609</t>
  </si>
  <si>
    <t>Patient 610</t>
  </si>
  <si>
    <t>Patient 611</t>
  </si>
  <si>
    <t>Patient 612</t>
  </si>
  <si>
    <t>Patient 613</t>
  </si>
  <si>
    <t>Patient 614</t>
  </si>
  <si>
    <t>Patient 615</t>
  </si>
  <si>
    <t>Patient 616</t>
  </si>
  <si>
    <t>Patient 617</t>
  </si>
  <si>
    <t>Patient 618</t>
  </si>
  <si>
    <t>Patient 619</t>
  </si>
  <si>
    <t>Patient 620</t>
  </si>
  <si>
    <t>Patient 621</t>
  </si>
  <si>
    <t>Patient 622</t>
  </si>
  <si>
    <t>Patient 623</t>
  </si>
  <si>
    <t>Patient 624</t>
  </si>
  <si>
    <t>Patient 625</t>
  </si>
  <si>
    <t>Patient 626</t>
  </si>
  <si>
    <t>Patient 627</t>
  </si>
  <si>
    <t>Patient 628</t>
  </si>
  <si>
    <t>Patient 629</t>
  </si>
  <si>
    <t>Patient 630</t>
  </si>
  <si>
    <t>Patient 631</t>
  </si>
  <si>
    <t>Patient 632</t>
  </si>
  <si>
    <t>Patient 633</t>
  </si>
  <si>
    <t>Patient 634</t>
  </si>
  <si>
    <t>Patient 635</t>
  </si>
  <si>
    <t>Patient 636</t>
  </si>
  <si>
    <t>Patient 637</t>
  </si>
  <si>
    <t>Patient 638</t>
  </si>
  <si>
    <t>Patient 639</t>
  </si>
  <si>
    <t>Patient 640</t>
  </si>
  <si>
    <t>Patient 641</t>
  </si>
  <si>
    <t>Patient 642</t>
  </si>
  <si>
    <t>Patient 643</t>
  </si>
  <si>
    <t>Patient 644</t>
  </si>
  <si>
    <t>Patient 645</t>
  </si>
  <si>
    <t>Patient 646</t>
  </si>
  <si>
    <t>Patient 647</t>
  </si>
  <si>
    <t>Patient 648</t>
  </si>
  <si>
    <t>Patient 649</t>
  </si>
  <si>
    <t>Patient 650</t>
  </si>
  <si>
    <t>Patient 651</t>
  </si>
  <si>
    <t>Patient 652</t>
  </si>
  <si>
    <t>Patient 653</t>
  </si>
  <si>
    <t>Patient 654</t>
  </si>
  <si>
    <t>Patient 655</t>
  </si>
  <si>
    <t>Patient 656</t>
  </si>
  <si>
    <t>Patient 657</t>
  </si>
  <si>
    <t>Patient 658</t>
  </si>
  <si>
    <t>Patient 659</t>
  </si>
  <si>
    <t>Patient 660</t>
  </si>
  <si>
    <t>Patient 661</t>
  </si>
  <si>
    <t>Patient 662</t>
  </si>
  <si>
    <t>Patient 663</t>
  </si>
  <si>
    <t>Patient 664</t>
  </si>
  <si>
    <t>Patient 665</t>
  </si>
  <si>
    <t>Patient 666</t>
  </si>
  <si>
    <t>Patient 667</t>
  </si>
  <si>
    <t>Patient 668</t>
  </si>
  <si>
    <t>Patient 669</t>
  </si>
  <si>
    <t>Patient 670</t>
  </si>
  <si>
    <t>Patient 671</t>
  </si>
  <si>
    <t>Patient 672</t>
  </si>
  <si>
    <t>Patient 673</t>
  </si>
  <si>
    <t>Patient 674</t>
  </si>
  <si>
    <t>Patient 675</t>
  </si>
  <si>
    <t>Patient 676</t>
  </si>
  <si>
    <t>Patient 677</t>
  </si>
  <si>
    <t>Patient 678</t>
  </si>
  <si>
    <t>Patient 679</t>
  </si>
  <si>
    <t>Patient 680</t>
  </si>
  <si>
    <t>Patient 681</t>
  </si>
  <si>
    <t>Patient 682</t>
  </si>
  <si>
    <t>Patient 683</t>
  </si>
  <si>
    <t>Patient 684</t>
  </si>
  <si>
    <t>Patient 685</t>
  </si>
  <si>
    <t>Patient 686</t>
  </si>
  <si>
    <t>Patient 687</t>
  </si>
  <si>
    <t>Patient 688</t>
  </si>
  <si>
    <t>Patient 689</t>
  </si>
  <si>
    <t>Patient 690</t>
  </si>
  <si>
    <t>Patient 691</t>
  </si>
  <si>
    <t>Patient 692</t>
  </si>
  <si>
    <t>Patient 693</t>
  </si>
  <si>
    <t>Patient 694</t>
  </si>
  <si>
    <t>Patient 695</t>
  </si>
  <si>
    <t>Patient 696</t>
  </si>
  <si>
    <t>Patient 697</t>
  </si>
  <si>
    <t>Patient 698</t>
  </si>
  <si>
    <t>Patient 699</t>
  </si>
  <si>
    <t>Patient 700</t>
  </si>
  <si>
    <t>Patient 701</t>
  </si>
  <si>
    <t>Patient 702</t>
  </si>
  <si>
    <t>Patient 703</t>
  </si>
  <si>
    <t>Patient 704</t>
  </si>
  <si>
    <t>Patient 705</t>
  </si>
  <si>
    <t>Patient 706</t>
  </si>
  <si>
    <t>Patient 707</t>
  </si>
  <si>
    <t>Patient 708</t>
  </si>
  <si>
    <t>Patient 709</t>
  </si>
  <si>
    <t>Patient 710</t>
  </si>
  <si>
    <t>Patient 711</t>
  </si>
  <si>
    <t>Patient 712</t>
  </si>
  <si>
    <t>Patient 713</t>
  </si>
  <si>
    <t>Patient 714</t>
  </si>
  <si>
    <t>Patient 715</t>
  </si>
  <si>
    <t>Patient 716</t>
  </si>
  <si>
    <t>Patient 717</t>
  </si>
  <si>
    <t>Patient 718</t>
  </si>
  <si>
    <t>Patient 719</t>
  </si>
  <si>
    <t>Patient 720</t>
  </si>
  <si>
    <t>Patient 721</t>
  </si>
  <si>
    <t>Patient 722</t>
  </si>
  <si>
    <t>Patient 723</t>
  </si>
  <si>
    <t>Patient 724</t>
  </si>
  <si>
    <t>Patient 725</t>
  </si>
  <si>
    <t>Patient 726</t>
  </si>
  <si>
    <t>Patient 727</t>
  </si>
  <si>
    <t>Patient 728</t>
  </si>
  <si>
    <t>Patient 729</t>
  </si>
  <si>
    <t>Patient 730</t>
  </si>
  <si>
    <t>Patient 731</t>
  </si>
  <si>
    <t>Patient 732</t>
  </si>
  <si>
    <t>Patient 733</t>
  </si>
  <si>
    <t>Patient 734</t>
  </si>
  <si>
    <t>Patient 735</t>
  </si>
  <si>
    <t>Patient 736</t>
  </si>
  <si>
    <t>Patient 737</t>
  </si>
  <si>
    <t>Patient 738</t>
  </si>
  <si>
    <t>Patient 739</t>
  </si>
  <si>
    <t>Patient 740</t>
  </si>
  <si>
    <t>Patient 741</t>
  </si>
  <si>
    <t>Patient 742</t>
  </si>
  <si>
    <t>Patient 743</t>
  </si>
  <si>
    <t>Patient 744</t>
  </si>
  <si>
    <t>Patient 745</t>
  </si>
  <si>
    <t>Patient 746</t>
  </si>
  <si>
    <t>Patient 747</t>
  </si>
  <si>
    <t>Patient 748</t>
  </si>
  <si>
    <t>Patient 749</t>
  </si>
  <si>
    <t>Patient 750</t>
  </si>
  <si>
    <t>Patient 751</t>
  </si>
  <si>
    <t>Patient 752</t>
  </si>
  <si>
    <t>Patient 753</t>
  </si>
  <si>
    <t>Patient 754</t>
  </si>
  <si>
    <t>Patient 755</t>
  </si>
  <si>
    <t>Patient 756</t>
  </si>
  <si>
    <t>Patient 757</t>
  </si>
  <si>
    <t>Patient 758</t>
  </si>
  <si>
    <t>Patient 759</t>
  </si>
  <si>
    <t>Patient 760</t>
  </si>
  <si>
    <t>Patient 761</t>
  </si>
  <si>
    <t>Patient 762</t>
  </si>
  <si>
    <t>Patient 763</t>
  </si>
  <si>
    <t>Patient 764</t>
  </si>
  <si>
    <t>Patient 765</t>
  </si>
  <si>
    <t>Patient 766</t>
  </si>
  <si>
    <t>Patient 767</t>
  </si>
  <si>
    <t>Patient 768</t>
  </si>
  <si>
    <t>Patient 769</t>
  </si>
  <si>
    <t>Patient 770</t>
  </si>
  <si>
    <t>Patient 771</t>
  </si>
  <si>
    <t>Patient 772</t>
  </si>
  <si>
    <t>Patient 773</t>
  </si>
  <si>
    <t>Patient 774</t>
  </si>
  <si>
    <t>Patient 775</t>
  </si>
  <si>
    <t>Patient 776</t>
  </si>
  <si>
    <t>Patient 777</t>
  </si>
  <si>
    <t>Patient 778</t>
  </si>
  <si>
    <t>Patient 779</t>
  </si>
  <si>
    <t>Patient 780</t>
  </si>
  <si>
    <t>Patient 781</t>
  </si>
  <si>
    <t>Patient 782</t>
  </si>
  <si>
    <t>Patient 783</t>
  </si>
  <si>
    <t>Patient 784</t>
  </si>
  <si>
    <t>Patient 785</t>
  </si>
  <si>
    <t>Patient 786</t>
  </si>
  <si>
    <t>Patient 787</t>
  </si>
  <si>
    <t>Patient 788</t>
  </si>
  <si>
    <t>Patient 789</t>
  </si>
  <si>
    <t>Patient 790</t>
  </si>
  <si>
    <t>Patient 791</t>
  </si>
  <si>
    <t>Patient 792</t>
  </si>
  <si>
    <t>Patient 793</t>
  </si>
  <si>
    <t>Patient 794</t>
  </si>
  <si>
    <t>Patient 795</t>
  </si>
  <si>
    <t>Patient 796</t>
  </si>
  <si>
    <t>Patient 797</t>
  </si>
  <si>
    <t>Patient 798</t>
  </si>
  <si>
    <t>Patient 799</t>
  </si>
  <si>
    <t>Patient 800</t>
  </si>
  <si>
    <t>Patient 801</t>
  </si>
  <si>
    <t>Patient 802</t>
  </si>
  <si>
    <t>Patient 803</t>
  </si>
  <si>
    <t>Patient 804</t>
  </si>
  <si>
    <t>Patient 805</t>
  </si>
  <si>
    <t>Patient 806</t>
  </si>
  <si>
    <t>Patient 807</t>
  </si>
  <si>
    <t>Patient 808</t>
  </si>
  <si>
    <t>Patient 809</t>
  </si>
  <si>
    <t>Patient 810</t>
  </si>
  <si>
    <t>Patient 811</t>
  </si>
  <si>
    <t>Patient 812</t>
  </si>
  <si>
    <t>Patient 813</t>
  </si>
  <si>
    <t>Patient 814</t>
  </si>
  <si>
    <t>Patient 815</t>
  </si>
  <si>
    <t>Patient 816</t>
  </si>
  <si>
    <t>Patient 817</t>
  </si>
  <si>
    <t>Patient 818</t>
  </si>
  <si>
    <t>Patient 819</t>
  </si>
  <si>
    <t>Patient 820</t>
  </si>
  <si>
    <t>Patient 821</t>
  </si>
  <si>
    <t>Patient 822</t>
  </si>
  <si>
    <t>Patient 823</t>
  </si>
  <si>
    <t>Patient 824</t>
  </si>
  <si>
    <t>Patient 825</t>
  </si>
  <si>
    <t>Patient 826</t>
  </si>
  <si>
    <t>Patient 827</t>
  </si>
  <si>
    <t>Patient 828</t>
  </si>
  <si>
    <t>Patient 829</t>
  </si>
  <si>
    <t>Patient 830</t>
  </si>
  <si>
    <t>Patient 831</t>
  </si>
  <si>
    <t>Patient 832</t>
  </si>
  <si>
    <t>Patient 833</t>
  </si>
  <si>
    <t>Patient 834</t>
  </si>
  <si>
    <t>Patient 835</t>
  </si>
  <si>
    <t>Patient 836</t>
  </si>
  <si>
    <t>Patient 837</t>
  </si>
  <si>
    <t>Patient 838</t>
  </si>
  <si>
    <t>Patient 839</t>
  </si>
  <si>
    <t>Patient 840</t>
  </si>
  <si>
    <t>Patient 841</t>
  </si>
  <si>
    <t>Patient 842</t>
  </si>
  <si>
    <t>Patient 843</t>
  </si>
  <si>
    <t>Patient 844</t>
  </si>
  <si>
    <t>Patient 845</t>
  </si>
  <si>
    <t>Patient 846</t>
  </si>
  <si>
    <t>Patient 847</t>
  </si>
  <si>
    <t>Patient 848</t>
  </si>
  <si>
    <t>Patient 849</t>
  </si>
  <si>
    <t>Patient 850</t>
  </si>
  <si>
    <t>Patient 851</t>
  </si>
  <si>
    <t>Patient 852</t>
  </si>
  <si>
    <t>Patient 853</t>
  </si>
  <si>
    <t>Patient 854</t>
  </si>
  <si>
    <t>Patient 855</t>
  </si>
  <si>
    <t>Patient 856</t>
  </si>
  <si>
    <t>Patient 857</t>
  </si>
  <si>
    <t>Patient 858</t>
  </si>
  <si>
    <t>Patient 859</t>
  </si>
  <si>
    <t>Patient 860</t>
  </si>
  <si>
    <t>Patient 861</t>
  </si>
  <si>
    <t>Patient 862</t>
  </si>
  <si>
    <t>Patient 863</t>
  </si>
  <si>
    <t>Patient 864</t>
  </si>
  <si>
    <t>Patient 865</t>
  </si>
  <si>
    <t>Patient 866</t>
  </si>
  <si>
    <t>Patient 867</t>
  </si>
  <si>
    <t>Patient 868</t>
  </si>
  <si>
    <t>Patient 869</t>
  </si>
  <si>
    <t>Patient 870</t>
  </si>
  <si>
    <t>Patient 871</t>
  </si>
  <si>
    <t>Patient 872</t>
  </si>
  <si>
    <t>Patient 873</t>
  </si>
  <si>
    <t>Patient 874</t>
  </si>
  <si>
    <t>Patient 875</t>
  </si>
  <si>
    <t>Patient 876</t>
  </si>
  <si>
    <t>Patient 877</t>
  </si>
  <si>
    <t>Patient 878</t>
  </si>
  <si>
    <t>Patient 879</t>
  </si>
  <si>
    <t>Patient 880</t>
  </si>
  <si>
    <t>Patient 881</t>
  </si>
  <si>
    <t>Patient 882</t>
  </si>
  <si>
    <t>Patient 883</t>
  </si>
  <si>
    <t>Patient 884</t>
  </si>
  <si>
    <t>Patient 885</t>
  </si>
  <si>
    <t>Patient 886</t>
  </si>
  <si>
    <t>Patient 887</t>
  </si>
  <si>
    <t>Patient 888</t>
  </si>
  <si>
    <t>Patient 889</t>
  </si>
  <si>
    <t>Patient 890</t>
  </si>
  <si>
    <t>Patient 891</t>
  </si>
  <si>
    <t>Patient 892</t>
  </si>
  <si>
    <t>Patient 893</t>
  </si>
  <si>
    <t>Patient 894</t>
  </si>
  <si>
    <t>Patient 895</t>
  </si>
  <si>
    <t>Patient 896</t>
  </si>
  <si>
    <t>Patient 897</t>
  </si>
  <si>
    <t>Patient 898</t>
  </si>
  <si>
    <t>Patient 899</t>
  </si>
  <si>
    <t>Patient 900</t>
  </si>
  <si>
    <t>Patient 901</t>
  </si>
  <si>
    <t>Patient 902</t>
  </si>
  <si>
    <t>Patient 903</t>
  </si>
  <si>
    <t>Patient 904</t>
  </si>
  <si>
    <t>Patient 905</t>
  </si>
  <si>
    <t>Patient 906</t>
  </si>
  <si>
    <t>Patient 907</t>
  </si>
  <si>
    <t>Patient 908</t>
  </si>
  <si>
    <t>Patient 909</t>
  </si>
  <si>
    <t>Patient 910</t>
  </si>
  <si>
    <t>Patient 911</t>
  </si>
  <si>
    <t>Patient 912</t>
  </si>
  <si>
    <t>Patient 913</t>
  </si>
  <si>
    <t>Patient 914</t>
  </si>
  <si>
    <t>Patient 915</t>
  </si>
  <si>
    <t>Patient 916</t>
  </si>
  <si>
    <t>Patient 917</t>
  </si>
  <si>
    <t>Patient 918</t>
  </si>
  <si>
    <t>Patient 919</t>
  </si>
  <si>
    <t>Patient 920</t>
  </si>
  <si>
    <t>Patient 921</t>
  </si>
  <si>
    <t>Patient 922</t>
  </si>
  <si>
    <t>Patient 923</t>
  </si>
  <si>
    <t>Patient 924</t>
  </si>
  <si>
    <t>Patient 925</t>
  </si>
  <si>
    <t>Patient 926</t>
  </si>
  <si>
    <t>Patient 927</t>
  </si>
  <si>
    <t>Patient 928</t>
  </si>
  <si>
    <t>Patient 929</t>
  </si>
  <si>
    <t>Patient 930</t>
  </si>
  <si>
    <t>Patient 931</t>
  </si>
  <si>
    <t>Patient 932</t>
  </si>
  <si>
    <t>Patient 933</t>
  </si>
  <si>
    <t>Patient 934</t>
  </si>
  <si>
    <t>Patient 935</t>
  </si>
  <si>
    <t>Patient 936</t>
  </si>
  <si>
    <t>Patient 937</t>
  </si>
  <si>
    <t>Patient 938</t>
  </si>
  <si>
    <t>Patient 939</t>
  </si>
  <si>
    <t>Patient 940</t>
  </si>
  <si>
    <t>Patient 941</t>
  </si>
  <si>
    <t>Patient 942</t>
  </si>
  <si>
    <t>Patient 943</t>
  </si>
  <si>
    <t>Patient 944</t>
  </si>
  <si>
    <t>Patient 945</t>
  </si>
  <si>
    <t>Patient 946</t>
  </si>
  <si>
    <t>Patient 947</t>
  </si>
  <si>
    <t>Patient 948</t>
  </si>
  <si>
    <t>Patient 949</t>
  </si>
  <si>
    <t>Patient 950</t>
  </si>
  <si>
    <t>Patient 951</t>
  </si>
  <si>
    <t>Patient 952</t>
  </si>
  <si>
    <t>Patient 953</t>
  </si>
  <si>
    <t>Patient 954</t>
  </si>
  <si>
    <t>Patient 955</t>
  </si>
  <si>
    <t>Patient 956</t>
  </si>
  <si>
    <t>Patient 957</t>
  </si>
  <si>
    <t>Patient 958</t>
  </si>
  <si>
    <t>Patient 959</t>
  </si>
  <si>
    <t>Patient 960</t>
  </si>
  <si>
    <t>Patient 961</t>
  </si>
  <si>
    <t>Patient 962</t>
  </si>
  <si>
    <t>Patient 963</t>
  </si>
  <si>
    <t>Patient 964</t>
  </si>
  <si>
    <t>Patient 965</t>
  </si>
  <si>
    <t>Patient 966</t>
  </si>
  <si>
    <t>Patient 967</t>
  </si>
  <si>
    <t>Patient 968</t>
  </si>
  <si>
    <t>Patient 969</t>
  </si>
  <si>
    <t>Patient 970</t>
  </si>
  <si>
    <t>Patient 971</t>
  </si>
  <si>
    <t>Patient 972</t>
  </si>
  <si>
    <t>Patient 973</t>
  </si>
  <si>
    <t>Patient 974</t>
  </si>
  <si>
    <t>Patient 975</t>
  </si>
  <si>
    <t>Patient 976</t>
  </si>
  <si>
    <t>Patient 977</t>
  </si>
  <si>
    <t>Patient 978</t>
  </si>
  <si>
    <t>Patient 979</t>
  </si>
  <si>
    <t>Patient 980</t>
  </si>
  <si>
    <t>Patient 981</t>
  </si>
  <si>
    <t>Patient 982</t>
  </si>
  <si>
    <t>Patient 983</t>
  </si>
  <si>
    <t>Patient 984</t>
  </si>
  <si>
    <t>Patient 985</t>
  </si>
  <si>
    <t>Patient 986</t>
  </si>
  <si>
    <t>Patient 987</t>
  </si>
  <si>
    <t>Patient 988</t>
  </si>
  <si>
    <t>Patient 989</t>
  </si>
  <si>
    <t>Patient 990</t>
  </si>
  <si>
    <t>Patient 991</t>
  </si>
  <si>
    <t>Patient 992</t>
  </si>
  <si>
    <t>Patient 993</t>
  </si>
  <si>
    <t>Patient 994</t>
  </si>
  <si>
    <t>Patient 995</t>
  </si>
  <si>
    <t>Patient 996</t>
  </si>
  <si>
    <t>Patient 997</t>
  </si>
  <si>
    <t>Patient 998</t>
  </si>
  <si>
    <t>Patient 999</t>
  </si>
  <si>
    <t>Patient 1000</t>
  </si>
  <si>
    <t>Patient 1001</t>
  </si>
  <si>
    <t>Patient 1002</t>
  </si>
  <si>
    <t>Patient 1003</t>
  </si>
  <si>
    <t>Patient 1004</t>
  </si>
  <si>
    <t>Patient 1005</t>
  </si>
  <si>
    <t>Patient 1006</t>
  </si>
  <si>
    <t>Patient 1007</t>
  </si>
  <si>
    <t>Patient 1008</t>
  </si>
  <si>
    <t>Patient 1009</t>
  </si>
  <si>
    <t>Patient 1010</t>
  </si>
  <si>
    <t>Patient 1011</t>
  </si>
  <si>
    <t>Patient 1012</t>
  </si>
  <si>
    <t>Patient 1013</t>
  </si>
  <si>
    <t>Patient 1014</t>
  </si>
  <si>
    <t>Patient 1015</t>
  </si>
  <si>
    <t>Patient 1016</t>
  </si>
  <si>
    <t>Patient 1017</t>
  </si>
  <si>
    <t>Patient 1018</t>
  </si>
  <si>
    <t>Patient 1019</t>
  </si>
  <si>
    <t>Patient 1020</t>
  </si>
  <si>
    <t>Patient 1021</t>
  </si>
  <si>
    <t>Patient 1022</t>
  </si>
  <si>
    <t>Patient 1023</t>
  </si>
  <si>
    <t>Patient 1024</t>
  </si>
  <si>
    <t>Patient 1025</t>
  </si>
  <si>
    <t>Patient 1026</t>
  </si>
  <si>
    <t>Patient 1027</t>
  </si>
  <si>
    <t>Patient 1028</t>
  </si>
  <si>
    <t>Patient 1029</t>
  </si>
  <si>
    <t>Patient 1030</t>
  </si>
  <si>
    <t>Patient 1031</t>
  </si>
  <si>
    <t>Patient 1032</t>
  </si>
  <si>
    <t>Patient 1033</t>
  </si>
  <si>
    <t>Patient 1034</t>
  </si>
  <si>
    <t>Patient 1035</t>
  </si>
  <si>
    <t>Patient 1036</t>
  </si>
  <si>
    <t>Patient 1037</t>
  </si>
  <si>
    <t>Patient 1038</t>
  </si>
  <si>
    <t>Patient 1039</t>
  </si>
  <si>
    <t>Patient 1040</t>
  </si>
  <si>
    <t>Patient 1041</t>
  </si>
  <si>
    <t>Patient 1042</t>
  </si>
  <si>
    <t>Patient 1043</t>
  </si>
  <si>
    <t>Patient 1044</t>
  </si>
  <si>
    <t>Patient 1045</t>
  </si>
  <si>
    <t>Patient 1046</t>
  </si>
  <si>
    <t>Patient 1047</t>
  </si>
  <si>
    <t>Patient 1048</t>
  </si>
  <si>
    <t>Patient 1049</t>
  </si>
  <si>
    <t>Patient 1050</t>
  </si>
  <si>
    <t>Patient 1051</t>
  </si>
  <si>
    <t>Patient 1052</t>
  </si>
  <si>
    <t>Patient 1053</t>
  </si>
  <si>
    <t>Patient 1054</t>
  </si>
  <si>
    <t>Patient 1055</t>
  </si>
  <si>
    <t>Patient 1056</t>
  </si>
  <si>
    <t>Patient 1057</t>
  </si>
  <si>
    <t>Patient 1058</t>
  </si>
  <si>
    <t>Patient 1059</t>
  </si>
  <si>
    <t>Patient 1060</t>
  </si>
  <si>
    <t>Patient 1061</t>
  </si>
  <si>
    <t>Patient 1062</t>
  </si>
  <si>
    <t>Patient 1063</t>
  </si>
  <si>
    <t>Patient 1064</t>
  </si>
  <si>
    <t>Patient 1065</t>
  </si>
  <si>
    <t>Patient 1066</t>
  </si>
  <si>
    <t>Patient 1067</t>
  </si>
  <si>
    <t>Patient 1068</t>
  </si>
  <si>
    <t>Patient 1069</t>
  </si>
  <si>
    <t>Patient 1070</t>
  </si>
  <si>
    <t>Patient 1071</t>
  </si>
  <si>
    <t>Patient 1072</t>
  </si>
  <si>
    <t>Patient 1073</t>
  </si>
  <si>
    <t>Patient 1074</t>
  </si>
  <si>
    <t>Patient 1075</t>
  </si>
  <si>
    <t>Patient 1076</t>
  </si>
  <si>
    <t>Patient 1077</t>
  </si>
  <si>
    <t>Patient 1078</t>
  </si>
  <si>
    <t>Patient 1079</t>
  </si>
  <si>
    <t>Patient 1080</t>
  </si>
  <si>
    <t>Patient 1081</t>
  </si>
  <si>
    <t>Patient 1082</t>
  </si>
  <si>
    <t>Patient 1083</t>
  </si>
  <si>
    <t>Patient 1084</t>
  </si>
  <si>
    <t>Patient 1085</t>
  </si>
  <si>
    <t>Patient 1086</t>
  </si>
  <si>
    <t>Patient 1087</t>
  </si>
  <si>
    <t>Patient 1088</t>
  </si>
  <si>
    <t>Patient 1089</t>
  </si>
  <si>
    <t>Patient 1090</t>
  </si>
  <si>
    <t>Patient 1091</t>
  </si>
  <si>
    <t>Patient 1092</t>
  </si>
  <si>
    <t>Patient 1093</t>
  </si>
  <si>
    <t>Patient 1094</t>
  </si>
  <si>
    <t>Patient 1095</t>
  </si>
  <si>
    <t>Patient 1096</t>
  </si>
  <si>
    <t>Patient 1097</t>
  </si>
  <si>
    <t>Patient 1098</t>
  </si>
  <si>
    <t>Patient 1099</t>
  </si>
  <si>
    <t>Patient 1100</t>
  </si>
  <si>
    <t>Patient 1101</t>
  </si>
  <si>
    <t>Patient 1102</t>
  </si>
  <si>
    <t>Patient 1103</t>
  </si>
  <si>
    <t>Patient 1104</t>
  </si>
  <si>
    <t>Patient 1105</t>
  </si>
  <si>
    <t>Patient 1106</t>
  </si>
  <si>
    <t>Patient 1107</t>
  </si>
  <si>
    <t>Patient 1108</t>
  </si>
  <si>
    <t>Patient 1109</t>
  </si>
  <si>
    <t>Patient 1110</t>
  </si>
  <si>
    <t>Patient 1111</t>
  </si>
  <si>
    <t>Patient 1112</t>
  </si>
  <si>
    <t>Patient 1113</t>
  </si>
  <si>
    <t>Patient 1114</t>
  </si>
  <si>
    <t>Patient 1115</t>
  </si>
  <si>
    <t>Patient 1116</t>
  </si>
  <si>
    <t>Patient 1117</t>
  </si>
  <si>
    <t>Patient 1118</t>
  </si>
  <si>
    <t>Patient 1119</t>
  </si>
  <si>
    <t>Patient 1120</t>
  </si>
  <si>
    <t>Patient 1121</t>
  </si>
  <si>
    <t>Patient 1122</t>
  </si>
  <si>
    <t>Patient 1123</t>
  </si>
  <si>
    <t>Patient 1124</t>
  </si>
  <si>
    <t>Patient 1125</t>
  </si>
  <si>
    <t>Patient 1126</t>
  </si>
  <si>
    <t>Patient 1127</t>
  </si>
  <si>
    <t>Patient 1128</t>
  </si>
  <si>
    <t>Patient 1129</t>
  </si>
  <si>
    <t>Patient 1130</t>
  </si>
  <si>
    <t>Patient 1131</t>
  </si>
  <si>
    <t>Patient 1132</t>
  </si>
  <si>
    <t>Patient 1133</t>
  </si>
  <si>
    <t>Patient 1134</t>
  </si>
  <si>
    <t>Patient 1135</t>
  </si>
  <si>
    <t>Patient 1136</t>
  </si>
  <si>
    <t>Patient 1137</t>
  </si>
  <si>
    <t>Patient 1138</t>
  </si>
  <si>
    <t>Patient 1139</t>
  </si>
  <si>
    <t>Patient 1140</t>
  </si>
  <si>
    <t>Patient 1141</t>
  </si>
  <si>
    <t>Patient 1142</t>
  </si>
  <si>
    <t>Patient 1143</t>
  </si>
  <si>
    <t>Patient 1144</t>
  </si>
  <si>
    <t>Patient 1145</t>
  </si>
  <si>
    <t>Patient 1146</t>
  </si>
  <si>
    <t>Patient 1147</t>
  </si>
  <si>
    <t>Patient 1148</t>
  </si>
  <si>
    <t>Patient 1149</t>
  </si>
  <si>
    <t>Patient 1150</t>
  </si>
  <si>
    <t>Patient 1151</t>
  </si>
  <si>
    <t>Patient 1152</t>
  </si>
  <si>
    <t>Patient 1153</t>
  </si>
  <si>
    <t>Patient 1154</t>
  </si>
  <si>
    <t>Patient 1155</t>
  </si>
  <si>
    <t>Patient 1156</t>
  </si>
  <si>
    <t>Patient 1157</t>
  </si>
  <si>
    <t>Patient 1158</t>
  </si>
  <si>
    <t>Patient 1159</t>
  </si>
  <si>
    <t>Patient 1160</t>
  </si>
  <si>
    <t>Patient 1161</t>
  </si>
  <si>
    <t>Patient 1162</t>
  </si>
  <si>
    <t>Patient 1163</t>
  </si>
  <si>
    <t>Patient 1164</t>
  </si>
  <si>
    <t>Patient 1165</t>
  </si>
  <si>
    <t>Patient 1166</t>
  </si>
  <si>
    <t>Patient 1167</t>
  </si>
  <si>
    <t>Patient 1168</t>
  </si>
  <si>
    <t>Patient 1169</t>
  </si>
  <si>
    <t>Patient 1170</t>
  </si>
  <si>
    <t>Patient 1171</t>
  </si>
  <si>
    <t>Patient 1172</t>
  </si>
  <si>
    <t>Patient 1173</t>
  </si>
  <si>
    <t>Patient 1174</t>
  </si>
  <si>
    <t>Patient 1175</t>
  </si>
  <si>
    <t>Patient 1176</t>
  </si>
  <si>
    <t>Patient 1177</t>
  </si>
  <si>
    <t>Patient 1178</t>
  </si>
  <si>
    <t>Patient 1179</t>
  </si>
  <si>
    <t>Patient 1180</t>
  </si>
  <si>
    <t>Patient 1181</t>
  </si>
  <si>
    <t>Patient 1182</t>
  </si>
  <si>
    <t>Patient 1183</t>
  </si>
  <si>
    <t>Patient 1184</t>
  </si>
  <si>
    <t>Patient 1185</t>
  </si>
  <si>
    <t>Patient 1186</t>
  </si>
  <si>
    <t>Patient 1187</t>
  </si>
  <si>
    <t>Patient 1188</t>
  </si>
  <si>
    <t>Patient 1189</t>
  </si>
  <si>
    <t>Patient 1190</t>
  </si>
  <si>
    <t>Patient 1191</t>
  </si>
  <si>
    <t>Patient 1192</t>
  </si>
  <si>
    <t>Patient 1193</t>
  </si>
  <si>
    <t>Patient 1194</t>
  </si>
  <si>
    <t>Patient 1195</t>
  </si>
  <si>
    <t>Patient 1196</t>
  </si>
  <si>
    <t>Patient 1197</t>
  </si>
  <si>
    <t>Patient 1198</t>
  </si>
  <si>
    <t>Patient 1199</t>
  </si>
  <si>
    <t>Patient 1200</t>
  </si>
  <si>
    <t>Patient 1201</t>
  </si>
  <si>
    <t>Patient 1202</t>
  </si>
  <si>
    <t>Patient 1203</t>
  </si>
  <si>
    <t>Patient 1204</t>
  </si>
  <si>
    <t>Patient 1205</t>
  </si>
  <si>
    <t>Patient 1206</t>
  </si>
  <si>
    <t>Patient 1207</t>
  </si>
  <si>
    <t>Patient 1208</t>
  </si>
  <si>
    <t>Patient 1209</t>
  </si>
  <si>
    <t>Patient 1210</t>
  </si>
  <si>
    <t>Patient 1211</t>
  </si>
  <si>
    <t>Patient 1212</t>
  </si>
  <si>
    <t>Patient 1213</t>
  </si>
  <si>
    <t>Patient 1214</t>
  </si>
  <si>
    <t>Patient 1215</t>
  </si>
  <si>
    <t>Patient 1216</t>
  </si>
  <si>
    <t>Patient 1217</t>
  </si>
  <si>
    <t>Patient 1218</t>
  </si>
  <si>
    <t>Patient 1219</t>
  </si>
  <si>
    <t>Patient 1220</t>
  </si>
  <si>
    <t>Patient 1221</t>
  </si>
  <si>
    <t>Patient 1222</t>
  </si>
  <si>
    <t>Patient 1223</t>
  </si>
  <si>
    <t>Patient 1224</t>
  </si>
  <si>
    <t>Patient 1225</t>
  </si>
  <si>
    <t>Patient 1226</t>
  </si>
  <si>
    <t>Patient 1227</t>
  </si>
  <si>
    <t>Patient 1228</t>
  </si>
  <si>
    <t>Patient 1229</t>
  </si>
  <si>
    <t>Patient 1230</t>
  </si>
  <si>
    <t>Patient 1231</t>
  </si>
  <si>
    <t>Patient 1232</t>
  </si>
  <si>
    <t>Patient 1233</t>
  </si>
  <si>
    <t>Patient 1234</t>
  </si>
  <si>
    <t>Patient 1235</t>
  </si>
  <si>
    <t>Patient 1236</t>
  </si>
  <si>
    <t>Patient 1237</t>
  </si>
  <si>
    <t>Patient 1238</t>
  </si>
  <si>
    <t>Patient 1239</t>
  </si>
  <si>
    <t>Patient 1240</t>
  </si>
  <si>
    <t>Patient 1241</t>
  </si>
  <si>
    <t>Patient 1242</t>
  </si>
  <si>
    <t>Patient 1243</t>
  </si>
  <si>
    <t>Patient 1244</t>
  </si>
  <si>
    <t>Patient 1245</t>
  </si>
  <si>
    <t>Patient 1246</t>
  </si>
  <si>
    <t>Patient 1247</t>
  </si>
  <si>
    <t>Patient 1248</t>
  </si>
  <si>
    <t>Patient 1249</t>
  </si>
  <si>
    <t>Patient 1250</t>
  </si>
  <si>
    <t>Patient 1251</t>
  </si>
  <si>
    <t>Patient 1252</t>
  </si>
  <si>
    <t>Patient 1253</t>
  </si>
  <si>
    <t>Patient 1254</t>
  </si>
  <si>
    <t>Patient 1255</t>
  </si>
  <si>
    <t>Patient 1256</t>
  </si>
  <si>
    <t>Patient 1257</t>
  </si>
  <si>
    <t>Patient 1258</t>
  </si>
  <si>
    <t>Patient 1259</t>
  </si>
  <si>
    <t>Patient 1260</t>
  </si>
  <si>
    <t>Patient 1261</t>
  </si>
  <si>
    <t>Patient 1262</t>
  </si>
  <si>
    <t>Patient 1263</t>
  </si>
  <si>
    <t>Patient 1264</t>
  </si>
  <si>
    <t>Patient 1265</t>
  </si>
  <si>
    <t>Patient 1266</t>
  </si>
  <si>
    <t>Patient 1267</t>
  </si>
  <si>
    <t>Patient 1268</t>
  </si>
  <si>
    <t>Patient 1269</t>
  </si>
  <si>
    <t>Patient 1270</t>
  </si>
  <si>
    <t>Patient 1271</t>
  </si>
  <si>
    <t>Patient 1272</t>
  </si>
  <si>
    <t>Patient 1273</t>
  </si>
  <si>
    <t>Patient 1274</t>
  </si>
  <si>
    <t>Patient 1275</t>
  </si>
  <si>
    <t>Patient 1276</t>
  </si>
  <si>
    <t>Patient 1277</t>
  </si>
  <si>
    <t>Patient 1278</t>
  </si>
  <si>
    <t>Patient 1279</t>
  </si>
  <si>
    <t>Patient 1280</t>
  </si>
  <si>
    <t>Patient 1281</t>
  </si>
  <si>
    <t>Patient 1282</t>
  </si>
  <si>
    <t>Patient 1283</t>
  </si>
  <si>
    <t>Patient 1284</t>
  </si>
  <si>
    <t>Patient 1285</t>
  </si>
  <si>
    <t>Patient 1286</t>
  </si>
  <si>
    <t>Patient 1287</t>
  </si>
  <si>
    <t>Patient 1288</t>
  </si>
  <si>
    <t>Patient 1289</t>
  </si>
  <si>
    <t>Patient 1290</t>
  </si>
  <si>
    <t>Patient 1291</t>
  </si>
  <si>
    <t>Patient 1292</t>
  </si>
  <si>
    <t>Patient 1293</t>
  </si>
  <si>
    <t>Patient 1294</t>
  </si>
  <si>
    <t>Patient 1295</t>
  </si>
  <si>
    <t>Patient 1296</t>
  </si>
  <si>
    <t>Patient 1297</t>
  </si>
  <si>
    <t>Patient 1298</t>
  </si>
  <si>
    <t>Patient 1299</t>
  </si>
  <si>
    <t>Patient 1300</t>
  </si>
  <si>
    <t>Patient 1301</t>
  </si>
  <si>
    <t>Patient 1302</t>
  </si>
  <si>
    <t>Patient 1303</t>
  </si>
  <si>
    <t>Patient 1304</t>
  </si>
  <si>
    <t>Patient 1305</t>
  </si>
  <si>
    <t>Patient 1306</t>
  </si>
  <si>
    <t>Patient 1307</t>
  </si>
  <si>
    <t>Patient 1308</t>
  </si>
  <si>
    <t>Patient 1309</t>
  </si>
  <si>
    <t>Patient 1310</t>
  </si>
  <si>
    <t>Patient 1311</t>
  </si>
  <si>
    <t>Patient 1312</t>
  </si>
  <si>
    <t>Patient 1313</t>
  </si>
  <si>
    <t>Patient 1314</t>
  </si>
  <si>
    <t>Patient 1315</t>
  </si>
  <si>
    <t>Patient 1316</t>
  </si>
  <si>
    <t>Patient 1317</t>
  </si>
  <si>
    <t>Patient 1318</t>
  </si>
  <si>
    <t>Patient 1319</t>
  </si>
  <si>
    <t>Patient 1320</t>
  </si>
  <si>
    <t>Patient 1321</t>
  </si>
  <si>
    <t>Patient 1322</t>
  </si>
  <si>
    <t>Patient 1323</t>
  </si>
  <si>
    <t>Patient 1324</t>
  </si>
  <si>
    <t>Patient 1325</t>
  </si>
  <si>
    <t>Patient 1326</t>
  </si>
  <si>
    <t>Patient 1327</t>
  </si>
  <si>
    <t>Patient 1328</t>
  </si>
  <si>
    <t>Patient 1329</t>
  </si>
  <si>
    <t>Patient 1330</t>
  </si>
  <si>
    <t>Patient 1331</t>
  </si>
  <si>
    <t>Patient 1332</t>
  </si>
  <si>
    <t>Patient 1333</t>
  </si>
  <si>
    <t>Patient 1334</t>
  </si>
  <si>
    <t>Patient 1335</t>
  </si>
  <si>
    <t>Patient 1336</t>
  </si>
  <si>
    <t>Patient 1337</t>
  </si>
  <si>
    <t>Patient 1338</t>
  </si>
  <si>
    <t>Patient 1339</t>
  </si>
  <si>
    <t>Patient 1340</t>
  </si>
  <si>
    <t>Patient 1341</t>
  </si>
  <si>
    <t>Patient 1342</t>
  </si>
  <si>
    <t>Patient 1343</t>
  </si>
  <si>
    <t>Patient 1344</t>
  </si>
  <si>
    <t>Patient 1345</t>
  </si>
  <si>
    <t>Patient 1346</t>
  </si>
  <si>
    <t>Patient 1347</t>
  </si>
  <si>
    <t>Patient 1348</t>
  </si>
  <si>
    <t>Patient 1349</t>
  </si>
  <si>
    <t>Patient 1350</t>
  </si>
  <si>
    <t>Patient 1351</t>
  </si>
  <si>
    <t>Patient 1352</t>
  </si>
  <si>
    <t>Patient 1353</t>
  </si>
  <si>
    <t>Patient 1354</t>
  </si>
  <si>
    <t>Patient 1355</t>
  </si>
  <si>
    <t>Patient 1356</t>
  </si>
  <si>
    <t>Patient 1357</t>
  </si>
  <si>
    <t>Patient 1358</t>
  </si>
  <si>
    <t>Patient 1359</t>
  </si>
  <si>
    <t>Patient 1360</t>
  </si>
  <si>
    <t>Patient 1361</t>
  </si>
  <si>
    <t>Patient 1362</t>
  </si>
  <si>
    <t>Patient 1363</t>
  </si>
  <si>
    <t>Patient 1364</t>
  </si>
  <si>
    <t>Patient 1365</t>
  </si>
  <si>
    <t>Patient 1366</t>
  </si>
  <si>
    <t>Patient 1367</t>
  </si>
  <si>
    <t>Patient 1368</t>
  </si>
  <si>
    <t>Patient 1369</t>
  </si>
  <si>
    <t>Patient 1370</t>
  </si>
  <si>
    <t>Patient 1371</t>
  </si>
  <si>
    <t>Patient 1372</t>
  </si>
  <si>
    <t>Patient 1373</t>
  </si>
  <si>
    <t>Patient 1374</t>
  </si>
  <si>
    <t>Patient 1375</t>
  </si>
  <si>
    <t>Patient 1376</t>
  </si>
  <si>
    <t>Patient 1377</t>
  </si>
  <si>
    <t>Patient 1378</t>
  </si>
  <si>
    <t>Patient 1379</t>
  </si>
  <si>
    <t>Patient 1380</t>
  </si>
  <si>
    <t>Patient 1381</t>
  </si>
  <si>
    <t>Patient 1382</t>
  </si>
  <si>
    <t>Patient 1383</t>
  </si>
  <si>
    <t>Patient 1384</t>
  </si>
  <si>
    <t>Patient 1385</t>
  </si>
  <si>
    <t>Patient 1386</t>
  </si>
  <si>
    <t>Patient 1387</t>
  </si>
  <si>
    <t>Patient 1388</t>
  </si>
  <si>
    <t>Patient 1389</t>
  </si>
  <si>
    <t>Patient 1390</t>
  </si>
  <si>
    <t>Patient 1391</t>
  </si>
  <si>
    <t>Patient 1392</t>
  </si>
  <si>
    <t>Patient 1393</t>
  </si>
  <si>
    <t>Patient 1394</t>
  </si>
  <si>
    <t>Patient 1395</t>
  </si>
  <si>
    <t>Patient 1396</t>
  </si>
  <si>
    <t>Patient 1397</t>
  </si>
  <si>
    <t>Patient 1398</t>
  </si>
  <si>
    <t>Patient 1399</t>
  </si>
  <si>
    <t>Patient 1400</t>
  </si>
  <si>
    <t>Patient 1401</t>
  </si>
  <si>
    <t>Patient 1402</t>
  </si>
  <si>
    <t>Patient 1403</t>
  </si>
  <si>
    <t>Patient 1404</t>
  </si>
  <si>
    <t>Patient 1405</t>
  </si>
  <si>
    <t>Patient 1406</t>
  </si>
  <si>
    <t>Patient 1407</t>
  </si>
  <si>
    <t>Patient 1408</t>
  </si>
  <si>
    <t>Patient 1409</t>
  </si>
  <si>
    <t>Patient 1410</t>
  </si>
  <si>
    <t>Patient 1411</t>
  </si>
  <si>
    <t>Patient 1412</t>
  </si>
  <si>
    <t>Patient 1413</t>
  </si>
  <si>
    <t>Patient 1414</t>
  </si>
  <si>
    <t>Patient 1415</t>
  </si>
  <si>
    <t>Patient 1416</t>
  </si>
  <si>
    <t>Patient 1417</t>
  </si>
  <si>
    <t>Patient 1418</t>
  </si>
  <si>
    <t>Patient 1419</t>
  </si>
  <si>
    <t>Patient 1420</t>
  </si>
  <si>
    <t>Patient 1421</t>
  </si>
  <si>
    <t>Patient 1422</t>
  </si>
  <si>
    <t>Patient 1423</t>
  </si>
  <si>
    <t>Patient 1424</t>
  </si>
  <si>
    <t>Patient 1425</t>
  </si>
  <si>
    <t>Patient 1426</t>
  </si>
  <si>
    <t>Patient 1427</t>
  </si>
  <si>
    <t>Patient 1428</t>
  </si>
  <si>
    <t>Patient 1429</t>
  </si>
  <si>
    <t>Patient 1430</t>
  </si>
  <si>
    <t>Patient 1431</t>
  </si>
  <si>
    <t>Patient 1432</t>
  </si>
  <si>
    <t>Patient 1433</t>
  </si>
  <si>
    <t>Patient 1434</t>
  </si>
  <si>
    <t>Patient 1435</t>
  </si>
  <si>
    <t>Patient 1436</t>
  </si>
  <si>
    <t>Patient 1437</t>
  </si>
  <si>
    <t>Patient 1438</t>
  </si>
  <si>
    <t>Patient 1439</t>
  </si>
  <si>
    <t>Patient 1440</t>
  </si>
  <si>
    <t>Patient 1441</t>
  </si>
  <si>
    <t>Patient 1442</t>
  </si>
  <si>
    <t>Patient 1443</t>
  </si>
  <si>
    <t>Patient 1444</t>
  </si>
  <si>
    <t>Patient 1445</t>
  </si>
  <si>
    <t>Patient 1446</t>
  </si>
  <si>
    <t>Patient 1447</t>
  </si>
  <si>
    <t>Patient 1448</t>
  </si>
  <si>
    <t>Patient 1449</t>
  </si>
  <si>
    <t>Patient 1450</t>
  </si>
  <si>
    <t>Patient 1451</t>
  </si>
  <si>
    <t>Patient 1452</t>
  </si>
  <si>
    <t>Patient 1453</t>
  </si>
  <si>
    <t>Patient 1454</t>
  </si>
  <si>
    <t>Patient 1455</t>
  </si>
  <si>
    <t>Patient 1456</t>
  </si>
  <si>
    <t>Patient 1457</t>
  </si>
  <si>
    <t>Patient 1458</t>
  </si>
  <si>
    <t>Patient 1459</t>
  </si>
  <si>
    <t>Patient 1460</t>
  </si>
  <si>
    <t>Patient 1461</t>
  </si>
  <si>
    <t>Patient 1462</t>
  </si>
  <si>
    <t>Patient 1463</t>
  </si>
  <si>
    <t>Patient 1464</t>
  </si>
  <si>
    <t>Patient 1465</t>
  </si>
  <si>
    <t>Patient 1466</t>
  </si>
  <si>
    <t>Patient 1467</t>
  </si>
  <si>
    <t>Patient 1468</t>
  </si>
  <si>
    <t>Patient 1469</t>
  </si>
  <si>
    <t>Patient 1470</t>
  </si>
  <si>
    <t>Patient 1471</t>
  </si>
  <si>
    <t>Patient 1472</t>
  </si>
  <si>
    <t>Patient 1473</t>
  </si>
  <si>
    <t>Patient 1474</t>
  </si>
  <si>
    <t>Patient 1475</t>
  </si>
  <si>
    <t>Patient 1476</t>
  </si>
  <si>
    <t>Patient 1477</t>
  </si>
  <si>
    <t>Patient 1478</t>
  </si>
  <si>
    <t>Patient 1479</t>
  </si>
  <si>
    <t>Patient 1480</t>
  </si>
  <si>
    <t>Patient 1481</t>
  </si>
  <si>
    <t>Patient 1482</t>
  </si>
  <si>
    <t>Patient 1483</t>
  </si>
  <si>
    <t>Patient 1484</t>
  </si>
  <si>
    <t>Patient 1485</t>
  </si>
  <si>
    <t>Patient 1486</t>
  </si>
  <si>
    <t>Patient 1487</t>
  </si>
  <si>
    <t>Patient 1488</t>
  </si>
  <si>
    <t>Patient 1489</t>
  </si>
  <si>
    <t>Patient 1490</t>
  </si>
  <si>
    <t>Patient 1491</t>
  </si>
  <si>
    <t>Patient 1492</t>
  </si>
  <si>
    <t>Patient 1493</t>
  </si>
  <si>
    <t>Patient 1494</t>
  </si>
  <si>
    <t>Patient 1495</t>
  </si>
  <si>
    <t>Patient 1496</t>
  </si>
  <si>
    <t>Patient 1497</t>
  </si>
  <si>
    <t>Patient 1498</t>
  </si>
  <si>
    <t>Patient 1499</t>
  </si>
  <si>
    <t>Patient 1500</t>
  </si>
  <si>
    <t>Patient 1501</t>
  </si>
  <si>
    <t>Patient 1502</t>
  </si>
  <si>
    <t>Patient 1503</t>
  </si>
  <si>
    <t>Patient 1504</t>
  </si>
  <si>
    <t>Patient 1505</t>
  </si>
  <si>
    <t>Patient 1506</t>
  </si>
  <si>
    <t>Patient 1507</t>
  </si>
  <si>
    <t>Patient 1508</t>
  </si>
  <si>
    <t>Patient 1509</t>
  </si>
  <si>
    <t>Patient 1510</t>
  </si>
  <si>
    <t>Patient 1511</t>
  </si>
  <si>
    <t>Patient 1512</t>
  </si>
  <si>
    <t>Patient 1513</t>
  </si>
  <si>
    <t>Patient 1514</t>
  </si>
  <si>
    <t>Patient 1515</t>
  </si>
  <si>
    <t>Patient 1516</t>
  </si>
  <si>
    <t>Patient 1517</t>
  </si>
  <si>
    <t>Patient 1518</t>
  </si>
  <si>
    <t>Patient 1519</t>
  </si>
  <si>
    <t>Patient 1520</t>
  </si>
  <si>
    <t>Patient 1521</t>
  </si>
  <si>
    <t>Patient 1522</t>
  </si>
  <si>
    <t>Patient 1523</t>
  </si>
  <si>
    <t>Patient 1524</t>
  </si>
  <si>
    <t>Patient 1525</t>
  </si>
  <si>
    <t>Patient 1526</t>
  </si>
  <si>
    <t>Patient 1527</t>
  </si>
  <si>
    <t>Patient 1528</t>
  </si>
  <si>
    <t>Patient 1529</t>
  </si>
  <si>
    <t>Patient 1530</t>
  </si>
  <si>
    <t>Patient 1531</t>
  </si>
  <si>
    <t>Patient 1532</t>
  </si>
  <si>
    <t>Patient 1533</t>
  </si>
  <si>
    <t>Patient 1534</t>
  </si>
  <si>
    <t>Patient 1535</t>
  </si>
  <si>
    <t>Patient 1536</t>
  </si>
  <si>
    <t>Patient 1537</t>
  </si>
  <si>
    <t>Patient 1538</t>
  </si>
  <si>
    <t>Patient 1539</t>
  </si>
  <si>
    <t>Patient 1540</t>
  </si>
  <si>
    <t>Patient 1541</t>
  </si>
  <si>
    <t>Patient 1542</t>
  </si>
  <si>
    <t>Patient 1543</t>
  </si>
  <si>
    <t>Patient 1544</t>
  </si>
  <si>
    <t>Patient 1545</t>
  </si>
  <si>
    <t>Patient 1546</t>
  </si>
  <si>
    <t>Patient 1547</t>
  </si>
  <si>
    <t>Patient 1548</t>
  </si>
  <si>
    <t>Patient 1549</t>
  </si>
  <si>
    <t>Patient 1550</t>
  </si>
  <si>
    <t>Patient 1551</t>
  </si>
  <si>
    <t>Patient 1552</t>
  </si>
  <si>
    <t>Patient 1553</t>
  </si>
  <si>
    <t>Patient 1554</t>
  </si>
  <si>
    <t>Patient 1555</t>
  </si>
  <si>
    <t>Patient 1556</t>
  </si>
  <si>
    <t>Patient 1557</t>
  </si>
  <si>
    <t>Patient 1558</t>
  </si>
  <si>
    <t>Patient 1559</t>
  </si>
  <si>
    <t>Patient 1560</t>
  </si>
  <si>
    <t>Patient 1561</t>
  </si>
  <si>
    <t>Patient 1562</t>
  </si>
  <si>
    <t>Patient 1563</t>
  </si>
  <si>
    <t>Patient 1564</t>
  </si>
  <si>
    <t>Patient 1565</t>
  </si>
  <si>
    <t>Patient 1566</t>
  </si>
  <si>
    <t>Patient 1567</t>
  </si>
  <si>
    <t>Patient 1568</t>
  </si>
  <si>
    <t>Patient 1569</t>
  </si>
  <si>
    <t>Patient 1570</t>
  </si>
  <si>
    <t>Patient 1571</t>
  </si>
  <si>
    <t>Patient 1572</t>
  </si>
  <si>
    <t>Patient 1573</t>
  </si>
  <si>
    <t>Patient 1574</t>
  </si>
  <si>
    <t>Patient 1575</t>
  </si>
  <si>
    <t>Patient 1576</t>
  </si>
  <si>
    <t>Patient 1577</t>
  </si>
  <si>
    <t>Patient 1578</t>
  </si>
  <si>
    <t>Patient 1579</t>
  </si>
  <si>
    <t>Patient 1580</t>
  </si>
  <si>
    <t>Patient 1581</t>
  </si>
  <si>
    <t>Patient 1582</t>
  </si>
  <si>
    <t>Patient 1583</t>
  </si>
  <si>
    <t>Patient 1584</t>
  </si>
  <si>
    <t>Patient 1585</t>
  </si>
  <si>
    <t>Patient 1586</t>
  </si>
  <si>
    <t>Patient 1587</t>
  </si>
  <si>
    <t>Patient 1588</t>
  </si>
  <si>
    <t>Patient 1589</t>
  </si>
  <si>
    <t>Patient 1590</t>
  </si>
  <si>
    <t>Patient 1591</t>
  </si>
  <si>
    <t>Patient 1592</t>
  </si>
  <si>
    <t>Patient 1593</t>
  </si>
  <si>
    <t>Patient 1594</t>
  </si>
  <si>
    <t>Patient 1595</t>
  </si>
  <si>
    <t>Patient 1596</t>
  </si>
  <si>
    <t>Patient 1597</t>
  </si>
  <si>
    <t>Patient 1598</t>
  </si>
  <si>
    <t>Patient 1599</t>
  </si>
  <si>
    <t>Patient 1600</t>
  </si>
  <si>
    <t>Patient 1601</t>
  </si>
  <si>
    <t>Patient 1602</t>
  </si>
  <si>
    <t>Patient 1603</t>
  </si>
  <si>
    <t>Patient 1604</t>
  </si>
  <si>
    <t>Patient 1605</t>
  </si>
  <si>
    <t>Patient 1606</t>
  </si>
  <si>
    <t>Patient 1607</t>
  </si>
  <si>
    <t>Patient 1608</t>
  </si>
  <si>
    <t>Patient 1609</t>
  </si>
  <si>
    <t>Patient 1610</t>
  </si>
  <si>
    <t>Patient 1611</t>
  </si>
  <si>
    <t>Patient 1612</t>
  </si>
  <si>
    <t>Patient 1613</t>
  </si>
  <si>
    <t>Patient 1614</t>
  </si>
  <si>
    <t>Patient 1615</t>
  </si>
  <si>
    <t>Patient 1616</t>
  </si>
  <si>
    <t>Patient 1617</t>
  </si>
  <si>
    <t>Patient 1618</t>
  </si>
  <si>
    <t>Patient 1619</t>
  </si>
  <si>
    <t>Patient 1620</t>
  </si>
  <si>
    <t>Patient 1621</t>
  </si>
  <si>
    <t>Patient 1622</t>
  </si>
  <si>
    <t>Patient 1623</t>
  </si>
  <si>
    <t>Patient 1624</t>
  </si>
  <si>
    <t>Patient 1625</t>
  </si>
  <si>
    <t>Patient 1626</t>
  </si>
  <si>
    <t>Patient 1627</t>
  </si>
  <si>
    <t>Patient 1628</t>
  </si>
  <si>
    <t>Patient 1629</t>
  </si>
  <si>
    <t>Patient 1630</t>
  </si>
  <si>
    <t>Patient 1631</t>
  </si>
  <si>
    <t>Patient 1632</t>
  </si>
  <si>
    <t>Patient 1633</t>
  </si>
  <si>
    <t>Patient 1634</t>
  </si>
  <si>
    <t>Patient 1635</t>
  </si>
  <si>
    <t>Patient 1636</t>
  </si>
  <si>
    <t>Patient 1637</t>
  </si>
  <si>
    <t>Patient 1638</t>
  </si>
  <si>
    <t>Patient 1639</t>
  </si>
  <si>
    <t>Patient 1640</t>
  </si>
  <si>
    <t>Patient 1641</t>
  </si>
  <si>
    <t>Patient 1642</t>
  </si>
  <si>
    <t>Patient 1643</t>
  </si>
  <si>
    <t>Patient 1644</t>
  </si>
  <si>
    <t>Patient 1645</t>
  </si>
  <si>
    <t>Patient 1646</t>
  </si>
  <si>
    <t>Patient 1647</t>
  </si>
  <si>
    <t>Patient 1648</t>
  </si>
  <si>
    <t>Patient 1649</t>
  </si>
  <si>
    <t>Patient 1650</t>
  </si>
  <si>
    <t>Patient 1651</t>
  </si>
  <si>
    <t>Patient 1652</t>
  </si>
  <si>
    <t>Patient 1653</t>
  </si>
  <si>
    <t>Patient 1654</t>
  </si>
  <si>
    <t>Patient 1655</t>
  </si>
  <si>
    <t>Patient 1656</t>
  </si>
  <si>
    <t>Patient 1657</t>
  </si>
  <si>
    <t>Patient 1658</t>
  </si>
  <si>
    <t>Patient 1659</t>
  </si>
  <si>
    <t>Patient 1660</t>
  </si>
  <si>
    <t>Patient 1661</t>
  </si>
  <si>
    <t>Patient 1662</t>
  </si>
  <si>
    <t>Patient 1663</t>
  </si>
  <si>
    <t>Patient 1664</t>
  </si>
  <si>
    <t>Patient 1665</t>
  </si>
  <si>
    <t>Patient 1666</t>
  </si>
  <si>
    <t>Patient 1667</t>
  </si>
  <si>
    <t>Patient 1668</t>
  </si>
  <si>
    <t>Patient 1669</t>
  </si>
  <si>
    <t>Patient 1670</t>
  </si>
  <si>
    <t>Patient 1671</t>
  </si>
  <si>
    <t>Patient 1672</t>
  </si>
  <si>
    <t>Patient 1673</t>
  </si>
  <si>
    <t>Patient 1674</t>
  </si>
  <si>
    <t>Patient 1675</t>
  </si>
  <si>
    <t>Patient 1676</t>
  </si>
  <si>
    <t>Patient 1677</t>
  </si>
  <si>
    <t>Patient 1678</t>
  </si>
  <si>
    <t>Patient 1679</t>
  </si>
  <si>
    <t>Patient 1680</t>
  </si>
  <si>
    <t>Patient 1681</t>
  </si>
  <si>
    <t>Patient 1682</t>
  </si>
  <si>
    <t>Patient 1683</t>
  </si>
  <si>
    <t>Patient 1684</t>
  </si>
  <si>
    <t>Patient 1685</t>
  </si>
  <si>
    <t>Patient 1686</t>
  </si>
  <si>
    <t>Patient 1687</t>
  </si>
  <si>
    <t>Patient 1688</t>
  </si>
  <si>
    <t>Patient 1689</t>
  </si>
  <si>
    <t>Patient 1690</t>
  </si>
  <si>
    <t>Patient 1691</t>
  </si>
  <si>
    <t>Patient 1692</t>
  </si>
  <si>
    <t>Patient 1693</t>
  </si>
  <si>
    <t>Patient 1694</t>
  </si>
  <si>
    <t>Patient 1695</t>
  </si>
  <si>
    <t>Patient 1696</t>
  </si>
  <si>
    <t>Patient 1697</t>
  </si>
  <si>
    <t>Patient 1698</t>
  </si>
  <si>
    <t>Patient 1699</t>
  </si>
  <si>
    <t>Patient 1700</t>
  </si>
  <si>
    <t>Patient 1701</t>
  </si>
  <si>
    <t>Patient 1702</t>
  </si>
  <si>
    <t>Patient 1703</t>
  </si>
  <si>
    <t>Patient 1704</t>
  </si>
  <si>
    <t>Patient 1705</t>
  </si>
  <si>
    <t>Patient 1706</t>
  </si>
  <si>
    <t>Patient 1707</t>
  </si>
  <si>
    <t>Patient 1708</t>
  </si>
  <si>
    <t>Patient 1709</t>
  </si>
  <si>
    <t>Patient 1710</t>
  </si>
  <si>
    <t>Patient 1711</t>
  </si>
  <si>
    <t>Patient 1712</t>
  </si>
  <si>
    <t>Patient 1713</t>
  </si>
  <si>
    <t>Patient 1714</t>
  </si>
  <si>
    <t>Patient 1715</t>
  </si>
  <si>
    <t>Patient 1716</t>
  </si>
  <si>
    <t>Patient 1717</t>
  </si>
  <si>
    <t>Patient 1718</t>
  </si>
  <si>
    <t>Patient 1719</t>
  </si>
  <si>
    <t>Patient 1720</t>
  </si>
  <si>
    <t>Patient 1721</t>
  </si>
  <si>
    <t>Patient 1722</t>
  </si>
  <si>
    <t>Patient 1723</t>
  </si>
  <si>
    <t>Patient 1724</t>
  </si>
  <si>
    <t>Patient 1725</t>
  </si>
  <si>
    <t>Patient 1726</t>
  </si>
  <si>
    <t>Patient 1727</t>
  </si>
  <si>
    <t>Patient 1728</t>
  </si>
  <si>
    <t>Patient 1729</t>
  </si>
  <si>
    <t>Patient 1730</t>
  </si>
  <si>
    <t>Patient 1731</t>
  </si>
  <si>
    <t>Patient 1732</t>
  </si>
  <si>
    <t>Patient 1733</t>
  </si>
  <si>
    <t>Patient 1734</t>
  </si>
  <si>
    <t>Patient 1735</t>
  </si>
  <si>
    <t>Patient 1736</t>
  </si>
  <si>
    <t>Patient 1737</t>
  </si>
  <si>
    <t>Patient 1738</t>
  </si>
  <si>
    <t>Patient 1739</t>
  </si>
  <si>
    <t>Patient 1740</t>
  </si>
  <si>
    <t>Patient 1741</t>
  </si>
  <si>
    <t>Patient 1742</t>
  </si>
  <si>
    <t>Patient 1743</t>
  </si>
  <si>
    <t>Patient 1744</t>
  </si>
  <si>
    <t>Patient 1745</t>
  </si>
  <si>
    <t>Patient 1746</t>
  </si>
  <si>
    <t>Patient 1747</t>
  </si>
  <si>
    <t>Patient 1748</t>
  </si>
  <si>
    <t>Patient 1749</t>
  </si>
  <si>
    <t>Patient 1750</t>
  </si>
  <si>
    <t>Patient 1751</t>
  </si>
  <si>
    <t>Patient 1752</t>
  </si>
  <si>
    <t>Patient 1753</t>
  </si>
  <si>
    <t>Patient 1754</t>
  </si>
  <si>
    <t>Patient 1755</t>
  </si>
  <si>
    <t>Patient 1756</t>
  </si>
  <si>
    <t>Patient 1757</t>
  </si>
  <si>
    <t>Patient 1758</t>
  </si>
  <si>
    <t>Patient 1759</t>
  </si>
  <si>
    <t>Patient 1760</t>
  </si>
  <si>
    <t>Patient 1761</t>
  </si>
  <si>
    <t>Patient 1762</t>
  </si>
  <si>
    <t>Patient 1763</t>
  </si>
  <si>
    <t>Patient 1764</t>
  </si>
  <si>
    <t>Patient 1765</t>
  </si>
  <si>
    <t>Patient 1766</t>
  </si>
  <si>
    <t>Patient 1767</t>
  </si>
  <si>
    <t>Patient 1768</t>
  </si>
  <si>
    <t>Patient 1769</t>
  </si>
  <si>
    <t>Patient 1770</t>
  </si>
  <si>
    <t>Patient 1771</t>
  </si>
  <si>
    <t>Patient 1772</t>
  </si>
  <si>
    <t>Patient 1773</t>
  </si>
  <si>
    <t>Patient 1774</t>
  </si>
  <si>
    <t>Patient 1775</t>
  </si>
  <si>
    <t>Patient 1776</t>
  </si>
  <si>
    <t>Patient 1777</t>
  </si>
  <si>
    <t>Patient 1778</t>
  </si>
  <si>
    <t>Patient 1779</t>
  </si>
  <si>
    <t>Patient 1780</t>
  </si>
  <si>
    <t>Patient 1781</t>
  </si>
  <si>
    <t>Patient 1782</t>
  </si>
  <si>
    <t>Patient 1783</t>
  </si>
  <si>
    <t>Patient 1784</t>
  </si>
  <si>
    <t>Patient 1785</t>
  </si>
  <si>
    <t>Patient 1786</t>
  </si>
  <si>
    <t>Patient 1787</t>
  </si>
  <si>
    <t>Patient 1788</t>
  </si>
  <si>
    <t>Patient 1789</t>
  </si>
  <si>
    <t>Patient 1790</t>
  </si>
  <si>
    <t>Patient 1791</t>
  </si>
  <si>
    <t>Patient 1792</t>
  </si>
  <si>
    <t>Patient 1793</t>
  </si>
  <si>
    <t>Patient 1794</t>
  </si>
  <si>
    <t>Patient 1795</t>
  </si>
  <si>
    <t>Patient 1796</t>
  </si>
  <si>
    <t>Patient 1797</t>
  </si>
  <si>
    <t>Patient 1798</t>
  </si>
  <si>
    <t>Patient 1799</t>
  </si>
  <si>
    <t>Patient 1800</t>
  </si>
  <si>
    <t>Patient 1801</t>
  </si>
  <si>
    <t>Patient 1802</t>
  </si>
  <si>
    <t>Patient 1803</t>
  </si>
  <si>
    <t>Patient 1804</t>
  </si>
  <si>
    <t>Patient 1805</t>
  </si>
  <si>
    <t>Patient 1806</t>
  </si>
  <si>
    <t>Patient 1807</t>
  </si>
  <si>
    <t>Patient 1808</t>
  </si>
  <si>
    <t>Patient 1809</t>
  </si>
  <si>
    <t>Patient 1810</t>
  </si>
  <si>
    <t>Patient 1811</t>
  </si>
  <si>
    <t>Patient 1812</t>
  </si>
  <si>
    <t>Patient 1813</t>
  </si>
  <si>
    <t>Patient 1814</t>
  </si>
  <si>
    <t>Patient 1815</t>
  </si>
  <si>
    <t>Patient 1816</t>
  </si>
  <si>
    <t>Patient 1817</t>
  </si>
  <si>
    <t>Patient 1818</t>
  </si>
  <si>
    <t>Patient 1819</t>
  </si>
  <si>
    <t>Patient 1820</t>
  </si>
  <si>
    <t>Patient 1821</t>
  </si>
  <si>
    <t>Patient 1822</t>
  </si>
  <si>
    <t>Patient 1823</t>
  </si>
  <si>
    <t>Patient 1824</t>
  </si>
  <si>
    <t>Patient 1825</t>
  </si>
  <si>
    <t>Patient 1826</t>
  </si>
  <si>
    <t>Patient 1827</t>
  </si>
  <si>
    <t>Patient 1828</t>
  </si>
  <si>
    <t>Patient 1829</t>
  </si>
  <si>
    <t>Patient 1830</t>
  </si>
  <si>
    <t>Patient 1831</t>
  </si>
  <si>
    <t>Patient 1832</t>
  </si>
  <si>
    <t>Patient 1833</t>
  </si>
  <si>
    <t>Patient 1834</t>
  </si>
  <si>
    <t>Patient 1835</t>
  </si>
  <si>
    <t>Patient 1836</t>
  </si>
  <si>
    <t>Patient 1837</t>
  </si>
  <si>
    <t>Patient 1838</t>
  </si>
  <si>
    <t>Patient 1839</t>
  </si>
  <si>
    <t>Patient 1840</t>
  </si>
  <si>
    <t>Patient 1841</t>
  </si>
  <si>
    <t>Patient 1842</t>
  </si>
  <si>
    <t>Patient 1843</t>
  </si>
  <si>
    <t>Patient 1844</t>
  </si>
  <si>
    <t>Patient 1845</t>
  </si>
  <si>
    <t>Patient 1846</t>
  </si>
  <si>
    <t>Patient 1847</t>
  </si>
  <si>
    <t>Patient 1848</t>
  </si>
  <si>
    <t>Patient 1849</t>
  </si>
  <si>
    <t>Patient 1850</t>
  </si>
  <si>
    <t>Patient 1851</t>
  </si>
  <si>
    <t>Patient 1852</t>
  </si>
  <si>
    <t>Patient 1853</t>
  </si>
  <si>
    <t>Patient 1854</t>
  </si>
  <si>
    <t>Patient 1855</t>
  </si>
  <si>
    <t>Patient 1856</t>
  </si>
  <si>
    <t>Patient 1857</t>
  </si>
  <si>
    <t>Patient 1858</t>
  </si>
  <si>
    <t>Patient 1859</t>
  </si>
  <si>
    <t>Patient 1860</t>
  </si>
  <si>
    <t>Patient 1861</t>
  </si>
  <si>
    <t>Patient 1862</t>
  </si>
  <si>
    <t>Patient 1863</t>
  </si>
  <si>
    <t>Patient 1864</t>
  </si>
  <si>
    <t>Patient 1865</t>
  </si>
  <si>
    <t>Patient 1866</t>
  </si>
  <si>
    <t>Patient 1867</t>
  </si>
  <si>
    <t>Patient 1868</t>
  </si>
  <si>
    <t>Patient 1869</t>
  </si>
  <si>
    <t>Patient 1870</t>
  </si>
  <si>
    <t>Patient 1871</t>
  </si>
  <si>
    <t>Patient 1872</t>
  </si>
  <si>
    <t>Patient 1873</t>
  </si>
  <si>
    <t>Patient 1874</t>
  </si>
  <si>
    <t>Patient 1875</t>
  </si>
  <si>
    <t>Patient 1876</t>
  </si>
  <si>
    <t>Patient 1877</t>
  </si>
  <si>
    <t>Patient 1878</t>
  </si>
  <si>
    <t>Patient 1879</t>
  </si>
  <si>
    <t>Patient 1880</t>
  </si>
  <si>
    <t>Patient 1881</t>
  </si>
  <si>
    <t>Patient 1882</t>
  </si>
  <si>
    <t>Patient 1883</t>
  </si>
  <si>
    <t>Patient 1884</t>
  </si>
  <si>
    <t>Patient 1885</t>
  </si>
  <si>
    <t>Patient 1886</t>
  </si>
  <si>
    <t>Patient 1887</t>
  </si>
  <si>
    <t>Patient 1888</t>
  </si>
  <si>
    <t>Patient 1889</t>
  </si>
  <si>
    <t>Patient 1890</t>
  </si>
  <si>
    <t>Patient 1891</t>
  </si>
  <si>
    <t>Patient 1892</t>
  </si>
  <si>
    <t>Patient 1893</t>
  </si>
  <si>
    <t>Patient 1894</t>
  </si>
  <si>
    <t>Patient 1895</t>
  </si>
  <si>
    <t>Patient 1896</t>
  </si>
  <si>
    <t>Patient 1897</t>
  </si>
  <si>
    <t>Patient 1898</t>
  </si>
  <si>
    <t>Patient 1899</t>
  </si>
  <si>
    <t>Patient 1900</t>
  </si>
  <si>
    <t>Patient 1901</t>
  </si>
  <si>
    <t>Patient 1902</t>
  </si>
  <si>
    <t>Patient 1903</t>
  </si>
  <si>
    <t>Patient 1904</t>
  </si>
  <si>
    <t>Patient 1905</t>
  </si>
  <si>
    <t>Patient 1906</t>
  </si>
  <si>
    <t>Patient 1907</t>
  </si>
  <si>
    <t>Patient 1908</t>
  </si>
  <si>
    <t>Patient 1909</t>
  </si>
  <si>
    <t>Patient 1910</t>
  </si>
  <si>
    <t>Patient 1911</t>
  </si>
  <si>
    <t>Patient 1912</t>
  </si>
  <si>
    <t>Patient 1913</t>
  </si>
  <si>
    <t>Patient 1914</t>
  </si>
  <si>
    <t>Patient 1915</t>
  </si>
  <si>
    <t>Patient 1916</t>
  </si>
  <si>
    <t>Patient 1917</t>
  </si>
  <si>
    <t>Patient 1918</t>
  </si>
  <si>
    <t>Patient 1919</t>
  </si>
  <si>
    <t>Patient 1920</t>
  </si>
  <si>
    <t>Patient 1921</t>
  </si>
  <si>
    <t>Patient 1922</t>
  </si>
  <si>
    <t>Patient 1923</t>
  </si>
  <si>
    <t>Patient 1924</t>
  </si>
  <si>
    <t>Patient 1925</t>
  </si>
  <si>
    <t>Patient 1926</t>
  </si>
  <si>
    <t>Patient 1927</t>
  </si>
  <si>
    <t>Patient 1928</t>
  </si>
  <si>
    <t>Patient 1929</t>
  </si>
  <si>
    <t>Patient 1930</t>
  </si>
  <si>
    <t>Patient 1931</t>
  </si>
  <si>
    <t>Patient 1932</t>
  </si>
  <si>
    <t>Patient 1933</t>
  </si>
  <si>
    <t>Patient 1934</t>
  </si>
  <si>
    <t>Patient 1935</t>
  </si>
  <si>
    <t>Patient 1936</t>
  </si>
  <si>
    <t>Patient 1937</t>
  </si>
  <si>
    <t>Patient 1938</t>
  </si>
  <si>
    <t>Patient 1939</t>
  </si>
  <si>
    <t>Patient 1940</t>
  </si>
  <si>
    <t>Patient 1941</t>
  </si>
  <si>
    <t>Patient 1942</t>
  </si>
  <si>
    <t>Patient 1943</t>
  </si>
  <si>
    <t>Patient 1944</t>
  </si>
  <si>
    <t>Patient 1945</t>
  </si>
  <si>
    <t>Patient 1946</t>
  </si>
  <si>
    <t>Patient 1947</t>
  </si>
  <si>
    <t>Patient 1948</t>
  </si>
  <si>
    <t>Patient 1949</t>
  </si>
  <si>
    <t>Patient 1950</t>
  </si>
  <si>
    <t>Patient 1951</t>
  </si>
  <si>
    <t>Patient 1952</t>
  </si>
  <si>
    <t>Patient 1953</t>
  </si>
  <si>
    <t>Patient 1954</t>
  </si>
  <si>
    <t>Patient 1955</t>
  </si>
  <si>
    <t>Patient 1956</t>
  </si>
  <si>
    <t>Patient 1957</t>
  </si>
  <si>
    <t>Patient 1958</t>
  </si>
  <si>
    <t>Patient 1959</t>
  </si>
  <si>
    <t>Patient 1960</t>
  </si>
  <si>
    <t>Patient 1961</t>
  </si>
  <si>
    <t>Patient 1962</t>
  </si>
  <si>
    <t>Patient 1963</t>
  </si>
  <si>
    <t>Patient 1964</t>
  </si>
  <si>
    <t>Patient 1965</t>
  </si>
  <si>
    <t>Patient 1966</t>
  </si>
  <si>
    <t>Patient 1967</t>
  </si>
  <si>
    <t>Patient 1968</t>
  </si>
  <si>
    <t>Patient 1969</t>
  </si>
  <si>
    <t>Patient 1970</t>
  </si>
  <si>
    <t>Patient 1971</t>
  </si>
  <si>
    <t>Patient 1972</t>
  </si>
  <si>
    <t>Patient 1973</t>
  </si>
  <si>
    <t>Patient 1974</t>
  </si>
  <si>
    <t>Patient 1975</t>
  </si>
  <si>
    <t>Patient 1976</t>
  </si>
  <si>
    <t>Patient 1977</t>
  </si>
  <si>
    <t>Patient 1978</t>
  </si>
  <si>
    <t>Patient 1979</t>
  </si>
  <si>
    <t>Patient 1980</t>
  </si>
  <si>
    <t>Patient 1981</t>
  </si>
  <si>
    <t>Patient 1982</t>
  </si>
  <si>
    <t>Patient 1983</t>
  </si>
  <si>
    <t>Patient 1984</t>
  </si>
  <si>
    <t>Patient 1985</t>
  </si>
  <si>
    <t>Patient 1986</t>
  </si>
  <si>
    <t>Patient 1987</t>
  </si>
  <si>
    <t>Patient 1988</t>
  </si>
  <si>
    <t>Patient 1989</t>
  </si>
  <si>
    <t>Patient 1990</t>
  </si>
  <si>
    <t>Patient 1991</t>
  </si>
  <si>
    <t>Patient 1992</t>
  </si>
  <si>
    <t>Patient 1993</t>
  </si>
  <si>
    <t>Patient 1994</t>
  </si>
  <si>
    <t>Patient 1995</t>
  </si>
  <si>
    <t>Patient 1996</t>
  </si>
  <si>
    <t>Patient 1997</t>
  </si>
  <si>
    <t>Patient 1998</t>
  </si>
  <si>
    <t>Patient 1999</t>
  </si>
  <si>
    <t>Patient 2000</t>
  </si>
  <si>
    <t>Patient 2001</t>
  </si>
  <si>
    <t>Patient 2002</t>
  </si>
  <si>
    <t>Patient 2003</t>
  </si>
  <si>
    <t>Patient 2004</t>
  </si>
  <si>
    <t>Patient 2005</t>
  </si>
  <si>
    <t>Patient 2006</t>
  </si>
  <si>
    <t>Patient 2007</t>
  </si>
  <si>
    <t>Patient 2008</t>
  </si>
  <si>
    <t>Patient 2009</t>
  </si>
  <si>
    <t>Patient 2010</t>
  </si>
  <si>
    <t>Patient 2011</t>
  </si>
  <si>
    <t>Patient 2012</t>
  </si>
  <si>
    <t>Patient 2013</t>
  </si>
  <si>
    <t>Patient 2014</t>
  </si>
  <si>
    <t>Patient 2015</t>
  </si>
  <si>
    <t>Patient 2016</t>
  </si>
  <si>
    <t>Patient 2017</t>
  </si>
  <si>
    <t>Patient 2018</t>
  </si>
  <si>
    <t>Patient 2019</t>
  </si>
  <si>
    <t>Patient 2020</t>
  </si>
  <si>
    <t>Patient 2021</t>
  </si>
  <si>
    <t>Patient 2022</t>
  </si>
  <si>
    <t>Patient 2023</t>
  </si>
  <si>
    <t>Patient 2024</t>
  </si>
  <si>
    <t>Patient 2025</t>
  </si>
  <si>
    <t>Patient 2026</t>
  </si>
  <si>
    <t>Patient 2027</t>
  </si>
  <si>
    <t>Patient 2028</t>
  </si>
  <si>
    <t>Patient 2029</t>
  </si>
  <si>
    <t>Patient 2030</t>
  </si>
  <si>
    <t>Patient 2031</t>
  </si>
  <si>
    <t>Patient 2032</t>
  </si>
  <si>
    <t>Patient 2033</t>
  </si>
  <si>
    <t>Patient 2034</t>
  </si>
  <si>
    <t>Patient 2035</t>
  </si>
  <si>
    <t>Patient 2036</t>
  </si>
  <si>
    <t>Patient 2037</t>
  </si>
  <si>
    <t>Patient 2038</t>
  </si>
  <si>
    <t>Patient 2039</t>
  </si>
  <si>
    <t>Patient 2040</t>
  </si>
  <si>
    <t>Patient 2041</t>
  </si>
  <si>
    <t>Patient 2042</t>
  </si>
  <si>
    <t>Patient 2043</t>
  </si>
  <si>
    <t>Patient 2044</t>
  </si>
  <si>
    <t>Patient 2045</t>
  </si>
  <si>
    <t>Patient 2046</t>
  </si>
  <si>
    <t>Patient 2047</t>
  </si>
  <si>
    <t>Patient 2048</t>
  </si>
  <si>
    <t>Patient 2049</t>
  </si>
  <si>
    <t>Patient 2050</t>
  </si>
  <si>
    <t>Patient 2051</t>
  </si>
  <si>
    <t>Patient 2052</t>
  </si>
  <si>
    <t>Patient 2053</t>
  </si>
  <si>
    <t>Patient 2054</t>
  </si>
  <si>
    <t>Patient 2055</t>
  </si>
  <si>
    <t>Patient 2056</t>
  </si>
  <si>
    <t>Patient 2057</t>
  </si>
  <si>
    <t>Patient 2058</t>
  </si>
  <si>
    <t>Patient 2059</t>
  </si>
  <si>
    <t>Patient 2060</t>
  </si>
  <si>
    <t>Patient 2061</t>
  </si>
  <si>
    <t>Patient 2062</t>
  </si>
  <si>
    <t>Patient 2063</t>
  </si>
  <si>
    <t>Patient 2064</t>
  </si>
  <si>
    <t>Patient 2065</t>
  </si>
  <si>
    <t>Patient 2066</t>
  </si>
  <si>
    <t>Patient 2067</t>
  </si>
  <si>
    <t>Patient 2068</t>
  </si>
  <si>
    <t>Patient 2069</t>
  </si>
  <si>
    <t>Patient 2070</t>
  </si>
  <si>
    <t>Patient 2071</t>
  </si>
  <si>
    <t>Patient 2072</t>
  </si>
  <si>
    <t>Patient 2073</t>
  </si>
  <si>
    <t>Patient 2074</t>
  </si>
  <si>
    <t>Patient 2075</t>
  </si>
  <si>
    <t>Patient 2076</t>
  </si>
  <si>
    <t>Patient 2077</t>
  </si>
  <si>
    <t>Patient 2078</t>
  </si>
  <si>
    <t>Patient 2079</t>
  </si>
  <si>
    <t>Patient 2080</t>
  </si>
  <si>
    <t>Patient 2081</t>
  </si>
  <si>
    <t>Patient 2082</t>
  </si>
  <si>
    <t>Patient 2083</t>
  </si>
  <si>
    <t>Patient 2084</t>
  </si>
  <si>
    <t>Patient 2085</t>
  </si>
  <si>
    <t>Patient 2086</t>
  </si>
  <si>
    <t>Patient 2087</t>
  </si>
  <si>
    <t>Patient 2088</t>
  </si>
  <si>
    <t>Patient 2089</t>
  </si>
  <si>
    <t>Patient 2090</t>
  </si>
  <si>
    <t>Patient 2091</t>
  </si>
  <si>
    <t>Patient 2092</t>
  </si>
  <si>
    <t>Patient 2093</t>
  </si>
  <si>
    <t>Patient 2094</t>
  </si>
  <si>
    <t>Patient 2095</t>
  </si>
  <si>
    <t>Patient 2096</t>
  </si>
  <si>
    <t>Patient 2097</t>
  </si>
  <si>
    <t>Patient 2098</t>
  </si>
  <si>
    <t>Patient 2099</t>
  </si>
  <si>
    <t>Patient 2100</t>
  </si>
  <si>
    <t>Patient 2101</t>
  </si>
  <si>
    <t>Patient 2102</t>
  </si>
  <si>
    <t>Patient 2103</t>
  </si>
  <si>
    <t>Patient 2104</t>
  </si>
  <si>
    <t>Patient 2105</t>
  </si>
  <si>
    <t>Patient 2106</t>
  </si>
  <si>
    <t>Patient 2107</t>
  </si>
  <si>
    <t>Patient 2108</t>
  </si>
  <si>
    <t>Patient 2109</t>
  </si>
  <si>
    <t>Patient 2110</t>
  </si>
  <si>
    <t>Patient 2111</t>
  </si>
  <si>
    <t>Patient 2112</t>
  </si>
  <si>
    <t>Patient 2113</t>
  </si>
  <si>
    <t>Patient 2114</t>
  </si>
  <si>
    <t>Patient 2115</t>
  </si>
  <si>
    <t>Patient 2116</t>
  </si>
  <si>
    <t>Patient 2117</t>
  </si>
  <si>
    <t>Patient 2118</t>
  </si>
  <si>
    <t>Patient 2119</t>
  </si>
  <si>
    <t>Patient 2120</t>
  </si>
  <si>
    <t>Patient 2121</t>
  </si>
  <si>
    <t>Patient 2122</t>
  </si>
  <si>
    <t>Patient 2123</t>
  </si>
  <si>
    <t>Patient 2124</t>
  </si>
  <si>
    <t>Patient 2125</t>
  </si>
  <si>
    <t>Patient 2126</t>
  </si>
  <si>
    <t>Patient 2127</t>
  </si>
  <si>
    <t>Patient 2128</t>
  </si>
  <si>
    <t>Patient 2129</t>
  </si>
  <si>
    <t>Patient 2130</t>
  </si>
  <si>
    <t>Patient 2131</t>
  </si>
  <si>
    <t>Patient 2132</t>
  </si>
  <si>
    <t>Patient 2133</t>
  </si>
  <si>
    <t>Patient 2134</t>
  </si>
  <si>
    <t>Patient 2135</t>
  </si>
  <si>
    <t>Patient 2136</t>
  </si>
  <si>
    <t>Patient 2137</t>
  </si>
  <si>
    <t>Patient 2138</t>
  </si>
  <si>
    <t>Patient 2139</t>
  </si>
  <si>
    <t>Patient 2140</t>
  </si>
  <si>
    <t>Patient 2141</t>
  </si>
  <si>
    <t>Patient 2142</t>
  </si>
  <si>
    <t>Patient 2143</t>
  </si>
  <si>
    <t>Patient 2144</t>
  </si>
  <si>
    <t>Patient 2145</t>
  </si>
  <si>
    <t>Patient 2146</t>
  </si>
  <si>
    <t>Patient 2147</t>
  </si>
  <si>
    <t>Patient 2148</t>
  </si>
  <si>
    <t>Patient 2149</t>
  </si>
  <si>
    <t>Patient 2150</t>
  </si>
  <si>
    <t>Patient 2151</t>
  </si>
  <si>
    <t>Patient 2152</t>
  </si>
  <si>
    <t>Patient 2153</t>
  </si>
  <si>
    <t>Patient 2154</t>
  </si>
  <si>
    <t>Patient 2155</t>
  </si>
  <si>
    <t>Patient 2156</t>
  </si>
  <si>
    <t>Patient 2157</t>
  </si>
  <si>
    <t>Patient 2158</t>
  </si>
  <si>
    <t>Patient 2159</t>
  </si>
  <si>
    <t>Patient 2160</t>
  </si>
  <si>
    <t>Patient 2161</t>
  </si>
  <si>
    <t>Patient 2162</t>
  </si>
  <si>
    <t>Patient 2163</t>
  </si>
  <si>
    <t>Patient 2164</t>
  </si>
  <si>
    <t>Patient 2165</t>
  </si>
  <si>
    <t>Patient 2166</t>
  </si>
  <si>
    <t>Patient 2167</t>
  </si>
  <si>
    <t>Patient 2168</t>
  </si>
  <si>
    <t>Patient 2169</t>
  </si>
  <si>
    <t>Patient 2170</t>
  </si>
  <si>
    <t>Patient 2171</t>
  </si>
  <si>
    <t>Patient 2172</t>
  </si>
  <si>
    <t>Patient 2173</t>
  </si>
  <si>
    <t>Patient 2174</t>
  </si>
  <si>
    <t>Patient 2175</t>
  </si>
  <si>
    <t>Patient 2176</t>
  </si>
  <si>
    <t>Patient 2177</t>
  </si>
  <si>
    <t>Patient 2178</t>
  </si>
  <si>
    <t>Patient 2179</t>
  </si>
  <si>
    <t>Patient 2180</t>
  </si>
  <si>
    <t>Patient 2181</t>
  </si>
  <si>
    <t>Patient 2182</t>
  </si>
  <si>
    <t>Patient 2183</t>
  </si>
  <si>
    <t>Patient 2184</t>
  </si>
  <si>
    <t>Patient 2185</t>
  </si>
  <si>
    <t>Patient 2186</t>
  </si>
  <si>
    <t>Patient 2187</t>
  </si>
  <si>
    <t>Patient 2188</t>
  </si>
  <si>
    <t>Patient 2189</t>
  </si>
  <si>
    <t>Patient 2190</t>
  </si>
  <si>
    <t>Patient 2191</t>
  </si>
  <si>
    <t>Patient 2192</t>
  </si>
  <si>
    <t>Patient 2193</t>
  </si>
  <si>
    <t>Patient 2194</t>
  </si>
  <si>
    <t>Patient 2195</t>
  </si>
  <si>
    <t>Patient 2196</t>
  </si>
  <si>
    <t>Patient 2197</t>
  </si>
  <si>
    <t>Patient 2198</t>
  </si>
  <si>
    <t>Patient 2199</t>
  </si>
  <si>
    <t>Patient 2200</t>
  </si>
  <si>
    <t>Patient 2201</t>
  </si>
  <si>
    <t>Patient 2202</t>
  </si>
  <si>
    <t>Patient 2203</t>
  </si>
  <si>
    <t>Patient 2204</t>
  </si>
  <si>
    <t>Patient 2205</t>
  </si>
  <si>
    <t>Patient 2206</t>
  </si>
  <si>
    <t>Patient 2207</t>
  </si>
  <si>
    <t>Patient 2208</t>
  </si>
  <si>
    <t>Patient 2209</t>
  </si>
  <si>
    <t>Patient 2210</t>
  </si>
  <si>
    <t>Patient 2211</t>
  </si>
  <si>
    <t>Patient 2212</t>
  </si>
  <si>
    <t>Patient 2213</t>
  </si>
  <si>
    <t>Patient 2214</t>
  </si>
  <si>
    <t>Patient 2215</t>
  </si>
  <si>
    <t>Patient 2216</t>
  </si>
  <si>
    <t>Patient 2217</t>
  </si>
  <si>
    <t>Patient 2218</t>
  </si>
  <si>
    <t>Patient 2219</t>
  </si>
  <si>
    <t>Patient 2220</t>
  </si>
  <si>
    <t>Patient 2221</t>
  </si>
  <si>
    <t>Patient 2222</t>
  </si>
  <si>
    <t>Patient 2223</t>
  </si>
  <si>
    <t>Patient 2224</t>
  </si>
  <si>
    <t>Patient 2225</t>
  </si>
  <si>
    <t>Patient 2226</t>
  </si>
  <si>
    <t>Patient 2227</t>
  </si>
  <si>
    <t>Patient 2228</t>
  </si>
  <si>
    <t>Patient 2229</t>
  </si>
  <si>
    <t>Patient 2230</t>
  </si>
  <si>
    <t>Patient 2231</t>
  </si>
  <si>
    <t>Patient 2232</t>
  </si>
  <si>
    <t>Patient 2233</t>
  </si>
  <si>
    <t>Patient 2234</t>
  </si>
  <si>
    <t>Patient 2235</t>
  </si>
  <si>
    <t>Patient 2236</t>
  </si>
  <si>
    <t>Patient 2237</t>
  </si>
  <si>
    <t>Patient 2238</t>
  </si>
  <si>
    <t>Patient 2239</t>
  </si>
  <si>
    <t>Patient 2240</t>
  </si>
  <si>
    <t>Patient 2241</t>
  </si>
  <si>
    <t>Patient 2242</t>
  </si>
  <si>
    <t>Patient 2243</t>
  </si>
  <si>
    <t>Patient 2244</t>
  </si>
  <si>
    <t>Patient 2245</t>
  </si>
  <si>
    <t>Patient 2246</t>
  </si>
  <si>
    <t>Patient 2247</t>
  </si>
  <si>
    <t>Patient 2248</t>
  </si>
  <si>
    <t>Patient 2249</t>
  </si>
  <si>
    <t>Patient 2250</t>
  </si>
  <si>
    <t>Patient 2251</t>
  </si>
  <si>
    <t>Patient 2252</t>
  </si>
  <si>
    <t>Patient 2253</t>
  </si>
  <si>
    <t>Patient 2254</t>
  </si>
  <si>
    <t>Patient 2255</t>
  </si>
  <si>
    <t>Patient 2256</t>
  </si>
  <si>
    <t>Patient 2257</t>
  </si>
  <si>
    <t>Patient 2258</t>
  </si>
  <si>
    <t>Patient 2259</t>
  </si>
  <si>
    <t>Patient 2260</t>
  </si>
  <si>
    <t>Patient 2261</t>
  </si>
  <si>
    <t>Patient 2262</t>
  </si>
  <si>
    <t>Patient 2263</t>
  </si>
  <si>
    <t>Patient 2264</t>
  </si>
  <si>
    <t>Patient 2265</t>
  </si>
  <si>
    <t>Patient 2266</t>
  </si>
  <si>
    <t>Patient 2267</t>
  </si>
  <si>
    <t>Patient 2268</t>
  </si>
  <si>
    <t>Patient 2269</t>
  </si>
  <si>
    <t>Patient 2270</t>
  </si>
  <si>
    <t>Patient 2271</t>
  </si>
  <si>
    <t>Patient 2272</t>
  </si>
  <si>
    <t>Patient 2273</t>
  </si>
  <si>
    <t>Patient 2274</t>
  </si>
  <si>
    <t>Patient 2275</t>
  </si>
  <si>
    <t>Patient 2276</t>
  </si>
  <si>
    <t>Patient 2277</t>
  </si>
  <si>
    <t>Patient 2278</t>
  </si>
  <si>
    <t>Patient 2279</t>
  </si>
  <si>
    <t>Patient 2280</t>
  </si>
  <si>
    <t>Patient 2281</t>
  </si>
  <si>
    <t>Patient 2282</t>
  </si>
  <si>
    <t>Patient 2283</t>
  </si>
  <si>
    <t>Patient 2284</t>
  </si>
  <si>
    <t>Patient 2285</t>
  </si>
  <si>
    <t>Patient 2286</t>
  </si>
  <si>
    <t>Patient 2287</t>
  </si>
  <si>
    <t>Patient 2288</t>
  </si>
  <si>
    <t>Patient 2289</t>
  </si>
  <si>
    <t>Patient 2290</t>
  </si>
  <si>
    <t>Patient 2291</t>
  </si>
  <si>
    <t>Patient 2292</t>
  </si>
  <si>
    <t>Patient 2293</t>
  </si>
  <si>
    <t>Patient 2294</t>
  </si>
  <si>
    <t>Patient 2295</t>
  </si>
  <si>
    <t>Patient 2296</t>
  </si>
  <si>
    <t>Patient 2297</t>
  </si>
  <si>
    <t>Patient 2298</t>
  </si>
  <si>
    <t>Patient 2299</t>
  </si>
  <si>
    <t>Patient 2300</t>
  </si>
  <si>
    <t>Patient 2301</t>
  </si>
  <si>
    <t>Patient 2302</t>
  </si>
  <si>
    <t>Patient 2303</t>
  </si>
  <si>
    <t>Patient 2304</t>
  </si>
  <si>
    <t>Patient 2305</t>
  </si>
  <si>
    <t>Patient 2306</t>
  </si>
  <si>
    <t>Patient 2307</t>
  </si>
  <si>
    <t>Patient 2308</t>
  </si>
  <si>
    <t>Patient 2309</t>
  </si>
  <si>
    <t>Patient 2310</t>
  </si>
  <si>
    <t>Patient 2311</t>
  </si>
  <si>
    <t>Patient 2312</t>
  </si>
  <si>
    <t>Patient 2313</t>
  </si>
  <si>
    <t>Patient 2314</t>
  </si>
  <si>
    <t>Patient 2315</t>
  </si>
  <si>
    <t>Patient 2316</t>
  </si>
  <si>
    <t>Patient 2317</t>
  </si>
  <si>
    <t>Patient 2318</t>
  </si>
  <si>
    <t>Patient 2319</t>
  </si>
  <si>
    <t>Patient 2320</t>
  </si>
  <si>
    <t>Patient 2321</t>
  </si>
  <si>
    <t>Patient 2322</t>
  </si>
  <si>
    <t>Patient 2323</t>
  </si>
  <si>
    <t>Patient 2324</t>
  </si>
  <si>
    <t>Patient 2325</t>
  </si>
  <si>
    <t>Patient 2326</t>
  </si>
  <si>
    <t>Patient 2327</t>
  </si>
  <si>
    <t>Patient 2328</t>
  </si>
  <si>
    <t>Patient 2329</t>
  </si>
  <si>
    <t>Patient 2330</t>
  </si>
  <si>
    <t>Patient 2331</t>
  </si>
  <si>
    <t>Patient 2332</t>
  </si>
  <si>
    <t>Patient 2333</t>
  </si>
  <si>
    <t>Patient 2334</t>
  </si>
  <si>
    <t>Patient 2335</t>
  </si>
  <si>
    <t>Patient 2336</t>
  </si>
  <si>
    <t>Patient 2337</t>
  </si>
  <si>
    <t>Patient 2338</t>
  </si>
  <si>
    <t>Patient 2339</t>
  </si>
  <si>
    <t>Patient 2340</t>
  </si>
  <si>
    <t>Patient 2341</t>
  </si>
  <si>
    <t>Patient 2342</t>
  </si>
  <si>
    <t>Patient 2343</t>
  </si>
  <si>
    <t>Patient 2344</t>
  </si>
  <si>
    <t>Patient 2345</t>
  </si>
  <si>
    <t>Patient 2346</t>
  </si>
  <si>
    <t>Patient 2347</t>
  </si>
  <si>
    <t>Patient 2348</t>
  </si>
  <si>
    <t>Patient 2349</t>
  </si>
  <si>
    <t>Patient 2350</t>
  </si>
  <si>
    <t>Patient 2351</t>
  </si>
  <si>
    <t>Patient 2352</t>
  </si>
  <si>
    <t>Patient 2353</t>
  </si>
  <si>
    <t>Patient 2354</t>
  </si>
  <si>
    <t>Patient 2355</t>
  </si>
  <si>
    <t>Patient 2356</t>
  </si>
  <si>
    <t>Patient 2357</t>
  </si>
  <si>
    <t>Patient 2358</t>
  </si>
  <si>
    <t>Patient 2359</t>
  </si>
  <si>
    <t>Patient 2360</t>
  </si>
  <si>
    <t>Patient 2361</t>
  </si>
  <si>
    <t>Patient 2362</t>
  </si>
  <si>
    <t>Patient 2363</t>
  </si>
  <si>
    <t>Patient 2364</t>
  </si>
  <si>
    <t>Patient 2365</t>
  </si>
  <si>
    <t>Patient 2366</t>
  </si>
  <si>
    <t>Patient 2367</t>
  </si>
  <si>
    <t>Patient 2368</t>
  </si>
  <si>
    <t>Patient 2369</t>
  </si>
  <si>
    <t>Patient 2370</t>
  </si>
  <si>
    <t>Patient 2371</t>
  </si>
  <si>
    <t>Patient 2372</t>
  </si>
  <si>
    <t>Patient 2373</t>
  </si>
  <si>
    <t>Patient 2374</t>
  </si>
  <si>
    <t>Patient 2375</t>
  </si>
  <si>
    <t>Patient 2376</t>
  </si>
  <si>
    <t>Patient 2377</t>
  </si>
  <si>
    <t>Patient 2378</t>
  </si>
  <si>
    <t>Patient 2379</t>
  </si>
  <si>
    <t>Patient 2380</t>
  </si>
  <si>
    <t>Patient 2381</t>
  </si>
  <si>
    <t>Patient 2382</t>
  </si>
  <si>
    <t>Patient 2383</t>
  </si>
  <si>
    <t>Patient 2384</t>
  </si>
  <si>
    <t>Patient 2385</t>
  </si>
  <si>
    <t>Patient 2386</t>
  </si>
  <si>
    <t>Patient 2387</t>
  </si>
  <si>
    <t>Patient 2388</t>
  </si>
  <si>
    <t>Patient 2389</t>
  </si>
  <si>
    <t>Patient 2390</t>
  </si>
  <si>
    <t>Patient 2391</t>
  </si>
  <si>
    <t>Patient 2392</t>
  </si>
  <si>
    <t>Patient 2393</t>
  </si>
  <si>
    <t>Patient 2394</t>
  </si>
  <si>
    <t>Patient 2395</t>
  </si>
  <si>
    <t>Patient 2396</t>
  </si>
  <si>
    <t>Patient 2397</t>
  </si>
  <si>
    <t>Patient 2398</t>
  </si>
  <si>
    <t>Patient 2399</t>
  </si>
  <si>
    <t>Patient 2400</t>
  </si>
  <si>
    <t>Patient 2401</t>
  </si>
  <si>
    <t>Patient 2402</t>
  </si>
  <si>
    <t>Patient 2403</t>
  </si>
  <si>
    <t>Patient 2404</t>
  </si>
  <si>
    <t>Patient 2405</t>
  </si>
  <si>
    <t>Patient 2406</t>
  </si>
  <si>
    <t>Patient 2407</t>
  </si>
  <si>
    <t>Patient 2408</t>
  </si>
  <si>
    <t>Patient 2409</t>
  </si>
  <si>
    <t>Patient 2410</t>
  </si>
  <si>
    <t>Patient 2411</t>
  </si>
  <si>
    <t>Patient 2412</t>
  </si>
  <si>
    <t>Patient 2413</t>
  </si>
  <si>
    <t>Patient 2414</t>
  </si>
  <si>
    <t>Patient 2415</t>
  </si>
  <si>
    <t>Patient 2416</t>
  </si>
  <si>
    <t>Patient 2417</t>
  </si>
  <si>
    <t>Patient 2418</t>
  </si>
  <si>
    <t>Patient 2419</t>
  </si>
  <si>
    <t>Patient 2420</t>
  </si>
  <si>
    <t>Patient 2421</t>
  </si>
  <si>
    <t>Patient 2422</t>
  </si>
  <si>
    <t>Patient 2423</t>
  </si>
  <si>
    <t>Patient 2424</t>
  </si>
  <si>
    <t>Patient 2425</t>
  </si>
  <si>
    <t>Patient 2426</t>
  </si>
  <si>
    <t>Patient 2427</t>
  </si>
  <si>
    <t>Patient 2428</t>
  </si>
  <si>
    <t>Patient 2429</t>
  </si>
  <si>
    <t>Patient 2430</t>
  </si>
  <si>
    <t>Patient 2431</t>
  </si>
  <si>
    <t>Patient 2432</t>
  </si>
  <si>
    <t>Patient 2433</t>
  </si>
  <si>
    <t>Patient 2434</t>
  </si>
  <si>
    <t>Patient 2435</t>
  </si>
  <si>
    <t>Patient 2436</t>
  </si>
  <si>
    <t>Patient 2437</t>
  </si>
  <si>
    <t>Patient 2438</t>
  </si>
  <si>
    <t>Patient 2439</t>
  </si>
  <si>
    <t>Patient 2440</t>
  </si>
  <si>
    <t>Patient 2441</t>
  </si>
  <si>
    <t>Patient 2442</t>
  </si>
  <si>
    <t>Patient 2443</t>
  </si>
  <si>
    <t>Patient 2444</t>
  </si>
  <si>
    <t>Patient 2445</t>
  </si>
  <si>
    <t>Patient 2446</t>
  </si>
  <si>
    <t>Patient 2447</t>
  </si>
  <si>
    <t>Patient 2448</t>
  </si>
  <si>
    <t>Patient 2449</t>
  </si>
  <si>
    <t>Patient 2450</t>
  </si>
  <si>
    <t>Patient 2451</t>
  </si>
  <si>
    <t>Patient 2452</t>
  </si>
  <si>
    <t>Patient 2453</t>
  </si>
  <si>
    <t>Patient 2454</t>
  </si>
  <si>
    <t>Patient 2455</t>
  </si>
  <si>
    <t>Patient 2456</t>
  </si>
  <si>
    <t>Patient 2457</t>
  </si>
  <si>
    <t>Patient 2458</t>
  </si>
  <si>
    <t>Patient 2459</t>
  </si>
  <si>
    <t>Patient 2460</t>
  </si>
  <si>
    <t>Patient 2461</t>
  </si>
  <si>
    <t>Patient 2462</t>
  </si>
  <si>
    <t>Patient 2463</t>
  </si>
  <si>
    <t>Patient 2464</t>
  </si>
  <si>
    <t>Patient 2465</t>
  </si>
  <si>
    <t>Patient 2466</t>
  </si>
  <si>
    <t>Patient 2467</t>
  </si>
  <si>
    <t>Patient 2468</t>
  </si>
  <si>
    <t>Patient 2469</t>
  </si>
  <si>
    <t>Patient 2470</t>
  </si>
  <si>
    <t>Patient 2471</t>
  </si>
  <si>
    <t>Patient 2472</t>
  </si>
  <si>
    <t>Patient 2473</t>
  </si>
  <si>
    <t>Patient 2474</t>
  </si>
  <si>
    <t>Patient 2475</t>
  </si>
  <si>
    <t>Patient 2476</t>
  </si>
  <si>
    <t>Patient 2477</t>
  </si>
  <si>
    <t>Patient 2478</t>
  </si>
  <si>
    <t>Patient 2479</t>
  </si>
  <si>
    <t>Patient 2480</t>
  </si>
  <si>
    <t>Patient 2481</t>
  </si>
  <si>
    <t>Patient 2482</t>
  </si>
  <si>
    <t>Patient 2483</t>
  </si>
  <si>
    <t>Patient 2484</t>
  </si>
  <si>
    <t>Patient 2485</t>
  </si>
  <si>
    <t>Patient 2486</t>
  </si>
  <si>
    <t>Patient 2487</t>
  </si>
  <si>
    <t>Patient 2488</t>
  </si>
  <si>
    <t>Patient 2489</t>
  </si>
  <si>
    <t>Patient 2490</t>
  </si>
  <si>
    <t>Patient 2491</t>
  </si>
  <si>
    <t>Patient 2492</t>
  </si>
  <si>
    <t>Patient 2493</t>
  </si>
  <si>
    <t>Patient 2494</t>
  </si>
  <si>
    <t>Patient 2495</t>
  </si>
  <si>
    <t>Patient 2496</t>
  </si>
  <si>
    <t>Patient 2497</t>
  </si>
  <si>
    <t>Patient 2498</t>
  </si>
  <si>
    <t>Patient 2499</t>
  </si>
  <si>
    <t>Patient 2500</t>
  </si>
  <si>
    <t>Patient 2501</t>
  </si>
  <si>
    <t>Patient 2502</t>
  </si>
  <si>
    <t>Patient 2503</t>
  </si>
  <si>
    <t>Patient 2504</t>
  </si>
  <si>
    <t>Patient 2505</t>
  </si>
  <si>
    <t>Patient 2506</t>
  </si>
  <si>
    <t>Patient 2507</t>
  </si>
  <si>
    <t>Patient 2508</t>
  </si>
  <si>
    <t>Patient 2509</t>
  </si>
  <si>
    <t>Patient 2510</t>
  </si>
  <si>
    <t>Patient 2511</t>
  </si>
  <si>
    <t>Patient 2512</t>
  </si>
  <si>
    <t>Patient 2513</t>
  </si>
  <si>
    <t>Patient 2514</t>
  </si>
  <si>
    <t>Patient 2515</t>
  </si>
  <si>
    <t>Patient 2516</t>
  </si>
  <si>
    <t>Patient 2517</t>
  </si>
  <si>
    <t>Patient 2518</t>
  </si>
  <si>
    <t>Patient 2519</t>
  </si>
  <si>
    <t>Patient 2520</t>
  </si>
  <si>
    <t>Patient 2521</t>
  </si>
  <si>
    <t>Patient 2522</t>
  </si>
  <si>
    <t>Patient 2523</t>
  </si>
  <si>
    <t>Patient 2524</t>
  </si>
  <si>
    <t>Patient 2525</t>
  </si>
  <si>
    <t>Patient 2526</t>
  </si>
  <si>
    <t>Patient 2527</t>
  </si>
  <si>
    <t>Patient 2528</t>
  </si>
  <si>
    <t>Patient 2529</t>
  </si>
  <si>
    <t>Patient 2530</t>
  </si>
  <si>
    <t>Patient 2531</t>
  </si>
  <si>
    <t>Patient 2532</t>
  </si>
  <si>
    <t>Patient 2533</t>
  </si>
  <si>
    <t>Patient 2534</t>
  </si>
  <si>
    <t>Patient 2535</t>
  </si>
  <si>
    <t>Patient 2536</t>
  </si>
  <si>
    <t>Patient 2537</t>
  </si>
  <si>
    <t>Patient 2538</t>
  </si>
  <si>
    <t>Patient 2539</t>
  </si>
  <si>
    <t>Patient 2540</t>
  </si>
  <si>
    <t>Patient 2541</t>
  </si>
  <si>
    <t>Patient 2542</t>
  </si>
  <si>
    <t>Patient 2543</t>
  </si>
  <si>
    <t>Patient 2544</t>
  </si>
  <si>
    <t>Patient 2545</t>
  </si>
  <si>
    <t>Patient 2546</t>
  </si>
  <si>
    <t>Patient 2547</t>
  </si>
  <si>
    <t>Patient 2548</t>
  </si>
  <si>
    <t>Patient 2549</t>
  </si>
  <si>
    <t>Patient 2550</t>
  </si>
  <si>
    <t>Patient 2551</t>
  </si>
  <si>
    <t>Patient 2552</t>
  </si>
  <si>
    <t>Patient 2553</t>
  </si>
  <si>
    <t>Patient 2554</t>
  </si>
  <si>
    <t>Patient 2555</t>
  </si>
  <si>
    <t>Patient 2556</t>
  </si>
  <si>
    <t>Patient 2557</t>
  </si>
  <si>
    <t>Patient 2558</t>
  </si>
  <si>
    <t>Patient 2559</t>
  </si>
  <si>
    <t>Patient 2560</t>
  </si>
  <si>
    <t>Patient 2561</t>
  </si>
  <si>
    <t>Patient 2562</t>
  </si>
  <si>
    <t>Patient 2563</t>
  </si>
  <si>
    <t>Patient 2564</t>
  </si>
  <si>
    <t>Patient 2565</t>
  </si>
  <si>
    <t>Patient 2566</t>
  </si>
  <si>
    <t>Patient 2567</t>
  </si>
  <si>
    <t>Patient 2568</t>
  </si>
  <si>
    <t>Patient 2569</t>
  </si>
  <si>
    <t>Patient 2570</t>
  </si>
  <si>
    <t>Patient 2571</t>
  </si>
  <si>
    <t>Patient 2572</t>
  </si>
  <si>
    <t>Patient 2573</t>
  </si>
  <si>
    <t>Patient 2574</t>
  </si>
  <si>
    <t>Patient 2575</t>
  </si>
  <si>
    <t>Patient 2576</t>
  </si>
  <si>
    <t>Patient 2577</t>
  </si>
  <si>
    <t>Patient 2578</t>
  </si>
  <si>
    <t>Patient 2579</t>
  </si>
  <si>
    <t>Patient 2580</t>
  </si>
  <si>
    <t>Patient 2581</t>
  </si>
  <si>
    <t>Patient 2582</t>
  </si>
  <si>
    <t>Patient 2583</t>
  </si>
  <si>
    <t>Patient 2584</t>
  </si>
  <si>
    <t>Patient 2585</t>
  </si>
  <si>
    <t>Patient 2586</t>
  </si>
  <si>
    <t>Patient 2587</t>
  </si>
  <si>
    <t>Patient 2588</t>
  </si>
  <si>
    <t>Patient 2589</t>
  </si>
  <si>
    <t>Patient 2590</t>
  </si>
  <si>
    <t>Patient 2591</t>
  </si>
  <si>
    <t>Patient 2592</t>
  </si>
  <si>
    <t>Patient 2593</t>
  </si>
  <si>
    <t>Patient 2594</t>
  </si>
  <si>
    <t>Patient 2595</t>
  </si>
  <si>
    <t>Patient 2596</t>
  </si>
  <si>
    <t>Patient 2597</t>
  </si>
  <si>
    <t>Patient 2598</t>
  </si>
  <si>
    <t>Patient 2599</t>
  </si>
  <si>
    <t>Patient 2600</t>
  </si>
  <si>
    <t>Patient 2601</t>
  </si>
  <si>
    <t>Patient 2602</t>
  </si>
  <si>
    <t>Patient 2603</t>
  </si>
  <si>
    <t>Patient 2604</t>
  </si>
  <si>
    <t>Patient 2605</t>
  </si>
  <si>
    <t>Patient 2606</t>
  </si>
  <si>
    <t>Patient 2607</t>
  </si>
  <si>
    <t>Patient 2608</t>
  </si>
  <si>
    <t>Patient 2609</t>
  </si>
  <si>
    <t>Patient 2610</t>
  </si>
  <si>
    <t>Patient 2611</t>
  </si>
  <si>
    <t>Patient 2612</t>
  </si>
  <si>
    <t>Patient 2613</t>
  </si>
  <si>
    <t>Patient 2614</t>
  </si>
  <si>
    <t>Patient 2615</t>
  </si>
  <si>
    <t>Patient 2616</t>
  </si>
  <si>
    <t>Patient 2617</t>
  </si>
  <si>
    <t>Patient 2618</t>
  </si>
  <si>
    <t>Patient 2619</t>
  </si>
  <si>
    <t>Patient 2620</t>
  </si>
  <si>
    <t>Patient 2621</t>
  </si>
  <si>
    <t>Patient 2622</t>
  </si>
  <si>
    <t>Patient 2623</t>
  </si>
  <si>
    <t>Patient 2624</t>
  </si>
  <si>
    <t>Patient 2625</t>
  </si>
  <si>
    <t>Patient 2626</t>
  </si>
  <si>
    <t>Patient 2627</t>
  </si>
  <si>
    <t>Patient 2628</t>
  </si>
  <si>
    <t>Patient 2629</t>
  </si>
  <si>
    <t>Patient 2630</t>
  </si>
  <si>
    <t>Patient 2631</t>
  </si>
  <si>
    <t>Patient 2632</t>
  </si>
  <si>
    <t>Patient 2633</t>
  </si>
  <si>
    <t>Patient 2634</t>
  </si>
  <si>
    <t>Patient 2635</t>
  </si>
  <si>
    <t>Patient 2636</t>
  </si>
  <si>
    <t>Patient 2637</t>
  </si>
  <si>
    <t>Patient 2638</t>
  </si>
  <si>
    <t>Patient 2639</t>
  </si>
  <si>
    <t>Patient 2640</t>
  </si>
  <si>
    <t>Patient 2641</t>
  </si>
  <si>
    <t>Patient 2642</t>
  </si>
  <si>
    <t>Patient 2643</t>
  </si>
  <si>
    <t>Patient 2644</t>
  </si>
  <si>
    <t>Patient 2645</t>
  </si>
  <si>
    <t>Patient 2646</t>
  </si>
  <si>
    <t>Patient 2647</t>
  </si>
  <si>
    <t>Patient 2648</t>
  </si>
  <si>
    <t>Patient 2649</t>
  </si>
  <si>
    <t>Patient 2650</t>
  </si>
  <si>
    <t>Patient 2651</t>
  </si>
  <si>
    <t>Patient 2652</t>
  </si>
  <si>
    <t>Patient 2653</t>
  </si>
  <si>
    <t>Patient 2654</t>
  </si>
  <si>
    <t>Patient 2655</t>
  </si>
  <si>
    <t>Patient 2656</t>
  </si>
  <si>
    <t>Patient 2657</t>
  </si>
  <si>
    <t>Patient 2658</t>
  </si>
  <si>
    <t>Patient 2659</t>
  </si>
  <si>
    <t>Patient 2660</t>
  </si>
  <si>
    <t>Patient 2661</t>
  </si>
  <si>
    <t>Patient 2662</t>
  </si>
  <si>
    <t>Patient 2663</t>
  </si>
  <si>
    <t>Patient 2664</t>
  </si>
  <si>
    <t>Patient 2665</t>
  </si>
  <si>
    <t>Patient 2666</t>
  </si>
  <si>
    <t>Patient 2667</t>
  </si>
  <si>
    <t>Patient 2668</t>
  </si>
  <si>
    <t>Patient 2669</t>
  </si>
  <si>
    <t>Patient 2670</t>
  </si>
  <si>
    <t>Patient 2671</t>
  </si>
  <si>
    <t>Patient 2672</t>
  </si>
  <si>
    <t>Patient 2673</t>
  </si>
  <si>
    <t>Patient 2674</t>
  </si>
  <si>
    <t>Patient 2675</t>
  </si>
  <si>
    <t>Patient 2676</t>
  </si>
  <si>
    <t>Patient 2677</t>
  </si>
  <si>
    <t>Patient 2678</t>
  </si>
  <si>
    <t>Patient 2679</t>
  </si>
  <si>
    <t>Patient 2680</t>
  </si>
  <si>
    <t>Patient 2681</t>
  </si>
  <si>
    <t>Patient 2682</t>
  </si>
  <si>
    <t>Patient 2683</t>
  </si>
  <si>
    <t>Patient 2684</t>
  </si>
  <si>
    <t>Patient 2685</t>
  </si>
  <si>
    <t>Patient 2686</t>
  </si>
  <si>
    <t>Patient 2687</t>
  </si>
  <si>
    <t>Patient 2688</t>
  </si>
  <si>
    <t>Patient 2689</t>
  </si>
  <si>
    <t>Patient 2690</t>
  </si>
  <si>
    <t>Patient 2691</t>
  </si>
  <si>
    <t>Patient 2692</t>
  </si>
  <si>
    <t>Patient 2693</t>
  </si>
  <si>
    <t>Patient 2694</t>
  </si>
  <si>
    <t>Patient 2695</t>
  </si>
  <si>
    <t>Patient 2696</t>
  </si>
  <si>
    <t>Patient 2697</t>
  </si>
  <si>
    <t>Patient 2698</t>
  </si>
  <si>
    <t>Patient 2699</t>
  </si>
  <si>
    <t>Patient 2700</t>
  </si>
  <si>
    <t>Patient 2701</t>
  </si>
  <si>
    <t>Patient 2702</t>
  </si>
  <si>
    <t>Patient 2703</t>
  </si>
  <si>
    <t>Patient 2704</t>
  </si>
  <si>
    <t>Patient 2705</t>
  </si>
  <si>
    <t>Patient 2706</t>
  </si>
  <si>
    <t>Patient 2707</t>
  </si>
  <si>
    <t>Patient 2708</t>
  </si>
  <si>
    <t>Patient 2709</t>
  </si>
  <si>
    <t>Patient 2710</t>
  </si>
  <si>
    <t>Patient 2711</t>
  </si>
  <si>
    <t>Patient 2712</t>
  </si>
  <si>
    <t>Patient 2713</t>
  </si>
  <si>
    <t>Patient 2714</t>
  </si>
  <si>
    <t>Patient 2715</t>
  </si>
  <si>
    <t>Patient 2716</t>
  </si>
  <si>
    <t>Patient 2717</t>
  </si>
  <si>
    <t>Patient 2718</t>
  </si>
  <si>
    <t>Patient 2719</t>
  </si>
  <si>
    <t>Patient 2720</t>
  </si>
  <si>
    <t>Patient 2721</t>
  </si>
  <si>
    <t>Patient 2722</t>
  </si>
  <si>
    <t>Patient 2723</t>
  </si>
  <si>
    <t>Patient 2724</t>
  </si>
  <si>
    <t>Patient 2725</t>
  </si>
  <si>
    <t>Patient 2726</t>
  </si>
  <si>
    <t>Patient 2727</t>
  </si>
  <si>
    <t>Patient 2728</t>
  </si>
  <si>
    <t>Patient 2729</t>
  </si>
  <si>
    <t>Patient 2730</t>
  </si>
  <si>
    <t>Patient 2731</t>
  </si>
  <si>
    <t>Patient 2732</t>
  </si>
  <si>
    <t>Patient 2733</t>
  </si>
  <si>
    <t>Patient 2734</t>
  </si>
  <si>
    <t>Patient 2735</t>
  </si>
  <si>
    <t>Patient 2736</t>
  </si>
  <si>
    <t>Patient 2737</t>
  </si>
  <si>
    <t>Patient 2738</t>
  </si>
  <si>
    <t>Patient 2739</t>
  </si>
  <si>
    <t>Patient 2740</t>
  </si>
  <si>
    <t>Patient 2741</t>
  </si>
  <si>
    <t>Patient 2742</t>
  </si>
  <si>
    <t>Patient 2743</t>
  </si>
  <si>
    <t>Patient 2744</t>
  </si>
  <si>
    <t>Patient 2745</t>
  </si>
  <si>
    <t>Patient 2746</t>
  </si>
  <si>
    <t>Patient 2747</t>
  </si>
  <si>
    <t>Patient 2748</t>
  </si>
  <si>
    <t>Patient 2749</t>
  </si>
  <si>
    <t>Patient 2750</t>
  </si>
  <si>
    <t>Patient 2751</t>
  </si>
  <si>
    <t>Patient 2752</t>
  </si>
  <si>
    <t>Patient 2753</t>
  </si>
  <si>
    <t>Patient 2754</t>
  </si>
  <si>
    <t>Patient 2755</t>
  </si>
  <si>
    <t>Patient 2756</t>
  </si>
  <si>
    <t>Patient 2757</t>
  </si>
  <si>
    <t>Patient 2758</t>
  </si>
  <si>
    <t>Patient 2759</t>
  </si>
  <si>
    <t>Patient 2760</t>
  </si>
  <si>
    <t>Patient 2761</t>
  </si>
  <si>
    <t>Patient 2762</t>
  </si>
  <si>
    <t>Patient 2763</t>
  </si>
  <si>
    <t>Patient 2764</t>
  </si>
  <si>
    <t>Patient 2765</t>
  </si>
  <si>
    <t>Patient 2766</t>
  </si>
  <si>
    <t>Patient 2767</t>
  </si>
  <si>
    <t>Patient 2768</t>
  </si>
  <si>
    <t>Patient 2769</t>
  </si>
  <si>
    <t>Patient 2770</t>
  </si>
  <si>
    <t>Patient 2771</t>
  </si>
  <si>
    <t>Patient 2772</t>
  </si>
  <si>
    <t>Patient 2773</t>
  </si>
  <si>
    <t>Patient 2774</t>
  </si>
  <si>
    <t>Patient 2775</t>
  </si>
  <si>
    <t>Patient 2776</t>
  </si>
  <si>
    <t>Patient 2777</t>
  </si>
  <si>
    <t>Patient 2778</t>
  </si>
  <si>
    <t>Patient 2779</t>
  </si>
  <si>
    <t>Patient 2780</t>
  </si>
  <si>
    <t>Patient 2781</t>
  </si>
  <si>
    <t>Patient 2782</t>
  </si>
  <si>
    <t>Patient 2783</t>
  </si>
  <si>
    <t>Patient 2784</t>
  </si>
  <si>
    <t>Patient 2785</t>
  </si>
  <si>
    <t>Patient 2786</t>
  </si>
  <si>
    <t>Patient 2787</t>
  </si>
  <si>
    <t>Patient 2788</t>
  </si>
  <si>
    <t>Patient 2789</t>
  </si>
  <si>
    <t>Patient 2790</t>
  </si>
  <si>
    <t>Patient 2791</t>
  </si>
  <si>
    <t>Patient 2792</t>
  </si>
  <si>
    <t>Patient 2793</t>
  </si>
  <si>
    <t>Patient 2794</t>
  </si>
  <si>
    <t>Patient 2795</t>
  </si>
  <si>
    <t>Patient 2796</t>
  </si>
  <si>
    <t>Patient 2797</t>
  </si>
  <si>
    <t>Patient 2798</t>
  </si>
  <si>
    <t>Patient 2799</t>
  </si>
  <si>
    <t>Patient 2800</t>
  </si>
  <si>
    <t>Patient 2801</t>
  </si>
  <si>
    <t>Patient 2802</t>
  </si>
  <si>
    <t>Patient 2803</t>
  </si>
  <si>
    <t>Patient 2804</t>
  </si>
  <si>
    <t>Patient 2805</t>
  </si>
  <si>
    <t>Patient 2806</t>
  </si>
  <si>
    <t>Patient 2807</t>
  </si>
  <si>
    <t>Patient 2808</t>
  </si>
  <si>
    <t>Patient 2809</t>
  </si>
  <si>
    <t>Patient 2810</t>
  </si>
  <si>
    <t>Patient 2811</t>
  </si>
  <si>
    <t>Patient 2812</t>
  </si>
  <si>
    <t>Patient 2813</t>
  </si>
  <si>
    <t>Patient 2814</t>
  </si>
  <si>
    <t>Patient 2815</t>
  </si>
  <si>
    <t>Patient 2816</t>
  </si>
  <si>
    <t>Patient 2817</t>
  </si>
  <si>
    <t>Patient 2818</t>
  </si>
  <si>
    <t>Patient 2819</t>
  </si>
  <si>
    <t>Patient 2820</t>
  </si>
  <si>
    <t>Patient 2821</t>
  </si>
  <si>
    <t>Patient 2822</t>
  </si>
  <si>
    <t>Patient 2823</t>
  </si>
  <si>
    <t>Patient 2824</t>
  </si>
  <si>
    <t>Patient 2825</t>
  </si>
  <si>
    <t>Patient 2826</t>
  </si>
  <si>
    <t>Patient 2827</t>
  </si>
  <si>
    <t>Patient 2828</t>
  </si>
  <si>
    <t>Patient 2829</t>
  </si>
  <si>
    <t>Patient 2830</t>
  </si>
  <si>
    <t>Patient 2831</t>
  </si>
  <si>
    <t>Patient 2832</t>
  </si>
  <si>
    <t>Patient 2833</t>
  </si>
  <si>
    <t>Patient 2834</t>
  </si>
  <si>
    <t>Patient 2835</t>
  </si>
  <si>
    <t>Patient 2836</t>
  </si>
  <si>
    <t>Patient 2837</t>
  </si>
  <si>
    <t>Patient 2838</t>
  </si>
  <si>
    <t>Patient 2839</t>
  </si>
  <si>
    <t>Patient 2840</t>
  </si>
  <si>
    <t>Patient 2841</t>
  </si>
  <si>
    <t>Patient 2842</t>
  </si>
  <si>
    <t>Patient 2843</t>
  </si>
  <si>
    <t>Patient 2844</t>
  </si>
  <si>
    <t>Patient 2845</t>
  </si>
  <si>
    <t>Patient 2846</t>
  </si>
  <si>
    <t>Patient 2847</t>
  </si>
  <si>
    <t>Patient 2848</t>
  </si>
  <si>
    <t>Patient 2849</t>
  </si>
  <si>
    <t>Patient 2850</t>
  </si>
  <si>
    <t>Patient 2851</t>
  </si>
  <si>
    <t>Patient 2852</t>
  </si>
  <si>
    <t>Patient 2853</t>
  </si>
  <si>
    <t>Patient 2854</t>
  </si>
  <si>
    <t>Patient 2855</t>
  </si>
  <si>
    <t>Patient 2856</t>
  </si>
  <si>
    <t>Patient 2857</t>
  </si>
  <si>
    <t>Patient 2858</t>
  </si>
  <si>
    <t>Patient 2859</t>
  </si>
  <si>
    <t>Patient 2860</t>
  </si>
  <si>
    <t>Patient 2861</t>
  </si>
  <si>
    <t>Patient 2862</t>
  </si>
  <si>
    <t>Patient 2863</t>
  </si>
  <si>
    <t>Patient 2864</t>
  </si>
  <si>
    <t>Patient 2865</t>
  </si>
  <si>
    <t>Patient 2866</t>
  </si>
  <si>
    <t>Patient 2867</t>
  </si>
  <si>
    <t>Patient 2868</t>
  </si>
  <si>
    <t>Patient 2869</t>
  </si>
  <si>
    <t>Patient 2870</t>
  </si>
  <si>
    <t>Patient 2871</t>
  </si>
  <si>
    <t>Patient 2872</t>
  </si>
  <si>
    <t>Patient 2873</t>
  </si>
  <si>
    <t>Patient 2874</t>
  </si>
  <si>
    <t>Patient 2875</t>
  </si>
  <si>
    <t>Patient 2876</t>
  </si>
  <si>
    <t>Patient 2877</t>
  </si>
  <si>
    <t>Patient 2878</t>
  </si>
  <si>
    <t>Patient 2879</t>
  </si>
  <si>
    <t>Patient 2880</t>
  </si>
  <si>
    <t>Patient 2881</t>
  </si>
  <si>
    <t>Patient 2882</t>
  </si>
  <si>
    <t>Patient 2883</t>
  </si>
  <si>
    <t>Patient 2884</t>
  </si>
  <si>
    <t>Patient 2885</t>
  </si>
  <si>
    <t>Patient 2886</t>
  </si>
  <si>
    <t>Patient 2887</t>
  </si>
  <si>
    <t>Patient 2888</t>
  </si>
  <si>
    <t>Patient 2889</t>
  </si>
  <si>
    <t>Patient 2890</t>
  </si>
  <si>
    <t>Patient 2891</t>
  </si>
  <si>
    <t>Patient 2892</t>
  </si>
  <si>
    <t>Patient 2893</t>
  </si>
  <si>
    <t>Patient 2894</t>
  </si>
  <si>
    <t>Patient 2895</t>
  </si>
  <si>
    <t>Patient 2896</t>
  </si>
  <si>
    <t>Patient 2897</t>
  </si>
  <si>
    <t>Patient 2898</t>
  </si>
  <si>
    <t>Patient 2899</t>
  </si>
  <si>
    <t>Patient 2900</t>
  </si>
  <si>
    <t>Patient 2901</t>
  </si>
  <si>
    <t>Patient 2902</t>
  </si>
  <si>
    <t>Patient 2903</t>
  </si>
  <si>
    <t>Patient 2904</t>
  </si>
  <si>
    <t>Patient 2905</t>
  </si>
  <si>
    <t>Patient 2906</t>
  </si>
  <si>
    <t>Patient 2907</t>
  </si>
  <si>
    <t>Patient 2908</t>
  </si>
  <si>
    <t>Patient 2909</t>
  </si>
  <si>
    <t>Patient 2910</t>
  </si>
  <si>
    <t>Patient 2911</t>
  </si>
  <si>
    <t>Patient 2912</t>
  </si>
  <si>
    <t>Patient 2913</t>
  </si>
  <si>
    <t>Patient 2914</t>
  </si>
  <si>
    <t>Patient 2915</t>
  </si>
  <si>
    <t>Patient 2916</t>
  </si>
  <si>
    <t>Patient 2917</t>
  </si>
  <si>
    <t>Patient 2918</t>
  </si>
  <si>
    <t>Patient 2919</t>
  </si>
  <si>
    <t>Patient 2920</t>
  </si>
  <si>
    <t>Patient 2921</t>
  </si>
  <si>
    <t>Patient 2922</t>
  </si>
  <si>
    <t>Patient 2923</t>
  </si>
  <si>
    <t>Patient 2924</t>
  </si>
  <si>
    <t>Patient 2925</t>
  </si>
  <si>
    <t>Patient 2926</t>
  </si>
  <si>
    <t>Patient 2927</t>
  </si>
  <si>
    <t>Patient 2928</t>
  </si>
  <si>
    <t>Patient 2929</t>
  </si>
  <si>
    <t>Patient 2930</t>
  </si>
  <si>
    <t>Patient 2931</t>
  </si>
  <si>
    <t>Patient 2932</t>
  </si>
  <si>
    <t>Patient 2933</t>
  </si>
  <si>
    <t>Patient 2934</t>
  </si>
  <si>
    <t>Patient 2935</t>
  </si>
  <si>
    <t>Patient 2936</t>
  </si>
  <si>
    <t>Patient 2937</t>
  </si>
  <si>
    <t>Patient 2938</t>
  </si>
  <si>
    <t>Patient 2939</t>
  </si>
  <si>
    <t>Patient 2940</t>
  </si>
  <si>
    <t>Patient 2941</t>
  </si>
  <si>
    <t>Patient 2942</t>
  </si>
  <si>
    <t>Patient 2943</t>
  </si>
  <si>
    <t>Patient 2944</t>
  </si>
  <si>
    <t>Patient 2945</t>
  </si>
  <si>
    <t>Patient 2946</t>
  </si>
  <si>
    <t>Patient 2947</t>
  </si>
  <si>
    <t>Patient 2948</t>
  </si>
  <si>
    <t>Patient 2949</t>
  </si>
  <si>
    <t>Patient 2950</t>
  </si>
  <si>
    <t>Patient 2951</t>
  </si>
  <si>
    <t>Patient 2952</t>
  </si>
  <si>
    <t>Patient 2953</t>
  </si>
  <si>
    <t>Patient 2954</t>
  </si>
  <si>
    <t>Patient 2955</t>
  </si>
  <si>
    <t>Patient 2956</t>
  </si>
  <si>
    <t>Patient 2957</t>
  </si>
  <si>
    <t>Patient 2958</t>
  </si>
  <si>
    <t>Patient 2959</t>
  </si>
  <si>
    <t>Patient 2960</t>
  </si>
  <si>
    <t>Patient 2961</t>
  </si>
  <si>
    <t>Patient 2962</t>
  </si>
  <si>
    <t>Patient 2963</t>
  </si>
  <si>
    <t>Patient 2964</t>
  </si>
  <si>
    <t>Patient 2965</t>
  </si>
  <si>
    <t>Patient 2966</t>
  </si>
  <si>
    <t>Patient 2967</t>
  </si>
  <si>
    <t>Patient 2968</t>
  </si>
  <si>
    <t>Patient 2969</t>
  </si>
  <si>
    <t>Patient 2970</t>
  </si>
  <si>
    <t>Patient 2971</t>
  </si>
  <si>
    <t>Patient 2972</t>
  </si>
  <si>
    <t>Patient 2973</t>
  </si>
  <si>
    <t>Patient 2974</t>
  </si>
  <si>
    <t>Patient 2975</t>
  </si>
  <si>
    <t>Patient 2976</t>
  </si>
  <si>
    <t>Patient 2977</t>
  </si>
  <si>
    <t>Patient 2978</t>
  </si>
  <si>
    <t>Patient 2979</t>
  </si>
  <si>
    <t>Patient 2980</t>
  </si>
  <si>
    <t>Patient 2981</t>
  </si>
  <si>
    <t>Patient 2982</t>
  </si>
  <si>
    <t>Patient 2983</t>
  </si>
  <si>
    <t>Patient 2984</t>
  </si>
  <si>
    <t>Patient 2985</t>
  </si>
  <si>
    <t>Patient 2986</t>
  </si>
  <si>
    <t>Patient 2987</t>
  </si>
  <si>
    <t>Patient 2988</t>
  </si>
  <si>
    <t>Patient 2989</t>
  </si>
  <si>
    <t>Patient 2990</t>
  </si>
  <si>
    <t>Patient 2991</t>
  </si>
  <si>
    <t>Patient 2992</t>
  </si>
  <si>
    <t>Patient 2993</t>
  </si>
  <si>
    <t>Patient 2994</t>
  </si>
  <si>
    <t>Patient 2995</t>
  </si>
  <si>
    <t>Patient 2996</t>
  </si>
  <si>
    <t>Patient 2997</t>
  </si>
  <si>
    <t>Patient 2998</t>
  </si>
  <si>
    <t>Patient 2999</t>
  </si>
  <si>
    <t>Patient 3000</t>
  </si>
  <si>
    <t>Gender</t>
  </si>
  <si>
    <t>M</t>
  </si>
  <si>
    <t>F</t>
  </si>
  <si>
    <t>HospName</t>
  </si>
  <si>
    <t>Capacity</t>
  </si>
  <si>
    <t>Point Station</t>
  </si>
  <si>
    <t>Parkway Station</t>
  </si>
  <si>
    <t>Junction Station</t>
  </si>
  <si>
    <t>Court Station</t>
  </si>
  <si>
    <t>Alley Station</t>
  </si>
  <si>
    <t>Road Station</t>
  </si>
  <si>
    <t>Hill Station</t>
  </si>
  <si>
    <t>Terrace Station</t>
  </si>
  <si>
    <t>Plaza Station</t>
  </si>
  <si>
    <t>Place Station</t>
  </si>
  <si>
    <t>Auckland Hospital</t>
  </si>
  <si>
    <t>Dunedin Hospital</t>
  </si>
  <si>
    <t>Gisborne Hospital</t>
  </si>
  <si>
    <t>Hamilton Hospital</t>
  </si>
  <si>
    <t>Invercargill Hospital</t>
  </si>
  <si>
    <t>Lower Hutt Hospital</t>
  </si>
  <si>
    <t>Manukau Hospital</t>
  </si>
  <si>
    <t>Marlborough Hospital</t>
  </si>
  <si>
    <t>Masterton Hospital</t>
  </si>
  <si>
    <t>Napier Hospital</t>
  </si>
  <si>
    <t>Nelson Hospital</t>
  </si>
  <si>
    <t>North Shore Hospital</t>
  </si>
  <si>
    <t xml:space="preserve">	Protocol 1: Abdominal Pain/Problems_x000D_
</t>
  </si>
  <si>
    <t>Protocol 2: Allergies (Reactions)/Envenomations (Stings/Bites)</t>
  </si>
  <si>
    <t xml:space="preserve">	Protocol 3: Animal Bites/Attacks_x000D_
</t>
  </si>
  <si>
    <t xml:space="preserve">	Protocol 4: Assault/Sexual Assault</t>
  </si>
  <si>
    <t>Protocol 6: Breathing Problems</t>
  </si>
  <si>
    <t>Protocol 7: Burns (Scalds)/Explosion (Blast)</t>
  </si>
  <si>
    <t xml:space="preserve">	Protocol 5: Back Pain (Non-Traumatic or Non-Recent Trauma)
</t>
  </si>
  <si>
    <t xml:space="preserve">	Protocol 8: Carbon Monoxide/Inhalation/HAZMAT/CBRN_x000D_
</t>
  </si>
  <si>
    <t>Protocol 9: Cardiac or Respiratory Arrest/Death</t>
  </si>
  <si>
    <t xml:space="preserve">	Protocol 11: Choking</t>
  </si>
  <si>
    <t xml:space="preserve">	Protocol 10: Chest Pain (Non-Traumatic)</t>
  </si>
  <si>
    <t xml:space="preserve">	Protocol 12: Convulsions/Seizures</t>
  </si>
  <si>
    <t xml:space="preserve">	Protocol 13: Diabetic Problems</t>
  </si>
  <si>
    <t xml:space="preserve">	Protocol 14: Drowning (near)/Diving/SCUBA Accident</t>
  </si>
  <si>
    <t xml:space="preserve">	Protocol 15: Electrocution/Lightning</t>
  </si>
  <si>
    <t xml:space="preserve">	Protocol 16: Eye Problems/Injuries</t>
  </si>
  <si>
    <t xml:space="preserve">	Protocol 17: Falls</t>
  </si>
  <si>
    <t xml:space="preserve">	Protocol 18: Headache</t>
  </si>
  <si>
    <t xml:space="preserve">	Protocol 19: Heart Problems/AICD</t>
  </si>
  <si>
    <t xml:space="preserve">	Protocol 20: Heat/Cold Exposure</t>
  </si>
  <si>
    <t>Protocol Name</t>
  </si>
  <si>
    <t>Longtitude</t>
  </si>
  <si>
    <t>Latitute</t>
  </si>
  <si>
    <t>Ambulance ArrivalTimePatient</t>
  </si>
  <si>
    <t>Time_Ambulance Travel</t>
  </si>
  <si>
    <t>Time_Ambulance Dispatch</t>
  </si>
  <si>
    <t>Time_Hospital Travel</t>
  </si>
  <si>
    <t>Time_Hospital Departure</t>
  </si>
  <si>
    <t>Time_Call (Mins)</t>
  </si>
  <si>
    <t>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</si>
</sst>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\ hh:mm:ss"/>
    <numFmt numFmtId="170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/>
    <xf numFmtId="43" fontId="0" fillId="0" borderId="0" xfId="1" applyFont="1"/>
    <xf numFmtId="170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10">
    <dxf>
      <numFmt numFmtId="0" formatCode="General"/>
      <alignment horizontal="right" vertical="bottom" textRotation="0" wrapText="0" indent="0" justifyLastLine="0" shrinkToFit="0" readingOrder="0"/>
    </dxf>
    <dxf>
      <numFmt numFmtId="164" formatCode="dd/mm/yyyy\ hh:mm:ss"/>
      <alignment horizontal="right" vertical="bottom" textRotation="0" wrapText="0" indent="0" justifyLastLine="0" shrinkToFit="0" readingOrder="0"/>
    </dxf>
    <dxf>
      <numFmt numFmtId="164" formatCode="dd/mm/yyyy\ hh:mm:ss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</dxf>
    <dxf>
      <numFmt numFmtId="164" formatCode="dd/mm/yyyy\ hh:mm:ss"/>
    </dxf>
    <dxf>
      <numFmt numFmtId="164" formatCode="dd/mm/yyyy\ hh:mm:ss"/>
    </dxf>
    <dxf>
      <numFmt numFmtId="170" formatCode="_-* #,##0_-;\-* #,##0_-;_-* &quot;-&quot;??_-;_-@_-"/>
    </dxf>
    <dxf>
      <numFmt numFmtId="164" formatCode="dd/mm/yyyy\ hh:mm:ss"/>
    </dxf>
    <dxf>
      <numFmt numFmtId="164" formatCode="dd/mm/yyyy\ h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6EFD53-6026-4ED5-AC45-842342DB712C}" name="CallTime" displayName="CallTime" ref="A1:O3001" totalsRowShown="0">
  <autoFilter ref="A1:O3001" xr:uid="{376EFD53-6026-4ED5-AC45-842342DB712C}"/>
  <tableColumns count="15">
    <tableColumn id="1" xr3:uid="{43932B30-D3D6-4E44-B879-F1DF7039A5CD}" name="DateTimeOfCall"/>
    <tableColumn id="2" xr3:uid="{AD2D278E-F48D-436A-83BA-1E5E01EC0890}" name="Time_Call (Mins)" dataCellStyle="Comma"/>
    <tableColumn id="3" xr3:uid="{41A02218-0310-4FC6-BCFA-65F128878592}" name="CallStaffID"/>
    <tableColumn id="4" xr3:uid="{BEB20F00-FB89-4DA7-BAB0-1FB7600E20DC}" name="Patient ID"/>
    <tableColumn id="6" xr3:uid="{0BBC5085-42B4-458A-A5B7-A5EDC007385B}" name="DispatchCode"/>
    <tableColumn id="7" xr3:uid="{B79F260C-9890-4676-A550-FD10DEDDD73E}" name="AmbulanceStationID"/>
    <tableColumn id="8" xr3:uid="{070691AF-FB1E-4562-BEFF-F4D7A09E7E66}" name="AmbulanceDepartureTime" dataDxfId="9"/>
    <tableColumn id="9" xr3:uid="{124EE536-4A73-4184-A117-A7FF3D4296A7}" name="Ambulance ArrivalTimePatient" dataDxfId="6"/>
    <tableColumn id="13" xr3:uid="{BFD2E211-9B22-4777-A68C-4F4D48917AFD}" name="Time_Ambulance Dispatch" dataDxfId="2">
      <calculatedColumnFormula>+TEXT(CallTime[[#This Row],[AmbulanceDepartureTime]]-CallTime[[#This Row],[DateTimeOfCall]], "mm:ss")</calculatedColumnFormula>
    </tableColumn>
    <tableColumn id="5" xr3:uid="{479CA7F2-A60C-4E94-93E4-C694016FD346}" name="Time_Ambulance Travel" dataDxfId="1">
      <calculatedColumnFormula>+TEXT(CallTime[[#This Row],[Ambulance ArrivalTimePatient]]-CallTime[[#This Row],[AmbulanceDepartureTime]], "mm:ss")</calculatedColumnFormula>
    </tableColumn>
    <tableColumn id="10" xr3:uid="{07653216-4BF9-41CF-8B14-91853B203E0E}" name="HospitalID"/>
    <tableColumn id="11" xr3:uid="{162CD512-A142-4642-940A-91C23064ED54}" name="Amulance ArrivalTimeHospital" dataDxfId="8"/>
    <tableColumn id="12" xr3:uid="{4AA3561D-7DF1-426B-BC55-61616D3EE895}" name="AmbulanceJobCompleteTime" dataDxfId="5"/>
    <tableColumn id="14" xr3:uid="{CFD2FB12-94F7-4D07-894C-C00AB56C8F53}" name="Time_Hospital Travel" dataDxfId="3">
      <calculatedColumnFormula>+TEXT(CallTime[[#This Row],[Amulance ArrivalTimeHospital]]-CallTime[[#This Row],[Ambulance ArrivalTimePatient]], "mm:ss")</calculatedColumnFormula>
    </tableColumn>
    <tableColumn id="15" xr3:uid="{BC197D8E-BAE5-406C-B93D-AB73370A0146}" name="Time_Hospital Departure" dataDxfId="0">
      <calculatedColumnFormula>+TEXT(CallTime[[#This Row],[AmbulanceJobCompleteTime]]-CallTime[[#This Row],[Amulance ArrivalTimeHospital]], "mm:ss")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0C5AE0F-231D-49C8-ABF8-F0956F3A4D1E}" name="Treatment" displayName="Treatment" ref="A1:C21" totalsRowShown="0">
  <autoFilter ref="A1:C21" xr:uid="{30C5AE0F-231D-49C8-ABF8-F0956F3A4D1E}"/>
  <tableColumns count="3">
    <tableColumn id="1" xr3:uid="{BA60DBA4-0A60-414C-863D-78373983D2A4}" name="DispatchCode"/>
    <tableColumn id="2" xr3:uid="{AE055738-827E-412E-AF18-7070376800A0}" name="Protocol Name"/>
    <tableColumn id="3" xr3:uid="{5443D865-252F-4BEA-BFAB-D54DC76C7987}" name="Treatment" dataDxfId="4">
      <calculatedColumnFormula>RIGHT(Treatment[[#This Row],[Protocol Name]],LEN(Treatment[[#This Row],[Protocol Name]])-FIND(":",Treatment[[#This Row],[Protocol Name]],1))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40E90E-0B3F-47AC-9EFC-2774D2A94D98}" name="CallHandler" displayName="CallHandler" ref="A1:D24" totalsRowShown="0">
  <autoFilter ref="A1:D24" xr:uid="{3B40E90E-0B3F-47AC-9EFC-2774D2A94D98}"/>
  <tableColumns count="4">
    <tableColumn id="1" xr3:uid="{F9C507AD-900B-447C-AD22-9FE0DEA08D7F}" name="ID"/>
    <tableColumn id="2" xr3:uid="{DA9A8F19-9B80-455A-A285-FF7D7ACD0092}" name="FirstName"/>
    <tableColumn id="3" xr3:uid="{30C4F557-256E-4B8C-A61C-C18EB9678CA9}" name="LastName"/>
    <tableColumn id="4" xr3:uid="{093C1B66-90FB-4A2A-8875-2C41FB035F97}" name="Posi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75A9C4-3365-4560-885B-FE8E5492453D}" name="AmbulanceStation" displayName="AmbulanceStation" ref="A1:C11" totalsRowShown="0">
  <autoFilter ref="A1:C11" xr:uid="{9575A9C4-3365-4560-885B-FE8E5492453D}"/>
  <tableColumns count="3">
    <tableColumn id="1" xr3:uid="{02FC6B55-8B75-402C-9B53-C3C7B0A72C1E}" name="AmbulanceStationID"/>
    <tableColumn id="2" xr3:uid="{F9E817BE-EBE0-4AA5-85B2-57D7A9883490}" name="Name"/>
    <tableColumn id="3" xr3:uid="{35280923-AE89-40D7-BF79-5F04E09BEE84}" name="Manag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1F596A5-1C5D-40BB-9BB2-BD079D271A6D}" name="Patient" displayName="Patient" ref="A1:D3001" totalsRowShown="0">
  <autoFilter ref="A1:D3001" xr:uid="{31F596A5-1C5D-40BB-9BB2-BD079D271A6D}"/>
  <tableColumns count="4">
    <tableColumn id="1" xr3:uid="{F95BB74A-C32B-465D-AE90-F5511250A785}" name="PatientID"/>
    <tableColumn id="2" xr3:uid="{5A752AC1-4452-4FA9-8D7F-E3997F9ECC43}" name="PatientName"/>
    <tableColumn id="3" xr3:uid="{4EFCE7AF-5ADC-464D-8415-BF7485B737E4}" name="Patient Age"/>
    <tableColumn id="4" xr3:uid="{FBCBF9C8-D8A6-4F9B-A54D-78FC4A0044A5}" name="Gender" dataCellStyle="Comm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AD38AD-FC45-4994-B3D6-236823D493AB}" name="Hospital" displayName="Hospital" ref="A1:E13" totalsRowShown="0">
  <autoFilter ref="A1:E13" xr:uid="{79AD38AD-FC45-4994-B3D6-236823D493AB}"/>
  <tableColumns count="5">
    <tableColumn id="1" xr3:uid="{8DCCAE79-FC37-4785-9C0D-5AD135AF9A8C}" name="HospitalID"/>
    <tableColumn id="2" xr3:uid="{AA4B2263-89C6-45CD-8B6C-7D557024763D}" name="HospName"/>
    <tableColumn id="3" xr3:uid="{56D93784-30A5-4DE6-9D38-EDAD79C44951}" name="Capacity" dataDxfId="7" dataCellStyle="Comma"/>
    <tableColumn id="4" xr3:uid="{8FFBD678-5B2F-4904-8126-767D4CA200C6}" name="Latitute"/>
    <tableColumn id="5" xr3:uid="{623596D6-9CF0-4D3D-B912-6408F1D33544}" name="Longtitu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61C36-F33A-4DF1-A50F-1587F2AB4B06}">
  <dimension ref="A1:O3001"/>
  <sheetViews>
    <sheetView tabSelected="1" workbookViewId="0">
      <selection activeCell="G6" sqref="G6"/>
    </sheetView>
  </sheetViews>
  <sheetFormatPr defaultRowHeight="15" x14ac:dyDescent="0.25"/>
  <cols>
    <col min="1" max="1" width="18.5703125" bestFit="1" customWidth="1"/>
    <col min="2" max="2" width="21.42578125" style="4" customWidth="1"/>
    <col min="3" max="3" width="12.42578125" customWidth="1"/>
    <col min="4" max="4" width="11.85546875" customWidth="1"/>
    <col min="5" max="5" width="15.28515625" customWidth="1"/>
    <col min="6" max="6" width="21.28515625" customWidth="1"/>
    <col min="7" max="7" width="26.5703125" customWidth="1"/>
    <col min="8" max="8" width="29.140625" customWidth="1"/>
    <col min="9" max="9" width="24.28515625" style="6" bestFit="1" customWidth="1"/>
    <col min="10" max="10" width="23" style="6" customWidth="1"/>
    <col min="11" max="11" width="12.28515625" customWidth="1"/>
    <col min="12" max="12" width="30" customWidth="1"/>
    <col min="13" max="13" width="29.28515625" customWidth="1"/>
    <col min="14" max="14" width="19.28515625" style="6" bestFit="1" customWidth="1"/>
    <col min="15" max="15" width="22.5703125" style="6" bestFit="1" customWidth="1"/>
  </cols>
  <sheetData>
    <row r="1" spans="1:15" x14ac:dyDescent="0.25">
      <c r="A1" t="s">
        <v>19</v>
      </c>
      <c r="B1" s="4" t="s">
        <v>6131</v>
      </c>
      <c r="C1" t="s">
        <v>0</v>
      </c>
      <c r="D1" t="s">
        <v>3</v>
      </c>
      <c r="E1" t="s">
        <v>4</v>
      </c>
      <c r="F1" t="s">
        <v>7</v>
      </c>
      <c r="G1" t="s">
        <v>1</v>
      </c>
      <c r="H1" t="s">
        <v>6126</v>
      </c>
      <c r="I1" s="6" t="s">
        <v>6128</v>
      </c>
      <c r="J1" s="8" t="s">
        <v>6127</v>
      </c>
      <c r="K1" t="s">
        <v>6</v>
      </c>
      <c r="L1" t="s">
        <v>2</v>
      </c>
      <c r="M1" t="s">
        <v>5</v>
      </c>
      <c r="N1" s="6" t="s">
        <v>6129</v>
      </c>
      <c r="O1" s="6" t="s">
        <v>6130</v>
      </c>
    </row>
    <row r="2" spans="1:15" x14ac:dyDescent="0.25">
      <c r="A2" t="s">
        <v>20</v>
      </c>
      <c r="B2" s="4">
        <v>11.18227219581604</v>
      </c>
      <c r="C2">
        <v>23</v>
      </c>
      <c r="D2">
        <v>1066</v>
      </c>
      <c r="E2">
        <v>3</v>
      </c>
      <c r="F2">
        <v>3</v>
      </c>
      <c r="G2" s="1">
        <v>43933.088405128023</v>
      </c>
      <c r="H2" s="1">
        <v>43933.093642977248</v>
      </c>
      <c r="I2" s="7" t="str">
        <f>+TEXT(CallTime[[#This Row],[AmbulanceDepartureTime]]-CallTime[[#This Row],[DateTimeOfCall]], "mm:ss")</f>
        <v>01:00</v>
      </c>
      <c r="J2" s="7" t="str">
        <f>+TEXT(CallTime[[#This Row],[Ambulance ArrivalTimePatient]]-CallTime[[#This Row],[AmbulanceDepartureTime]], "mm:ss")</f>
        <v>07:33</v>
      </c>
      <c r="K2">
        <v>12</v>
      </c>
      <c r="L2" s="1">
        <v>43933.09617435158</v>
      </c>
      <c r="M2" s="1">
        <v>43933.103939818386</v>
      </c>
      <c r="N2" s="6" t="str">
        <f>+TEXT(CallTime[[#This Row],[Amulance ArrivalTimeHospital]]-CallTime[[#This Row],[Ambulance ArrivalTimePatient]], "mm:ss")</f>
        <v>03:39</v>
      </c>
      <c r="O2" s="6" t="str">
        <f>+TEXT(CallTime[[#This Row],[AmbulanceJobCompleteTime]]-CallTime[[#This Row],[Amulance ArrivalTimeHospital]], "mm:ss")</f>
        <v>11:11</v>
      </c>
    </row>
    <row r="3" spans="1:15" x14ac:dyDescent="0.25">
      <c r="A3" t="s">
        <v>21</v>
      </c>
      <c r="B3" s="4">
        <v>13.030235886573792</v>
      </c>
      <c r="C3">
        <v>22</v>
      </c>
      <c r="D3">
        <v>1039</v>
      </c>
      <c r="E3">
        <v>17</v>
      </c>
      <c r="F3">
        <v>3</v>
      </c>
      <c r="G3" s="1">
        <v>43947.889976768965</v>
      </c>
      <c r="H3" s="1">
        <v>43947.891540889381</v>
      </c>
      <c r="I3" s="7" t="str">
        <f>+TEXT(CallTime[[#This Row],[AmbulanceDepartureTime]]-CallTime[[#This Row],[DateTimeOfCall]], "mm:ss")</f>
        <v>14:32</v>
      </c>
      <c r="J3" s="7" t="str">
        <f>+TEXT(CallTime[[#This Row],[Ambulance ArrivalTimePatient]]-CallTime[[#This Row],[AmbulanceDepartureTime]], "mm:ss")</f>
        <v>02:15</v>
      </c>
      <c r="K3">
        <v>4</v>
      </c>
      <c r="L3" s="1">
        <v>43947.903163279618</v>
      </c>
      <c r="M3" s="1">
        <v>43947.912212054536</v>
      </c>
      <c r="N3" s="6" t="str">
        <f>+TEXT(CallTime[[#This Row],[Amulance ArrivalTimeHospital]]-CallTime[[#This Row],[Ambulance ArrivalTimePatient]], "mm:ss")</f>
        <v>16:44</v>
      </c>
      <c r="O3" s="6" t="str">
        <f>+TEXT(CallTime[[#This Row],[AmbulanceJobCompleteTime]]-CallTime[[#This Row],[Amulance ArrivalTimeHospital]], "mm:ss")</f>
        <v>13:02</v>
      </c>
    </row>
    <row r="4" spans="1:15" x14ac:dyDescent="0.25">
      <c r="A4" t="s">
        <v>22</v>
      </c>
      <c r="B4" s="4">
        <v>16.392961025238037</v>
      </c>
      <c r="C4">
        <v>6</v>
      </c>
      <c r="D4">
        <v>2381</v>
      </c>
      <c r="E4">
        <v>9</v>
      </c>
      <c r="F4">
        <v>5</v>
      </c>
      <c r="G4" s="1">
        <v>44063.693177489906</v>
      </c>
      <c r="H4" s="1">
        <v>44063.70740888099</v>
      </c>
      <c r="I4" s="7" t="str">
        <f>+TEXT(CallTime[[#This Row],[AmbulanceDepartureTime]]-CallTime[[#This Row],[DateTimeOfCall]], "mm:ss")</f>
        <v>02:29</v>
      </c>
      <c r="J4" s="7" t="str">
        <f>+TEXT(CallTime[[#This Row],[Ambulance ArrivalTimePatient]]-CallTime[[#This Row],[AmbulanceDepartureTime]], "mm:ss")</f>
        <v>20:30</v>
      </c>
      <c r="K4">
        <v>1</v>
      </c>
      <c r="L4" s="1">
        <v>44063.719208022092</v>
      </c>
      <c r="M4" s="1">
        <v>44063.730592022803</v>
      </c>
      <c r="N4" s="6" t="str">
        <f>+TEXT(CallTime[[#This Row],[Amulance ArrivalTimeHospital]]-CallTime[[#This Row],[Ambulance ArrivalTimePatient]], "mm:ss")</f>
        <v>16:59</v>
      </c>
      <c r="O4" s="6" t="str">
        <f>+TEXT(CallTime[[#This Row],[AmbulanceJobCompleteTime]]-CallTime[[#This Row],[Amulance ArrivalTimeHospital]], "mm:ss")</f>
        <v>16:24</v>
      </c>
    </row>
    <row r="5" spans="1:15" x14ac:dyDescent="0.25">
      <c r="A5" t="s">
        <v>23</v>
      </c>
      <c r="B5" s="4">
        <v>9.9599369764328003</v>
      </c>
      <c r="C5">
        <v>7</v>
      </c>
      <c r="D5">
        <v>2635</v>
      </c>
      <c r="E5">
        <v>1</v>
      </c>
      <c r="F5">
        <v>1</v>
      </c>
      <c r="G5" s="1">
        <v>43866.118352701349</v>
      </c>
      <c r="H5" s="1">
        <v>43866.122456527664</v>
      </c>
      <c r="I5" s="7" t="str">
        <f>+TEXT(CallTime[[#This Row],[AmbulanceDepartureTime]]-CallTime[[#This Row],[DateTimeOfCall]], "mm:ss")</f>
        <v>31:41</v>
      </c>
      <c r="J5" s="7" t="str">
        <f>+TEXT(CallTime[[#This Row],[Ambulance ArrivalTimePatient]]-CallTime[[#This Row],[AmbulanceDepartureTime]], "mm:ss")</f>
        <v>05:55</v>
      </c>
      <c r="K5">
        <v>2</v>
      </c>
      <c r="L5" s="1">
        <v>43866.134969770406</v>
      </c>
      <c r="M5" s="1">
        <v>43866.141886393307</v>
      </c>
      <c r="N5" s="6" t="str">
        <f>+TEXT(CallTime[[#This Row],[Amulance ArrivalTimeHospital]]-CallTime[[#This Row],[Ambulance ArrivalTimePatient]], "mm:ss")</f>
        <v>18:01</v>
      </c>
      <c r="O5" s="6" t="str">
        <f>+TEXT(CallTime[[#This Row],[AmbulanceJobCompleteTime]]-CallTime[[#This Row],[Amulance ArrivalTimeHospital]], "mm:ss")</f>
        <v>09:58</v>
      </c>
    </row>
    <row r="6" spans="1:15" x14ac:dyDescent="0.25">
      <c r="A6" t="s">
        <v>24</v>
      </c>
      <c r="B6" s="4">
        <v>17.168555021286011</v>
      </c>
      <c r="C6">
        <v>6</v>
      </c>
      <c r="D6">
        <v>852</v>
      </c>
      <c r="E6">
        <v>5</v>
      </c>
      <c r="F6">
        <v>2</v>
      </c>
      <c r="G6" s="1">
        <v>43978.821151194206</v>
      </c>
      <c r="H6" s="1">
        <v>43978.829133028681</v>
      </c>
      <c r="I6" s="7" t="str">
        <f>+TEXT(CallTime[[#This Row],[AmbulanceDepartureTime]]-CallTime[[#This Row],[DateTimeOfCall]], "mm:ss")</f>
        <v>01:06</v>
      </c>
      <c r="J6" s="7" t="str">
        <f>+TEXT(CallTime[[#This Row],[Ambulance ArrivalTimePatient]]-CallTime[[#This Row],[AmbulanceDepartureTime]], "mm:ss")</f>
        <v>11:30</v>
      </c>
      <c r="K6">
        <v>7</v>
      </c>
      <c r="L6" s="1">
        <v>43978.834989653755</v>
      </c>
      <c r="M6" s="1">
        <v>43978.846912261411</v>
      </c>
      <c r="N6" s="6" t="str">
        <f>+TEXT(CallTime[[#This Row],[Amulance ArrivalTimeHospital]]-CallTime[[#This Row],[Ambulance ArrivalTimePatient]], "mm:ss")</f>
        <v>08:26</v>
      </c>
      <c r="O6" s="6" t="str">
        <f>+TEXT(CallTime[[#This Row],[AmbulanceJobCompleteTime]]-CallTime[[#This Row],[Amulance ArrivalTimeHospital]], "mm:ss")</f>
        <v>17:10</v>
      </c>
    </row>
    <row r="7" spans="1:15" x14ac:dyDescent="0.25">
      <c r="A7" t="s">
        <v>25</v>
      </c>
      <c r="B7" s="4">
        <v>17.189063191413879</v>
      </c>
      <c r="C7">
        <v>8</v>
      </c>
      <c r="D7">
        <v>817</v>
      </c>
      <c r="E7">
        <v>1</v>
      </c>
      <c r="F7">
        <v>5</v>
      </c>
      <c r="G7" s="1">
        <v>44044.936666435889</v>
      </c>
      <c r="H7" s="1">
        <v>44044.938396359874</v>
      </c>
      <c r="I7" s="7" t="str">
        <f>+TEXT(CallTime[[#This Row],[AmbulanceDepartureTime]]-CallTime[[#This Row],[DateTimeOfCall]], "mm:ss")</f>
        <v>17:20</v>
      </c>
      <c r="J7" s="7" t="str">
        <f>+TEXT(CallTime[[#This Row],[Ambulance ArrivalTimePatient]]-CallTime[[#This Row],[AmbulanceDepartureTime]], "mm:ss")</f>
        <v>02:29</v>
      </c>
      <c r="K7">
        <v>8</v>
      </c>
      <c r="L7" s="1">
        <v>44044.942609526195</v>
      </c>
      <c r="M7" s="1">
        <v>44044.954546375637</v>
      </c>
      <c r="N7" s="6" t="str">
        <f>+TEXT(CallTime[[#This Row],[Amulance ArrivalTimeHospital]]-CallTime[[#This Row],[Ambulance ArrivalTimePatient]], "mm:ss")</f>
        <v>06:04</v>
      </c>
      <c r="O7" s="6" t="str">
        <f>+TEXT(CallTime[[#This Row],[AmbulanceJobCompleteTime]]-CallTime[[#This Row],[Amulance ArrivalTimeHospital]], "mm:ss")</f>
        <v>17:11</v>
      </c>
    </row>
    <row r="8" spans="1:15" x14ac:dyDescent="0.25">
      <c r="A8" t="s">
        <v>26</v>
      </c>
      <c r="B8" s="4">
        <v>14.063451766967773</v>
      </c>
      <c r="C8">
        <v>18</v>
      </c>
      <c r="D8">
        <v>376</v>
      </c>
      <c r="E8">
        <v>15</v>
      </c>
      <c r="F8">
        <v>3</v>
      </c>
      <c r="G8" s="1">
        <v>43895.845848040801</v>
      </c>
      <c r="H8" s="1">
        <v>43895.858694298753</v>
      </c>
      <c r="I8" s="7" t="str">
        <f>+TEXT(CallTime[[#This Row],[AmbulanceDepartureTime]]-CallTime[[#This Row],[DateTimeOfCall]], "mm:ss")</f>
        <v>10:14</v>
      </c>
      <c r="J8" s="7" t="str">
        <f>+TEXT(CallTime[[#This Row],[Ambulance ArrivalTimePatient]]-CallTime[[#This Row],[AmbulanceDepartureTime]], "mm:ss")</f>
        <v>18:30</v>
      </c>
      <c r="K8">
        <v>11</v>
      </c>
      <c r="L8" s="1">
        <v>43895.863146526637</v>
      </c>
      <c r="M8" s="1">
        <v>43895.872912812585</v>
      </c>
      <c r="N8" s="6" t="str">
        <f>+TEXT(CallTime[[#This Row],[Amulance ArrivalTimeHospital]]-CallTime[[#This Row],[Ambulance ArrivalTimePatient]], "mm:ss")</f>
        <v>06:25</v>
      </c>
      <c r="O8" s="6" t="str">
        <f>+TEXT(CallTime[[#This Row],[AmbulanceJobCompleteTime]]-CallTime[[#This Row],[Amulance ArrivalTimeHospital]], "mm:ss")</f>
        <v>14:04</v>
      </c>
    </row>
    <row r="9" spans="1:15" x14ac:dyDescent="0.25">
      <c r="A9" t="s">
        <v>27</v>
      </c>
      <c r="B9" s="4">
        <v>9.0075467824935913</v>
      </c>
      <c r="C9">
        <v>23</v>
      </c>
      <c r="D9">
        <v>2401</v>
      </c>
      <c r="E9">
        <v>2</v>
      </c>
      <c r="F9">
        <v>6</v>
      </c>
      <c r="G9" s="1">
        <v>44081.878395541746</v>
      </c>
      <c r="H9" s="1">
        <v>44081.894179045892</v>
      </c>
      <c r="I9" s="7" t="str">
        <f>+TEXT(CallTime[[#This Row],[AmbulanceDepartureTime]]-CallTime[[#This Row],[DateTimeOfCall]], "mm:ss")</f>
        <v>19:24</v>
      </c>
      <c r="J9" s="7" t="str">
        <f>+TEXT(CallTime[[#This Row],[Ambulance ArrivalTimePatient]]-CallTime[[#This Row],[AmbulanceDepartureTime]], "mm:ss")</f>
        <v>22:44</v>
      </c>
      <c r="K9">
        <v>5</v>
      </c>
      <c r="L9" s="1">
        <v>44081.895581783174</v>
      </c>
      <c r="M9" s="1">
        <v>44081.901837023994</v>
      </c>
      <c r="N9" s="6" t="str">
        <f>+TEXT(CallTime[[#This Row],[Amulance ArrivalTimeHospital]]-CallTime[[#This Row],[Ambulance ArrivalTimePatient]], "mm:ss")</f>
        <v>02:01</v>
      </c>
      <c r="O9" s="6" t="str">
        <f>+TEXT(CallTime[[#This Row],[AmbulanceJobCompleteTime]]-CallTime[[#This Row],[Amulance ArrivalTimeHospital]], "mm:ss")</f>
        <v>09:00</v>
      </c>
    </row>
    <row r="10" spans="1:15" x14ac:dyDescent="0.25">
      <c r="A10" t="s">
        <v>28</v>
      </c>
      <c r="B10" s="4">
        <v>12.348479509353638</v>
      </c>
      <c r="C10">
        <v>19</v>
      </c>
      <c r="D10">
        <v>42</v>
      </c>
      <c r="E10">
        <v>12</v>
      </c>
      <c r="F10">
        <v>3</v>
      </c>
      <c r="G10" s="1">
        <v>43921.788051323369</v>
      </c>
      <c r="H10" s="1">
        <v>43921.801615733515</v>
      </c>
      <c r="I10" s="7" t="str">
        <f>+TEXT(CallTime[[#This Row],[AmbulanceDepartureTime]]-CallTime[[#This Row],[DateTimeOfCall]], "mm:ss")</f>
        <v>30:23</v>
      </c>
      <c r="J10" s="7" t="str">
        <f>+TEXT(CallTime[[#This Row],[Ambulance ArrivalTimePatient]]-CallTime[[#This Row],[AmbulanceDepartureTime]], "mm:ss")</f>
        <v>19:32</v>
      </c>
      <c r="K10">
        <v>6</v>
      </c>
      <c r="L10" s="1">
        <v>43921.805882610322</v>
      </c>
      <c r="M10" s="1">
        <v>43921.814457943314</v>
      </c>
      <c r="N10" s="6" t="str">
        <f>+TEXT(CallTime[[#This Row],[Amulance ArrivalTimeHospital]]-CallTime[[#This Row],[Ambulance ArrivalTimePatient]], "mm:ss")</f>
        <v>06:09</v>
      </c>
      <c r="O10" s="6" t="str">
        <f>+TEXT(CallTime[[#This Row],[AmbulanceJobCompleteTime]]-CallTime[[#This Row],[Amulance ArrivalTimeHospital]], "mm:ss")</f>
        <v>12:21</v>
      </c>
    </row>
    <row r="11" spans="1:15" x14ac:dyDescent="0.25">
      <c r="A11" t="s">
        <v>29</v>
      </c>
      <c r="B11" s="4">
        <v>5.1810280084609985</v>
      </c>
      <c r="C11">
        <v>23</v>
      </c>
      <c r="D11">
        <v>2542</v>
      </c>
      <c r="E11">
        <v>8</v>
      </c>
      <c r="F11">
        <v>4</v>
      </c>
      <c r="G11" s="1">
        <v>44010.630192597338</v>
      </c>
      <c r="H11" s="1">
        <v>44010.634282189072</v>
      </c>
      <c r="I11" s="7" t="str">
        <f>+TEXT(CallTime[[#This Row],[AmbulanceDepartureTime]]-CallTime[[#This Row],[DateTimeOfCall]], "mm:ss")</f>
        <v>11:40</v>
      </c>
      <c r="J11" s="7" t="str">
        <f>+TEXT(CallTime[[#This Row],[Ambulance ArrivalTimePatient]]-CallTime[[#This Row],[AmbulanceDepartureTime]], "mm:ss")</f>
        <v>05:53</v>
      </c>
      <c r="K11">
        <v>11</v>
      </c>
      <c r="L11" s="1">
        <v>44010.638653394126</v>
      </c>
      <c r="M11" s="1">
        <v>44010.642251330246</v>
      </c>
      <c r="N11" s="6" t="str">
        <f>+TEXT(CallTime[[#This Row],[Amulance ArrivalTimeHospital]]-CallTime[[#This Row],[Ambulance ArrivalTimePatient]], "mm:ss")</f>
        <v>06:18</v>
      </c>
      <c r="O11" s="6" t="str">
        <f>+TEXT(CallTime[[#This Row],[AmbulanceJobCompleteTime]]-CallTime[[#This Row],[Amulance ArrivalTimeHospital]], "mm:ss")</f>
        <v>05:11</v>
      </c>
    </row>
    <row r="12" spans="1:15" x14ac:dyDescent="0.25">
      <c r="A12" t="s">
        <v>30</v>
      </c>
      <c r="B12" s="4">
        <v>7.992342472076416</v>
      </c>
      <c r="C12">
        <v>1</v>
      </c>
      <c r="D12">
        <v>1082</v>
      </c>
      <c r="E12">
        <v>13</v>
      </c>
      <c r="F12">
        <v>4</v>
      </c>
      <c r="G12" s="1">
        <v>43976.775506576319</v>
      </c>
      <c r="H12" s="1">
        <v>43976.787146091214</v>
      </c>
      <c r="I12" s="7" t="str">
        <f>+TEXT(CallTime[[#This Row],[AmbulanceDepartureTime]]-CallTime[[#This Row],[DateTimeOfCall]], "mm:ss")</f>
        <v>10:21</v>
      </c>
      <c r="J12" s="7" t="str">
        <f>+TEXT(CallTime[[#This Row],[Ambulance ArrivalTimePatient]]-CallTime[[#This Row],[AmbulanceDepartureTime]], "mm:ss")</f>
        <v>16:46</v>
      </c>
      <c r="K12">
        <v>1</v>
      </c>
      <c r="L12" s="1">
        <v>43976.795582821054</v>
      </c>
      <c r="M12" s="1">
        <v>43976.801133058885</v>
      </c>
      <c r="N12" s="6" t="str">
        <f>+TEXT(CallTime[[#This Row],[Amulance ArrivalTimeHospital]]-CallTime[[#This Row],[Ambulance ArrivalTimePatient]], "mm:ss")</f>
        <v>12:09</v>
      </c>
      <c r="O12" s="6" t="str">
        <f>+TEXT(CallTime[[#This Row],[AmbulanceJobCompleteTime]]-CallTime[[#This Row],[Amulance ArrivalTimeHospital]], "mm:ss")</f>
        <v>08:00</v>
      </c>
    </row>
    <row r="13" spans="1:15" x14ac:dyDescent="0.25">
      <c r="A13" t="s">
        <v>31</v>
      </c>
      <c r="B13" s="4">
        <v>14.006519198417664</v>
      </c>
      <c r="C13">
        <v>23</v>
      </c>
      <c r="D13">
        <v>1419</v>
      </c>
      <c r="E13">
        <v>11</v>
      </c>
      <c r="F13">
        <v>2</v>
      </c>
      <c r="G13" s="1">
        <v>43992.07247044969</v>
      </c>
      <c r="H13" s="1">
        <v>43992.079118513517</v>
      </c>
      <c r="I13" s="7" t="str">
        <f>+TEXT(CallTime[[#This Row],[AmbulanceDepartureTime]]-CallTime[[#This Row],[DateTimeOfCall]], "mm:ss")</f>
        <v>27:18</v>
      </c>
      <c r="J13" s="7" t="str">
        <f>+TEXT(CallTime[[#This Row],[Ambulance ArrivalTimePatient]]-CallTime[[#This Row],[AmbulanceDepartureTime]], "mm:ss")</f>
        <v>09:34</v>
      </c>
      <c r="K13">
        <v>7</v>
      </c>
      <c r="L13" s="1">
        <v>43992.083316890436</v>
      </c>
      <c r="M13" s="1">
        <v>43992.093043639878</v>
      </c>
      <c r="N13" s="6" t="str">
        <f>+TEXT(CallTime[[#This Row],[Amulance ArrivalTimeHospital]]-CallTime[[#This Row],[Ambulance ArrivalTimePatient]], "mm:ss")</f>
        <v>06:03</v>
      </c>
      <c r="O13" s="6" t="str">
        <f>+TEXT(CallTime[[#This Row],[AmbulanceJobCompleteTime]]-CallTime[[#This Row],[Amulance ArrivalTimeHospital]], "mm:ss")</f>
        <v>14:00</v>
      </c>
    </row>
    <row r="14" spans="1:15" x14ac:dyDescent="0.25">
      <c r="A14" t="s">
        <v>32</v>
      </c>
      <c r="B14" s="4">
        <v>5.4946286678314209</v>
      </c>
      <c r="C14">
        <v>17</v>
      </c>
      <c r="D14">
        <v>365</v>
      </c>
      <c r="E14">
        <v>18</v>
      </c>
      <c r="F14">
        <v>5</v>
      </c>
      <c r="G14" s="1">
        <v>44182.738503759741</v>
      </c>
      <c r="H14" s="1">
        <v>44182.744824832655</v>
      </c>
      <c r="I14" s="7" t="str">
        <f>+TEXT(CallTime[[#This Row],[AmbulanceDepartureTime]]-CallTime[[#This Row],[DateTimeOfCall]], "mm:ss")</f>
        <v>07:30</v>
      </c>
      <c r="J14" s="7" t="str">
        <f>+TEXT(CallTime[[#This Row],[Ambulance ArrivalTimePatient]]-CallTime[[#This Row],[AmbulanceDepartureTime]], "mm:ss")</f>
        <v>09:06</v>
      </c>
      <c r="K14">
        <v>5</v>
      </c>
      <c r="L14" s="1">
        <v>44182.749582354038</v>
      </c>
      <c r="M14" s="1">
        <v>44182.753398068387</v>
      </c>
      <c r="N14" s="6" t="str">
        <f>+TEXT(CallTime[[#This Row],[Amulance ArrivalTimeHospital]]-CallTime[[#This Row],[Ambulance ArrivalTimePatient]], "mm:ss")</f>
        <v>06:51</v>
      </c>
      <c r="O14" s="6" t="str">
        <f>+TEXT(CallTime[[#This Row],[AmbulanceJobCompleteTime]]-CallTime[[#This Row],[Amulance ArrivalTimeHospital]], "mm:ss")</f>
        <v>05:30</v>
      </c>
    </row>
    <row r="15" spans="1:15" x14ac:dyDescent="0.25">
      <c r="A15" t="s">
        <v>33</v>
      </c>
      <c r="B15" s="4">
        <v>5.8133813142776489</v>
      </c>
      <c r="C15">
        <v>19</v>
      </c>
      <c r="D15">
        <v>1207</v>
      </c>
      <c r="E15">
        <v>19</v>
      </c>
      <c r="F15">
        <v>1</v>
      </c>
      <c r="G15" s="1">
        <v>44067.432678807672</v>
      </c>
      <c r="H15" s="1">
        <v>44067.450641830161</v>
      </c>
      <c r="I15" s="7" t="str">
        <f>+TEXT(CallTime[[#This Row],[AmbulanceDepartureTime]]-CallTime[[#This Row],[DateTimeOfCall]], "mm:ss")</f>
        <v>01:20</v>
      </c>
      <c r="J15" s="7" t="str">
        <f>+TEXT(CallTime[[#This Row],[Ambulance ArrivalTimePatient]]-CallTime[[#This Row],[AmbulanceDepartureTime]], "mm:ss")</f>
        <v>25:52</v>
      </c>
      <c r="K15">
        <v>4</v>
      </c>
      <c r="L15" s="1">
        <v>44067.455033411061</v>
      </c>
      <c r="M15" s="1">
        <v>44067.459070481418</v>
      </c>
      <c r="N15" s="6" t="str">
        <f>+TEXT(CallTime[[#This Row],[Amulance ArrivalTimeHospital]]-CallTime[[#This Row],[Ambulance ArrivalTimePatient]], "mm:ss")</f>
        <v>06:19</v>
      </c>
      <c r="O15" s="6" t="str">
        <f>+TEXT(CallTime[[#This Row],[AmbulanceJobCompleteTime]]-CallTime[[#This Row],[Amulance ArrivalTimeHospital]], "mm:ss")</f>
        <v>05:49</v>
      </c>
    </row>
    <row r="16" spans="1:15" x14ac:dyDescent="0.25">
      <c r="A16" t="s">
        <v>34</v>
      </c>
      <c r="B16" s="4">
        <v>16.382880210876465</v>
      </c>
      <c r="C16">
        <v>21</v>
      </c>
      <c r="D16">
        <v>950</v>
      </c>
      <c r="E16">
        <v>2</v>
      </c>
      <c r="F16">
        <v>6</v>
      </c>
      <c r="G16" s="1">
        <v>43936.331297479643</v>
      </c>
      <c r="H16" s="1">
        <v>43936.349192000664</v>
      </c>
      <c r="I16" s="7" t="str">
        <f>+TEXT(CallTime[[#This Row],[AmbulanceDepartureTime]]-CallTime[[#This Row],[DateTimeOfCall]], "mm:ss")</f>
        <v>31:42</v>
      </c>
      <c r="J16" s="7" t="str">
        <f>+TEXT(CallTime[[#This Row],[Ambulance ArrivalTimePatient]]-CallTime[[#This Row],[AmbulanceDepartureTime]], "mm:ss")</f>
        <v>25:46</v>
      </c>
      <c r="K16">
        <v>6</v>
      </c>
      <c r="L16" s="1">
        <v>43936.356215674248</v>
      </c>
      <c r="M16" s="1">
        <v>43936.367592674396</v>
      </c>
      <c r="N16" s="6" t="str">
        <f>+TEXT(CallTime[[#This Row],[Amulance ArrivalTimeHospital]]-CallTime[[#This Row],[Ambulance ArrivalTimePatient]], "mm:ss")</f>
        <v>10:07</v>
      </c>
      <c r="O16" s="6" t="str">
        <f>+TEXT(CallTime[[#This Row],[AmbulanceJobCompleteTime]]-CallTime[[#This Row],[Amulance ArrivalTimeHospital]], "mm:ss")</f>
        <v>16:23</v>
      </c>
    </row>
    <row r="17" spans="1:15" x14ac:dyDescent="0.25">
      <c r="A17" t="s">
        <v>35</v>
      </c>
      <c r="B17" s="4">
        <v>16.472113013267517</v>
      </c>
      <c r="C17">
        <v>7</v>
      </c>
      <c r="D17">
        <v>2993</v>
      </c>
      <c r="E17">
        <v>7</v>
      </c>
      <c r="F17">
        <v>6</v>
      </c>
      <c r="G17" s="1">
        <v>44184.589515803411</v>
      </c>
      <c r="H17" s="1">
        <v>44184.594189620337</v>
      </c>
      <c r="I17" s="7" t="str">
        <f>+TEXT(CallTime[[#This Row],[AmbulanceDepartureTime]]-CallTime[[#This Row],[DateTimeOfCall]], "mm:ss")</f>
        <v>17:33</v>
      </c>
      <c r="J17" s="7" t="str">
        <f>+TEXT(CallTime[[#This Row],[Ambulance ArrivalTimePatient]]-CallTime[[#This Row],[AmbulanceDepartureTime]], "mm:ss")</f>
        <v>06:44</v>
      </c>
      <c r="K17">
        <v>12</v>
      </c>
      <c r="L17" s="1">
        <v>44184.59730795215</v>
      </c>
      <c r="M17" s="1">
        <v>44184.608746919519</v>
      </c>
      <c r="N17" s="6" t="str">
        <f>+TEXT(CallTime[[#This Row],[Amulance ArrivalTimeHospital]]-CallTime[[#This Row],[Ambulance ArrivalTimePatient]], "mm:ss")</f>
        <v>04:29</v>
      </c>
      <c r="O17" s="6" t="str">
        <f>+TEXT(CallTime[[#This Row],[AmbulanceJobCompleteTime]]-CallTime[[#This Row],[Amulance ArrivalTimeHospital]], "mm:ss")</f>
        <v>16:28</v>
      </c>
    </row>
    <row r="18" spans="1:15" x14ac:dyDescent="0.25">
      <c r="A18" t="s">
        <v>36</v>
      </c>
      <c r="B18" s="4">
        <v>9.6862261295318604</v>
      </c>
      <c r="C18">
        <v>5</v>
      </c>
      <c r="D18">
        <v>1836</v>
      </c>
      <c r="E18">
        <v>9</v>
      </c>
      <c r="F18">
        <v>4</v>
      </c>
      <c r="G18" s="1">
        <v>43854.232585729726</v>
      </c>
      <c r="H18" s="1">
        <v>43854.238207228882</v>
      </c>
      <c r="I18" s="7" t="str">
        <f>+TEXT(CallTime[[#This Row],[AmbulanceDepartureTime]]-CallTime[[#This Row],[DateTimeOfCall]], "mm:ss")</f>
        <v>01:19</v>
      </c>
      <c r="J18" s="7" t="str">
        <f>+TEXT(CallTime[[#This Row],[Ambulance ArrivalTimePatient]]-CallTime[[#This Row],[AmbulanceDepartureTime]], "mm:ss")</f>
        <v>08:06</v>
      </c>
      <c r="K18">
        <v>5</v>
      </c>
      <c r="L18" s="1">
        <v>43854.24028752718</v>
      </c>
      <c r="M18" s="1">
        <v>43854.247014073102</v>
      </c>
      <c r="N18" s="6" t="str">
        <f>+TEXT(CallTime[[#This Row],[Amulance ArrivalTimeHospital]]-CallTime[[#This Row],[Ambulance ArrivalTimePatient]], "mm:ss")</f>
        <v>03:00</v>
      </c>
      <c r="O18" s="6" t="str">
        <f>+TEXT(CallTime[[#This Row],[AmbulanceJobCompleteTime]]-CallTime[[#This Row],[Amulance ArrivalTimeHospital]], "mm:ss")</f>
        <v>09:41</v>
      </c>
    </row>
    <row r="19" spans="1:15" x14ac:dyDescent="0.25">
      <c r="A19" t="s">
        <v>37</v>
      </c>
      <c r="B19" s="4">
        <v>16.973452210426331</v>
      </c>
      <c r="C19">
        <v>7</v>
      </c>
      <c r="D19">
        <v>2955</v>
      </c>
      <c r="E19">
        <v>14</v>
      </c>
      <c r="F19">
        <v>5</v>
      </c>
      <c r="G19" s="1">
        <v>44037.079894545022</v>
      </c>
      <c r="H19" s="1">
        <v>44037.085795454361</v>
      </c>
      <c r="I19" s="7" t="str">
        <f>+TEXT(CallTime[[#This Row],[AmbulanceDepartureTime]]-CallTime[[#This Row],[DateTimeOfCall]], "mm:ss")</f>
        <v>15:40</v>
      </c>
      <c r="J19" s="7" t="str">
        <f>+TEXT(CallTime[[#This Row],[Ambulance ArrivalTimePatient]]-CallTime[[#This Row],[AmbulanceDepartureTime]], "mm:ss")</f>
        <v>08:30</v>
      </c>
      <c r="K19">
        <v>9</v>
      </c>
      <c r="L19" s="1">
        <v>44037.094095779721</v>
      </c>
      <c r="M19" s="1">
        <v>44037.105882899312</v>
      </c>
      <c r="N19" s="6" t="str">
        <f>+TEXT(CallTime[[#This Row],[Amulance ArrivalTimeHospital]]-CallTime[[#This Row],[Ambulance ArrivalTimePatient]], "mm:ss")</f>
        <v>11:57</v>
      </c>
      <c r="O19" s="6" t="str">
        <f>+TEXT(CallTime[[#This Row],[AmbulanceJobCompleteTime]]-CallTime[[#This Row],[Amulance ArrivalTimeHospital]], "mm:ss")</f>
        <v>16:58</v>
      </c>
    </row>
    <row r="20" spans="1:15" x14ac:dyDescent="0.25">
      <c r="A20" t="s">
        <v>38</v>
      </c>
      <c r="B20" s="4">
        <v>6.1980776786804199</v>
      </c>
      <c r="C20">
        <v>2</v>
      </c>
      <c r="D20">
        <v>1967</v>
      </c>
      <c r="E20">
        <v>14</v>
      </c>
      <c r="F20">
        <v>1</v>
      </c>
      <c r="G20" s="1">
        <v>43871.654668103438</v>
      </c>
      <c r="H20" s="1">
        <v>43871.658870356063</v>
      </c>
      <c r="I20" s="7" t="str">
        <f>+TEXT(CallTime[[#This Row],[AmbulanceDepartureTime]]-CallTime[[#This Row],[DateTimeOfCall]], "mm:ss")</f>
        <v>26:48</v>
      </c>
      <c r="J20" s="7" t="str">
        <f>+TEXT(CallTime[[#This Row],[Ambulance ArrivalTimePatient]]-CallTime[[#This Row],[AmbulanceDepartureTime]], "mm:ss")</f>
        <v>06:03</v>
      </c>
      <c r="K20">
        <v>12</v>
      </c>
      <c r="L20" s="1">
        <v>43871.669661570704</v>
      </c>
      <c r="M20" s="1">
        <v>43871.673965791313</v>
      </c>
      <c r="N20" s="6" t="str">
        <f>+TEXT(CallTime[[#This Row],[Amulance ArrivalTimeHospital]]-CallTime[[#This Row],[Ambulance ArrivalTimePatient]], "mm:ss")</f>
        <v>15:32</v>
      </c>
      <c r="O20" s="6" t="str">
        <f>+TEXT(CallTime[[#This Row],[AmbulanceJobCompleteTime]]-CallTime[[#This Row],[Amulance ArrivalTimeHospital]], "mm:ss")</f>
        <v>06:12</v>
      </c>
    </row>
    <row r="21" spans="1:15" x14ac:dyDescent="0.25">
      <c r="A21" t="s">
        <v>39</v>
      </c>
      <c r="B21" s="4">
        <v>17.640290141105652</v>
      </c>
      <c r="C21">
        <v>9</v>
      </c>
      <c r="D21">
        <v>2868</v>
      </c>
      <c r="E21">
        <v>1</v>
      </c>
      <c r="F21">
        <v>2</v>
      </c>
      <c r="G21" s="1">
        <v>43838.278389776409</v>
      </c>
      <c r="H21" s="1">
        <v>43838.284192888765</v>
      </c>
      <c r="I21" s="7" t="str">
        <f>+TEXT(CallTime[[#This Row],[AmbulanceDepartureTime]]-CallTime[[#This Row],[DateTimeOfCall]], "mm:ss")</f>
        <v>11:31</v>
      </c>
      <c r="J21" s="7" t="str">
        <f>+TEXT(CallTime[[#This Row],[Ambulance ArrivalTimePatient]]-CallTime[[#This Row],[AmbulanceDepartureTime]], "mm:ss")</f>
        <v>08:21</v>
      </c>
      <c r="K21">
        <v>7</v>
      </c>
      <c r="L21" s="1">
        <v>43838.295152274186</v>
      </c>
      <c r="M21" s="1">
        <v>43838.307402475672</v>
      </c>
      <c r="N21" s="6" t="str">
        <f>+TEXT(CallTime[[#This Row],[Amulance ArrivalTimeHospital]]-CallTime[[#This Row],[Ambulance ArrivalTimePatient]], "mm:ss")</f>
        <v>15:47</v>
      </c>
      <c r="O21" s="6" t="str">
        <f>+TEXT(CallTime[[#This Row],[AmbulanceJobCompleteTime]]-CallTime[[#This Row],[Amulance ArrivalTimeHospital]], "mm:ss")</f>
        <v>17:38</v>
      </c>
    </row>
    <row r="22" spans="1:15" x14ac:dyDescent="0.25">
      <c r="A22" t="s">
        <v>40</v>
      </c>
      <c r="B22" s="4">
        <v>8.8403861522674561</v>
      </c>
      <c r="C22">
        <v>8</v>
      </c>
      <c r="D22">
        <v>163</v>
      </c>
      <c r="E22">
        <v>18</v>
      </c>
      <c r="F22">
        <v>6</v>
      </c>
      <c r="G22" s="1">
        <v>44041.11378637021</v>
      </c>
      <c r="H22" s="1">
        <v>44041.124056956818</v>
      </c>
      <c r="I22" s="7" t="str">
        <f>+TEXT(CallTime[[#This Row],[AmbulanceDepartureTime]]-CallTime[[#This Row],[DateTimeOfCall]], "mm:ss")</f>
        <v>05:07</v>
      </c>
      <c r="J22" s="7" t="str">
        <f>+TEXT(CallTime[[#This Row],[Ambulance ArrivalTimePatient]]-CallTime[[#This Row],[AmbulanceDepartureTime]], "mm:ss")</f>
        <v>14:47</v>
      </c>
      <c r="K22">
        <v>9</v>
      </c>
      <c r="L22" s="1">
        <v>44041.135808064028</v>
      </c>
      <c r="M22" s="1">
        <v>44041.141947221076</v>
      </c>
      <c r="N22" s="6" t="str">
        <f>+TEXT(CallTime[[#This Row],[Amulance ArrivalTimeHospital]]-CallTime[[#This Row],[Ambulance ArrivalTimePatient]], "mm:ss")</f>
        <v>16:55</v>
      </c>
      <c r="O22" s="6" t="str">
        <f>+TEXT(CallTime[[#This Row],[AmbulanceJobCompleteTime]]-CallTime[[#This Row],[Amulance ArrivalTimeHospital]], "mm:ss")</f>
        <v>08:50</v>
      </c>
    </row>
    <row r="23" spans="1:15" x14ac:dyDescent="0.25">
      <c r="A23" t="s">
        <v>41</v>
      </c>
      <c r="B23" s="4">
        <v>16.034897923469543</v>
      </c>
      <c r="C23">
        <v>3</v>
      </c>
      <c r="D23">
        <v>2841</v>
      </c>
      <c r="E23">
        <v>18</v>
      </c>
      <c r="F23">
        <v>4</v>
      </c>
      <c r="G23" s="1">
        <v>43920.871088833948</v>
      </c>
      <c r="H23" s="1">
        <v>43920.882681559699</v>
      </c>
      <c r="I23" s="7" t="str">
        <f>+TEXT(CallTime[[#This Row],[AmbulanceDepartureTime]]-CallTime[[#This Row],[DateTimeOfCall]], "mm:ss")</f>
        <v>04:44</v>
      </c>
      <c r="J23" s="7" t="str">
        <f>+TEXT(CallTime[[#This Row],[Ambulance ArrivalTimePatient]]-CallTime[[#This Row],[AmbulanceDepartureTime]], "mm:ss")</f>
        <v>16:42</v>
      </c>
      <c r="K23">
        <v>7</v>
      </c>
      <c r="L23" s="1">
        <v>43920.890512549144</v>
      </c>
      <c r="M23" s="1">
        <v>43920.901647894927</v>
      </c>
      <c r="N23" s="6" t="str">
        <f>+TEXT(CallTime[[#This Row],[Amulance ArrivalTimeHospital]]-CallTime[[#This Row],[Ambulance ArrivalTimePatient]], "mm:ss")</f>
        <v>11:17</v>
      </c>
      <c r="O23" s="6" t="str">
        <f>+TEXT(CallTime[[#This Row],[AmbulanceJobCompleteTime]]-CallTime[[#This Row],[Amulance ArrivalTimeHospital]], "mm:ss")</f>
        <v>16:02</v>
      </c>
    </row>
    <row r="24" spans="1:15" x14ac:dyDescent="0.25">
      <c r="A24" t="s">
        <v>42</v>
      </c>
      <c r="B24" s="4">
        <v>5.9419631958007813</v>
      </c>
      <c r="C24">
        <v>22</v>
      </c>
      <c r="D24">
        <v>436</v>
      </c>
      <c r="E24">
        <v>15</v>
      </c>
      <c r="F24">
        <v>6</v>
      </c>
      <c r="G24" s="1">
        <v>44078.291013735092</v>
      </c>
      <c r="H24" s="1">
        <v>44078.301862191052</v>
      </c>
      <c r="I24" s="7" t="str">
        <f>+TEXT(CallTime[[#This Row],[AmbulanceDepartureTime]]-CallTime[[#This Row],[DateTimeOfCall]], "mm:ss")</f>
        <v>15:44</v>
      </c>
      <c r="J24" s="7" t="str">
        <f>+TEXT(CallTime[[#This Row],[Ambulance ArrivalTimePatient]]-CallTime[[#This Row],[AmbulanceDepartureTime]], "mm:ss")</f>
        <v>15:37</v>
      </c>
      <c r="K24">
        <v>9</v>
      </c>
      <c r="L24" s="1">
        <v>44078.306557140968</v>
      </c>
      <c r="M24" s="1">
        <v>44078.3106835043</v>
      </c>
      <c r="N24" s="6" t="str">
        <f>+TEXT(CallTime[[#This Row],[Amulance ArrivalTimeHospital]]-CallTime[[#This Row],[Ambulance ArrivalTimePatient]], "mm:ss")</f>
        <v>06:46</v>
      </c>
      <c r="O24" s="6" t="str">
        <f>+TEXT(CallTime[[#This Row],[AmbulanceJobCompleteTime]]-CallTime[[#This Row],[Amulance ArrivalTimeHospital]], "mm:ss")</f>
        <v>05:57</v>
      </c>
    </row>
    <row r="25" spans="1:15" x14ac:dyDescent="0.25">
      <c r="A25" t="s">
        <v>43</v>
      </c>
      <c r="B25" s="4">
        <v>14.123965620994568</v>
      </c>
      <c r="C25">
        <v>16</v>
      </c>
      <c r="D25">
        <v>1829</v>
      </c>
      <c r="E25">
        <v>10</v>
      </c>
      <c r="F25">
        <v>5</v>
      </c>
      <c r="G25" s="1">
        <v>44102.535898404618</v>
      </c>
      <c r="H25" s="1">
        <v>44102.552681282628</v>
      </c>
      <c r="I25" s="7" t="str">
        <f>+TEXT(CallTime[[#This Row],[AmbulanceDepartureTime]]-CallTime[[#This Row],[DateTimeOfCall]], "mm:ss")</f>
        <v>31:52</v>
      </c>
      <c r="J25" s="7" t="str">
        <f>+TEXT(CallTime[[#This Row],[Ambulance ArrivalTimePatient]]-CallTime[[#This Row],[AmbulanceDepartureTime]], "mm:ss")</f>
        <v>24:10</v>
      </c>
      <c r="K25">
        <v>12</v>
      </c>
      <c r="L25" s="1">
        <v>44102.557567279589</v>
      </c>
      <c r="M25" s="1">
        <v>44102.567375589046</v>
      </c>
      <c r="N25" s="6" t="str">
        <f>+TEXT(CallTime[[#This Row],[Amulance ArrivalTimeHospital]]-CallTime[[#This Row],[Ambulance ArrivalTimePatient]], "mm:ss")</f>
        <v>07:02</v>
      </c>
      <c r="O25" s="6" t="str">
        <f>+TEXT(CallTime[[#This Row],[AmbulanceJobCompleteTime]]-CallTime[[#This Row],[Amulance ArrivalTimeHospital]], "mm:ss")</f>
        <v>14:07</v>
      </c>
    </row>
    <row r="26" spans="1:15" x14ac:dyDescent="0.25">
      <c r="A26" t="s">
        <v>44</v>
      </c>
      <c r="B26" s="4">
        <v>18.743363618850708</v>
      </c>
      <c r="C26">
        <v>22</v>
      </c>
      <c r="D26">
        <v>2939</v>
      </c>
      <c r="E26">
        <v>2</v>
      </c>
      <c r="F26">
        <v>4</v>
      </c>
      <c r="G26" s="1">
        <v>43980.407457249348</v>
      </c>
      <c r="H26" s="1">
        <v>43980.413561189824</v>
      </c>
      <c r="I26" s="7" t="str">
        <f>+TEXT(CallTime[[#This Row],[AmbulanceDepartureTime]]-CallTime[[#This Row],[DateTimeOfCall]], "mm:ss")</f>
        <v>08:15</v>
      </c>
      <c r="J26" s="7" t="str">
        <f>+TEXT(CallTime[[#This Row],[Ambulance ArrivalTimePatient]]-CallTime[[#This Row],[AmbulanceDepartureTime]], "mm:ss")</f>
        <v>08:47</v>
      </c>
      <c r="K26">
        <v>8</v>
      </c>
      <c r="L26" s="1">
        <v>43980.419744010258</v>
      </c>
      <c r="M26" s="1">
        <v>43980.432760234995</v>
      </c>
      <c r="N26" s="6" t="str">
        <f>+TEXT(CallTime[[#This Row],[Amulance ArrivalTimeHospital]]-CallTime[[#This Row],[Ambulance ArrivalTimePatient]], "mm:ss")</f>
        <v>08:54</v>
      </c>
      <c r="O26" s="6" t="str">
        <f>+TEXT(CallTime[[#This Row],[AmbulanceJobCompleteTime]]-CallTime[[#This Row],[Amulance ArrivalTimeHospital]], "mm:ss")</f>
        <v>18:45</v>
      </c>
    </row>
    <row r="27" spans="1:15" x14ac:dyDescent="0.25">
      <c r="A27" t="s">
        <v>45</v>
      </c>
      <c r="B27" s="4">
        <v>10.763953804969788</v>
      </c>
      <c r="C27">
        <v>23</v>
      </c>
      <c r="D27">
        <v>2285</v>
      </c>
      <c r="E27">
        <v>2</v>
      </c>
      <c r="F27">
        <v>5</v>
      </c>
      <c r="G27" s="1">
        <v>43832.71083775704</v>
      </c>
      <c r="H27" s="1">
        <v>43832.711806913168</v>
      </c>
      <c r="I27" s="7" t="str">
        <f>+TEXT(CallTime[[#This Row],[AmbulanceDepartureTime]]-CallTime[[#This Row],[DateTimeOfCall]], "mm:ss")</f>
        <v>32:18</v>
      </c>
      <c r="J27" s="7" t="str">
        <f>+TEXT(CallTime[[#This Row],[Ambulance ArrivalTimePatient]]-CallTime[[#This Row],[AmbulanceDepartureTime]], "mm:ss")</f>
        <v>01:24</v>
      </c>
      <c r="K27">
        <v>12</v>
      </c>
      <c r="L27" s="1">
        <v>43832.723333119386</v>
      </c>
      <c r="M27" s="1">
        <v>43832.730808087304</v>
      </c>
      <c r="N27" s="6" t="str">
        <f>+TEXT(CallTime[[#This Row],[Amulance ArrivalTimeHospital]]-CallTime[[#This Row],[Ambulance ArrivalTimePatient]], "mm:ss")</f>
        <v>16:36</v>
      </c>
      <c r="O27" s="6" t="str">
        <f>+TEXT(CallTime[[#This Row],[AmbulanceJobCompleteTime]]-CallTime[[#This Row],[Amulance ArrivalTimeHospital]], "mm:ss")</f>
        <v>10:46</v>
      </c>
    </row>
    <row r="28" spans="1:15" x14ac:dyDescent="0.25">
      <c r="A28" t="s">
        <v>46</v>
      </c>
      <c r="B28" s="4">
        <v>6.9408307075500488</v>
      </c>
      <c r="C28">
        <v>12</v>
      </c>
      <c r="D28">
        <v>521</v>
      </c>
      <c r="E28">
        <v>1</v>
      </c>
      <c r="F28">
        <v>5</v>
      </c>
      <c r="G28" s="1">
        <v>44144.627445247235</v>
      </c>
      <c r="H28" s="1">
        <v>44144.647173825033</v>
      </c>
      <c r="I28" s="7" t="str">
        <f>+TEXT(CallTime[[#This Row],[AmbulanceDepartureTime]]-CallTime[[#This Row],[DateTimeOfCall]], "mm:ss")</f>
        <v>17:34</v>
      </c>
      <c r="J28" s="7" t="str">
        <f>+TEXT(CallTime[[#This Row],[Ambulance ArrivalTimePatient]]-CallTime[[#This Row],[AmbulanceDepartureTime]], "mm:ss")</f>
        <v>28:25</v>
      </c>
      <c r="K28">
        <v>6</v>
      </c>
      <c r="L28" s="1">
        <v>44144.657937055294</v>
      </c>
      <c r="M28" s="1">
        <v>44144.662757076621</v>
      </c>
      <c r="N28" s="6" t="str">
        <f>+TEXT(CallTime[[#This Row],[Amulance ArrivalTimeHospital]]-CallTime[[#This Row],[Ambulance ArrivalTimePatient]], "mm:ss")</f>
        <v>15:30</v>
      </c>
      <c r="O28" s="6" t="str">
        <f>+TEXT(CallTime[[#This Row],[AmbulanceJobCompleteTime]]-CallTime[[#This Row],[Amulance ArrivalTimeHospital]], "mm:ss")</f>
        <v>06:56</v>
      </c>
    </row>
    <row r="29" spans="1:15" x14ac:dyDescent="0.25">
      <c r="A29" t="s">
        <v>47</v>
      </c>
      <c r="B29" s="4">
        <v>6.0692576169967651</v>
      </c>
      <c r="C29">
        <v>17</v>
      </c>
      <c r="D29">
        <v>1059</v>
      </c>
      <c r="E29">
        <v>15</v>
      </c>
      <c r="F29">
        <v>2</v>
      </c>
      <c r="G29" s="1">
        <v>43859.300251894252</v>
      </c>
      <c r="H29" s="1">
        <v>43859.305893945588</v>
      </c>
      <c r="I29" s="7" t="str">
        <f>+TEXT(CallTime[[#This Row],[AmbulanceDepartureTime]]-CallTime[[#This Row],[DateTimeOfCall]], "mm:ss")</f>
        <v>02:09</v>
      </c>
      <c r="J29" s="7" t="str">
        <f>+TEXT(CallTime[[#This Row],[Ambulance ArrivalTimePatient]]-CallTime[[#This Row],[AmbulanceDepartureTime]], "mm:ss")</f>
        <v>08:07</v>
      </c>
      <c r="K29">
        <v>6</v>
      </c>
      <c r="L29" s="1">
        <v>43859.319238309537</v>
      </c>
      <c r="M29" s="1">
        <v>43859.323453071775</v>
      </c>
      <c r="N29" s="6" t="str">
        <f>+TEXT(CallTime[[#This Row],[Amulance ArrivalTimeHospital]]-CallTime[[#This Row],[Ambulance ArrivalTimePatient]], "mm:ss")</f>
        <v>19:13</v>
      </c>
      <c r="O29" s="6" t="str">
        <f>+TEXT(CallTime[[#This Row],[AmbulanceJobCompleteTime]]-CallTime[[#This Row],[Amulance ArrivalTimeHospital]], "mm:ss")</f>
        <v>06:04</v>
      </c>
    </row>
    <row r="30" spans="1:15" x14ac:dyDescent="0.25">
      <c r="A30" t="s">
        <v>48</v>
      </c>
      <c r="B30" s="4">
        <v>8.5818040370941162</v>
      </c>
      <c r="C30">
        <v>17</v>
      </c>
      <c r="D30">
        <v>1550</v>
      </c>
      <c r="E30">
        <v>1</v>
      </c>
      <c r="F30">
        <v>1</v>
      </c>
      <c r="G30" s="1">
        <v>43838.704945757774</v>
      </c>
      <c r="H30" s="1">
        <v>43838.722279117297</v>
      </c>
      <c r="I30" s="7" t="str">
        <f>+TEXT(CallTime[[#This Row],[AmbulanceDepartureTime]]-CallTime[[#This Row],[DateTimeOfCall]], "mm:ss")</f>
        <v>25:26</v>
      </c>
      <c r="J30" s="7" t="str">
        <f>+TEXT(CallTime[[#This Row],[Ambulance ArrivalTimePatient]]-CallTime[[#This Row],[AmbulanceDepartureTime]], "mm:ss")</f>
        <v>24:58</v>
      </c>
      <c r="K30">
        <v>2</v>
      </c>
      <c r="L30" s="1">
        <v>43838.726222212739</v>
      </c>
      <c r="M30" s="1">
        <v>43838.732181798878</v>
      </c>
      <c r="N30" s="6" t="str">
        <f>+TEXT(CallTime[[#This Row],[Amulance ArrivalTimeHospital]]-CallTime[[#This Row],[Ambulance ArrivalTimePatient]], "mm:ss")</f>
        <v>05:41</v>
      </c>
      <c r="O30" s="6" t="str">
        <f>+TEXT(CallTime[[#This Row],[AmbulanceJobCompleteTime]]-CallTime[[#This Row],[Amulance ArrivalTimeHospital]], "mm:ss")</f>
        <v>08:35</v>
      </c>
    </row>
    <row r="31" spans="1:15" x14ac:dyDescent="0.25">
      <c r="A31" t="s">
        <v>49</v>
      </c>
      <c r="B31" s="4">
        <v>4.725683331489563</v>
      </c>
      <c r="C31">
        <v>20</v>
      </c>
      <c r="D31">
        <v>326</v>
      </c>
      <c r="E31">
        <v>3</v>
      </c>
      <c r="F31">
        <v>5</v>
      </c>
      <c r="G31" s="1">
        <v>44031.098530855365</v>
      </c>
      <c r="H31" s="1">
        <v>44031.117807603965</v>
      </c>
      <c r="I31" s="7" t="str">
        <f>+TEXT(CallTime[[#This Row],[AmbulanceDepartureTime]]-CallTime[[#This Row],[DateTimeOfCall]], "mm:ss")</f>
        <v>18:08</v>
      </c>
      <c r="J31" s="7" t="str">
        <f>+TEXT(CallTime[[#This Row],[Ambulance ArrivalTimePatient]]-CallTime[[#This Row],[AmbulanceDepartureTime]], "mm:ss")</f>
        <v>27:46</v>
      </c>
      <c r="K31">
        <v>7</v>
      </c>
      <c r="L31" s="1">
        <v>44031.119771857237</v>
      </c>
      <c r="M31" s="1">
        <v>44031.123053581774</v>
      </c>
      <c r="N31" s="6" t="str">
        <f>+TEXT(CallTime[[#This Row],[Amulance ArrivalTimeHospital]]-CallTime[[#This Row],[Ambulance ArrivalTimePatient]], "mm:ss")</f>
        <v>02:50</v>
      </c>
      <c r="O31" s="6" t="str">
        <f>+TEXT(CallTime[[#This Row],[AmbulanceJobCompleteTime]]-CallTime[[#This Row],[Amulance ArrivalTimeHospital]], "mm:ss")</f>
        <v>04:44</v>
      </c>
    </row>
    <row r="32" spans="1:15" x14ac:dyDescent="0.25">
      <c r="A32" t="s">
        <v>50</v>
      </c>
      <c r="B32" s="4">
        <v>13.124489784240723</v>
      </c>
      <c r="C32">
        <v>16</v>
      </c>
      <c r="D32">
        <v>1556</v>
      </c>
      <c r="E32">
        <v>6</v>
      </c>
      <c r="F32">
        <v>5</v>
      </c>
      <c r="G32" s="1">
        <v>43956.679156285216</v>
      </c>
      <c r="H32" s="1">
        <v>43956.68728009233</v>
      </c>
      <c r="I32" s="7" t="str">
        <f>+TEXT(CallTime[[#This Row],[AmbulanceDepartureTime]]-CallTime[[#This Row],[DateTimeOfCall]], "mm:ss")</f>
        <v>07:27</v>
      </c>
      <c r="J32" s="7" t="str">
        <f>+TEXT(CallTime[[#This Row],[Ambulance ArrivalTimePatient]]-CallTime[[#This Row],[AmbulanceDepartureTime]], "mm:ss")</f>
        <v>11:42</v>
      </c>
      <c r="K32">
        <v>6</v>
      </c>
      <c r="L32" s="1">
        <v>43956.691197565226</v>
      </c>
      <c r="M32" s="1">
        <v>43956.700311794244</v>
      </c>
      <c r="N32" s="6" t="str">
        <f>+TEXT(CallTime[[#This Row],[Amulance ArrivalTimeHospital]]-CallTime[[#This Row],[Ambulance ArrivalTimePatient]], "mm:ss")</f>
        <v>05:38</v>
      </c>
      <c r="O32" s="6" t="str">
        <f>+TEXT(CallTime[[#This Row],[AmbulanceJobCompleteTime]]-CallTime[[#This Row],[Amulance ArrivalTimeHospital]], "mm:ss")</f>
        <v>13:07</v>
      </c>
    </row>
    <row r="33" spans="1:15" x14ac:dyDescent="0.25">
      <c r="A33" t="s">
        <v>51</v>
      </c>
      <c r="B33" s="4">
        <v>9.8117374181747437</v>
      </c>
      <c r="C33">
        <v>9</v>
      </c>
      <c r="D33">
        <v>1253</v>
      </c>
      <c r="E33">
        <v>6</v>
      </c>
      <c r="F33">
        <v>5</v>
      </c>
      <c r="G33" s="1">
        <v>44018.307530188926</v>
      </c>
      <c r="H33" s="1">
        <v>44018.32011586547</v>
      </c>
      <c r="I33" s="7" t="str">
        <f>+TEXT(CallTime[[#This Row],[AmbulanceDepartureTime]]-CallTime[[#This Row],[DateTimeOfCall]], "mm:ss")</f>
        <v>11:55</v>
      </c>
      <c r="J33" s="7" t="str">
        <f>+TEXT(CallTime[[#This Row],[Ambulance ArrivalTimePatient]]-CallTime[[#This Row],[AmbulanceDepartureTime]], "mm:ss")</f>
        <v>18:07</v>
      </c>
      <c r="K33">
        <v>7</v>
      </c>
      <c r="L33" s="1">
        <v>44018.32621735015</v>
      </c>
      <c r="M33" s="1">
        <v>44018.333031056689</v>
      </c>
      <c r="N33" s="6" t="str">
        <f>+TEXT(CallTime[[#This Row],[Amulance ArrivalTimeHospital]]-CallTime[[#This Row],[Ambulance ArrivalTimePatient]], "mm:ss")</f>
        <v>08:47</v>
      </c>
      <c r="O33" s="6" t="str">
        <f>+TEXT(CallTime[[#This Row],[AmbulanceJobCompleteTime]]-CallTime[[#This Row],[Amulance ArrivalTimeHospital]], "mm:ss")</f>
        <v>09:49</v>
      </c>
    </row>
    <row r="34" spans="1:15" x14ac:dyDescent="0.25">
      <c r="A34" t="s">
        <v>52</v>
      </c>
      <c r="B34" s="4">
        <v>6.9739935398101807</v>
      </c>
      <c r="C34">
        <v>15</v>
      </c>
      <c r="D34">
        <v>841</v>
      </c>
      <c r="E34">
        <v>14</v>
      </c>
      <c r="F34">
        <v>6</v>
      </c>
      <c r="G34" s="1">
        <v>43936.222867388693</v>
      </c>
      <c r="H34" s="1">
        <v>43936.230065266456</v>
      </c>
      <c r="I34" s="7" t="str">
        <f>+TEXT(CallTime[[#This Row],[AmbulanceDepartureTime]]-CallTime[[#This Row],[DateTimeOfCall]], "mm:ss")</f>
        <v>15:26</v>
      </c>
      <c r="J34" s="7" t="str">
        <f>+TEXT(CallTime[[#This Row],[Ambulance ArrivalTimePatient]]-CallTime[[#This Row],[AmbulanceDepartureTime]], "mm:ss")</f>
        <v>10:22</v>
      </c>
      <c r="K34">
        <v>11</v>
      </c>
      <c r="L34" s="1">
        <v>43936.24220245381</v>
      </c>
      <c r="M34" s="1">
        <v>43936.247045504882</v>
      </c>
      <c r="N34" s="6" t="str">
        <f>+TEXT(CallTime[[#This Row],[Amulance ArrivalTimeHospital]]-CallTime[[#This Row],[Ambulance ArrivalTimePatient]], "mm:ss")</f>
        <v>17:29</v>
      </c>
      <c r="O34" s="6" t="str">
        <f>+TEXT(CallTime[[#This Row],[AmbulanceJobCompleteTime]]-CallTime[[#This Row],[Amulance ArrivalTimeHospital]], "mm:ss")</f>
        <v>06:58</v>
      </c>
    </row>
    <row r="35" spans="1:15" x14ac:dyDescent="0.25">
      <c r="A35" t="s">
        <v>53</v>
      </c>
      <c r="B35" s="4">
        <v>3.1902281045913696</v>
      </c>
      <c r="C35">
        <v>19</v>
      </c>
      <c r="D35">
        <v>593</v>
      </c>
      <c r="E35">
        <v>10</v>
      </c>
      <c r="F35">
        <v>1</v>
      </c>
      <c r="G35" s="1">
        <v>43941.460797343723</v>
      </c>
      <c r="H35" s="1">
        <v>43941.463811022615</v>
      </c>
      <c r="I35" s="7" t="str">
        <f>+TEXT(CallTime[[#This Row],[AmbulanceDepartureTime]]-CallTime[[#This Row],[DateTimeOfCall]], "mm:ss")</f>
        <v>15:49</v>
      </c>
      <c r="J35" s="7" t="str">
        <f>+TEXT(CallTime[[#This Row],[Ambulance ArrivalTimePatient]]-CallTime[[#This Row],[AmbulanceDepartureTime]], "mm:ss")</f>
        <v>04:20</v>
      </c>
      <c r="K35">
        <v>5</v>
      </c>
      <c r="L35" s="1">
        <v>43941.472421637831</v>
      </c>
      <c r="M35" s="1">
        <v>43941.474637074018</v>
      </c>
      <c r="N35" s="6" t="str">
        <f>+TEXT(CallTime[[#This Row],[Amulance ArrivalTimeHospital]]-CallTime[[#This Row],[Ambulance ArrivalTimePatient]], "mm:ss")</f>
        <v>12:24</v>
      </c>
      <c r="O35" s="6" t="str">
        <f>+TEXT(CallTime[[#This Row],[AmbulanceJobCompleteTime]]-CallTime[[#This Row],[Amulance ArrivalTimeHospital]], "mm:ss")</f>
        <v>03:11</v>
      </c>
    </row>
    <row r="36" spans="1:15" x14ac:dyDescent="0.25">
      <c r="A36" t="s">
        <v>54</v>
      </c>
      <c r="B36" s="4">
        <v>5.3075156211853027</v>
      </c>
      <c r="C36">
        <v>19</v>
      </c>
      <c r="D36">
        <v>1080</v>
      </c>
      <c r="E36">
        <v>11</v>
      </c>
      <c r="F36">
        <v>1</v>
      </c>
      <c r="G36" s="1">
        <v>44077.426808973083</v>
      </c>
      <c r="H36" s="1">
        <v>44077.434147200911</v>
      </c>
      <c r="I36" s="7" t="str">
        <f>+TEXT(CallTime[[#This Row],[AmbulanceDepartureTime]]-CallTime[[#This Row],[DateTimeOfCall]], "mm:ss")</f>
        <v>34:57</v>
      </c>
      <c r="J36" s="7" t="str">
        <f>+TEXT(CallTime[[#This Row],[Ambulance ArrivalTimePatient]]-CallTime[[#This Row],[AmbulanceDepartureTime]], "mm:ss")</f>
        <v>10:34</v>
      </c>
      <c r="K36">
        <v>12</v>
      </c>
      <c r="L36" s="1">
        <v>44077.440064674876</v>
      </c>
      <c r="M36" s="1">
        <v>44077.443750449616</v>
      </c>
      <c r="N36" s="6" t="str">
        <f>+TEXT(CallTime[[#This Row],[Amulance ArrivalTimeHospital]]-CallTime[[#This Row],[Ambulance ArrivalTimePatient]], "mm:ss")</f>
        <v>08:31</v>
      </c>
      <c r="O36" s="6" t="str">
        <f>+TEXT(CallTime[[#This Row],[AmbulanceJobCompleteTime]]-CallTime[[#This Row],[Amulance ArrivalTimeHospital]], "mm:ss")</f>
        <v>05:18</v>
      </c>
    </row>
    <row r="37" spans="1:15" x14ac:dyDescent="0.25">
      <c r="A37" t="s">
        <v>55</v>
      </c>
      <c r="B37" s="4">
        <v>3.0326794385910034</v>
      </c>
      <c r="C37">
        <v>2</v>
      </c>
      <c r="D37">
        <v>2471</v>
      </c>
      <c r="E37">
        <v>11</v>
      </c>
      <c r="F37">
        <v>5</v>
      </c>
      <c r="G37" s="1">
        <v>44195.426400851626</v>
      </c>
      <c r="H37" s="1">
        <v>44195.439373186811</v>
      </c>
      <c r="I37" s="7" t="str">
        <f>+TEXT(CallTime[[#This Row],[AmbulanceDepartureTime]]-CallTime[[#This Row],[DateTimeOfCall]], "mm:ss")</f>
        <v>29:16</v>
      </c>
      <c r="J37" s="7" t="str">
        <f>+TEXT(CallTime[[#This Row],[Ambulance ArrivalTimePatient]]-CallTime[[#This Row],[AmbulanceDepartureTime]], "mm:ss")</f>
        <v>18:41</v>
      </c>
      <c r="K37">
        <v>7</v>
      </c>
      <c r="L37" s="1">
        <v>44195.45178240753</v>
      </c>
      <c r="M37" s="1">
        <v>44195.453888434917</v>
      </c>
      <c r="N37" s="6" t="str">
        <f>+TEXT(CallTime[[#This Row],[Amulance ArrivalTimeHospital]]-CallTime[[#This Row],[Ambulance ArrivalTimePatient]], "mm:ss")</f>
        <v>17:52</v>
      </c>
      <c r="O37" s="6" t="str">
        <f>+TEXT(CallTime[[#This Row],[AmbulanceJobCompleteTime]]-CallTime[[#This Row],[Amulance ArrivalTimeHospital]], "mm:ss")</f>
        <v>03:02</v>
      </c>
    </row>
    <row r="38" spans="1:15" x14ac:dyDescent="0.25">
      <c r="A38" t="s">
        <v>56</v>
      </c>
      <c r="B38" s="4">
        <v>14.501108884811401</v>
      </c>
      <c r="C38">
        <v>14</v>
      </c>
      <c r="D38">
        <v>1563</v>
      </c>
      <c r="E38">
        <v>3</v>
      </c>
      <c r="F38">
        <v>4</v>
      </c>
      <c r="G38" s="1">
        <v>44070.622296999463</v>
      </c>
      <c r="H38" s="1">
        <v>44070.639106250041</v>
      </c>
      <c r="I38" s="7" t="str">
        <f>+TEXT(CallTime[[#This Row],[AmbulanceDepartureTime]]-CallTime[[#This Row],[DateTimeOfCall]], "mm:ss")</f>
        <v>29:15</v>
      </c>
      <c r="J38" s="7" t="str">
        <f>+TEXT(CallTime[[#This Row],[Ambulance ArrivalTimePatient]]-CallTime[[#This Row],[AmbulanceDepartureTime]], "mm:ss")</f>
        <v>24:12</v>
      </c>
      <c r="K38">
        <v>12</v>
      </c>
      <c r="L38" s="1">
        <v>44070.648522011506</v>
      </c>
      <c r="M38" s="1">
        <v>44070.658592226013</v>
      </c>
      <c r="N38" s="6" t="str">
        <f>+TEXT(CallTime[[#This Row],[Amulance ArrivalTimeHospital]]-CallTime[[#This Row],[Ambulance ArrivalTimePatient]], "mm:ss")</f>
        <v>13:34</v>
      </c>
      <c r="O38" s="6" t="str">
        <f>+TEXT(CallTime[[#This Row],[AmbulanceJobCompleteTime]]-CallTime[[#This Row],[Amulance ArrivalTimeHospital]], "mm:ss")</f>
        <v>14:30</v>
      </c>
    </row>
    <row r="39" spans="1:15" x14ac:dyDescent="0.25">
      <c r="A39" t="s">
        <v>57</v>
      </c>
      <c r="B39" s="4">
        <v>5.5390578508377075</v>
      </c>
      <c r="C39">
        <v>8</v>
      </c>
      <c r="D39">
        <v>1048</v>
      </c>
      <c r="E39">
        <v>16</v>
      </c>
      <c r="F39">
        <v>6</v>
      </c>
      <c r="G39" s="1">
        <v>44192.742751770427</v>
      </c>
      <c r="H39" s="1">
        <v>44192.747811729088</v>
      </c>
      <c r="I39" s="7" t="str">
        <f>+TEXT(CallTime[[#This Row],[AmbulanceDepartureTime]]-CallTime[[#This Row],[DateTimeOfCall]], "mm:ss")</f>
        <v>06:08</v>
      </c>
      <c r="J39" s="7" t="str">
        <f>+TEXT(CallTime[[#This Row],[Ambulance ArrivalTimePatient]]-CallTime[[#This Row],[AmbulanceDepartureTime]], "mm:ss")</f>
        <v>07:17</v>
      </c>
      <c r="K39">
        <v>9</v>
      </c>
      <c r="L39" s="1">
        <v>44192.756606275296</v>
      </c>
      <c r="M39" s="1">
        <v>44192.760452843249</v>
      </c>
      <c r="N39" s="6" t="str">
        <f>+TEXT(CallTime[[#This Row],[Amulance ArrivalTimeHospital]]-CallTime[[#This Row],[Ambulance ArrivalTimePatient]], "mm:ss")</f>
        <v>12:40</v>
      </c>
      <c r="O39" s="6" t="str">
        <f>+TEXT(CallTime[[#This Row],[AmbulanceJobCompleteTime]]-CallTime[[#This Row],[Amulance ArrivalTimeHospital]], "mm:ss")</f>
        <v>05:32</v>
      </c>
    </row>
    <row r="40" spans="1:15" x14ac:dyDescent="0.25">
      <c r="A40" t="s">
        <v>58</v>
      </c>
      <c r="B40" s="4">
        <v>17.970499038696289</v>
      </c>
      <c r="C40">
        <v>12</v>
      </c>
      <c r="D40">
        <v>1640</v>
      </c>
      <c r="E40">
        <v>20</v>
      </c>
      <c r="F40">
        <v>6</v>
      </c>
      <c r="G40" s="1">
        <v>44010.358074712269</v>
      </c>
      <c r="H40" s="1">
        <v>44010.368716239442</v>
      </c>
      <c r="I40" s="7" t="str">
        <f>+TEXT(CallTime[[#This Row],[AmbulanceDepartureTime]]-CallTime[[#This Row],[DateTimeOfCall]], "mm:ss")</f>
        <v>28:07</v>
      </c>
      <c r="J40" s="7" t="str">
        <f>+TEXT(CallTime[[#This Row],[Ambulance ArrivalTimePatient]]-CallTime[[#This Row],[AmbulanceDepartureTime]], "mm:ss")</f>
        <v>15:19</v>
      </c>
      <c r="K40">
        <v>3</v>
      </c>
      <c r="L40" s="1">
        <v>44010.376147960465</v>
      </c>
      <c r="M40" s="1">
        <v>44010.388627473687</v>
      </c>
      <c r="N40" s="6" t="str">
        <f>+TEXT(CallTime[[#This Row],[Amulance ArrivalTimeHospital]]-CallTime[[#This Row],[Ambulance ArrivalTimePatient]], "mm:ss")</f>
        <v>10:42</v>
      </c>
      <c r="O40" s="6" t="str">
        <f>+TEXT(CallTime[[#This Row],[AmbulanceJobCompleteTime]]-CallTime[[#This Row],[Amulance ArrivalTimeHospital]], "mm:ss")</f>
        <v>17:58</v>
      </c>
    </row>
    <row r="41" spans="1:15" x14ac:dyDescent="0.25">
      <c r="A41" t="s">
        <v>59</v>
      </c>
      <c r="B41" s="4">
        <v>18.415311217308044</v>
      </c>
      <c r="C41">
        <v>15</v>
      </c>
      <c r="D41">
        <v>1768</v>
      </c>
      <c r="E41">
        <v>9</v>
      </c>
      <c r="F41">
        <v>2</v>
      </c>
      <c r="G41" s="1">
        <v>43891.334422594766</v>
      </c>
      <c r="H41" s="1">
        <v>43891.352908615896</v>
      </c>
      <c r="I41" s="7" t="str">
        <f>+TEXT(CallTime[[#This Row],[AmbulanceDepartureTime]]-CallTime[[#This Row],[DateTimeOfCall]], "mm:ss")</f>
        <v>13:00</v>
      </c>
      <c r="J41" s="7" t="str">
        <f>+TEXT(CallTime[[#This Row],[Ambulance ArrivalTimePatient]]-CallTime[[#This Row],[AmbulanceDepartureTime]], "mm:ss")</f>
        <v>26:37</v>
      </c>
      <c r="K41">
        <v>6</v>
      </c>
      <c r="L41" s="1">
        <v>43891.357701975321</v>
      </c>
      <c r="M41" s="1">
        <v>43891.370490385889</v>
      </c>
      <c r="N41" s="6" t="str">
        <f>+TEXT(CallTime[[#This Row],[Amulance ArrivalTimeHospital]]-CallTime[[#This Row],[Ambulance ArrivalTimePatient]], "mm:ss")</f>
        <v>06:54</v>
      </c>
      <c r="O41" s="6" t="str">
        <f>+TEXT(CallTime[[#This Row],[AmbulanceJobCompleteTime]]-CallTime[[#This Row],[Amulance ArrivalTimeHospital]], "mm:ss")</f>
        <v>18:25</v>
      </c>
    </row>
    <row r="42" spans="1:15" x14ac:dyDescent="0.25">
      <c r="A42" t="s">
        <v>60</v>
      </c>
      <c r="B42" s="4">
        <v>10.738467454910278</v>
      </c>
      <c r="C42">
        <v>6</v>
      </c>
      <c r="D42">
        <v>1506</v>
      </c>
      <c r="E42">
        <v>17</v>
      </c>
      <c r="F42">
        <v>3</v>
      </c>
      <c r="G42" s="1">
        <v>44024.80306423983</v>
      </c>
      <c r="H42" s="1">
        <v>44024.820256125073</v>
      </c>
      <c r="I42" s="7" t="str">
        <f>+TEXT(CallTime[[#This Row],[AmbulanceDepartureTime]]-CallTime[[#This Row],[DateTimeOfCall]], "mm:ss")</f>
        <v>09:57</v>
      </c>
      <c r="J42" s="7" t="str">
        <f>+TEXT(CallTime[[#This Row],[Ambulance ArrivalTimePatient]]-CallTime[[#This Row],[AmbulanceDepartureTime]], "mm:ss")</f>
        <v>24:45</v>
      </c>
      <c r="K42">
        <v>9</v>
      </c>
      <c r="L42" s="1">
        <v>44024.82736383078</v>
      </c>
      <c r="M42" s="1">
        <v>44024.834821099845</v>
      </c>
      <c r="N42" s="6" t="str">
        <f>+TEXT(CallTime[[#This Row],[Amulance ArrivalTimeHospital]]-CallTime[[#This Row],[Ambulance ArrivalTimePatient]], "mm:ss")</f>
        <v>10:14</v>
      </c>
      <c r="O42" s="6" t="str">
        <f>+TEXT(CallTime[[#This Row],[AmbulanceJobCompleteTime]]-CallTime[[#This Row],[Amulance ArrivalTimeHospital]], "mm:ss")</f>
        <v>10:44</v>
      </c>
    </row>
    <row r="43" spans="1:15" x14ac:dyDescent="0.25">
      <c r="A43" t="s">
        <v>61</v>
      </c>
      <c r="B43" s="4">
        <v>2.1712204217910767</v>
      </c>
      <c r="C43">
        <v>10</v>
      </c>
      <c r="D43">
        <v>2472</v>
      </c>
      <c r="E43">
        <v>16</v>
      </c>
      <c r="F43">
        <v>5</v>
      </c>
      <c r="G43" s="1">
        <v>43998.193545232505</v>
      </c>
      <c r="H43" s="1">
        <v>43998.20988065414</v>
      </c>
      <c r="I43" s="7" t="str">
        <f>+TEXT(CallTime[[#This Row],[AmbulanceDepartureTime]]-CallTime[[#This Row],[DateTimeOfCall]], "mm:ss")</f>
        <v>21:53</v>
      </c>
      <c r="J43" s="7" t="str">
        <f>+TEXT(CallTime[[#This Row],[Ambulance ArrivalTimePatient]]-CallTime[[#This Row],[AmbulanceDepartureTime]], "mm:ss")</f>
        <v>23:31</v>
      </c>
      <c r="K43">
        <v>9</v>
      </c>
      <c r="L43" s="1">
        <v>43998.216691286572</v>
      </c>
      <c r="M43" s="1">
        <v>43998.218199078532</v>
      </c>
      <c r="N43" s="6" t="str">
        <f>+TEXT(CallTime[[#This Row],[Amulance ArrivalTimeHospital]]-CallTime[[#This Row],[Ambulance ArrivalTimePatient]], "mm:ss")</f>
        <v>09:48</v>
      </c>
      <c r="O43" s="6" t="str">
        <f>+TEXT(CallTime[[#This Row],[AmbulanceJobCompleteTime]]-CallTime[[#This Row],[Amulance ArrivalTimeHospital]], "mm:ss")</f>
        <v>02:10</v>
      </c>
    </row>
    <row r="44" spans="1:15" x14ac:dyDescent="0.25">
      <c r="A44" t="s">
        <v>62</v>
      </c>
      <c r="B44" s="4">
        <v>4.5412964820861816</v>
      </c>
      <c r="C44">
        <v>11</v>
      </c>
      <c r="D44">
        <v>333</v>
      </c>
      <c r="E44">
        <v>1</v>
      </c>
      <c r="F44">
        <v>4</v>
      </c>
      <c r="G44" s="1">
        <v>43852.817288406055</v>
      </c>
      <c r="H44" s="1">
        <v>43852.82002788785</v>
      </c>
      <c r="I44" s="7" t="str">
        <f>+TEXT(CallTime[[#This Row],[AmbulanceDepartureTime]]-CallTime[[#This Row],[DateTimeOfCall]], "mm:ss")</f>
        <v>30:52</v>
      </c>
      <c r="J44" s="7" t="str">
        <f>+TEXT(CallTime[[#This Row],[Ambulance ArrivalTimePatient]]-CallTime[[#This Row],[AmbulanceDepartureTime]], "mm:ss")</f>
        <v>03:57</v>
      </c>
      <c r="K44">
        <v>1</v>
      </c>
      <c r="L44" s="1">
        <v>43852.825760593376</v>
      </c>
      <c r="M44" s="1">
        <v>43852.828914271486</v>
      </c>
      <c r="N44" s="6" t="str">
        <f>+TEXT(CallTime[[#This Row],[Amulance ArrivalTimeHospital]]-CallTime[[#This Row],[Ambulance ArrivalTimePatient]], "mm:ss")</f>
        <v>08:15</v>
      </c>
      <c r="O44" s="6" t="str">
        <f>+TEXT(CallTime[[#This Row],[AmbulanceJobCompleteTime]]-CallTime[[#This Row],[Amulance ArrivalTimeHospital]], "mm:ss")</f>
        <v>04:32</v>
      </c>
    </row>
    <row r="45" spans="1:15" x14ac:dyDescent="0.25">
      <c r="A45" t="s">
        <v>63</v>
      </c>
      <c r="B45" s="4">
        <v>7.8010634183883667</v>
      </c>
      <c r="C45">
        <v>9</v>
      </c>
      <c r="D45">
        <v>518</v>
      </c>
      <c r="E45">
        <v>11</v>
      </c>
      <c r="F45">
        <v>5</v>
      </c>
      <c r="G45" s="1">
        <v>44121.730853439964</v>
      </c>
      <c r="H45" s="1">
        <v>44121.739022566639</v>
      </c>
      <c r="I45" s="7" t="str">
        <f>+TEXT(CallTime[[#This Row],[AmbulanceDepartureTime]]-CallTime[[#This Row],[DateTimeOfCall]], "mm:ss")</f>
        <v>16:10</v>
      </c>
      <c r="J45" s="7" t="str">
        <f>+TEXT(CallTime[[#This Row],[Ambulance ArrivalTimePatient]]-CallTime[[#This Row],[AmbulanceDepartureTime]], "mm:ss")</f>
        <v>11:46</v>
      </c>
      <c r="K45">
        <v>12</v>
      </c>
      <c r="L45" s="1">
        <v>44121.749990243065</v>
      </c>
      <c r="M45" s="1">
        <v>44121.755407648219</v>
      </c>
      <c r="N45" s="6" t="str">
        <f>+TEXT(CallTime[[#This Row],[Amulance ArrivalTimeHospital]]-CallTime[[#This Row],[Ambulance ArrivalTimePatient]], "mm:ss")</f>
        <v>15:48</v>
      </c>
      <c r="O45" s="6" t="str">
        <f>+TEXT(CallTime[[#This Row],[AmbulanceJobCompleteTime]]-CallTime[[#This Row],[Amulance ArrivalTimeHospital]], "mm:ss")</f>
        <v>07:48</v>
      </c>
    </row>
    <row r="46" spans="1:15" x14ac:dyDescent="0.25">
      <c r="A46" t="s">
        <v>64</v>
      </c>
      <c r="B46" s="4">
        <v>19.786777257919312</v>
      </c>
      <c r="C46">
        <v>6</v>
      </c>
      <c r="D46">
        <v>465</v>
      </c>
      <c r="E46">
        <v>11</v>
      </c>
      <c r="F46">
        <v>5</v>
      </c>
      <c r="G46" s="1">
        <v>44165.38444944314</v>
      </c>
      <c r="H46" s="1">
        <v>44165.403411103536</v>
      </c>
      <c r="I46" s="7" t="str">
        <f>+TEXT(CallTime[[#This Row],[AmbulanceDepartureTime]]-CallTime[[#This Row],[DateTimeOfCall]], "mm:ss")</f>
        <v>25:43</v>
      </c>
      <c r="J46" s="7" t="str">
        <f>+TEXT(CallTime[[#This Row],[Ambulance ArrivalTimePatient]]-CallTime[[#This Row],[AmbulanceDepartureTime]], "mm:ss")</f>
        <v>27:18</v>
      </c>
      <c r="K46">
        <v>10</v>
      </c>
      <c r="L46" s="1">
        <v>44165.416889046712</v>
      </c>
      <c r="M46" s="1">
        <v>44165.430629864255</v>
      </c>
      <c r="N46" s="6" t="str">
        <f>+TEXT(CallTime[[#This Row],[Amulance ArrivalTimeHospital]]-CallTime[[#This Row],[Ambulance ArrivalTimePatient]], "mm:ss")</f>
        <v>19:24</v>
      </c>
      <c r="O46" s="6" t="str">
        <f>+TEXT(CallTime[[#This Row],[AmbulanceJobCompleteTime]]-CallTime[[#This Row],[Amulance ArrivalTimeHospital]], "mm:ss")</f>
        <v>19:47</v>
      </c>
    </row>
    <row r="47" spans="1:15" x14ac:dyDescent="0.25">
      <c r="A47" t="s">
        <v>65</v>
      </c>
      <c r="B47" s="4">
        <v>11.909591794013977</v>
      </c>
      <c r="C47">
        <v>5</v>
      </c>
      <c r="D47">
        <v>2692</v>
      </c>
      <c r="E47">
        <v>5</v>
      </c>
      <c r="F47">
        <v>4</v>
      </c>
      <c r="G47" s="1">
        <v>44109.616326313291</v>
      </c>
      <c r="H47" s="1">
        <v>44109.622534022965</v>
      </c>
      <c r="I47" s="7" t="str">
        <f>+TEXT(CallTime[[#This Row],[AmbulanceDepartureTime]]-CallTime[[#This Row],[DateTimeOfCall]], "mm:ss")</f>
        <v>26:17</v>
      </c>
      <c r="J47" s="7" t="str">
        <f>+TEXT(CallTime[[#This Row],[Ambulance ArrivalTimePatient]]-CallTime[[#This Row],[AmbulanceDepartureTime]], "mm:ss")</f>
        <v>08:56</v>
      </c>
      <c r="K47">
        <v>1</v>
      </c>
      <c r="L47" s="1">
        <v>44109.626179377556</v>
      </c>
      <c r="M47" s="1">
        <v>44109.634449927413</v>
      </c>
      <c r="N47" s="6" t="str">
        <f>+TEXT(CallTime[[#This Row],[Amulance ArrivalTimeHospital]]-CallTime[[#This Row],[Ambulance ArrivalTimePatient]], "mm:ss")</f>
        <v>05:15</v>
      </c>
      <c r="O47" s="6" t="str">
        <f>+TEXT(CallTime[[#This Row],[AmbulanceJobCompleteTime]]-CallTime[[#This Row],[Amulance ArrivalTimeHospital]], "mm:ss")</f>
        <v>11:55</v>
      </c>
    </row>
    <row r="48" spans="1:15" x14ac:dyDescent="0.25">
      <c r="A48" t="s">
        <v>66</v>
      </c>
      <c r="B48" s="4">
        <v>13.17628002166748</v>
      </c>
      <c r="C48">
        <v>1</v>
      </c>
      <c r="D48">
        <v>121</v>
      </c>
      <c r="E48">
        <v>8</v>
      </c>
      <c r="F48">
        <v>4</v>
      </c>
      <c r="G48" s="1">
        <v>43840.12709342489</v>
      </c>
      <c r="H48" s="1">
        <v>43840.140643424289</v>
      </c>
      <c r="I48" s="7" t="str">
        <f>+TEXT(CallTime[[#This Row],[AmbulanceDepartureTime]]-CallTime[[#This Row],[DateTimeOfCall]], "mm:ss")</f>
        <v>24:02</v>
      </c>
      <c r="J48" s="7" t="str">
        <f>+TEXT(CallTime[[#This Row],[Ambulance ArrivalTimePatient]]-CallTime[[#This Row],[AmbulanceDepartureTime]], "mm:ss")</f>
        <v>19:31</v>
      </c>
      <c r="K48">
        <v>2</v>
      </c>
      <c r="L48" s="1">
        <v>43840.148660659623</v>
      </c>
      <c r="M48" s="1">
        <v>43840.157810854085</v>
      </c>
      <c r="N48" s="6" t="str">
        <f>+TEXT(CallTime[[#This Row],[Amulance ArrivalTimeHospital]]-CallTime[[#This Row],[Ambulance ArrivalTimePatient]], "mm:ss")</f>
        <v>11:33</v>
      </c>
      <c r="O48" s="6" t="str">
        <f>+TEXT(CallTime[[#This Row],[AmbulanceJobCompleteTime]]-CallTime[[#This Row],[Amulance ArrivalTimeHospital]], "mm:ss")</f>
        <v>13:11</v>
      </c>
    </row>
    <row r="49" spans="1:15" x14ac:dyDescent="0.25">
      <c r="A49" t="s">
        <v>67</v>
      </c>
      <c r="B49" s="4">
        <v>16.84581983089447</v>
      </c>
      <c r="C49">
        <v>1</v>
      </c>
      <c r="D49">
        <v>562</v>
      </c>
      <c r="E49">
        <v>20</v>
      </c>
      <c r="F49">
        <v>5</v>
      </c>
      <c r="G49" s="1">
        <v>44008.36400748881</v>
      </c>
      <c r="H49" s="1">
        <v>44008.383879584166</v>
      </c>
      <c r="I49" s="7" t="str">
        <f>+TEXT(CallTime[[#This Row],[AmbulanceDepartureTime]]-CallTime[[#This Row],[DateTimeOfCall]], "mm:ss")</f>
        <v>09:09</v>
      </c>
      <c r="J49" s="7" t="str">
        <f>+TEXT(CallTime[[#This Row],[Ambulance ArrivalTimePatient]]-CallTime[[#This Row],[AmbulanceDepartureTime]], "mm:ss")</f>
        <v>28:37</v>
      </c>
      <c r="K49">
        <v>2</v>
      </c>
      <c r="L49" s="1">
        <v>44008.387752582305</v>
      </c>
      <c r="M49" s="1">
        <v>44008.399451068297</v>
      </c>
      <c r="N49" s="6" t="str">
        <f>+TEXT(CallTime[[#This Row],[Amulance ArrivalTimeHospital]]-CallTime[[#This Row],[Ambulance ArrivalTimePatient]], "mm:ss")</f>
        <v>05:35</v>
      </c>
      <c r="O49" s="6" t="str">
        <f>+TEXT(CallTime[[#This Row],[AmbulanceJobCompleteTime]]-CallTime[[#This Row],[Amulance ArrivalTimeHospital]], "mm:ss")</f>
        <v>16:51</v>
      </c>
    </row>
    <row r="50" spans="1:15" x14ac:dyDescent="0.25">
      <c r="A50" t="s">
        <v>68</v>
      </c>
      <c r="B50" s="4">
        <v>18.303386926651001</v>
      </c>
      <c r="C50">
        <v>12</v>
      </c>
      <c r="D50">
        <v>2880</v>
      </c>
      <c r="E50">
        <v>17</v>
      </c>
      <c r="F50">
        <v>6</v>
      </c>
      <c r="G50" s="1">
        <v>43940.316469795318</v>
      </c>
      <c r="H50" s="1">
        <v>43940.328335651902</v>
      </c>
      <c r="I50" s="7" t="str">
        <f>+TEXT(CallTime[[#This Row],[AmbulanceDepartureTime]]-CallTime[[#This Row],[DateTimeOfCall]], "mm:ss")</f>
        <v>18:45</v>
      </c>
      <c r="J50" s="7" t="str">
        <f>+TEXT(CallTime[[#This Row],[Ambulance ArrivalTimePatient]]-CallTime[[#This Row],[AmbulanceDepartureTime]], "mm:ss")</f>
        <v>17:05</v>
      </c>
      <c r="K50">
        <v>4</v>
      </c>
      <c r="L50" s="1">
        <v>43940.341945896529</v>
      </c>
      <c r="M50" s="1">
        <v>43940.354656581898</v>
      </c>
      <c r="N50" s="6" t="str">
        <f>+TEXT(CallTime[[#This Row],[Amulance ArrivalTimeHospital]]-CallTime[[#This Row],[Ambulance ArrivalTimePatient]], "mm:ss")</f>
        <v>19:36</v>
      </c>
      <c r="O50" s="6" t="str">
        <f>+TEXT(CallTime[[#This Row],[AmbulanceJobCompleteTime]]-CallTime[[#This Row],[Amulance ArrivalTimeHospital]], "mm:ss")</f>
        <v>18:18</v>
      </c>
    </row>
    <row r="51" spans="1:15" x14ac:dyDescent="0.25">
      <c r="A51" t="s">
        <v>69</v>
      </c>
      <c r="B51" s="4">
        <v>15.907126069068909</v>
      </c>
      <c r="C51">
        <v>22</v>
      </c>
      <c r="D51">
        <v>576</v>
      </c>
      <c r="E51">
        <v>8</v>
      </c>
      <c r="F51">
        <v>5</v>
      </c>
      <c r="G51" s="1">
        <v>44009.420759890199</v>
      </c>
      <c r="H51" s="1">
        <v>44009.427410149132</v>
      </c>
      <c r="I51" s="7" t="str">
        <f>+TEXT(CallTime[[#This Row],[AmbulanceDepartureTime]]-CallTime[[#This Row],[DateTimeOfCall]], "mm:ss")</f>
        <v>20:42</v>
      </c>
      <c r="J51" s="7" t="str">
        <f>+TEXT(CallTime[[#This Row],[Ambulance ArrivalTimePatient]]-CallTime[[#This Row],[AmbulanceDepartureTime]], "mm:ss")</f>
        <v>09:35</v>
      </c>
      <c r="K51">
        <v>1</v>
      </c>
      <c r="L51" s="1">
        <v>44009.434738799573</v>
      </c>
      <c r="M51" s="1">
        <v>44009.4457854149</v>
      </c>
      <c r="N51" s="6" t="str">
        <f>+TEXT(CallTime[[#This Row],[Amulance ArrivalTimeHospital]]-CallTime[[#This Row],[Ambulance ArrivalTimePatient]], "mm:ss")</f>
        <v>10:33</v>
      </c>
      <c r="O51" s="6" t="str">
        <f>+TEXT(CallTime[[#This Row],[AmbulanceJobCompleteTime]]-CallTime[[#This Row],[Amulance ArrivalTimeHospital]], "mm:ss")</f>
        <v>15:54</v>
      </c>
    </row>
    <row r="52" spans="1:15" x14ac:dyDescent="0.25">
      <c r="A52" t="s">
        <v>70</v>
      </c>
      <c r="B52" s="4">
        <v>7.0415873527526855</v>
      </c>
      <c r="C52">
        <v>10</v>
      </c>
      <c r="D52">
        <v>850</v>
      </c>
      <c r="E52">
        <v>15</v>
      </c>
      <c r="F52">
        <v>2</v>
      </c>
      <c r="G52" s="1">
        <v>43996.931544904997</v>
      </c>
      <c r="H52" s="1">
        <v>43996.933385176548</v>
      </c>
      <c r="I52" s="7" t="str">
        <f>+TEXT(CallTime[[#This Row],[AmbulanceDepartureTime]]-CallTime[[#This Row],[DateTimeOfCall]], "mm:ss")</f>
        <v>09:47</v>
      </c>
      <c r="J52" s="7" t="str">
        <f>+TEXT(CallTime[[#This Row],[Ambulance ArrivalTimePatient]]-CallTime[[#This Row],[AmbulanceDepartureTime]], "mm:ss")</f>
        <v>02:39</v>
      </c>
      <c r="K52">
        <v>9</v>
      </c>
      <c r="L52" s="1">
        <v>43996.946236923759</v>
      </c>
      <c r="M52" s="1">
        <v>43996.951126914973</v>
      </c>
      <c r="N52" s="6" t="str">
        <f>+TEXT(CallTime[[#This Row],[Amulance ArrivalTimeHospital]]-CallTime[[#This Row],[Ambulance ArrivalTimePatient]], "mm:ss")</f>
        <v>18:30</v>
      </c>
      <c r="O52" s="6" t="str">
        <f>+TEXT(CallTime[[#This Row],[AmbulanceJobCompleteTime]]-CallTime[[#This Row],[Amulance ArrivalTimeHospital]], "mm:ss")</f>
        <v>07:02</v>
      </c>
    </row>
    <row r="53" spans="1:15" x14ac:dyDescent="0.25">
      <c r="A53" t="s">
        <v>71</v>
      </c>
      <c r="B53" s="4">
        <v>4.176167368888855</v>
      </c>
      <c r="C53">
        <v>9</v>
      </c>
      <c r="D53">
        <v>1032</v>
      </c>
      <c r="E53">
        <v>6</v>
      </c>
      <c r="F53">
        <v>4</v>
      </c>
      <c r="G53" s="1">
        <v>44063.437500582666</v>
      </c>
      <c r="H53" s="1">
        <v>44063.450731435114</v>
      </c>
      <c r="I53" s="7" t="str">
        <f>+TEXT(CallTime[[#This Row],[AmbulanceDepartureTime]]-CallTime[[#This Row],[DateTimeOfCall]], "mm:ss")</f>
        <v>34:20</v>
      </c>
      <c r="J53" s="7" t="str">
        <f>+TEXT(CallTime[[#This Row],[Ambulance ArrivalTimePatient]]-CallTime[[#This Row],[AmbulanceDepartureTime]], "mm:ss")</f>
        <v>19:03</v>
      </c>
      <c r="K53">
        <v>9</v>
      </c>
      <c r="L53" s="1">
        <v>44063.458072699388</v>
      </c>
      <c r="M53" s="1">
        <v>44063.460972815614</v>
      </c>
      <c r="N53" s="6" t="str">
        <f>+TEXT(CallTime[[#This Row],[Amulance ArrivalTimeHospital]]-CallTime[[#This Row],[Ambulance ArrivalTimePatient]], "mm:ss")</f>
        <v>10:34</v>
      </c>
      <c r="O53" s="6" t="str">
        <f>+TEXT(CallTime[[#This Row],[AmbulanceJobCompleteTime]]-CallTime[[#This Row],[Amulance ArrivalTimeHospital]], "mm:ss")</f>
        <v>04:11</v>
      </c>
    </row>
    <row r="54" spans="1:15" x14ac:dyDescent="0.25">
      <c r="A54" t="s">
        <v>72</v>
      </c>
      <c r="B54" s="4">
        <v>10.033535718917847</v>
      </c>
      <c r="C54">
        <v>1</v>
      </c>
      <c r="D54">
        <v>269</v>
      </c>
      <c r="E54">
        <v>15</v>
      </c>
      <c r="F54">
        <v>1</v>
      </c>
      <c r="G54" s="1">
        <v>44126.493619207533</v>
      </c>
      <c r="H54" s="1">
        <v>44126.500025627669</v>
      </c>
      <c r="I54" s="7" t="str">
        <f>+TEXT(CallTime[[#This Row],[AmbulanceDepartureTime]]-CallTime[[#This Row],[DateTimeOfCall]], "mm:ss")</f>
        <v>21:20</v>
      </c>
      <c r="J54" s="7" t="str">
        <f>+TEXT(CallTime[[#This Row],[Ambulance ArrivalTimePatient]]-CallTime[[#This Row],[AmbulanceDepartureTime]], "mm:ss")</f>
        <v>09:14</v>
      </c>
      <c r="K54">
        <v>10</v>
      </c>
      <c r="L54" s="1">
        <v>44126.502440668635</v>
      </c>
      <c r="M54" s="1">
        <v>44126.509408401776</v>
      </c>
      <c r="N54" s="6" t="str">
        <f>+TEXT(CallTime[[#This Row],[Amulance ArrivalTimeHospital]]-CallTime[[#This Row],[Ambulance ArrivalTimePatient]], "mm:ss")</f>
        <v>03:29</v>
      </c>
      <c r="O54" s="6" t="str">
        <f>+TEXT(CallTime[[#This Row],[AmbulanceJobCompleteTime]]-CallTime[[#This Row],[Amulance ArrivalTimeHospital]], "mm:ss")</f>
        <v>10:02</v>
      </c>
    </row>
    <row r="55" spans="1:15" x14ac:dyDescent="0.25">
      <c r="A55" t="s">
        <v>73</v>
      </c>
      <c r="B55" s="4">
        <v>4.0531054735183716</v>
      </c>
      <c r="C55">
        <v>20</v>
      </c>
      <c r="D55">
        <v>746</v>
      </c>
      <c r="E55">
        <v>10</v>
      </c>
      <c r="F55">
        <v>1</v>
      </c>
      <c r="G55" s="1">
        <v>43953.408069090801</v>
      </c>
      <c r="H55" s="1">
        <v>43953.414886043392</v>
      </c>
      <c r="I55" s="7" t="str">
        <f>+TEXT(CallTime[[#This Row],[AmbulanceDepartureTime]]-CallTime[[#This Row],[DateTimeOfCall]], "mm:ss")</f>
        <v>08:06</v>
      </c>
      <c r="J55" s="7" t="str">
        <f>+TEXT(CallTime[[#This Row],[Ambulance ArrivalTimePatient]]-CallTime[[#This Row],[AmbulanceDepartureTime]], "mm:ss")</f>
        <v>09:49</v>
      </c>
      <c r="K55">
        <v>11</v>
      </c>
      <c r="L55" s="1">
        <v>43953.423796520634</v>
      </c>
      <c r="M55" s="1">
        <v>43953.426611177216</v>
      </c>
      <c r="N55" s="6" t="str">
        <f>+TEXT(CallTime[[#This Row],[Amulance ArrivalTimeHospital]]-CallTime[[#This Row],[Ambulance ArrivalTimePatient]], "mm:ss")</f>
        <v>12:50</v>
      </c>
      <c r="O55" s="6" t="str">
        <f>+TEXT(CallTime[[#This Row],[AmbulanceJobCompleteTime]]-CallTime[[#This Row],[Amulance ArrivalTimeHospital]], "mm:ss")</f>
        <v>04:03</v>
      </c>
    </row>
    <row r="56" spans="1:15" x14ac:dyDescent="0.25">
      <c r="A56" t="s">
        <v>74</v>
      </c>
      <c r="B56" s="4">
        <v>13.094371795654297</v>
      </c>
      <c r="C56">
        <v>16</v>
      </c>
      <c r="D56">
        <v>57</v>
      </c>
      <c r="E56">
        <v>12</v>
      </c>
      <c r="F56">
        <v>2</v>
      </c>
      <c r="G56" s="1">
        <v>43853.554189898838</v>
      </c>
      <c r="H56" s="1">
        <v>43853.570137158633</v>
      </c>
      <c r="I56" s="7" t="str">
        <f>+TEXT(CallTime[[#This Row],[AmbulanceDepartureTime]]-CallTime[[#This Row],[DateTimeOfCall]], "mm:ss")</f>
        <v>19:38</v>
      </c>
      <c r="J56" s="7" t="str">
        <f>+TEXT(CallTime[[#This Row],[Ambulance ArrivalTimePatient]]-CallTime[[#This Row],[AmbulanceDepartureTime]], "mm:ss")</f>
        <v>22:58</v>
      </c>
      <c r="K56">
        <v>1</v>
      </c>
      <c r="L56" s="1">
        <v>43853.577379777962</v>
      </c>
      <c r="M56" s="1">
        <v>43853.586473091709</v>
      </c>
      <c r="N56" s="6" t="str">
        <f>+TEXT(CallTime[[#This Row],[Amulance ArrivalTimeHospital]]-CallTime[[#This Row],[Ambulance ArrivalTimePatient]], "mm:ss")</f>
        <v>10:26</v>
      </c>
      <c r="O56" s="6" t="str">
        <f>+TEXT(CallTime[[#This Row],[AmbulanceJobCompleteTime]]-CallTime[[#This Row],[Amulance ArrivalTimeHospital]], "mm:ss")</f>
        <v>13:06</v>
      </c>
    </row>
    <row r="57" spans="1:15" x14ac:dyDescent="0.25">
      <c r="A57" t="s">
        <v>75</v>
      </c>
      <c r="B57" s="4">
        <v>7.045646071434021</v>
      </c>
      <c r="C57">
        <v>23</v>
      </c>
      <c r="D57">
        <v>1992</v>
      </c>
      <c r="E57">
        <v>17</v>
      </c>
      <c r="F57">
        <v>5</v>
      </c>
      <c r="G57" s="1">
        <v>44063.22539642526</v>
      </c>
      <c r="H57" s="1">
        <v>44063.235123994185</v>
      </c>
      <c r="I57" s="7" t="str">
        <f>+TEXT(CallTime[[#This Row],[AmbulanceDepartureTime]]-CallTime[[#This Row],[DateTimeOfCall]], "mm:ss")</f>
        <v>12:06</v>
      </c>
      <c r="J57" s="7" t="str">
        <f>+TEXT(CallTime[[#This Row],[Ambulance ArrivalTimePatient]]-CallTime[[#This Row],[AmbulanceDepartureTime]], "mm:ss")</f>
        <v>14:00</v>
      </c>
      <c r="K57">
        <v>4</v>
      </c>
      <c r="L57" s="1">
        <v>44063.240008584478</v>
      </c>
      <c r="M57" s="1">
        <v>44063.244901394253</v>
      </c>
      <c r="N57" s="6" t="str">
        <f>+TEXT(CallTime[[#This Row],[Amulance ArrivalTimeHospital]]-CallTime[[#This Row],[Ambulance ArrivalTimePatient]], "mm:ss")</f>
        <v>07:02</v>
      </c>
      <c r="O57" s="6" t="str">
        <f>+TEXT(CallTime[[#This Row],[AmbulanceJobCompleteTime]]-CallTime[[#This Row],[Amulance ArrivalTimeHospital]], "mm:ss")</f>
        <v>07:03</v>
      </c>
    </row>
    <row r="58" spans="1:15" x14ac:dyDescent="0.25">
      <c r="A58" t="s">
        <v>76</v>
      </c>
      <c r="B58" s="4">
        <v>14.841603517532349</v>
      </c>
      <c r="C58">
        <v>13</v>
      </c>
      <c r="D58">
        <v>2404</v>
      </c>
      <c r="E58">
        <v>9</v>
      </c>
      <c r="F58">
        <v>3</v>
      </c>
      <c r="G58" s="1">
        <v>44043.933052633351</v>
      </c>
      <c r="H58" s="1">
        <v>44043.935599193785</v>
      </c>
      <c r="I58" s="7" t="str">
        <f>+TEXT(CallTime[[#This Row],[AmbulanceDepartureTime]]-CallTime[[#This Row],[DateTimeOfCall]], "mm:ss")</f>
        <v>23:38</v>
      </c>
      <c r="J58" s="7" t="str">
        <f>+TEXT(CallTime[[#This Row],[Ambulance ArrivalTimePatient]]-CallTime[[#This Row],[AmbulanceDepartureTime]], "mm:ss")</f>
        <v>03:40</v>
      </c>
      <c r="K58">
        <v>9</v>
      </c>
      <c r="L58" s="1">
        <v>44043.943861429536</v>
      </c>
      <c r="M58" s="1">
        <v>44043.954168098644</v>
      </c>
      <c r="N58" s="6" t="str">
        <f>+TEXT(CallTime[[#This Row],[Amulance ArrivalTimeHospital]]-CallTime[[#This Row],[Ambulance ArrivalTimePatient]], "mm:ss")</f>
        <v>11:54</v>
      </c>
      <c r="O58" s="6" t="str">
        <f>+TEXT(CallTime[[#This Row],[AmbulanceJobCompleteTime]]-CallTime[[#This Row],[Amulance ArrivalTimeHospital]], "mm:ss")</f>
        <v>14:50</v>
      </c>
    </row>
    <row r="59" spans="1:15" x14ac:dyDescent="0.25">
      <c r="A59" t="s">
        <v>77</v>
      </c>
      <c r="B59" s="4">
        <v>7.8793903589248657</v>
      </c>
      <c r="C59">
        <v>14</v>
      </c>
      <c r="D59">
        <v>1099</v>
      </c>
      <c r="E59">
        <v>14</v>
      </c>
      <c r="F59">
        <v>6</v>
      </c>
      <c r="G59" s="1">
        <v>44171.491956878483</v>
      </c>
      <c r="H59" s="1">
        <v>44171.499990318829</v>
      </c>
      <c r="I59" s="7" t="str">
        <f>+TEXT(CallTime[[#This Row],[AmbulanceDepartureTime]]-CallTime[[#This Row],[DateTimeOfCall]], "mm:ss")</f>
        <v>15:52</v>
      </c>
      <c r="J59" s="7" t="str">
        <f>+TEXT(CallTime[[#This Row],[Ambulance ArrivalTimePatient]]-CallTime[[#This Row],[AmbulanceDepartureTime]], "mm:ss")</f>
        <v>11:34</v>
      </c>
      <c r="K59">
        <v>5</v>
      </c>
      <c r="L59" s="1">
        <v>44171.511552693148</v>
      </c>
      <c r="M59" s="1">
        <v>44171.517024492008</v>
      </c>
      <c r="N59" s="6" t="str">
        <f>+TEXT(CallTime[[#This Row],[Amulance ArrivalTimeHospital]]-CallTime[[#This Row],[Ambulance ArrivalTimePatient]], "mm:ss")</f>
        <v>16:39</v>
      </c>
      <c r="O59" s="6" t="str">
        <f>+TEXT(CallTime[[#This Row],[AmbulanceJobCompleteTime]]-CallTime[[#This Row],[Amulance ArrivalTimeHospital]], "mm:ss")</f>
        <v>07:53</v>
      </c>
    </row>
    <row r="60" spans="1:15" x14ac:dyDescent="0.25">
      <c r="A60" t="s">
        <v>78</v>
      </c>
      <c r="B60" s="4">
        <v>5.3640522956848145</v>
      </c>
      <c r="C60">
        <v>13</v>
      </c>
      <c r="D60">
        <v>536</v>
      </c>
      <c r="E60">
        <v>20</v>
      </c>
      <c r="F60">
        <v>2</v>
      </c>
      <c r="G60" s="1">
        <v>44108.07068456259</v>
      </c>
      <c r="H60" s="1">
        <v>44108.080043855443</v>
      </c>
      <c r="I60" s="7" t="str">
        <f>+TEXT(CallTime[[#This Row],[AmbulanceDepartureTime]]-CallTime[[#This Row],[DateTimeOfCall]], "mm:ss")</f>
        <v>11:50</v>
      </c>
      <c r="J60" s="7" t="str">
        <f>+TEXT(CallTime[[#This Row],[Ambulance ArrivalTimePatient]]-CallTime[[#This Row],[AmbulanceDepartureTime]], "mm:ss")</f>
        <v>13:29</v>
      </c>
      <c r="K60">
        <v>5</v>
      </c>
      <c r="L60" s="1">
        <v>44108.084375339218</v>
      </c>
      <c r="M60" s="1">
        <v>44108.088100375535</v>
      </c>
      <c r="N60" s="6" t="str">
        <f>+TEXT(CallTime[[#This Row],[Amulance ArrivalTimeHospital]]-CallTime[[#This Row],[Ambulance ArrivalTimePatient]], "mm:ss")</f>
        <v>06:14</v>
      </c>
      <c r="O60" s="6" t="str">
        <f>+TEXT(CallTime[[#This Row],[AmbulanceJobCompleteTime]]-CallTime[[#This Row],[Amulance ArrivalTimeHospital]], "mm:ss")</f>
        <v>05:22</v>
      </c>
    </row>
    <row r="61" spans="1:15" x14ac:dyDescent="0.25">
      <c r="A61" t="s">
        <v>79</v>
      </c>
      <c r="B61" s="4">
        <v>5.4909991025924683</v>
      </c>
      <c r="C61">
        <v>23</v>
      </c>
      <c r="D61">
        <v>2761</v>
      </c>
      <c r="E61">
        <v>15</v>
      </c>
      <c r="F61">
        <v>1</v>
      </c>
      <c r="G61" s="1">
        <v>43948.408706872106</v>
      </c>
      <c r="H61" s="1">
        <v>43948.412986075156</v>
      </c>
      <c r="I61" s="7" t="str">
        <f>+TEXT(CallTime[[#This Row],[AmbulanceDepartureTime]]-CallTime[[#This Row],[DateTimeOfCall]], "mm:ss")</f>
        <v>14:30</v>
      </c>
      <c r="J61" s="7" t="str">
        <f>+TEXT(CallTime[[#This Row],[Ambulance ArrivalTimePatient]]-CallTime[[#This Row],[AmbulanceDepartureTime]], "mm:ss")</f>
        <v>06:10</v>
      </c>
      <c r="K61">
        <v>5</v>
      </c>
      <c r="L61" s="1">
        <v>43948.41459540512</v>
      </c>
      <c r="M61" s="1">
        <v>43948.41840859894</v>
      </c>
      <c r="N61" s="6" t="str">
        <f>+TEXT(CallTime[[#This Row],[Amulance ArrivalTimeHospital]]-CallTime[[#This Row],[Ambulance ArrivalTimePatient]], "mm:ss")</f>
        <v>02:19</v>
      </c>
      <c r="O61" s="6" t="str">
        <f>+TEXT(CallTime[[#This Row],[AmbulanceJobCompleteTime]]-CallTime[[#This Row],[Amulance ArrivalTimeHospital]], "mm:ss")</f>
        <v>05:29</v>
      </c>
    </row>
    <row r="62" spans="1:15" x14ac:dyDescent="0.25">
      <c r="A62" t="s">
        <v>80</v>
      </c>
      <c r="B62" s="4">
        <v>8.2423608303070068</v>
      </c>
      <c r="C62">
        <v>21</v>
      </c>
      <c r="D62">
        <v>217</v>
      </c>
      <c r="E62">
        <v>15</v>
      </c>
      <c r="F62">
        <v>5</v>
      </c>
      <c r="G62" s="1">
        <v>43986.274193996978</v>
      </c>
      <c r="H62" s="1">
        <v>43986.276361344055</v>
      </c>
      <c r="I62" s="7" t="str">
        <f>+TEXT(CallTime[[#This Row],[AmbulanceDepartureTime]]-CallTime[[#This Row],[DateTimeOfCall]], "mm:ss")</f>
        <v>02:54</v>
      </c>
      <c r="J62" s="7" t="str">
        <f>+TEXT(CallTime[[#This Row],[Ambulance ArrivalTimePatient]]-CallTime[[#This Row],[AmbulanceDepartureTime]], "mm:ss")</f>
        <v>03:07</v>
      </c>
      <c r="K62">
        <v>9</v>
      </c>
      <c r="L62" s="1">
        <v>43986.28360036177</v>
      </c>
      <c r="M62" s="1">
        <v>43986.289324223457</v>
      </c>
      <c r="N62" s="6" t="str">
        <f>+TEXT(CallTime[[#This Row],[Amulance ArrivalTimeHospital]]-CallTime[[#This Row],[Ambulance ArrivalTimePatient]], "mm:ss")</f>
        <v>10:25</v>
      </c>
      <c r="O62" s="6" t="str">
        <f>+TEXT(CallTime[[#This Row],[AmbulanceJobCompleteTime]]-CallTime[[#This Row],[Amulance ArrivalTimeHospital]], "mm:ss")</f>
        <v>08:15</v>
      </c>
    </row>
    <row r="63" spans="1:15" x14ac:dyDescent="0.25">
      <c r="A63" t="s">
        <v>81</v>
      </c>
      <c r="B63" s="4">
        <v>11.966669201850891</v>
      </c>
      <c r="C63">
        <v>21</v>
      </c>
      <c r="D63">
        <v>1987</v>
      </c>
      <c r="E63">
        <v>20</v>
      </c>
      <c r="F63">
        <v>5</v>
      </c>
      <c r="G63" s="1">
        <v>44171.971518378792</v>
      </c>
      <c r="H63" s="1">
        <v>44171.977390169937</v>
      </c>
      <c r="I63" s="7" t="str">
        <f>+TEXT(CallTime[[#This Row],[AmbulanceDepartureTime]]-CallTime[[#This Row],[DateTimeOfCall]], "mm:ss")</f>
        <v>08:06</v>
      </c>
      <c r="J63" s="7" t="str">
        <f>+TEXT(CallTime[[#This Row],[Ambulance ArrivalTimePatient]]-CallTime[[#This Row],[AmbulanceDepartureTime]], "mm:ss")</f>
        <v>08:27</v>
      </c>
      <c r="K63">
        <v>2</v>
      </c>
      <c r="L63" s="1">
        <v>44171.99019419543</v>
      </c>
      <c r="M63" s="1">
        <v>44171.998504382376</v>
      </c>
      <c r="N63" s="6" t="str">
        <f>+TEXT(CallTime[[#This Row],[Amulance ArrivalTimeHospital]]-CallTime[[#This Row],[Ambulance ArrivalTimePatient]], "mm:ss")</f>
        <v>18:26</v>
      </c>
      <c r="O63" s="6" t="str">
        <f>+TEXT(CallTime[[#This Row],[AmbulanceJobCompleteTime]]-CallTime[[#This Row],[Amulance ArrivalTimeHospital]], "mm:ss")</f>
        <v>11:58</v>
      </c>
    </row>
    <row r="64" spans="1:15" x14ac:dyDescent="0.25">
      <c r="A64" t="s">
        <v>82</v>
      </c>
      <c r="B64" s="4">
        <v>8.7335634231567383</v>
      </c>
      <c r="C64">
        <v>22</v>
      </c>
      <c r="D64">
        <v>605</v>
      </c>
      <c r="E64">
        <v>1</v>
      </c>
      <c r="F64">
        <v>1</v>
      </c>
      <c r="G64" s="1">
        <v>43979.445716899238</v>
      </c>
      <c r="H64" s="1">
        <v>43979.456875674194</v>
      </c>
      <c r="I64" s="7" t="str">
        <f>+TEXT(CallTime[[#This Row],[AmbulanceDepartureTime]]-CallTime[[#This Row],[DateTimeOfCall]], "mm:ss")</f>
        <v>32:26</v>
      </c>
      <c r="J64" s="7" t="str">
        <f>+TEXT(CallTime[[#This Row],[Ambulance ArrivalTimePatient]]-CallTime[[#This Row],[AmbulanceDepartureTime]], "mm:ss")</f>
        <v>16:04</v>
      </c>
      <c r="K64">
        <v>3</v>
      </c>
      <c r="L64" s="1">
        <v>43979.466091213224</v>
      </c>
      <c r="M64" s="1">
        <v>43979.472156187825</v>
      </c>
      <c r="N64" s="6" t="str">
        <f>+TEXT(CallTime[[#This Row],[Amulance ArrivalTimeHospital]]-CallTime[[#This Row],[Ambulance ArrivalTimePatient]], "mm:ss")</f>
        <v>13:16</v>
      </c>
      <c r="O64" s="6" t="str">
        <f>+TEXT(CallTime[[#This Row],[AmbulanceJobCompleteTime]]-CallTime[[#This Row],[Amulance ArrivalTimeHospital]], "mm:ss")</f>
        <v>08:44</v>
      </c>
    </row>
    <row r="65" spans="1:15" x14ac:dyDescent="0.25">
      <c r="A65" t="s">
        <v>83</v>
      </c>
      <c r="B65" s="4">
        <v>6.9884227514266968</v>
      </c>
      <c r="C65">
        <v>9</v>
      </c>
      <c r="D65">
        <v>1084</v>
      </c>
      <c r="E65">
        <v>6</v>
      </c>
      <c r="F65">
        <v>2</v>
      </c>
      <c r="G65" s="1">
        <v>44080.939461664289</v>
      </c>
      <c r="H65" s="1">
        <v>44080.957259928611</v>
      </c>
      <c r="I65" s="7" t="str">
        <f>+TEXT(CallTime[[#This Row],[AmbulanceDepartureTime]]-CallTime[[#This Row],[DateTimeOfCall]], "mm:ss")</f>
        <v>20:18</v>
      </c>
      <c r="J65" s="7" t="str">
        <f>+TEXT(CallTime[[#This Row],[Ambulance ArrivalTimePatient]]-CallTime[[#This Row],[AmbulanceDepartureTime]], "mm:ss")</f>
        <v>25:38</v>
      </c>
      <c r="K65">
        <v>8</v>
      </c>
      <c r="L65" s="1">
        <v>44080.959015066437</v>
      </c>
      <c r="M65" s="1">
        <v>44080.963868137791</v>
      </c>
      <c r="N65" s="6" t="str">
        <f>+TEXT(CallTime[[#This Row],[Amulance ArrivalTimeHospital]]-CallTime[[#This Row],[Ambulance ArrivalTimePatient]], "mm:ss")</f>
        <v>02:32</v>
      </c>
      <c r="O65" s="6" t="str">
        <f>+TEXT(CallTime[[#This Row],[AmbulanceJobCompleteTime]]-CallTime[[#This Row],[Amulance ArrivalTimeHospital]], "mm:ss")</f>
        <v>06:59</v>
      </c>
    </row>
    <row r="66" spans="1:15" x14ac:dyDescent="0.25">
      <c r="A66" t="s">
        <v>84</v>
      </c>
      <c r="B66" s="4">
        <v>9.4322187900543213</v>
      </c>
      <c r="C66">
        <v>7</v>
      </c>
      <c r="D66">
        <v>1499</v>
      </c>
      <c r="E66">
        <v>3</v>
      </c>
      <c r="F66">
        <v>6</v>
      </c>
      <c r="G66" s="1">
        <v>44085.923934399252</v>
      </c>
      <c r="H66" s="1">
        <v>44085.930875373051</v>
      </c>
      <c r="I66" s="7" t="str">
        <f>+TEXT(CallTime[[#This Row],[AmbulanceDepartureTime]]-CallTime[[#This Row],[DateTimeOfCall]], "mm:ss")</f>
        <v>12:13</v>
      </c>
      <c r="J66" s="7" t="str">
        <f>+TEXT(CallTime[[#This Row],[Ambulance ArrivalTimePatient]]-CallTime[[#This Row],[AmbulanceDepartureTime]], "mm:ss")</f>
        <v>10:00</v>
      </c>
      <c r="K66">
        <v>8</v>
      </c>
      <c r="L66" s="1">
        <v>44085.933908046281</v>
      </c>
      <c r="M66" s="1">
        <v>44085.940458198216</v>
      </c>
      <c r="N66" s="6" t="str">
        <f>+TEXT(CallTime[[#This Row],[Amulance ArrivalTimeHospital]]-CallTime[[#This Row],[Ambulance ArrivalTimePatient]], "mm:ss")</f>
        <v>04:22</v>
      </c>
      <c r="O66" s="6" t="str">
        <f>+TEXT(CallTime[[#This Row],[AmbulanceJobCompleteTime]]-CallTime[[#This Row],[Amulance ArrivalTimeHospital]], "mm:ss")</f>
        <v>09:26</v>
      </c>
    </row>
    <row r="67" spans="1:15" x14ac:dyDescent="0.25">
      <c r="A67" t="s">
        <v>85</v>
      </c>
      <c r="B67" s="4">
        <v>13.850708603858948</v>
      </c>
      <c r="C67">
        <v>4</v>
      </c>
      <c r="D67">
        <v>1275</v>
      </c>
      <c r="E67">
        <v>14</v>
      </c>
      <c r="F67">
        <v>4</v>
      </c>
      <c r="G67" s="1">
        <v>43952.559454131777</v>
      </c>
      <c r="H67" s="1">
        <v>43952.575429277771</v>
      </c>
      <c r="I67" s="7" t="str">
        <f>+TEXT(CallTime[[#This Row],[AmbulanceDepartureTime]]-CallTime[[#This Row],[DateTimeOfCall]], "mm:ss")</f>
        <v>27:31</v>
      </c>
      <c r="J67" s="7" t="str">
        <f>+TEXT(CallTime[[#This Row],[Ambulance ArrivalTimePatient]]-CallTime[[#This Row],[AmbulanceDepartureTime]], "mm:ss")</f>
        <v>23:00</v>
      </c>
      <c r="K67">
        <v>4</v>
      </c>
      <c r="L67" s="1">
        <v>43952.57778409942</v>
      </c>
      <c r="M67" s="1">
        <v>43952.587402647063</v>
      </c>
      <c r="N67" s="6" t="str">
        <f>+TEXT(CallTime[[#This Row],[Amulance ArrivalTimeHospital]]-CallTime[[#This Row],[Ambulance ArrivalTimePatient]], "mm:ss")</f>
        <v>03:23</v>
      </c>
      <c r="O67" s="6" t="str">
        <f>+TEXT(CallTime[[#This Row],[AmbulanceJobCompleteTime]]-CallTime[[#This Row],[Amulance ArrivalTimeHospital]], "mm:ss")</f>
        <v>13:51</v>
      </c>
    </row>
    <row r="68" spans="1:15" x14ac:dyDescent="0.25">
      <c r="A68" t="s">
        <v>86</v>
      </c>
      <c r="B68" s="4">
        <v>9.2206053733825684</v>
      </c>
      <c r="C68">
        <v>5</v>
      </c>
      <c r="D68">
        <v>165</v>
      </c>
      <c r="E68">
        <v>7</v>
      </c>
      <c r="F68">
        <v>4</v>
      </c>
      <c r="G68" s="1">
        <v>44134.580948020113</v>
      </c>
      <c r="H68" s="1">
        <v>44134.590607358776</v>
      </c>
      <c r="I68" s="7" t="str">
        <f>+TEXT(CallTime[[#This Row],[AmbulanceDepartureTime]]-CallTime[[#This Row],[DateTimeOfCall]], "mm:ss")</f>
        <v>27:41</v>
      </c>
      <c r="J68" s="7" t="str">
        <f>+TEXT(CallTime[[#This Row],[Ambulance ArrivalTimePatient]]-CallTime[[#This Row],[AmbulanceDepartureTime]], "mm:ss")</f>
        <v>13:55</v>
      </c>
      <c r="K68">
        <v>11</v>
      </c>
      <c r="L68" s="1">
        <v>44134.603500221267</v>
      </c>
      <c r="M68" s="1">
        <v>44134.609903419441</v>
      </c>
      <c r="N68" s="6" t="str">
        <f>+TEXT(CallTime[[#This Row],[Amulance ArrivalTimeHospital]]-CallTime[[#This Row],[Ambulance ArrivalTimePatient]], "mm:ss")</f>
        <v>18:34</v>
      </c>
      <c r="O68" s="6" t="str">
        <f>+TEXT(CallTime[[#This Row],[AmbulanceJobCompleteTime]]-CallTime[[#This Row],[Amulance ArrivalTimeHospital]], "mm:ss")</f>
        <v>09:13</v>
      </c>
    </row>
    <row r="69" spans="1:15" x14ac:dyDescent="0.25">
      <c r="A69" t="s">
        <v>87</v>
      </c>
      <c r="B69" s="4">
        <v>9.6098164319992065</v>
      </c>
      <c r="C69">
        <v>14</v>
      </c>
      <c r="D69">
        <v>1893</v>
      </c>
      <c r="E69">
        <v>6</v>
      </c>
      <c r="F69">
        <v>2</v>
      </c>
      <c r="G69" s="1">
        <v>44124.549789736309</v>
      </c>
      <c r="H69" s="1">
        <v>44124.568293313656</v>
      </c>
      <c r="I69" s="7" t="str">
        <f>+TEXT(CallTime[[#This Row],[AmbulanceDepartureTime]]-CallTime[[#This Row],[DateTimeOfCall]], "mm:ss")</f>
        <v>01:37</v>
      </c>
      <c r="J69" s="7" t="str">
        <f>+TEXT(CallTime[[#This Row],[Ambulance ArrivalTimePatient]]-CallTime[[#This Row],[AmbulanceDepartureTime]], "mm:ss")</f>
        <v>26:39</v>
      </c>
      <c r="K69">
        <v>9</v>
      </c>
      <c r="L69" s="1">
        <v>44124.570152345354</v>
      </c>
      <c r="M69" s="1">
        <v>44124.57682582899</v>
      </c>
      <c r="N69" s="6" t="str">
        <f>+TEXT(CallTime[[#This Row],[Amulance ArrivalTimeHospital]]-CallTime[[#This Row],[Ambulance ArrivalTimePatient]], "mm:ss")</f>
        <v>02:41</v>
      </c>
      <c r="O69" s="6" t="str">
        <f>+TEXT(CallTime[[#This Row],[AmbulanceJobCompleteTime]]-CallTime[[#This Row],[Amulance ArrivalTimeHospital]], "mm:ss")</f>
        <v>09:37</v>
      </c>
    </row>
    <row r="70" spans="1:15" x14ac:dyDescent="0.25">
      <c r="A70" t="s">
        <v>88</v>
      </c>
      <c r="B70" s="4">
        <v>11.820479154586792</v>
      </c>
      <c r="C70">
        <v>21</v>
      </c>
      <c r="D70">
        <v>1288</v>
      </c>
      <c r="E70">
        <v>14</v>
      </c>
      <c r="F70">
        <v>1</v>
      </c>
      <c r="G70" s="1">
        <v>43991.952281712591</v>
      </c>
      <c r="H70" s="1">
        <v>43991.953902401627</v>
      </c>
      <c r="I70" s="7" t="str">
        <f>+TEXT(CallTime[[#This Row],[AmbulanceDepartureTime]]-CallTime[[#This Row],[DateTimeOfCall]], "mm:ss")</f>
        <v>22:38</v>
      </c>
      <c r="J70" s="7" t="str">
        <f>+TEXT(CallTime[[#This Row],[Ambulance ArrivalTimePatient]]-CallTime[[#This Row],[AmbulanceDepartureTime]], "mm:ss")</f>
        <v>02:20</v>
      </c>
      <c r="K70">
        <v>10</v>
      </c>
      <c r="L70" s="1">
        <v>43991.963840800461</v>
      </c>
      <c r="M70" s="1">
        <v>43991.972049466538</v>
      </c>
      <c r="N70" s="6" t="str">
        <f>+TEXT(CallTime[[#This Row],[Amulance ArrivalTimeHospital]]-CallTime[[#This Row],[Ambulance ArrivalTimePatient]], "mm:ss")</f>
        <v>14:19</v>
      </c>
      <c r="O70" s="6" t="str">
        <f>+TEXT(CallTime[[#This Row],[AmbulanceJobCompleteTime]]-CallTime[[#This Row],[Amulance ArrivalTimeHospital]], "mm:ss")</f>
        <v>11:49</v>
      </c>
    </row>
    <row r="71" spans="1:15" x14ac:dyDescent="0.25">
      <c r="A71" t="s">
        <v>89</v>
      </c>
      <c r="B71" s="4">
        <v>16.428603291511536</v>
      </c>
      <c r="C71">
        <v>19</v>
      </c>
      <c r="D71">
        <v>1996</v>
      </c>
      <c r="E71">
        <v>17</v>
      </c>
      <c r="F71">
        <v>1</v>
      </c>
      <c r="G71" s="1">
        <v>43849.084380566499</v>
      </c>
      <c r="H71" s="1">
        <v>43849.091901826119</v>
      </c>
      <c r="I71" s="7" t="str">
        <f>+TEXT(CallTime[[#This Row],[AmbulanceDepartureTime]]-CallTime[[#This Row],[DateTimeOfCall]], "mm:ss")</f>
        <v>22:44</v>
      </c>
      <c r="J71" s="7" t="str">
        <f>+TEXT(CallTime[[#This Row],[Ambulance ArrivalTimePatient]]-CallTime[[#This Row],[AmbulanceDepartureTime]], "mm:ss")</f>
        <v>10:50</v>
      </c>
      <c r="K71">
        <v>2</v>
      </c>
      <c r="L71" s="1">
        <v>43849.105012249289</v>
      </c>
      <c r="M71" s="1">
        <v>43849.116421001578</v>
      </c>
      <c r="N71" s="6" t="str">
        <f>+TEXT(CallTime[[#This Row],[Amulance ArrivalTimeHospital]]-CallTime[[#This Row],[Ambulance ArrivalTimePatient]], "mm:ss")</f>
        <v>18:53</v>
      </c>
      <c r="O71" s="6" t="str">
        <f>+TEXT(CallTime[[#This Row],[AmbulanceJobCompleteTime]]-CallTime[[#This Row],[Amulance ArrivalTimeHospital]], "mm:ss")</f>
        <v>16:26</v>
      </c>
    </row>
    <row r="72" spans="1:15" x14ac:dyDescent="0.25">
      <c r="A72" t="s">
        <v>90</v>
      </c>
      <c r="B72" s="4">
        <v>12.758893966674805</v>
      </c>
      <c r="C72">
        <v>2</v>
      </c>
      <c r="D72">
        <v>1525</v>
      </c>
      <c r="E72">
        <v>16</v>
      </c>
      <c r="F72">
        <v>3</v>
      </c>
      <c r="G72" s="1">
        <v>43860.319006647231</v>
      </c>
      <c r="H72" s="1">
        <v>43860.334910755912</v>
      </c>
      <c r="I72" s="7" t="str">
        <f>+TEXT(CallTime[[#This Row],[AmbulanceDepartureTime]]-CallTime[[#This Row],[DateTimeOfCall]], "mm:ss")</f>
        <v>22:02</v>
      </c>
      <c r="J72" s="7" t="str">
        <f>+TEXT(CallTime[[#This Row],[Ambulance ArrivalTimePatient]]-CallTime[[#This Row],[AmbulanceDepartureTime]], "mm:ss")</f>
        <v>22:54</v>
      </c>
      <c r="K72">
        <v>11</v>
      </c>
      <c r="L72" s="1">
        <v>43860.336743478867</v>
      </c>
      <c r="M72" s="1">
        <v>43860.345603821901</v>
      </c>
      <c r="N72" s="6" t="str">
        <f>+TEXT(CallTime[[#This Row],[Amulance ArrivalTimeHospital]]-CallTime[[#This Row],[Ambulance ArrivalTimePatient]], "mm:ss")</f>
        <v>02:38</v>
      </c>
      <c r="O72" s="6" t="str">
        <f>+TEXT(CallTime[[#This Row],[AmbulanceJobCompleteTime]]-CallTime[[#This Row],[Amulance ArrivalTimeHospital]], "mm:ss")</f>
        <v>12:46</v>
      </c>
    </row>
    <row r="73" spans="1:15" x14ac:dyDescent="0.25">
      <c r="A73" t="s">
        <v>91</v>
      </c>
      <c r="B73" s="4">
        <v>5.6790326833724976</v>
      </c>
      <c r="C73">
        <v>23</v>
      </c>
      <c r="D73">
        <v>19</v>
      </c>
      <c r="E73">
        <v>13</v>
      </c>
      <c r="F73">
        <v>5</v>
      </c>
      <c r="G73" s="1">
        <v>43858.56912552398</v>
      </c>
      <c r="H73" s="1">
        <v>43858.572773236352</v>
      </c>
      <c r="I73" s="7" t="str">
        <f>+TEXT(CallTime[[#This Row],[AmbulanceDepartureTime]]-CallTime[[#This Row],[DateTimeOfCall]], "mm:ss")</f>
        <v>01:56</v>
      </c>
      <c r="J73" s="7" t="str">
        <f>+TEXT(CallTime[[#This Row],[Ambulance ArrivalTimePatient]]-CallTime[[#This Row],[AmbulanceDepartureTime]], "mm:ss")</f>
        <v>05:15</v>
      </c>
      <c r="K73">
        <v>1</v>
      </c>
      <c r="L73" s="1">
        <v>43858.584817691546</v>
      </c>
      <c r="M73" s="1">
        <v>43858.588761464242</v>
      </c>
      <c r="N73" s="6" t="str">
        <f>+TEXT(CallTime[[#This Row],[Amulance ArrivalTimeHospital]]-CallTime[[#This Row],[Ambulance ArrivalTimePatient]], "mm:ss")</f>
        <v>17:21</v>
      </c>
      <c r="O73" s="6" t="str">
        <f>+TEXT(CallTime[[#This Row],[AmbulanceJobCompleteTime]]-CallTime[[#This Row],[Amulance ArrivalTimeHospital]], "mm:ss")</f>
        <v>05:41</v>
      </c>
    </row>
    <row r="74" spans="1:15" x14ac:dyDescent="0.25">
      <c r="A74" t="s">
        <v>92</v>
      </c>
      <c r="B74" s="4">
        <v>8.0605843067169189</v>
      </c>
      <c r="C74">
        <v>22</v>
      </c>
      <c r="D74">
        <v>1061</v>
      </c>
      <c r="E74">
        <v>16</v>
      </c>
      <c r="F74">
        <v>2</v>
      </c>
      <c r="G74" s="1">
        <v>44118.803357398079</v>
      </c>
      <c r="H74" s="1">
        <v>44118.823327013422</v>
      </c>
      <c r="I74" s="7" t="str">
        <f>+TEXT(CallTime[[#This Row],[AmbulanceDepartureTime]]-CallTime[[#This Row],[DateTimeOfCall]], "mm:ss")</f>
        <v>28:59</v>
      </c>
      <c r="J74" s="7" t="str">
        <f>+TEXT(CallTime[[#This Row],[Ambulance ArrivalTimePatient]]-CallTime[[#This Row],[AmbulanceDepartureTime]], "mm:ss")</f>
        <v>28:45</v>
      </c>
      <c r="K74">
        <v>10</v>
      </c>
      <c r="L74" s="1">
        <v>44118.824819127127</v>
      </c>
      <c r="M74" s="1">
        <v>44118.830416755118</v>
      </c>
      <c r="N74" s="6" t="str">
        <f>+TEXT(CallTime[[#This Row],[Amulance ArrivalTimeHospital]]-CallTime[[#This Row],[Ambulance ArrivalTimePatient]], "mm:ss")</f>
        <v>02:09</v>
      </c>
      <c r="O74" s="6" t="str">
        <f>+TEXT(CallTime[[#This Row],[AmbulanceJobCompleteTime]]-CallTime[[#This Row],[Amulance ArrivalTimeHospital]], "mm:ss")</f>
        <v>08:04</v>
      </c>
    </row>
    <row r="75" spans="1:15" x14ac:dyDescent="0.25">
      <c r="A75" t="s">
        <v>93</v>
      </c>
      <c r="B75" s="4">
        <v>6.8650261163711548</v>
      </c>
      <c r="C75">
        <v>8</v>
      </c>
      <c r="D75">
        <v>2889</v>
      </c>
      <c r="E75">
        <v>6</v>
      </c>
      <c r="F75">
        <v>2</v>
      </c>
      <c r="G75" s="1">
        <v>44108.417492327499</v>
      </c>
      <c r="H75" s="1">
        <v>44108.43403948073</v>
      </c>
      <c r="I75" s="7" t="str">
        <f>+TEXT(CallTime[[#This Row],[AmbulanceDepartureTime]]-CallTime[[#This Row],[DateTimeOfCall]], "mm:ss")</f>
        <v>07:12</v>
      </c>
      <c r="J75" s="7" t="str">
        <f>+TEXT(CallTime[[#This Row],[Ambulance ArrivalTimePatient]]-CallTime[[#This Row],[AmbulanceDepartureTime]], "mm:ss")</f>
        <v>23:50</v>
      </c>
      <c r="K75">
        <v>3</v>
      </c>
      <c r="L75" s="1">
        <v>44108.446783803229</v>
      </c>
      <c r="M75" s="1">
        <v>44108.451551182479</v>
      </c>
      <c r="N75" s="6" t="str">
        <f>+TEXT(CallTime[[#This Row],[Amulance ArrivalTimeHospital]]-CallTime[[#This Row],[Ambulance ArrivalTimePatient]], "mm:ss")</f>
        <v>18:21</v>
      </c>
      <c r="O75" s="6" t="str">
        <f>+TEXT(CallTime[[#This Row],[AmbulanceJobCompleteTime]]-CallTime[[#This Row],[Amulance ArrivalTimeHospital]], "mm:ss")</f>
        <v>06:52</v>
      </c>
    </row>
    <row r="76" spans="1:15" x14ac:dyDescent="0.25">
      <c r="A76" t="s">
        <v>94</v>
      </c>
      <c r="B76" s="4">
        <v>18.479410648345947</v>
      </c>
      <c r="C76">
        <v>15</v>
      </c>
      <c r="D76">
        <v>1883</v>
      </c>
      <c r="E76">
        <v>10</v>
      </c>
      <c r="F76">
        <v>1</v>
      </c>
      <c r="G76" s="1">
        <v>44183.184011393365</v>
      </c>
      <c r="H76" s="1">
        <v>44183.199369803646</v>
      </c>
      <c r="I76" s="7" t="str">
        <f>+TEXT(CallTime[[#This Row],[AmbulanceDepartureTime]]-CallTime[[#This Row],[DateTimeOfCall]], "mm:ss")</f>
        <v>15:37</v>
      </c>
      <c r="J76" s="7" t="str">
        <f>+TEXT(CallTime[[#This Row],[Ambulance ArrivalTimePatient]]-CallTime[[#This Row],[AmbulanceDepartureTime]], "mm:ss")</f>
        <v>22:07</v>
      </c>
      <c r="K76">
        <v>4</v>
      </c>
      <c r="L76" s="1">
        <v>44183.207540696771</v>
      </c>
      <c r="M76" s="1">
        <v>44183.220373620832</v>
      </c>
      <c r="N76" s="6" t="str">
        <f>+TEXT(CallTime[[#This Row],[Amulance ArrivalTimeHospital]]-CallTime[[#This Row],[Ambulance ArrivalTimePatient]], "mm:ss")</f>
        <v>11:46</v>
      </c>
      <c r="O76" s="6" t="str">
        <f>+TEXT(CallTime[[#This Row],[AmbulanceJobCompleteTime]]-CallTime[[#This Row],[Amulance ArrivalTimeHospital]], "mm:ss")</f>
        <v>18:29</v>
      </c>
    </row>
    <row r="77" spans="1:15" x14ac:dyDescent="0.25">
      <c r="A77" t="s">
        <v>95</v>
      </c>
      <c r="B77" s="4">
        <v>7.9281271696090698</v>
      </c>
      <c r="C77">
        <v>21</v>
      </c>
      <c r="D77">
        <v>2505</v>
      </c>
      <c r="E77">
        <v>11</v>
      </c>
      <c r="F77">
        <v>6</v>
      </c>
      <c r="G77" s="1">
        <v>44070.681577309319</v>
      </c>
      <c r="H77" s="1">
        <v>44070.689905058527</v>
      </c>
      <c r="I77" s="7" t="str">
        <f>+TEXT(CallTime[[#This Row],[AmbulanceDepartureTime]]-CallTime[[#This Row],[DateTimeOfCall]], "mm:ss")</f>
        <v>01:49</v>
      </c>
      <c r="J77" s="7" t="str">
        <f>+TEXT(CallTime[[#This Row],[Ambulance ArrivalTimePatient]]-CallTime[[#This Row],[AmbulanceDepartureTime]], "mm:ss")</f>
        <v>12:00</v>
      </c>
      <c r="K77">
        <v>12</v>
      </c>
      <c r="L77" s="1">
        <v>44070.695340398714</v>
      </c>
      <c r="M77" s="1">
        <v>44070.700846042579</v>
      </c>
      <c r="N77" s="6" t="str">
        <f>+TEXT(CallTime[[#This Row],[Amulance ArrivalTimeHospital]]-CallTime[[#This Row],[Ambulance ArrivalTimePatient]], "mm:ss")</f>
        <v>07:50</v>
      </c>
      <c r="O77" s="6" t="str">
        <f>+TEXT(CallTime[[#This Row],[AmbulanceJobCompleteTime]]-CallTime[[#This Row],[Amulance ArrivalTimeHospital]], "mm:ss")</f>
        <v>07:56</v>
      </c>
    </row>
    <row r="78" spans="1:15" x14ac:dyDescent="0.25">
      <c r="A78" t="s">
        <v>96</v>
      </c>
      <c r="B78" s="4">
        <v>19.581367254257202</v>
      </c>
      <c r="C78">
        <v>15</v>
      </c>
      <c r="D78">
        <v>1670</v>
      </c>
      <c r="E78">
        <v>6</v>
      </c>
      <c r="F78">
        <v>6</v>
      </c>
      <c r="G78" s="1">
        <v>44047.423326192999</v>
      </c>
      <c r="H78" s="1">
        <v>44047.424987984072</v>
      </c>
      <c r="I78" s="7" t="str">
        <f>+TEXT(CallTime[[#This Row],[AmbulanceDepartureTime]]-CallTime[[#This Row],[DateTimeOfCall]], "mm:ss")</f>
        <v>11:02</v>
      </c>
      <c r="J78" s="7" t="str">
        <f>+TEXT(CallTime[[#This Row],[Ambulance ArrivalTimePatient]]-CallTime[[#This Row],[AmbulanceDepartureTime]], "mm:ss")</f>
        <v>02:24</v>
      </c>
      <c r="K78">
        <v>8</v>
      </c>
      <c r="L78" s="1">
        <v>44047.437216256265</v>
      </c>
      <c r="M78" s="1">
        <v>44047.450814427968</v>
      </c>
      <c r="N78" s="6" t="str">
        <f>+TEXT(CallTime[[#This Row],[Amulance ArrivalTimeHospital]]-CallTime[[#This Row],[Ambulance ArrivalTimePatient]], "mm:ss")</f>
        <v>17:37</v>
      </c>
      <c r="O78" s="6" t="str">
        <f>+TEXT(CallTime[[#This Row],[AmbulanceJobCompleteTime]]-CallTime[[#This Row],[Amulance ArrivalTimeHospital]], "mm:ss")</f>
        <v>19:35</v>
      </c>
    </row>
    <row r="79" spans="1:15" x14ac:dyDescent="0.25">
      <c r="A79" t="s">
        <v>97</v>
      </c>
      <c r="B79" s="4">
        <v>11.998478055000305</v>
      </c>
      <c r="C79">
        <v>5</v>
      </c>
      <c r="D79">
        <v>1639</v>
      </c>
      <c r="E79">
        <v>9</v>
      </c>
      <c r="F79">
        <v>5</v>
      </c>
      <c r="G79" s="1">
        <v>44179.530023212174</v>
      </c>
      <c r="H79" s="1">
        <v>44179.54138031281</v>
      </c>
      <c r="I79" s="7" t="str">
        <f>+TEXT(CallTime[[#This Row],[AmbulanceDepartureTime]]-CallTime[[#This Row],[DateTimeOfCall]], "mm:ss")</f>
        <v>05:27</v>
      </c>
      <c r="J79" s="7" t="str">
        <f>+TEXT(CallTime[[#This Row],[Ambulance ArrivalTimePatient]]-CallTime[[#This Row],[AmbulanceDepartureTime]], "mm:ss")</f>
        <v>16:21</v>
      </c>
      <c r="K79">
        <v>7</v>
      </c>
      <c r="L79" s="1">
        <v>44179.552314719411</v>
      </c>
      <c r="M79" s="1">
        <v>44179.560646995837</v>
      </c>
      <c r="N79" s="6" t="str">
        <f>+TEXT(CallTime[[#This Row],[Amulance ArrivalTimeHospital]]-CallTime[[#This Row],[Ambulance ArrivalTimePatient]], "mm:ss")</f>
        <v>15:45</v>
      </c>
      <c r="O79" s="6" t="str">
        <f>+TEXT(CallTime[[#This Row],[AmbulanceJobCompleteTime]]-CallTime[[#This Row],[Amulance ArrivalTimeHospital]], "mm:ss")</f>
        <v>12:00</v>
      </c>
    </row>
    <row r="80" spans="1:15" x14ac:dyDescent="0.25">
      <c r="A80" t="s">
        <v>98</v>
      </c>
      <c r="B80" s="4">
        <v>14.491652488708496</v>
      </c>
      <c r="C80">
        <v>13</v>
      </c>
      <c r="D80">
        <v>1695</v>
      </c>
      <c r="E80">
        <v>3</v>
      </c>
      <c r="F80">
        <v>1</v>
      </c>
      <c r="G80" s="1">
        <v>44123.851294431071</v>
      </c>
      <c r="H80" s="1">
        <v>44123.853535797512</v>
      </c>
      <c r="I80" s="7" t="str">
        <f>+TEXT(CallTime[[#This Row],[AmbulanceDepartureTime]]-CallTime[[#This Row],[DateTimeOfCall]], "mm:ss")</f>
        <v>09:09</v>
      </c>
      <c r="J80" s="7" t="str">
        <f>+TEXT(CallTime[[#This Row],[Ambulance ArrivalTimePatient]]-CallTime[[#This Row],[AmbulanceDepartureTime]], "mm:ss")</f>
        <v>03:14</v>
      </c>
      <c r="K80">
        <v>7</v>
      </c>
      <c r="L80" s="1">
        <v>44123.866565759628</v>
      </c>
      <c r="M80" s="1">
        <v>44123.87662940719</v>
      </c>
      <c r="N80" s="6" t="str">
        <f>+TEXT(CallTime[[#This Row],[Amulance ArrivalTimeHospital]]-CallTime[[#This Row],[Ambulance ArrivalTimePatient]], "mm:ss")</f>
        <v>18:46</v>
      </c>
      <c r="O80" s="6" t="str">
        <f>+TEXT(CallTime[[#This Row],[AmbulanceJobCompleteTime]]-CallTime[[#This Row],[Amulance ArrivalTimeHospital]], "mm:ss")</f>
        <v>14:29</v>
      </c>
    </row>
    <row r="81" spans="1:15" x14ac:dyDescent="0.25">
      <c r="A81" t="s">
        <v>99</v>
      </c>
      <c r="B81" s="4">
        <v>8.1536086797714233</v>
      </c>
      <c r="C81">
        <v>21</v>
      </c>
      <c r="D81">
        <v>697</v>
      </c>
      <c r="E81">
        <v>9</v>
      </c>
      <c r="F81">
        <v>4</v>
      </c>
      <c r="G81" s="1">
        <v>43887.439244639536</v>
      </c>
      <c r="H81" s="1">
        <v>43887.441735125081</v>
      </c>
      <c r="I81" s="7" t="str">
        <f>+TEXT(CallTime[[#This Row],[AmbulanceDepartureTime]]-CallTime[[#This Row],[DateTimeOfCall]], "mm:ss")</f>
        <v>13:54</v>
      </c>
      <c r="J81" s="7" t="str">
        <f>+TEXT(CallTime[[#This Row],[Ambulance ArrivalTimePatient]]-CallTime[[#This Row],[AmbulanceDepartureTime]], "mm:ss")</f>
        <v>03:35</v>
      </c>
      <c r="K81">
        <v>4</v>
      </c>
      <c r="L81" s="1">
        <v>43887.449930294431</v>
      </c>
      <c r="M81" s="1">
        <v>43887.455592522681</v>
      </c>
      <c r="N81" s="6" t="str">
        <f>+TEXT(CallTime[[#This Row],[Amulance ArrivalTimeHospital]]-CallTime[[#This Row],[Ambulance ArrivalTimePatient]], "mm:ss")</f>
        <v>11:48</v>
      </c>
      <c r="O81" s="6" t="str">
        <f>+TEXT(CallTime[[#This Row],[AmbulanceJobCompleteTime]]-CallTime[[#This Row],[Amulance ArrivalTimeHospital]], "mm:ss")</f>
        <v>08:09</v>
      </c>
    </row>
    <row r="82" spans="1:15" x14ac:dyDescent="0.25">
      <c r="A82" t="s">
        <v>100</v>
      </c>
      <c r="B82" s="4">
        <v>4.6183016300201416</v>
      </c>
      <c r="C82">
        <v>15</v>
      </c>
      <c r="D82">
        <v>2975</v>
      </c>
      <c r="E82">
        <v>1</v>
      </c>
      <c r="F82">
        <v>1</v>
      </c>
      <c r="G82" s="1">
        <v>43949.820154502006</v>
      </c>
      <c r="H82" s="1">
        <v>43949.824198825168</v>
      </c>
      <c r="I82" s="7" t="str">
        <f>+TEXT(CallTime[[#This Row],[AmbulanceDepartureTime]]-CallTime[[#This Row],[DateTimeOfCall]], "mm:ss")</f>
        <v>22:15</v>
      </c>
      <c r="J82" s="7" t="str">
        <f>+TEXT(CallTime[[#This Row],[Ambulance ArrivalTimePatient]]-CallTime[[#This Row],[AmbulanceDepartureTime]], "mm:ss")</f>
        <v>05:49</v>
      </c>
      <c r="K82">
        <v>4</v>
      </c>
      <c r="L82" s="1">
        <v>43949.829261501473</v>
      </c>
      <c r="M82" s="1">
        <v>43949.832468655382</v>
      </c>
      <c r="N82" s="6" t="str">
        <f>+TEXT(CallTime[[#This Row],[Amulance ArrivalTimeHospital]]-CallTime[[#This Row],[Ambulance ArrivalTimePatient]], "mm:ss")</f>
        <v>07:17</v>
      </c>
      <c r="O82" s="6" t="str">
        <f>+TEXT(CallTime[[#This Row],[AmbulanceJobCompleteTime]]-CallTime[[#This Row],[Amulance ArrivalTimeHospital]], "mm:ss")</f>
        <v>04:37</v>
      </c>
    </row>
    <row r="83" spans="1:15" x14ac:dyDescent="0.25">
      <c r="A83" t="s">
        <v>101</v>
      </c>
      <c r="B83" s="4">
        <v>14.247538208961487</v>
      </c>
      <c r="C83">
        <v>9</v>
      </c>
      <c r="D83">
        <v>1800</v>
      </c>
      <c r="E83">
        <v>19</v>
      </c>
      <c r="F83">
        <v>4</v>
      </c>
      <c r="G83" s="1">
        <v>43936.650672386168</v>
      </c>
      <c r="H83" s="1">
        <v>43936.666241889441</v>
      </c>
      <c r="I83" s="7" t="str">
        <f>+TEXT(CallTime[[#This Row],[AmbulanceDepartureTime]]-CallTime[[#This Row],[DateTimeOfCall]], "mm:ss")</f>
        <v>24:59</v>
      </c>
      <c r="J83" s="7" t="str">
        <f>+TEXT(CallTime[[#This Row],[Ambulance ArrivalTimePatient]]-CallTime[[#This Row],[AmbulanceDepartureTime]], "mm:ss")</f>
        <v>22:25</v>
      </c>
      <c r="K83">
        <v>3</v>
      </c>
      <c r="L83" s="1">
        <v>43936.673456408906</v>
      </c>
      <c r="M83" s="1">
        <v>43936.683350532665</v>
      </c>
      <c r="N83" s="6" t="str">
        <f>+TEXT(CallTime[[#This Row],[Amulance ArrivalTimeHospital]]-CallTime[[#This Row],[Ambulance ArrivalTimePatient]], "mm:ss")</f>
        <v>10:23</v>
      </c>
      <c r="O83" s="6" t="str">
        <f>+TEXT(CallTime[[#This Row],[AmbulanceJobCompleteTime]]-CallTime[[#This Row],[Amulance ArrivalTimeHospital]], "mm:ss")</f>
        <v>14:15</v>
      </c>
    </row>
    <row r="84" spans="1:15" x14ac:dyDescent="0.25">
      <c r="A84" t="s">
        <v>102</v>
      </c>
      <c r="B84" s="4">
        <v>14.164882183074951</v>
      </c>
      <c r="C84">
        <v>15</v>
      </c>
      <c r="D84">
        <v>1672</v>
      </c>
      <c r="E84">
        <v>11</v>
      </c>
      <c r="F84">
        <v>2</v>
      </c>
      <c r="G84" s="1">
        <v>43987.739706180117</v>
      </c>
      <c r="H84" s="1">
        <v>43987.758424786349</v>
      </c>
      <c r="I84" s="7" t="str">
        <f>+TEXT(CallTime[[#This Row],[AmbulanceDepartureTime]]-CallTime[[#This Row],[DateTimeOfCall]], "mm:ss")</f>
        <v>20:30</v>
      </c>
      <c r="J84" s="7" t="str">
        <f>+TEXT(CallTime[[#This Row],[Ambulance ArrivalTimePatient]]-CallTime[[#This Row],[AmbulanceDepartureTime]], "mm:ss")</f>
        <v>26:57</v>
      </c>
      <c r="K84">
        <v>5</v>
      </c>
      <c r="L84" s="1">
        <v>43987.761389434294</v>
      </c>
      <c r="M84" s="1">
        <v>43987.771226158031</v>
      </c>
      <c r="N84" s="6" t="str">
        <f>+TEXT(CallTime[[#This Row],[Amulance ArrivalTimeHospital]]-CallTime[[#This Row],[Ambulance ArrivalTimePatient]], "mm:ss")</f>
        <v>04:16</v>
      </c>
      <c r="O84" s="6" t="str">
        <f>+TEXT(CallTime[[#This Row],[AmbulanceJobCompleteTime]]-CallTime[[#This Row],[Amulance ArrivalTimeHospital]], "mm:ss")</f>
        <v>14:10</v>
      </c>
    </row>
    <row r="85" spans="1:15" x14ac:dyDescent="0.25">
      <c r="A85" t="s">
        <v>103</v>
      </c>
      <c r="B85" s="4">
        <v>12.372689127922058</v>
      </c>
      <c r="C85">
        <v>4</v>
      </c>
      <c r="D85">
        <v>131</v>
      </c>
      <c r="E85">
        <v>15</v>
      </c>
      <c r="F85">
        <v>3</v>
      </c>
      <c r="G85" s="1">
        <v>44053.390095931201</v>
      </c>
      <c r="H85" s="1">
        <v>44053.396783576485</v>
      </c>
      <c r="I85" s="7" t="str">
        <f>+TEXT(CallTime[[#This Row],[AmbulanceDepartureTime]]-CallTime[[#This Row],[DateTimeOfCall]], "mm:ss")</f>
        <v>33:30</v>
      </c>
      <c r="J85" s="7" t="str">
        <f>+TEXT(CallTime[[#This Row],[Ambulance ArrivalTimePatient]]-CallTime[[#This Row],[AmbulanceDepartureTime]], "mm:ss")</f>
        <v>09:38</v>
      </c>
      <c r="K85">
        <v>8</v>
      </c>
      <c r="L85" s="1">
        <v>44053.401974615117</v>
      </c>
      <c r="M85" s="1">
        <v>44053.410566760343</v>
      </c>
      <c r="N85" s="6" t="str">
        <f>+TEXT(CallTime[[#This Row],[Amulance ArrivalTimeHospital]]-CallTime[[#This Row],[Ambulance ArrivalTimePatient]], "mm:ss")</f>
        <v>07:29</v>
      </c>
      <c r="O85" s="6" t="str">
        <f>+TEXT(CallTime[[#This Row],[AmbulanceJobCompleteTime]]-CallTime[[#This Row],[Amulance ArrivalTimeHospital]], "mm:ss")</f>
        <v>12:22</v>
      </c>
    </row>
    <row r="86" spans="1:15" x14ac:dyDescent="0.25">
      <c r="A86" t="s">
        <v>104</v>
      </c>
      <c r="B86" s="4">
        <v>4.7447516918182373</v>
      </c>
      <c r="C86">
        <v>18</v>
      </c>
      <c r="D86">
        <v>1320</v>
      </c>
      <c r="E86">
        <v>7</v>
      </c>
      <c r="F86">
        <v>6</v>
      </c>
      <c r="G86" s="1">
        <v>43907.576134992079</v>
      </c>
      <c r="H86" s="1">
        <v>43907.586562309763</v>
      </c>
      <c r="I86" s="7" t="str">
        <f>+TEXT(CallTime[[#This Row],[AmbulanceDepartureTime]]-CallTime[[#This Row],[DateTimeOfCall]], "mm:ss")</f>
        <v>31:59</v>
      </c>
      <c r="J86" s="7" t="str">
        <f>+TEXT(CallTime[[#This Row],[Ambulance ArrivalTimePatient]]-CallTime[[#This Row],[AmbulanceDepartureTime]], "mm:ss")</f>
        <v>15:01</v>
      </c>
      <c r="K86">
        <v>10</v>
      </c>
      <c r="L86" s="1">
        <v>43907.590862597957</v>
      </c>
      <c r="M86" s="1">
        <v>43907.59415756441</v>
      </c>
      <c r="N86" s="6" t="str">
        <f>+TEXT(CallTime[[#This Row],[Amulance ArrivalTimeHospital]]-CallTime[[#This Row],[Ambulance ArrivalTimePatient]], "mm:ss")</f>
        <v>06:12</v>
      </c>
      <c r="O86" s="6" t="str">
        <f>+TEXT(CallTime[[#This Row],[AmbulanceJobCompleteTime]]-CallTime[[#This Row],[Amulance ArrivalTimeHospital]], "mm:ss")</f>
        <v>04:45</v>
      </c>
    </row>
    <row r="87" spans="1:15" x14ac:dyDescent="0.25">
      <c r="A87" t="s">
        <v>105</v>
      </c>
      <c r="B87" s="4">
        <v>16.0171138048172</v>
      </c>
      <c r="C87">
        <v>14</v>
      </c>
      <c r="D87">
        <v>2590</v>
      </c>
      <c r="E87">
        <v>19</v>
      </c>
      <c r="F87">
        <v>5</v>
      </c>
      <c r="G87" s="1">
        <v>43889.136097728195</v>
      </c>
      <c r="H87" s="1">
        <v>43889.138789271128</v>
      </c>
      <c r="I87" s="7" t="str">
        <f>+TEXT(CallTime[[#This Row],[AmbulanceDepartureTime]]-CallTime[[#This Row],[DateTimeOfCall]], "mm:ss")</f>
        <v>19:38</v>
      </c>
      <c r="J87" s="7" t="str">
        <f>+TEXT(CallTime[[#This Row],[Ambulance ArrivalTimePatient]]-CallTime[[#This Row],[AmbulanceDepartureTime]], "mm:ss")</f>
        <v>03:53</v>
      </c>
      <c r="K87">
        <v>10</v>
      </c>
      <c r="L87" s="1">
        <v>43889.143240295743</v>
      </c>
      <c r="M87" s="1">
        <v>43889.15436329144</v>
      </c>
      <c r="N87" s="6" t="str">
        <f>+TEXT(CallTime[[#This Row],[Amulance ArrivalTimeHospital]]-CallTime[[#This Row],[Ambulance ArrivalTimePatient]], "mm:ss")</f>
        <v>06:25</v>
      </c>
      <c r="O87" s="6" t="str">
        <f>+TEXT(CallTime[[#This Row],[AmbulanceJobCompleteTime]]-CallTime[[#This Row],[Amulance ArrivalTimeHospital]], "mm:ss")</f>
        <v>16:01</v>
      </c>
    </row>
    <row r="88" spans="1:15" x14ac:dyDescent="0.25">
      <c r="A88" t="s">
        <v>106</v>
      </c>
      <c r="B88" s="4">
        <v>6.9093780517578125</v>
      </c>
      <c r="C88">
        <v>13</v>
      </c>
      <c r="D88">
        <v>600</v>
      </c>
      <c r="E88">
        <v>3</v>
      </c>
      <c r="F88">
        <v>4</v>
      </c>
      <c r="G88" s="1">
        <v>44009.525274161715</v>
      </c>
      <c r="H88" s="1">
        <v>44009.529785801526</v>
      </c>
      <c r="I88" s="7" t="str">
        <f>+TEXT(CallTime[[#This Row],[AmbulanceDepartureTime]]-CallTime[[#This Row],[DateTimeOfCall]], "mm:ss")</f>
        <v>24:34</v>
      </c>
      <c r="J88" s="7" t="str">
        <f>+TEXT(CallTime[[#This Row],[Ambulance ArrivalTimePatient]]-CallTime[[#This Row],[AmbulanceDepartureTime]], "mm:ss")</f>
        <v>06:30</v>
      </c>
      <c r="K88">
        <v>10</v>
      </c>
      <c r="L88" s="1">
        <v>44009.534317911552</v>
      </c>
      <c r="M88" s="1">
        <v>44009.539116090753</v>
      </c>
      <c r="N88" s="6" t="str">
        <f>+TEXT(CallTime[[#This Row],[Amulance ArrivalTimeHospital]]-CallTime[[#This Row],[Ambulance ArrivalTimePatient]], "mm:ss")</f>
        <v>06:32</v>
      </c>
      <c r="O88" s="6" t="str">
        <f>+TEXT(CallTime[[#This Row],[AmbulanceJobCompleteTime]]-CallTime[[#This Row],[Amulance ArrivalTimeHospital]], "mm:ss")</f>
        <v>06:55</v>
      </c>
    </row>
    <row r="89" spans="1:15" x14ac:dyDescent="0.25">
      <c r="A89" t="s">
        <v>107</v>
      </c>
      <c r="B89" s="4">
        <v>8.4795335531234741</v>
      </c>
      <c r="C89">
        <v>4</v>
      </c>
      <c r="D89">
        <v>142</v>
      </c>
      <c r="E89">
        <v>5</v>
      </c>
      <c r="F89">
        <v>4</v>
      </c>
      <c r="G89" s="1">
        <v>44071.865325241066</v>
      </c>
      <c r="H89" s="1">
        <v>44071.883572994615</v>
      </c>
      <c r="I89" s="7" t="str">
        <f>+TEXT(CallTime[[#This Row],[AmbulanceDepartureTime]]-CallTime[[#This Row],[DateTimeOfCall]], "mm:ss")</f>
        <v>14:47</v>
      </c>
      <c r="J89" s="7" t="str">
        <f>+TEXT(CallTime[[#This Row],[Ambulance ArrivalTimePatient]]-CallTime[[#This Row],[AmbulanceDepartureTime]], "mm:ss")</f>
        <v>26:17</v>
      </c>
      <c r="K89">
        <v>6</v>
      </c>
      <c r="L89" s="1">
        <v>44071.894855714367</v>
      </c>
      <c r="M89" s="1">
        <v>44071.900744279337</v>
      </c>
      <c r="N89" s="6" t="str">
        <f>+TEXT(CallTime[[#This Row],[Amulance ArrivalTimeHospital]]-CallTime[[#This Row],[Ambulance ArrivalTimePatient]], "mm:ss")</f>
        <v>16:15</v>
      </c>
      <c r="O89" s="6" t="str">
        <f>+TEXT(CallTime[[#This Row],[AmbulanceJobCompleteTime]]-CallTime[[#This Row],[Amulance ArrivalTimeHospital]], "mm:ss")</f>
        <v>08:29</v>
      </c>
    </row>
    <row r="90" spans="1:15" x14ac:dyDescent="0.25">
      <c r="A90" t="s">
        <v>108</v>
      </c>
      <c r="B90" s="4">
        <v>7.9032223224639893</v>
      </c>
      <c r="C90">
        <v>18</v>
      </c>
      <c r="D90">
        <v>2627</v>
      </c>
      <c r="E90">
        <v>19</v>
      </c>
      <c r="F90">
        <v>1</v>
      </c>
      <c r="G90" s="1">
        <v>44055.697506094781</v>
      </c>
      <c r="H90" s="1">
        <v>44055.712963238497</v>
      </c>
      <c r="I90" s="7" t="str">
        <f>+TEXT(CallTime[[#This Row],[AmbulanceDepartureTime]]-CallTime[[#This Row],[DateTimeOfCall]], "mm:ss")</f>
        <v>31:12</v>
      </c>
      <c r="J90" s="7" t="str">
        <f>+TEXT(CallTime[[#This Row],[Ambulance ArrivalTimePatient]]-CallTime[[#This Row],[AmbulanceDepartureTime]], "mm:ss")</f>
        <v>22:15</v>
      </c>
      <c r="K90">
        <v>6</v>
      </c>
      <c r="L90" s="1">
        <v>44055.719731281177</v>
      </c>
      <c r="M90" s="1">
        <v>44055.725219630011</v>
      </c>
      <c r="N90" s="6" t="str">
        <f>+TEXT(CallTime[[#This Row],[Amulance ArrivalTimeHospital]]-CallTime[[#This Row],[Ambulance ArrivalTimePatient]], "mm:ss")</f>
        <v>09:45</v>
      </c>
      <c r="O90" s="6" t="str">
        <f>+TEXT(CallTime[[#This Row],[AmbulanceJobCompleteTime]]-CallTime[[#This Row],[Amulance ArrivalTimeHospital]], "mm:ss")</f>
        <v>07:54</v>
      </c>
    </row>
    <row r="91" spans="1:15" x14ac:dyDescent="0.25">
      <c r="A91" t="s">
        <v>109</v>
      </c>
      <c r="B91" s="4">
        <v>18.604690194129944</v>
      </c>
      <c r="C91">
        <v>13</v>
      </c>
      <c r="D91">
        <v>1370</v>
      </c>
      <c r="E91">
        <v>4</v>
      </c>
      <c r="F91">
        <v>5</v>
      </c>
      <c r="G91" s="1">
        <v>44020.768180008359</v>
      </c>
      <c r="H91" s="1">
        <v>44020.777623842951</v>
      </c>
      <c r="I91" s="7" t="str">
        <f>+TEXT(CallTime[[#This Row],[AmbulanceDepartureTime]]-CallTime[[#This Row],[DateTimeOfCall]], "mm:ss")</f>
        <v>14:22</v>
      </c>
      <c r="J91" s="7" t="str">
        <f>+TEXT(CallTime[[#This Row],[Ambulance ArrivalTimePatient]]-CallTime[[#This Row],[AmbulanceDepartureTime]], "mm:ss")</f>
        <v>13:36</v>
      </c>
      <c r="K91">
        <v>12</v>
      </c>
      <c r="L91" s="1">
        <v>44020.790568210563</v>
      </c>
      <c r="M91" s="1">
        <v>44020.803488134312</v>
      </c>
      <c r="N91" s="6" t="str">
        <f>+TEXT(CallTime[[#This Row],[Amulance ArrivalTimeHospital]]-CallTime[[#This Row],[Ambulance ArrivalTimePatient]], "mm:ss")</f>
        <v>18:38</v>
      </c>
      <c r="O91" s="6" t="str">
        <f>+TEXT(CallTime[[#This Row],[AmbulanceJobCompleteTime]]-CallTime[[#This Row],[Amulance ArrivalTimeHospital]], "mm:ss")</f>
        <v>18:36</v>
      </c>
    </row>
    <row r="92" spans="1:15" x14ac:dyDescent="0.25">
      <c r="A92" t="s">
        <v>110</v>
      </c>
      <c r="B92" s="4">
        <v>3.4576840400695801</v>
      </c>
      <c r="C92">
        <v>20</v>
      </c>
      <c r="D92">
        <v>2878</v>
      </c>
      <c r="E92">
        <v>10</v>
      </c>
      <c r="F92">
        <v>1</v>
      </c>
      <c r="G92" s="1">
        <v>44169.331216019331</v>
      </c>
      <c r="H92" s="1">
        <v>44169.332584363823</v>
      </c>
      <c r="I92" s="7" t="str">
        <f>+TEXT(CallTime[[#This Row],[AmbulanceDepartureTime]]-CallTime[[#This Row],[DateTimeOfCall]], "mm:ss")</f>
        <v>20:48</v>
      </c>
      <c r="J92" s="7" t="str">
        <f>+TEXT(CallTime[[#This Row],[Ambulance ArrivalTimePatient]]-CallTime[[#This Row],[AmbulanceDepartureTime]], "mm:ss")</f>
        <v>01:58</v>
      </c>
      <c r="K92">
        <v>11</v>
      </c>
      <c r="L92" s="1">
        <v>44169.342071625528</v>
      </c>
      <c r="M92" s="1">
        <v>44169.344472794997</v>
      </c>
      <c r="N92" s="6" t="str">
        <f>+TEXT(CallTime[[#This Row],[Amulance ArrivalTimeHospital]]-CallTime[[#This Row],[Ambulance ArrivalTimePatient]], "mm:ss")</f>
        <v>13:40</v>
      </c>
      <c r="O92" s="6" t="str">
        <f>+TEXT(CallTime[[#This Row],[AmbulanceJobCompleteTime]]-CallTime[[#This Row],[Amulance ArrivalTimeHospital]], "mm:ss")</f>
        <v>03:27</v>
      </c>
    </row>
    <row r="93" spans="1:15" x14ac:dyDescent="0.25">
      <c r="A93" t="s">
        <v>111</v>
      </c>
      <c r="B93" s="4">
        <v>10.401510119438171</v>
      </c>
      <c r="C93">
        <v>18</v>
      </c>
      <c r="D93">
        <v>1214</v>
      </c>
      <c r="E93">
        <v>5</v>
      </c>
      <c r="F93">
        <v>4</v>
      </c>
      <c r="G93" s="1">
        <v>43840.21508866654</v>
      </c>
      <c r="H93" s="1">
        <v>43840.235175567097</v>
      </c>
      <c r="I93" s="7" t="str">
        <f>+TEXT(CallTime[[#This Row],[AmbulanceDepartureTime]]-CallTime[[#This Row],[DateTimeOfCall]], "mm:ss")</f>
        <v>08:16</v>
      </c>
      <c r="J93" s="7" t="str">
        <f>+TEXT(CallTime[[#This Row],[Ambulance ArrivalTimePatient]]-CallTime[[#This Row],[AmbulanceDepartureTime]], "mm:ss")</f>
        <v>28:56</v>
      </c>
      <c r="K93">
        <v>7</v>
      </c>
      <c r="L93" s="1">
        <v>43840.243412289827</v>
      </c>
      <c r="M93" s="1">
        <v>43840.25063556074</v>
      </c>
      <c r="N93" s="6" t="str">
        <f>+TEXT(CallTime[[#This Row],[Amulance ArrivalTimeHospital]]-CallTime[[#This Row],[Ambulance ArrivalTimePatient]], "mm:ss")</f>
        <v>11:52</v>
      </c>
      <c r="O93" s="6" t="str">
        <f>+TEXT(CallTime[[#This Row],[AmbulanceJobCompleteTime]]-CallTime[[#This Row],[Amulance ArrivalTimeHospital]], "mm:ss")</f>
        <v>10:24</v>
      </c>
    </row>
    <row r="94" spans="1:15" x14ac:dyDescent="0.25">
      <c r="A94" t="s">
        <v>112</v>
      </c>
      <c r="B94" s="4">
        <v>13.936609029769897</v>
      </c>
      <c r="C94">
        <v>14</v>
      </c>
      <c r="D94">
        <v>409</v>
      </c>
      <c r="E94">
        <v>4</v>
      </c>
      <c r="F94">
        <v>5</v>
      </c>
      <c r="G94" s="1">
        <v>44085.964765953082</v>
      </c>
      <c r="H94" s="1">
        <v>44085.982894539229</v>
      </c>
      <c r="I94" s="7" t="str">
        <f>+TEXT(CallTime[[#This Row],[AmbulanceDepartureTime]]-CallTime[[#This Row],[DateTimeOfCall]], "mm:ss")</f>
        <v>27:41</v>
      </c>
      <c r="J94" s="7" t="str">
        <f>+TEXT(CallTime[[#This Row],[Ambulance ArrivalTimePatient]]-CallTime[[#This Row],[AmbulanceDepartureTime]], "mm:ss")</f>
        <v>26:06</v>
      </c>
      <c r="K94">
        <v>9</v>
      </c>
      <c r="L94" s="1">
        <v>44085.991467198954</v>
      </c>
      <c r="M94" s="1">
        <v>44086.00114539967</v>
      </c>
      <c r="N94" s="6" t="str">
        <f>+TEXT(CallTime[[#This Row],[Amulance ArrivalTimeHospital]]-CallTime[[#This Row],[Ambulance ArrivalTimePatient]], "mm:ss")</f>
        <v>12:21</v>
      </c>
      <c r="O94" s="6" t="str">
        <f>+TEXT(CallTime[[#This Row],[AmbulanceJobCompleteTime]]-CallTime[[#This Row],[Amulance ArrivalTimeHospital]], "mm:ss")</f>
        <v>13:56</v>
      </c>
    </row>
    <row r="95" spans="1:15" x14ac:dyDescent="0.25">
      <c r="A95" t="s">
        <v>113</v>
      </c>
      <c r="B95" s="4">
        <v>5.6065808534622192</v>
      </c>
      <c r="C95">
        <v>15</v>
      </c>
      <c r="D95">
        <v>2822</v>
      </c>
      <c r="E95">
        <v>17</v>
      </c>
      <c r="F95">
        <v>6</v>
      </c>
      <c r="G95" s="1">
        <v>44184.685291695954</v>
      </c>
      <c r="H95" s="1">
        <v>44184.686460108423</v>
      </c>
      <c r="I95" s="7" t="str">
        <f>+TEXT(CallTime[[#This Row],[AmbulanceDepartureTime]]-CallTime[[#This Row],[DateTimeOfCall]], "mm:ss")</f>
        <v>17:39</v>
      </c>
      <c r="J95" s="7" t="str">
        <f>+TEXT(CallTime[[#This Row],[Ambulance ArrivalTimePatient]]-CallTime[[#This Row],[AmbulanceDepartureTime]], "mm:ss")</f>
        <v>01:41</v>
      </c>
      <c r="K95">
        <v>4</v>
      </c>
      <c r="L95" s="1">
        <v>44184.694115746963</v>
      </c>
      <c r="M95" s="1">
        <v>44184.698009205888</v>
      </c>
      <c r="N95" s="6" t="str">
        <f>+TEXT(CallTime[[#This Row],[Amulance ArrivalTimeHospital]]-CallTime[[#This Row],[Ambulance ArrivalTimePatient]], "mm:ss")</f>
        <v>11:01</v>
      </c>
      <c r="O95" s="6" t="str">
        <f>+TEXT(CallTime[[#This Row],[AmbulanceJobCompleteTime]]-CallTime[[#This Row],[Amulance ArrivalTimeHospital]], "mm:ss")</f>
        <v>05:36</v>
      </c>
    </row>
    <row r="96" spans="1:15" x14ac:dyDescent="0.25">
      <c r="A96" t="s">
        <v>114</v>
      </c>
      <c r="B96" s="4">
        <v>13.645859718322754</v>
      </c>
      <c r="C96">
        <v>8</v>
      </c>
      <c r="D96">
        <v>2832</v>
      </c>
      <c r="E96">
        <v>20</v>
      </c>
      <c r="F96">
        <v>4</v>
      </c>
      <c r="G96" s="1">
        <v>44112.925221058002</v>
      </c>
      <c r="H96" s="1">
        <v>44112.937615620031</v>
      </c>
      <c r="I96" s="7" t="str">
        <f>+TEXT(CallTime[[#This Row],[AmbulanceDepartureTime]]-CallTime[[#This Row],[DateTimeOfCall]], "mm:ss")</f>
        <v>24:10</v>
      </c>
      <c r="J96" s="7" t="str">
        <f>+TEXT(CallTime[[#This Row],[Ambulance ArrivalTimePatient]]-CallTime[[#This Row],[AmbulanceDepartureTime]], "mm:ss")</f>
        <v>17:51</v>
      </c>
      <c r="K96">
        <v>5</v>
      </c>
      <c r="L96" s="1">
        <v>44112.940718702739</v>
      </c>
      <c r="M96" s="1">
        <v>44112.950194994213</v>
      </c>
      <c r="N96" s="6" t="str">
        <f>+TEXT(CallTime[[#This Row],[Amulance ArrivalTimeHospital]]-CallTime[[#This Row],[Ambulance ArrivalTimePatient]], "mm:ss")</f>
        <v>04:28</v>
      </c>
      <c r="O96" s="6" t="str">
        <f>+TEXT(CallTime[[#This Row],[AmbulanceJobCompleteTime]]-CallTime[[#This Row],[Amulance ArrivalTimeHospital]], "mm:ss")</f>
        <v>13:39</v>
      </c>
    </row>
    <row r="97" spans="1:15" x14ac:dyDescent="0.25">
      <c r="A97" t="s">
        <v>115</v>
      </c>
      <c r="B97" s="4">
        <v>16.75544011592865</v>
      </c>
      <c r="C97">
        <v>6</v>
      </c>
      <c r="D97">
        <v>1078</v>
      </c>
      <c r="E97">
        <v>17</v>
      </c>
      <c r="F97">
        <v>4</v>
      </c>
      <c r="G97" s="1">
        <v>43906.572689820234</v>
      </c>
      <c r="H97" s="1">
        <v>43906.586514881325</v>
      </c>
      <c r="I97" s="7" t="str">
        <f>+TEXT(CallTime[[#This Row],[AmbulanceDepartureTime]]-CallTime[[#This Row],[DateTimeOfCall]], "mm:ss")</f>
        <v>17:56</v>
      </c>
      <c r="J97" s="7" t="str">
        <f>+TEXT(CallTime[[#This Row],[Ambulance ArrivalTimePatient]]-CallTime[[#This Row],[AmbulanceDepartureTime]], "mm:ss")</f>
        <v>19:54</v>
      </c>
      <c r="K97">
        <v>8</v>
      </c>
      <c r="L97" s="1">
        <v>43906.596280239675</v>
      </c>
      <c r="M97" s="1">
        <v>43906.607915961977</v>
      </c>
      <c r="N97" s="6" t="str">
        <f>+TEXT(CallTime[[#This Row],[Amulance ArrivalTimeHospital]]-CallTime[[#This Row],[Ambulance ArrivalTimePatient]], "mm:ss")</f>
        <v>14:04</v>
      </c>
      <c r="O97" s="6" t="str">
        <f>+TEXT(CallTime[[#This Row],[AmbulanceJobCompleteTime]]-CallTime[[#This Row],[Amulance ArrivalTimeHospital]], "mm:ss")</f>
        <v>16:45</v>
      </c>
    </row>
    <row r="98" spans="1:15" x14ac:dyDescent="0.25">
      <c r="A98" t="s">
        <v>116</v>
      </c>
      <c r="B98" s="4">
        <v>14.619447946548462</v>
      </c>
      <c r="C98">
        <v>14</v>
      </c>
      <c r="D98">
        <v>2364</v>
      </c>
      <c r="E98">
        <v>6</v>
      </c>
      <c r="F98">
        <v>1</v>
      </c>
      <c r="G98" s="1">
        <v>43935.963264145816</v>
      </c>
      <c r="H98" s="1">
        <v>43935.98292225536</v>
      </c>
      <c r="I98" s="7" t="str">
        <f>+TEXT(CallTime[[#This Row],[AmbulanceDepartureTime]]-CallTime[[#This Row],[DateTimeOfCall]], "mm:ss")</f>
        <v>32:48</v>
      </c>
      <c r="J98" s="7" t="str">
        <f>+TEXT(CallTime[[#This Row],[Ambulance ArrivalTimePatient]]-CallTime[[#This Row],[AmbulanceDepartureTime]], "mm:ss")</f>
        <v>28:18</v>
      </c>
      <c r="K98">
        <v>11</v>
      </c>
      <c r="L98" s="1">
        <v>43935.992905712323</v>
      </c>
      <c r="M98" s="1">
        <v>43936.003058106733</v>
      </c>
      <c r="N98" s="6" t="str">
        <f>+TEXT(CallTime[[#This Row],[Amulance ArrivalTimeHospital]]-CallTime[[#This Row],[Ambulance ArrivalTimePatient]], "mm:ss")</f>
        <v>14:23</v>
      </c>
      <c r="O98" s="6" t="str">
        <f>+TEXT(CallTime[[#This Row],[AmbulanceJobCompleteTime]]-CallTime[[#This Row],[Amulance ArrivalTimeHospital]], "mm:ss")</f>
        <v>14:37</v>
      </c>
    </row>
    <row r="99" spans="1:15" x14ac:dyDescent="0.25">
      <c r="A99" t="s">
        <v>117</v>
      </c>
      <c r="B99" s="4">
        <v>2.8241773843765259</v>
      </c>
      <c r="C99">
        <v>15</v>
      </c>
      <c r="D99">
        <v>2035</v>
      </c>
      <c r="E99">
        <v>1</v>
      </c>
      <c r="F99">
        <v>6</v>
      </c>
      <c r="G99" s="1">
        <v>43854.824341230335</v>
      </c>
      <c r="H99" s="1">
        <v>43854.838661279849</v>
      </c>
      <c r="I99" s="7" t="str">
        <f>+TEXT(CallTime[[#This Row],[AmbulanceDepartureTime]]-CallTime[[#This Row],[DateTimeOfCall]], "mm:ss")</f>
        <v>27:19</v>
      </c>
      <c r="J99" s="7" t="str">
        <f>+TEXT(CallTime[[#This Row],[Ambulance ArrivalTimePatient]]-CallTime[[#This Row],[AmbulanceDepartureTime]], "mm:ss")</f>
        <v>20:37</v>
      </c>
      <c r="K99">
        <v>12</v>
      </c>
      <c r="L99" s="1">
        <v>43854.852219414366</v>
      </c>
      <c r="M99" s="1">
        <v>43854.854180648661</v>
      </c>
      <c r="N99" s="6" t="str">
        <f>+TEXT(CallTime[[#This Row],[Amulance ArrivalTimeHospital]]-CallTime[[#This Row],[Ambulance ArrivalTimePatient]], "mm:ss")</f>
        <v>19:31</v>
      </c>
      <c r="O99" s="6" t="str">
        <f>+TEXT(CallTime[[#This Row],[AmbulanceJobCompleteTime]]-CallTime[[#This Row],[Amulance ArrivalTimeHospital]], "mm:ss")</f>
        <v>02:49</v>
      </c>
    </row>
    <row r="100" spans="1:15" x14ac:dyDescent="0.25">
      <c r="A100" t="s">
        <v>118</v>
      </c>
      <c r="B100" s="4">
        <v>10.694730281829834</v>
      </c>
      <c r="C100">
        <v>11</v>
      </c>
      <c r="D100">
        <v>2733</v>
      </c>
      <c r="E100">
        <v>17</v>
      </c>
      <c r="F100">
        <v>5</v>
      </c>
      <c r="G100" s="1">
        <v>43877.263247987452</v>
      </c>
      <c r="H100" s="1">
        <v>43877.265605905479</v>
      </c>
      <c r="I100" s="7" t="str">
        <f>+TEXT(CallTime[[#This Row],[AmbulanceDepartureTime]]-CallTime[[#This Row],[DateTimeOfCall]], "mm:ss")</f>
        <v>13:36</v>
      </c>
      <c r="J100" s="7" t="str">
        <f>+TEXT(CallTime[[#This Row],[Ambulance ArrivalTimePatient]]-CallTime[[#This Row],[AmbulanceDepartureTime]], "mm:ss")</f>
        <v>03:24</v>
      </c>
      <c r="K100">
        <v>6</v>
      </c>
      <c r="L100" s="1">
        <v>43877.273721837162</v>
      </c>
      <c r="M100" s="1">
        <v>43877.281148733193</v>
      </c>
      <c r="N100" s="6" t="str">
        <f>+TEXT(CallTime[[#This Row],[Amulance ArrivalTimeHospital]]-CallTime[[#This Row],[Ambulance ArrivalTimePatient]], "mm:ss")</f>
        <v>11:41</v>
      </c>
      <c r="O100" s="6" t="str">
        <f>+TEXT(CallTime[[#This Row],[AmbulanceJobCompleteTime]]-CallTime[[#This Row],[Amulance ArrivalTimeHospital]], "mm:ss")</f>
        <v>10:42</v>
      </c>
    </row>
    <row r="101" spans="1:15" x14ac:dyDescent="0.25">
      <c r="A101" t="s">
        <v>119</v>
      </c>
      <c r="B101" s="4">
        <v>10.00384795665741</v>
      </c>
      <c r="C101">
        <v>19</v>
      </c>
      <c r="D101">
        <v>606</v>
      </c>
      <c r="E101">
        <v>3</v>
      </c>
      <c r="F101">
        <v>6</v>
      </c>
      <c r="G101" s="1">
        <v>43984.534390304478</v>
      </c>
      <c r="H101" s="1">
        <v>43984.553264940601</v>
      </c>
      <c r="I101" s="7" t="str">
        <f>+TEXT(CallTime[[#This Row],[AmbulanceDepartureTime]]-CallTime[[#This Row],[DateTimeOfCall]], "mm:ss")</f>
        <v>19:54</v>
      </c>
      <c r="J101" s="7" t="str">
        <f>+TEXT(CallTime[[#This Row],[Ambulance ArrivalTimePatient]]-CallTime[[#This Row],[AmbulanceDepartureTime]], "mm:ss")</f>
        <v>27:11</v>
      </c>
      <c r="K101">
        <v>9</v>
      </c>
      <c r="L101" s="1">
        <v>43984.557955741293</v>
      </c>
      <c r="M101" s="1">
        <v>43984.564902857928</v>
      </c>
      <c r="N101" s="6" t="str">
        <f>+TEXT(CallTime[[#This Row],[Amulance ArrivalTimeHospital]]-CallTime[[#This Row],[Ambulance ArrivalTimePatient]], "mm:ss")</f>
        <v>06:45</v>
      </c>
      <c r="O101" s="6" t="str">
        <f>+TEXT(CallTime[[#This Row],[AmbulanceJobCompleteTime]]-CallTime[[#This Row],[Amulance ArrivalTimeHospital]], "mm:ss")</f>
        <v>10:00</v>
      </c>
    </row>
    <row r="102" spans="1:15" x14ac:dyDescent="0.25">
      <c r="A102" t="s">
        <v>120</v>
      </c>
      <c r="B102" s="4">
        <v>14.189165830612183</v>
      </c>
      <c r="C102">
        <v>10</v>
      </c>
      <c r="D102">
        <v>860</v>
      </c>
      <c r="E102">
        <v>4</v>
      </c>
      <c r="F102">
        <v>6</v>
      </c>
      <c r="G102" s="1">
        <v>43842.133122116007</v>
      </c>
      <c r="H102" s="1">
        <v>43842.139895904736</v>
      </c>
      <c r="I102" s="7" t="str">
        <f>+TEXT(CallTime[[#This Row],[AmbulanceDepartureTime]]-CallTime[[#This Row],[DateTimeOfCall]], "mm:ss")</f>
        <v>05:41</v>
      </c>
      <c r="J102" s="7" t="str">
        <f>+TEXT(CallTime[[#This Row],[Ambulance ArrivalTimePatient]]-CallTime[[#This Row],[AmbulanceDepartureTime]], "mm:ss")</f>
        <v>09:45</v>
      </c>
      <c r="K102">
        <v>12</v>
      </c>
      <c r="L102" s="1">
        <v>43842.15083606691</v>
      </c>
      <c r="M102" s="1">
        <v>43842.160689654294</v>
      </c>
      <c r="N102" s="6" t="str">
        <f>+TEXT(CallTime[[#This Row],[Amulance ArrivalTimeHospital]]-CallTime[[#This Row],[Ambulance ArrivalTimePatient]], "mm:ss")</f>
        <v>15:45</v>
      </c>
      <c r="O102" s="6" t="str">
        <f>+TEXT(CallTime[[#This Row],[AmbulanceJobCompleteTime]]-CallTime[[#This Row],[Amulance ArrivalTimeHospital]], "mm:ss")</f>
        <v>14:11</v>
      </c>
    </row>
    <row r="103" spans="1:15" x14ac:dyDescent="0.25">
      <c r="A103" t="s">
        <v>121</v>
      </c>
      <c r="B103" s="4">
        <v>16.670199513435364</v>
      </c>
      <c r="C103">
        <v>20</v>
      </c>
      <c r="D103">
        <v>1115</v>
      </c>
      <c r="E103">
        <v>6</v>
      </c>
      <c r="F103">
        <v>3</v>
      </c>
      <c r="G103" s="1">
        <v>44170.148268680619</v>
      </c>
      <c r="H103" s="1">
        <v>44170.160420701912</v>
      </c>
      <c r="I103" s="7" t="str">
        <f>+TEXT(CallTime[[#This Row],[AmbulanceDepartureTime]]-CallTime[[#This Row],[DateTimeOfCall]], "mm:ss")</f>
        <v>27:51</v>
      </c>
      <c r="J103" s="7" t="str">
        <f>+TEXT(CallTime[[#This Row],[Ambulance ArrivalTimePatient]]-CallTime[[#This Row],[AmbulanceDepartureTime]], "mm:ss")</f>
        <v>17:30</v>
      </c>
      <c r="K103">
        <v>5</v>
      </c>
      <c r="L103" s="1">
        <v>44170.167034624115</v>
      </c>
      <c r="M103" s="1">
        <v>44170.178611151554</v>
      </c>
      <c r="N103" s="6" t="str">
        <f>+TEXT(CallTime[[#This Row],[Amulance ArrivalTimeHospital]]-CallTime[[#This Row],[Ambulance ArrivalTimePatient]], "mm:ss")</f>
        <v>09:31</v>
      </c>
      <c r="O103" s="6" t="str">
        <f>+TEXT(CallTime[[#This Row],[AmbulanceJobCompleteTime]]-CallTime[[#This Row],[Amulance ArrivalTimeHospital]], "mm:ss")</f>
        <v>16:40</v>
      </c>
    </row>
    <row r="104" spans="1:15" x14ac:dyDescent="0.25">
      <c r="A104" t="s">
        <v>122</v>
      </c>
      <c r="B104" s="4">
        <v>7.9911365509033203</v>
      </c>
      <c r="C104">
        <v>2</v>
      </c>
      <c r="D104">
        <v>1619</v>
      </c>
      <c r="E104">
        <v>11</v>
      </c>
      <c r="F104">
        <v>3</v>
      </c>
      <c r="G104" s="1">
        <v>44004.261609702153</v>
      </c>
      <c r="H104" s="1">
        <v>44004.281129121293</v>
      </c>
      <c r="I104" s="7" t="str">
        <f>+TEXT(CallTime[[#This Row],[AmbulanceDepartureTime]]-CallTime[[#This Row],[DateTimeOfCall]], "mm:ss")</f>
        <v>07:57</v>
      </c>
      <c r="J104" s="7" t="str">
        <f>+TEXT(CallTime[[#This Row],[Ambulance ArrivalTimePatient]]-CallTime[[#This Row],[AmbulanceDepartureTime]], "mm:ss")</f>
        <v>28:06</v>
      </c>
      <c r="K104">
        <v>2</v>
      </c>
      <c r="L104" s="1">
        <v>44004.287924979966</v>
      </c>
      <c r="M104" s="1">
        <v>44004.293474380349</v>
      </c>
      <c r="N104" s="6" t="str">
        <f>+TEXT(CallTime[[#This Row],[Amulance ArrivalTimeHospital]]-CallTime[[#This Row],[Ambulance ArrivalTimePatient]], "mm:ss")</f>
        <v>09:47</v>
      </c>
      <c r="O104" s="6" t="str">
        <f>+TEXT(CallTime[[#This Row],[AmbulanceJobCompleteTime]]-CallTime[[#This Row],[Amulance ArrivalTimeHospital]], "mm:ss")</f>
        <v>07:59</v>
      </c>
    </row>
    <row r="105" spans="1:15" x14ac:dyDescent="0.25">
      <c r="A105" t="s">
        <v>123</v>
      </c>
      <c r="B105" s="4">
        <v>14.111211180686951</v>
      </c>
      <c r="C105">
        <v>9</v>
      </c>
      <c r="D105">
        <v>1385</v>
      </c>
      <c r="E105">
        <v>2</v>
      </c>
      <c r="F105">
        <v>4</v>
      </c>
      <c r="G105" s="1">
        <v>44129.987113704388</v>
      </c>
      <c r="H105" s="1">
        <v>44130.005170476703</v>
      </c>
      <c r="I105" s="7" t="str">
        <f>+TEXT(CallTime[[#This Row],[AmbulanceDepartureTime]]-CallTime[[#This Row],[DateTimeOfCall]], "mm:ss")</f>
        <v>06:25</v>
      </c>
      <c r="J105" s="7" t="str">
        <f>+TEXT(CallTime[[#This Row],[Ambulance ArrivalTimePatient]]-CallTime[[#This Row],[AmbulanceDepartureTime]], "mm:ss")</f>
        <v>26:00</v>
      </c>
      <c r="K105">
        <v>10</v>
      </c>
      <c r="L105" s="1">
        <v>44130.0084046263</v>
      </c>
      <c r="M105" s="1">
        <v>44130.018204078508</v>
      </c>
      <c r="N105" s="6" t="str">
        <f>+TEXT(CallTime[[#This Row],[Amulance ArrivalTimeHospital]]-CallTime[[#This Row],[Ambulance ArrivalTimePatient]], "mm:ss")</f>
        <v>04:39</v>
      </c>
      <c r="O105" s="6" t="str">
        <f>+TEXT(CallTime[[#This Row],[AmbulanceJobCompleteTime]]-CallTime[[#This Row],[Amulance ArrivalTimeHospital]], "mm:ss")</f>
        <v>14:07</v>
      </c>
    </row>
    <row r="106" spans="1:15" x14ac:dyDescent="0.25">
      <c r="A106" t="s">
        <v>124</v>
      </c>
      <c r="B106" s="4">
        <v>18.37733006477356</v>
      </c>
      <c r="C106">
        <v>15</v>
      </c>
      <c r="D106">
        <v>1036</v>
      </c>
      <c r="E106">
        <v>6</v>
      </c>
      <c r="F106">
        <v>1</v>
      </c>
      <c r="G106" s="1">
        <v>44120.36272998793</v>
      </c>
      <c r="H106" s="1">
        <v>44120.380374116132</v>
      </c>
      <c r="I106" s="7" t="str">
        <f>+TEXT(CallTime[[#This Row],[AmbulanceDepartureTime]]-CallTime[[#This Row],[DateTimeOfCall]], "mm:ss")</f>
        <v>26:56</v>
      </c>
      <c r="J106" s="7" t="str">
        <f>+TEXT(CallTime[[#This Row],[Ambulance ArrivalTimePatient]]-CallTime[[#This Row],[AmbulanceDepartureTime]], "mm:ss")</f>
        <v>25:24</v>
      </c>
      <c r="K106">
        <v>5</v>
      </c>
      <c r="L106" s="1">
        <v>44120.390059841935</v>
      </c>
      <c r="M106" s="1">
        <v>44120.402821876705</v>
      </c>
      <c r="N106" s="6" t="str">
        <f>+TEXT(CallTime[[#This Row],[Amulance ArrivalTimeHospital]]-CallTime[[#This Row],[Ambulance ArrivalTimePatient]], "mm:ss")</f>
        <v>13:57</v>
      </c>
      <c r="O106" s="6" t="str">
        <f>+TEXT(CallTime[[#This Row],[AmbulanceJobCompleteTime]]-CallTime[[#This Row],[Amulance ArrivalTimeHospital]], "mm:ss")</f>
        <v>18:23</v>
      </c>
    </row>
    <row r="107" spans="1:15" x14ac:dyDescent="0.25">
      <c r="A107" t="s">
        <v>125</v>
      </c>
      <c r="B107" s="4">
        <v>13.074945092201233</v>
      </c>
      <c r="C107">
        <v>11</v>
      </c>
      <c r="D107">
        <v>2759</v>
      </c>
      <c r="E107">
        <v>10</v>
      </c>
      <c r="F107">
        <v>5</v>
      </c>
      <c r="G107" s="1">
        <v>43848.86202520175</v>
      </c>
      <c r="H107" s="1">
        <v>43848.879510404928</v>
      </c>
      <c r="I107" s="7" t="str">
        <f>+TEXT(CallTime[[#This Row],[AmbulanceDepartureTime]]-CallTime[[#This Row],[DateTimeOfCall]], "mm:ss")</f>
        <v>13:18</v>
      </c>
      <c r="J107" s="7" t="str">
        <f>+TEXT(CallTime[[#This Row],[Ambulance ArrivalTimePatient]]-CallTime[[#This Row],[AmbulanceDepartureTime]], "mm:ss")</f>
        <v>25:11</v>
      </c>
      <c r="K107">
        <v>6</v>
      </c>
      <c r="L107" s="1">
        <v>43848.884885805193</v>
      </c>
      <c r="M107" s="1">
        <v>43848.893965628173</v>
      </c>
      <c r="N107" s="6" t="str">
        <f>+TEXT(CallTime[[#This Row],[Amulance ArrivalTimeHospital]]-CallTime[[#This Row],[Ambulance ArrivalTimePatient]], "mm:ss")</f>
        <v>07:44</v>
      </c>
      <c r="O107" s="6" t="str">
        <f>+TEXT(CallTime[[#This Row],[AmbulanceJobCompleteTime]]-CallTime[[#This Row],[Amulance ArrivalTimeHospital]], "mm:ss")</f>
        <v>13:04</v>
      </c>
    </row>
    <row r="108" spans="1:15" x14ac:dyDescent="0.25">
      <c r="A108" t="s">
        <v>126</v>
      </c>
      <c r="B108" s="4">
        <v>14.369184970855713</v>
      </c>
      <c r="C108">
        <v>13</v>
      </c>
      <c r="D108">
        <v>2800</v>
      </c>
      <c r="E108">
        <v>1</v>
      </c>
      <c r="F108">
        <v>2</v>
      </c>
      <c r="G108" s="1">
        <v>43885.880516394747</v>
      </c>
      <c r="H108" s="1">
        <v>43885.891731445103</v>
      </c>
      <c r="I108" s="7" t="str">
        <f>+TEXT(CallTime[[#This Row],[AmbulanceDepartureTime]]-CallTime[[#This Row],[DateTimeOfCall]], "mm:ss")</f>
        <v>31:32</v>
      </c>
      <c r="J108" s="7" t="str">
        <f>+TEXT(CallTime[[#This Row],[Ambulance ArrivalTimePatient]]-CallTime[[#This Row],[AmbulanceDepartureTime]], "mm:ss")</f>
        <v>16:09</v>
      </c>
      <c r="K108">
        <v>8</v>
      </c>
      <c r="L108" s="1">
        <v>43885.895373362742</v>
      </c>
      <c r="M108" s="1">
        <v>43885.905351963418</v>
      </c>
      <c r="N108" s="6" t="str">
        <f>+TEXT(CallTime[[#This Row],[Amulance ArrivalTimeHospital]]-CallTime[[#This Row],[Ambulance ArrivalTimePatient]], "mm:ss")</f>
        <v>05:15</v>
      </c>
      <c r="O108" s="6" t="str">
        <f>+TEXT(CallTime[[#This Row],[AmbulanceJobCompleteTime]]-CallTime[[#This Row],[Amulance ArrivalTimeHospital]], "mm:ss")</f>
        <v>14:22</v>
      </c>
    </row>
    <row r="109" spans="1:15" x14ac:dyDescent="0.25">
      <c r="A109" t="s">
        <v>127</v>
      </c>
      <c r="B109" s="4">
        <v>12.700210452079773</v>
      </c>
      <c r="C109">
        <v>11</v>
      </c>
      <c r="D109">
        <v>1097</v>
      </c>
      <c r="E109">
        <v>10</v>
      </c>
      <c r="F109">
        <v>4</v>
      </c>
      <c r="G109" s="1">
        <v>44171.822631062401</v>
      </c>
      <c r="H109" s="1">
        <v>44171.827932077147</v>
      </c>
      <c r="I109" s="7" t="str">
        <f>+TEXT(CallTime[[#This Row],[AmbulanceDepartureTime]]-CallTime[[#This Row],[DateTimeOfCall]], "mm:ss")</f>
        <v>21:28</v>
      </c>
      <c r="J109" s="7" t="str">
        <f>+TEXT(CallTime[[#This Row],[Ambulance ArrivalTimePatient]]-CallTime[[#This Row],[AmbulanceDepartureTime]], "mm:ss")</f>
        <v>07:38</v>
      </c>
      <c r="K109">
        <v>11</v>
      </c>
      <c r="L109" s="1">
        <v>44171.839361570361</v>
      </c>
      <c r="M109" s="1">
        <v>44171.848181160953</v>
      </c>
      <c r="N109" s="6" t="str">
        <f>+TEXT(CallTime[[#This Row],[Amulance ArrivalTimeHospital]]-CallTime[[#This Row],[Ambulance ArrivalTimePatient]], "mm:ss")</f>
        <v>16:28</v>
      </c>
      <c r="O109" s="6" t="str">
        <f>+TEXT(CallTime[[#This Row],[AmbulanceJobCompleteTime]]-CallTime[[#This Row],[Amulance ArrivalTimeHospital]], "mm:ss")</f>
        <v>12:42</v>
      </c>
    </row>
    <row r="110" spans="1:15" x14ac:dyDescent="0.25">
      <c r="A110" t="s">
        <v>128</v>
      </c>
      <c r="B110" s="4">
        <v>9.9408986568450928</v>
      </c>
      <c r="C110">
        <v>4</v>
      </c>
      <c r="D110">
        <v>1812</v>
      </c>
      <c r="E110">
        <v>10</v>
      </c>
      <c r="F110">
        <v>4</v>
      </c>
      <c r="G110" s="1">
        <v>43931.283400791697</v>
      </c>
      <c r="H110" s="1">
        <v>43931.301624339962</v>
      </c>
      <c r="I110" s="7" t="str">
        <f>+TEXT(CallTime[[#This Row],[AmbulanceDepartureTime]]-CallTime[[#This Row],[DateTimeOfCall]], "mm:ss")</f>
        <v>21:53</v>
      </c>
      <c r="J110" s="7" t="str">
        <f>+TEXT(CallTime[[#This Row],[Ambulance ArrivalTimePatient]]-CallTime[[#This Row],[AmbulanceDepartureTime]], "mm:ss")</f>
        <v>26:15</v>
      </c>
      <c r="K110">
        <v>3</v>
      </c>
      <c r="L110" s="1">
        <v>43931.306148473399</v>
      </c>
      <c r="M110" s="1">
        <v>43931.313051875244</v>
      </c>
      <c r="N110" s="6" t="str">
        <f>+TEXT(CallTime[[#This Row],[Amulance ArrivalTimeHospital]]-CallTime[[#This Row],[Ambulance ArrivalTimePatient]], "mm:ss")</f>
        <v>06:31</v>
      </c>
      <c r="O110" s="6" t="str">
        <f>+TEXT(CallTime[[#This Row],[AmbulanceJobCompleteTime]]-CallTime[[#This Row],[Amulance ArrivalTimeHospital]], "mm:ss")</f>
        <v>09:56</v>
      </c>
    </row>
    <row r="111" spans="1:15" x14ac:dyDescent="0.25">
      <c r="A111" t="s">
        <v>129</v>
      </c>
      <c r="B111" s="4">
        <v>8.8925400972366333</v>
      </c>
      <c r="C111">
        <v>23</v>
      </c>
      <c r="D111">
        <v>1497</v>
      </c>
      <c r="E111">
        <v>15</v>
      </c>
      <c r="F111">
        <v>3</v>
      </c>
      <c r="G111" s="1">
        <v>43965.348679805247</v>
      </c>
      <c r="H111" s="1">
        <v>43965.365684750628</v>
      </c>
      <c r="I111" s="7" t="str">
        <f>+TEXT(CallTime[[#This Row],[AmbulanceDepartureTime]]-CallTime[[#This Row],[DateTimeOfCall]], "mm:ss")</f>
        <v>01:33</v>
      </c>
      <c r="J111" s="7" t="str">
        <f>+TEXT(CallTime[[#This Row],[Ambulance ArrivalTimePatient]]-CallTime[[#This Row],[AmbulanceDepartureTime]], "mm:ss")</f>
        <v>24:29</v>
      </c>
      <c r="K111">
        <v>7</v>
      </c>
      <c r="L111" s="1">
        <v>43965.368896612563</v>
      </c>
      <c r="M111" s="1">
        <v>43965.375071987633</v>
      </c>
      <c r="N111" s="6" t="str">
        <f>+TEXT(CallTime[[#This Row],[Amulance ArrivalTimeHospital]]-CallTime[[#This Row],[Ambulance ArrivalTimePatient]], "mm:ss")</f>
        <v>04:38</v>
      </c>
      <c r="O111" s="6" t="str">
        <f>+TEXT(CallTime[[#This Row],[AmbulanceJobCompleteTime]]-CallTime[[#This Row],[Amulance ArrivalTimeHospital]], "mm:ss")</f>
        <v>08:54</v>
      </c>
    </row>
    <row r="112" spans="1:15" x14ac:dyDescent="0.25">
      <c r="A112" t="s">
        <v>130</v>
      </c>
      <c r="B112" s="4">
        <v>11.891497611999512</v>
      </c>
      <c r="C112">
        <v>23</v>
      </c>
      <c r="D112">
        <v>1247</v>
      </c>
      <c r="E112">
        <v>19</v>
      </c>
      <c r="F112">
        <v>6</v>
      </c>
      <c r="G112" s="1">
        <v>43879.204227465787</v>
      </c>
      <c r="H112" s="1">
        <v>43879.217970393496</v>
      </c>
      <c r="I112" s="7" t="str">
        <f>+TEXT(CallTime[[#This Row],[AmbulanceDepartureTime]]-CallTime[[#This Row],[DateTimeOfCall]], "mm:ss")</f>
        <v>02:59</v>
      </c>
      <c r="J112" s="7" t="str">
        <f>+TEXT(CallTime[[#This Row],[Ambulance ArrivalTimePatient]]-CallTime[[#This Row],[AmbulanceDepartureTime]], "mm:ss")</f>
        <v>19:47</v>
      </c>
      <c r="K112">
        <v>2</v>
      </c>
      <c r="L112" s="1">
        <v>43879.221672872438</v>
      </c>
      <c r="M112" s="1">
        <v>43879.229930856891</v>
      </c>
      <c r="N112" s="6" t="str">
        <f>+TEXT(CallTime[[#This Row],[Amulance ArrivalTimeHospital]]-CallTime[[#This Row],[Ambulance ArrivalTimePatient]], "mm:ss")</f>
        <v>05:20</v>
      </c>
      <c r="O112" s="6" t="str">
        <f>+TEXT(CallTime[[#This Row],[AmbulanceJobCompleteTime]]-CallTime[[#This Row],[Amulance ArrivalTimeHospital]], "mm:ss")</f>
        <v>11:53</v>
      </c>
    </row>
    <row r="113" spans="1:15" x14ac:dyDescent="0.25">
      <c r="A113" t="s">
        <v>131</v>
      </c>
      <c r="B113" s="4">
        <v>15.707979559898376</v>
      </c>
      <c r="C113">
        <v>8</v>
      </c>
      <c r="D113">
        <v>1621</v>
      </c>
      <c r="E113">
        <v>3</v>
      </c>
      <c r="F113">
        <v>3</v>
      </c>
      <c r="G113" s="1">
        <v>43972.196202371313</v>
      </c>
      <c r="H113" s="1">
        <v>43972.214963997692</v>
      </c>
      <c r="I113" s="7" t="str">
        <f>+TEXT(CallTime[[#This Row],[AmbulanceDepartureTime]]-CallTime[[#This Row],[DateTimeOfCall]], "mm:ss")</f>
        <v>17:58</v>
      </c>
      <c r="J113" s="7" t="str">
        <f>+TEXT(CallTime[[#This Row],[Ambulance ArrivalTimePatient]]-CallTime[[#This Row],[AmbulanceDepartureTime]], "mm:ss")</f>
        <v>27:01</v>
      </c>
      <c r="K113">
        <v>4</v>
      </c>
      <c r="L113" s="1">
        <v>43972.223626968138</v>
      </c>
      <c r="M113" s="1">
        <v>43972.23453528728</v>
      </c>
      <c r="N113" s="6" t="str">
        <f>+TEXT(CallTime[[#This Row],[Amulance ArrivalTimeHospital]]-CallTime[[#This Row],[Ambulance ArrivalTimePatient]], "mm:ss")</f>
        <v>12:28</v>
      </c>
      <c r="O113" s="6" t="str">
        <f>+TEXT(CallTime[[#This Row],[AmbulanceJobCompleteTime]]-CallTime[[#This Row],[Amulance ArrivalTimeHospital]], "mm:ss")</f>
        <v>15:42</v>
      </c>
    </row>
    <row r="114" spans="1:15" x14ac:dyDescent="0.25">
      <c r="A114" t="s">
        <v>132</v>
      </c>
      <c r="B114" s="4">
        <v>18.693470239639282</v>
      </c>
      <c r="C114">
        <v>9</v>
      </c>
      <c r="D114">
        <v>1466</v>
      </c>
      <c r="E114">
        <v>17</v>
      </c>
      <c r="F114">
        <v>5</v>
      </c>
      <c r="G114" s="1">
        <v>44168.572253854421</v>
      </c>
      <c r="H114" s="1">
        <v>44168.589046169996</v>
      </c>
      <c r="I114" s="7" t="str">
        <f>+TEXT(CallTime[[#This Row],[AmbulanceDepartureTime]]-CallTime[[#This Row],[DateTimeOfCall]], "mm:ss")</f>
        <v>19:17</v>
      </c>
      <c r="J114" s="7" t="str">
        <f>+TEXT(CallTime[[#This Row],[Ambulance ArrivalTimePatient]]-CallTime[[#This Row],[AmbulanceDepartureTime]], "mm:ss")</f>
        <v>24:11</v>
      </c>
      <c r="K114">
        <v>3</v>
      </c>
      <c r="L114" s="1">
        <v>44168.600249388328</v>
      </c>
      <c r="M114" s="1">
        <v>44168.613230964882</v>
      </c>
      <c r="N114" s="6" t="str">
        <f>+TEXT(CallTime[[#This Row],[Amulance ArrivalTimeHospital]]-CallTime[[#This Row],[Ambulance ArrivalTimePatient]], "mm:ss")</f>
        <v>16:08</v>
      </c>
      <c r="O114" s="6" t="str">
        <f>+TEXT(CallTime[[#This Row],[AmbulanceJobCompleteTime]]-CallTime[[#This Row],[Amulance ArrivalTimeHospital]], "mm:ss")</f>
        <v>18:42</v>
      </c>
    </row>
    <row r="115" spans="1:15" x14ac:dyDescent="0.25">
      <c r="A115" t="s">
        <v>133</v>
      </c>
      <c r="B115" s="4">
        <v>5.8071886301040649</v>
      </c>
      <c r="C115">
        <v>7</v>
      </c>
      <c r="D115">
        <v>2586</v>
      </c>
      <c r="E115">
        <v>1</v>
      </c>
      <c r="F115">
        <v>6</v>
      </c>
      <c r="G115" s="1">
        <v>44056.487250667175</v>
      </c>
      <c r="H115" s="1">
        <v>44056.493780837314</v>
      </c>
      <c r="I115" s="7" t="str">
        <f>+TEXT(CallTime[[#This Row],[AmbulanceDepartureTime]]-CallTime[[#This Row],[DateTimeOfCall]], "mm:ss")</f>
        <v>06:13</v>
      </c>
      <c r="J115" s="7" t="str">
        <f>+TEXT(CallTime[[#This Row],[Ambulance ArrivalTimePatient]]-CallTime[[#This Row],[AmbulanceDepartureTime]], "mm:ss")</f>
        <v>09:24</v>
      </c>
      <c r="K115">
        <v>3</v>
      </c>
      <c r="L115" s="1">
        <v>44056.497441894753</v>
      </c>
      <c r="M115" s="1">
        <v>44056.501474664634</v>
      </c>
      <c r="N115" s="6" t="str">
        <f>+TEXT(CallTime[[#This Row],[Amulance ArrivalTimeHospital]]-CallTime[[#This Row],[Ambulance ArrivalTimePatient]], "mm:ss")</f>
        <v>05:16</v>
      </c>
      <c r="O115" s="6" t="str">
        <f>+TEXT(CallTime[[#This Row],[AmbulanceJobCompleteTime]]-CallTime[[#This Row],[Amulance ArrivalTimeHospital]], "mm:ss")</f>
        <v>05:48</v>
      </c>
    </row>
    <row r="116" spans="1:15" x14ac:dyDescent="0.25">
      <c r="A116" t="s">
        <v>134</v>
      </c>
      <c r="B116" s="4">
        <v>10.130462169647217</v>
      </c>
      <c r="C116">
        <v>16</v>
      </c>
      <c r="D116">
        <v>1519</v>
      </c>
      <c r="E116">
        <v>1</v>
      </c>
      <c r="F116">
        <v>3</v>
      </c>
      <c r="G116" s="1">
        <v>43853.095786766768</v>
      </c>
      <c r="H116" s="1">
        <v>43853.112342773435</v>
      </c>
      <c r="I116" s="7" t="str">
        <f>+TEXT(CallTime[[#This Row],[AmbulanceDepartureTime]]-CallTime[[#This Row],[DateTimeOfCall]], "mm:ss")</f>
        <v>23:51</v>
      </c>
      <c r="J116" s="7" t="str">
        <f>+TEXT(CallTime[[#This Row],[Ambulance ArrivalTimePatient]]-CallTime[[#This Row],[AmbulanceDepartureTime]], "mm:ss")</f>
        <v>23:50</v>
      </c>
      <c r="K116">
        <v>9</v>
      </c>
      <c r="L116" s="1">
        <v>43853.118863315278</v>
      </c>
      <c r="M116" s="1">
        <v>43853.125898358448</v>
      </c>
      <c r="N116" s="6" t="str">
        <f>+TEXT(CallTime[[#This Row],[Amulance ArrivalTimeHospital]]-CallTime[[#This Row],[Ambulance ArrivalTimePatient]], "mm:ss")</f>
        <v>09:23</v>
      </c>
      <c r="O116" s="6" t="str">
        <f>+TEXT(CallTime[[#This Row],[AmbulanceJobCompleteTime]]-CallTime[[#This Row],[Amulance ArrivalTimeHospital]], "mm:ss")</f>
        <v>10:08</v>
      </c>
    </row>
    <row r="117" spans="1:15" x14ac:dyDescent="0.25">
      <c r="A117" t="s">
        <v>135</v>
      </c>
      <c r="B117" s="4">
        <v>4.5423554182052612</v>
      </c>
      <c r="C117">
        <v>13</v>
      </c>
      <c r="D117">
        <v>2886</v>
      </c>
      <c r="E117">
        <v>4</v>
      </c>
      <c r="F117">
        <v>5</v>
      </c>
      <c r="G117" s="1">
        <v>44140.094581493315</v>
      </c>
      <c r="H117" s="1">
        <v>44140.098376511938</v>
      </c>
      <c r="I117" s="7" t="str">
        <f>+TEXT(CallTime[[#This Row],[AmbulanceDepartureTime]]-CallTime[[#This Row],[DateTimeOfCall]], "mm:ss")</f>
        <v>12:13</v>
      </c>
      <c r="J117" s="7" t="str">
        <f>+TEXT(CallTime[[#This Row],[Ambulance ArrivalTimePatient]]-CallTime[[#This Row],[AmbulanceDepartureTime]], "mm:ss")</f>
        <v>05:28</v>
      </c>
      <c r="K117">
        <v>7</v>
      </c>
      <c r="L117" s="1">
        <v>44140.101713345437</v>
      </c>
      <c r="M117" s="1">
        <v>44140.104867758921</v>
      </c>
      <c r="N117" s="6" t="str">
        <f>+TEXT(CallTime[[#This Row],[Amulance ArrivalTimeHospital]]-CallTime[[#This Row],[Ambulance ArrivalTimePatient]], "mm:ss")</f>
        <v>04:48</v>
      </c>
      <c r="O117" s="6" t="str">
        <f>+TEXT(CallTime[[#This Row],[AmbulanceJobCompleteTime]]-CallTime[[#This Row],[Amulance ArrivalTimeHospital]], "mm:ss")</f>
        <v>04:33</v>
      </c>
    </row>
    <row r="118" spans="1:15" x14ac:dyDescent="0.25">
      <c r="A118" t="s">
        <v>136</v>
      </c>
      <c r="B118" s="4">
        <v>16.036534070968628</v>
      </c>
      <c r="C118">
        <v>20</v>
      </c>
      <c r="D118">
        <v>1140</v>
      </c>
      <c r="E118">
        <v>2</v>
      </c>
      <c r="F118">
        <v>6</v>
      </c>
      <c r="G118" s="1">
        <v>43854.656984765519</v>
      </c>
      <c r="H118" s="1">
        <v>43854.66534235033</v>
      </c>
      <c r="I118" s="7" t="str">
        <f>+TEXT(CallTime[[#This Row],[AmbulanceDepartureTime]]-CallTime[[#This Row],[DateTimeOfCall]], "mm:ss")</f>
        <v>27:31</v>
      </c>
      <c r="J118" s="7" t="str">
        <f>+TEXT(CallTime[[#This Row],[Ambulance ArrivalTimePatient]]-CallTime[[#This Row],[AmbulanceDepartureTime]], "mm:ss")</f>
        <v>12:02</v>
      </c>
      <c r="K118">
        <v>10</v>
      </c>
      <c r="L118" s="1">
        <v>43854.673764824234</v>
      </c>
      <c r="M118" s="1">
        <v>43854.684901306231</v>
      </c>
      <c r="N118" s="6" t="str">
        <f>+TEXT(CallTime[[#This Row],[Amulance ArrivalTimeHospital]]-CallTime[[#This Row],[Ambulance ArrivalTimePatient]], "mm:ss")</f>
        <v>12:08</v>
      </c>
      <c r="O118" s="6" t="str">
        <f>+TEXT(CallTime[[#This Row],[AmbulanceJobCompleteTime]]-CallTime[[#This Row],[Amulance ArrivalTimeHospital]], "mm:ss")</f>
        <v>16:02</v>
      </c>
    </row>
    <row r="119" spans="1:15" x14ac:dyDescent="0.25">
      <c r="A119" t="s">
        <v>137</v>
      </c>
      <c r="B119" s="4">
        <v>18.739422917366028</v>
      </c>
      <c r="C119">
        <v>13</v>
      </c>
      <c r="D119">
        <v>2845</v>
      </c>
      <c r="E119">
        <v>8</v>
      </c>
      <c r="F119">
        <v>4</v>
      </c>
      <c r="G119" s="1">
        <v>44151.140501713715</v>
      </c>
      <c r="H119" s="1">
        <v>44151.142756404937</v>
      </c>
      <c r="I119" s="7" t="str">
        <f>+TEXT(CallTime[[#This Row],[AmbulanceDepartureTime]]-CallTime[[#This Row],[DateTimeOfCall]], "mm:ss")</f>
        <v>34:00</v>
      </c>
      <c r="J119" s="7" t="str">
        <f>+TEXT(CallTime[[#This Row],[Ambulance ArrivalTimePatient]]-CallTime[[#This Row],[AmbulanceDepartureTime]], "mm:ss")</f>
        <v>03:15</v>
      </c>
      <c r="K119">
        <v>10</v>
      </c>
      <c r="L119" s="1">
        <v>44151.151662161494</v>
      </c>
      <c r="M119" s="1">
        <v>44151.164675649634</v>
      </c>
      <c r="N119" s="6" t="str">
        <f>+TEXT(CallTime[[#This Row],[Amulance ArrivalTimeHospital]]-CallTime[[#This Row],[Ambulance ArrivalTimePatient]], "mm:ss")</f>
        <v>12:49</v>
      </c>
      <c r="O119" s="6" t="str">
        <f>+TEXT(CallTime[[#This Row],[AmbulanceJobCompleteTime]]-CallTime[[#This Row],[Amulance ArrivalTimeHospital]], "mm:ss")</f>
        <v>18:44</v>
      </c>
    </row>
    <row r="120" spans="1:15" x14ac:dyDescent="0.25">
      <c r="A120" t="s">
        <v>138</v>
      </c>
      <c r="B120" s="4">
        <v>14.949481964111328</v>
      </c>
      <c r="C120">
        <v>1</v>
      </c>
      <c r="D120">
        <v>647</v>
      </c>
      <c r="E120">
        <v>20</v>
      </c>
      <c r="F120">
        <v>1</v>
      </c>
      <c r="G120" s="1">
        <v>44007.835149046892</v>
      </c>
      <c r="H120" s="1">
        <v>44007.841464948433</v>
      </c>
      <c r="I120" s="7" t="str">
        <f>+TEXT(CallTime[[#This Row],[AmbulanceDepartureTime]]-CallTime[[#This Row],[DateTimeOfCall]], "mm:ss")</f>
        <v>12:27</v>
      </c>
      <c r="J120" s="7" t="str">
        <f>+TEXT(CallTime[[#This Row],[Ambulance ArrivalTimePatient]]-CallTime[[#This Row],[AmbulanceDepartureTime]], "mm:ss")</f>
        <v>09:06</v>
      </c>
      <c r="K120">
        <v>6</v>
      </c>
      <c r="L120" s="1">
        <v>44007.844668995451</v>
      </c>
      <c r="M120" s="1">
        <v>44007.855050580147</v>
      </c>
      <c r="N120" s="6" t="str">
        <f>+TEXT(CallTime[[#This Row],[Amulance ArrivalTimeHospital]]-CallTime[[#This Row],[Ambulance ArrivalTimePatient]], "mm:ss")</f>
        <v>04:37</v>
      </c>
      <c r="O120" s="6" t="str">
        <f>+TEXT(CallTime[[#This Row],[AmbulanceJobCompleteTime]]-CallTime[[#This Row],[Amulance ArrivalTimeHospital]], "mm:ss")</f>
        <v>14:57</v>
      </c>
    </row>
    <row r="121" spans="1:15" x14ac:dyDescent="0.25">
      <c r="A121" t="s">
        <v>139</v>
      </c>
      <c r="B121" s="4">
        <v>7.7381280660629272</v>
      </c>
      <c r="C121">
        <v>15</v>
      </c>
      <c r="D121">
        <v>508</v>
      </c>
      <c r="E121">
        <v>1</v>
      </c>
      <c r="F121">
        <v>5</v>
      </c>
      <c r="G121" s="1">
        <v>43910.965097467779</v>
      </c>
      <c r="H121" s="1">
        <v>43910.976451316325</v>
      </c>
      <c r="I121" s="7" t="str">
        <f>+TEXT(CallTime[[#This Row],[AmbulanceDepartureTime]]-CallTime[[#This Row],[DateTimeOfCall]], "mm:ss")</f>
        <v>26:05</v>
      </c>
      <c r="J121" s="7" t="str">
        <f>+TEXT(CallTime[[#This Row],[Ambulance ArrivalTimePatient]]-CallTime[[#This Row],[AmbulanceDepartureTime]], "mm:ss")</f>
        <v>16:21</v>
      </c>
      <c r="K121">
        <v>5</v>
      </c>
      <c r="L121" s="1">
        <v>43910.980609826678</v>
      </c>
      <c r="M121" s="1">
        <v>43910.985983526727</v>
      </c>
      <c r="N121" s="6" t="str">
        <f>+TEXT(CallTime[[#This Row],[Amulance ArrivalTimeHospital]]-CallTime[[#This Row],[Ambulance ArrivalTimePatient]], "mm:ss")</f>
        <v>05:59</v>
      </c>
      <c r="O121" s="6" t="str">
        <f>+TEXT(CallTime[[#This Row],[AmbulanceJobCompleteTime]]-CallTime[[#This Row],[Amulance ArrivalTimeHospital]], "mm:ss")</f>
        <v>07:44</v>
      </c>
    </row>
    <row r="122" spans="1:15" x14ac:dyDescent="0.25">
      <c r="A122" t="s">
        <v>140</v>
      </c>
      <c r="B122" s="4">
        <v>11.99072003364563</v>
      </c>
      <c r="C122">
        <v>10</v>
      </c>
      <c r="D122">
        <v>2952</v>
      </c>
      <c r="E122">
        <v>7</v>
      </c>
      <c r="F122">
        <v>4</v>
      </c>
      <c r="G122" s="1">
        <v>43937.507892286434</v>
      </c>
      <c r="H122" s="1">
        <v>43937.509585615648</v>
      </c>
      <c r="I122" s="7" t="str">
        <f>+TEXT(CallTime[[#This Row],[AmbulanceDepartureTime]]-CallTime[[#This Row],[DateTimeOfCall]], "mm:ss")</f>
        <v>04:23</v>
      </c>
      <c r="J122" s="7" t="str">
        <f>+TEXT(CallTime[[#This Row],[Ambulance ArrivalTimePatient]]-CallTime[[#This Row],[AmbulanceDepartureTime]], "mm:ss")</f>
        <v>02:26</v>
      </c>
      <c r="K122">
        <v>7</v>
      </c>
      <c r="L122" s="1">
        <v>43937.521051481846</v>
      </c>
      <c r="M122" s="1">
        <v>43937.52937837076</v>
      </c>
      <c r="N122" s="6" t="str">
        <f>+TEXT(CallTime[[#This Row],[Amulance ArrivalTimeHospital]]-CallTime[[#This Row],[Ambulance ArrivalTimePatient]], "mm:ss")</f>
        <v>16:31</v>
      </c>
      <c r="O122" s="6" t="str">
        <f>+TEXT(CallTime[[#This Row],[AmbulanceJobCompleteTime]]-CallTime[[#This Row],[Amulance ArrivalTimeHospital]], "mm:ss")</f>
        <v>11:59</v>
      </c>
    </row>
    <row r="123" spans="1:15" x14ac:dyDescent="0.25">
      <c r="A123" t="s">
        <v>141</v>
      </c>
      <c r="B123" s="4">
        <v>18.752353310585022</v>
      </c>
      <c r="C123">
        <v>12</v>
      </c>
      <c r="D123">
        <v>2084</v>
      </c>
      <c r="E123">
        <v>5</v>
      </c>
      <c r="F123">
        <v>5</v>
      </c>
      <c r="G123" s="1">
        <v>43986.175158188329</v>
      </c>
      <c r="H123" s="1">
        <v>43986.193118943855</v>
      </c>
      <c r="I123" s="7" t="str">
        <f>+TEXT(CallTime[[#This Row],[AmbulanceDepartureTime]]-CallTime[[#This Row],[DateTimeOfCall]], "mm:ss")</f>
        <v>05:29</v>
      </c>
      <c r="J123" s="7" t="str">
        <f>+TEXT(CallTime[[#This Row],[Ambulance ArrivalTimePatient]]-CallTime[[#This Row],[AmbulanceDepartureTime]], "mm:ss")</f>
        <v>25:52</v>
      </c>
      <c r="K123">
        <v>10</v>
      </c>
      <c r="L123" s="1">
        <v>43986.204494254955</v>
      </c>
      <c r="M123" s="1">
        <v>43986.217516722529</v>
      </c>
      <c r="N123" s="6" t="str">
        <f>+TEXT(CallTime[[#This Row],[Amulance ArrivalTimeHospital]]-CallTime[[#This Row],[Ambulance ArrivalTimePatient]], "mm:ss")</f>
        <v>16:23</v>
      </c>
      <c r="O123" s="6" t="str">
        <f>+TEXT(CallTime[[#This Row],[AmbulanceJobCompleteTime]]-CallTime[[#This Row],[Amulance ArrivalTimeHospital]], "mm:ss")</f>
        <v>18:45</v>
      </c>
    </row>
    <row r="124" spans="1:15" x14ac:dyDescent="0.25">
      <c r="A124" t="s">
        <v>142</v>
      </c>
      <c r="B124" s="4">
        <v>19.784225940704346</v>
      </c>
      <c r="C124">
        <v>9</v>
      </c>
      <c r="D124">
        <v>1665</v>
      </c>
      <c r="E124">
        <v>12</v>
      </c>
      <c r="F124">
        <v>5</v>
      </c>
      <c r="G124" s="1">
        <v>43972.472202233184</v>
      </c>
      <c r="H124" s="1">
        <v>43972.488010049237</v>
      </c>
      <c r="I124" s="7" t="str">
        <f>+TEXT(CallTime[[#This Row],[AmbulanceDepartureTime]]-CallTime[[#This Row],[DateTimeOfCall]], "mm:ss")</f>
        <v>09:24</v>
      </c>
      <c r="J124" s="7" t="str">
        <f>+TEXT(CallTime[[#This Row],[Ambulance ArrivalTimePatient]]-CallTime[[#This Row],[AmbulanceDepartureTime]], "mm:ss")</f>
        <v>22:46</v>
      </c>
      <c r="K124">
        <v>1</v>
      </c>
      <c r="L124" s="1">
        <v>43972.489631238292</v>
      </c>
      <c r="M124" s="1">
        <v>43972.503370284081</v>
      </c>
      <c r="N124" s="6" t="str">
        <f>+TEXT(CallTime[[#This Row],[Amulance ArrivalTimeHospital]]-CallTime[[#This Row],[Ambulance ArrivalTimePatient]], "mm:ss")</f>
        <v>02:20</v>
      </c>
      <c r="O124" s="6" t="str">
        <f>+TEXT(CallTime[[#This Row],[AmbulanceJobCompleteTime]]-CallTime[[#This Row],[Amulance ArrivalTimeHospital]], "mm:ss")</f>
        <v>19:47</v>
      </c>
    </row>
    <row r="125" spans="1:15" x14ac:dyDescent="0.25">
      <c r="A125" t="s">
        <v>143</v>
      </c>
      <c r="B125" s="4">
        <v>19.113290667533875</v>
      </c>
      <c r="C125">
        <v>1</v>
      </c>
      <c r="D125">
        <v>2121</v>
      </c>
      <c r="E125">
        <v>3</v>
      </c>
      <c r="F125">
        <v>5</v>
      </c>
      <c r="G125" s="1">
        <v>43867.614620078486</v>
      </c>
      <c r="H125" s="1">
        <v>43867.626973416787</v>
      </c>
      <c r="I125" s="7" t="str">
        <f>+TEXT(CallTime[[#This Row],[AmbulanceDepartureTime]]-CallTime[[#This Row],[DateTimeOfCall]], "mm:ss")</f>
        <v>20:36</v>
      </c>
      <c r="J125" s="7" t="str">
        <f>+TEXT(CallTime[[#This Row],[Ambulance ArrivalTimePatient]]-CallTime[[#This Row],[AmbulanceDepartureTime]], "mm:ss")</f>
        <v>17:47</v>
      </c>
      <c r="K125">
        <v>3</v>
      </c>
      <c r="L125" s="1">
        <v>43867.634028084045</v>
      </c>
      <c r="M125" s="1">
        <v>43867.647301202567</v>
      </c>
      <c r="N125" s="6" t="str">
        <f>+TEXT(CallTime[[#This Row],[Amulance ArrivalTimeHospital]]-CallTime[[#This Row],[Ambulance ArrivalTimePatient]], "mm:ss")</f>
        <v>10:10</v>
      </c>
      <c r="O125" s="6" t="str">
        <f>+TEXT(CallTime[[#This Row],[AmbulanceJobCompleteTime]]-CallTime[[#This Row],[Amulance ArrivalTimeHospital]], "mm:ss")</f>
        <v>19:07</v>
      </c>
    </row>
    <row r="126" spans="1:15" x14ac:dyDescent="0.25">
      <c r="A126" t="s">
        <v>144</v>
      </c>
      <c r="B126" s="4">
        <v>12.727048635482788</v>
      </c>
      <c r="C126">
        <v>2</v>
      </c>
      <c r="D126">
        <v>2962</v>
      </c>
      <c r="E126">
        <v>13</v>
      </c>
      <c r="F126">
        <v>3</v>
      </c>
      <c r="G126" s="1">
        <v>43872.068794149236</v>
      </c>
      <c r="H126" s="1">
        <v>43872.081146642638</v>
      </c>
      <c r="I126" s="7" t="str">
        <f>+TEXT(CallTime[[#This Row],[AmbulanceDepartureTime]]-CallTime[[#This Row],[DateTimeOfCall]], "mm:ss")</f>
        <v>22:12</v>
      </c>
      <c r="J126" s="7" t="str">
        <f>+TEXT(CallTime[[#This Row],[Ambulance ArrivalTimePatient]]-CallTime[[#This Row],[AmbulanceDepartureTime]], "mm:ss")</f>
        <v>17:47</v>
      </c>
      <c r="K126">
        <v>7</v>
      </c>
      <c r="L126" s="1">
        <v>43872.092606289094</v>
      </c>
      <c r="M126" s="1">
        <v>43872.101444517313</v>
      </c>
      <c r="N126" s="6" t="str">
        <f>+TEXT(CallTime[[#This Row],[Amulance ArrivalTimeHospital]]-CallTime[[#This Row],[Ambulance ArrivalTimePatient]], "mm:ss")</f>
        <v>16:30</v>
      </c>
      <c r="O126" s="6" t="str">
        <f>+TEXT(CallTime[[#This Row],[AmbulanceJobCompleteTime]]-CallTime[[#This Row],[Amulance ArrivalTimeHospital]], "mm:ss")</f>
        <v>12:44</v>
      </c>
    </row>
    <row r="127" spans="1:15" x14ac:dyDescent="0.25">
      <c r="A127" t="s">
        <v>145</v>
      </c>
      <c r="B127" s="4">
        <v>6.4579182863235474</v>
      </c>
      <c r="C127">
        <v>6</v>
      </c>
      <c r="D127">
        <v>320</v>
      </c>
      <c r="E127">
        <v>17</v>
      </c>
      <c r="F127">
        <v>2</v>
      </c>
      <c r="G127" s="1">
        <v>44125.427897681839</v>
      </c>
      <c r="H127" s="1">
        <v>44125.436102488849</v>
      </c>
      <c r="I127" s="7" t="str">
        <f>+TEXT(CallTime[[#This Row],[AmbulanceDepartureTime]]-CallTime[[#This Row],[DateTimeOfCall]], "mm:ss")</f>
        <v>07:28</v>
      </c>
      <c r="J127" s="7" t="str">
        <f>+TEXT(CallTime[[#This Row],[Ambulance ArrivalTimePatient]]-CallTime[[#This Row],[AmbulanceDepartureTime]], "mm:ss")</f>
        <v>11:49</v>
      </c>
      <c r="K127">
        <v>8</v>
      </c>
      <c r="L127" s="1">
        <v>44125.449574706254</v>
      </c>
      <c r="M127" s="1">
        <v>44125.454059371732</v>
      </c>
      <c r="N127" s="6" t="str">
        <f>+TEXT(CallTime[[#This Row],[Amulance ArrivalTimeHospital]]-CallTime[[#This Row],[Ambulance ArrivalTimePatient]], "mm:ss")</f>
        <v>19:24</v>
      </c>
      <c r="O127" s="6" t="str">
        <f>+TEXT(CallTime[[#This Row],[AmbulanceJobCompleteTime]]-CallTime[[#This Row],[Amulance ArrivalTimeHospital]], "mm:ss")</f>
        <v>06:27</v>
      </c>
    </row>
    <row r="128" spans="1:15" x14ac:dyDescent="0.25">
      <c r="A128" t="s">
        <v>146</v>
      </c>
      <c r="B128" s="4">
        <v>19.42387866973877</v>
      </c>
      <c r="C128">
        <v>10</v>
      </c>
      <c r="D128">
        <v>856</v>
      </c>
      <c r="E128">
        <v>15</v>
      </c>
      <c r="F128">
        <v>5</v>
      </c>
      <c r="G128" s="1">
        <v>44182.676988784646</v>
      </c>
      <c r="H128" s="1">
        <v>44182.679705369643</v>
      </c>
      <c r="I128" s="7" t="str">
        <f>+TEXT(CallTime[[#This Row],[AmbulanceDepartureTime]]-CallTime[[#This Row],[DateTimeOfCall]], "mm:ss")</f>
        <v>32:36</v>
      </c>
      <c r="J128" s="7" t="str">
        <f>+TEXT(CallTime[[#This Row],[Ambulance ArrivalTimePatient]]-CallTime[[#This Row],[AmbulanceDepartureTime]], "mm:ss")</f>
        <v>03:55</v>
      </c>
      <c r="K128">
        <v>6</v>
      </c>
      <c r="L128" s="1">
        <v>44182.684426098567</v>
      </c>
      <c r="M128" s="1">
        <v>44182.697914903198</v>
      </c>
      <c r="N128" s="6" t="str">
        <f>+TEXT(CallTime[[#This Row],[Amulance ArrivalTimeHospital]]-CallTime[[#This Row],[Ambulance ArrivalTimePatient]], "mm:ss")</f>
        <v>06:48</v>
      </c>
      <c r="O128" s="6" t="str">
        <f>+TEXT(CallTime[[#This Row],[AmbulanceJobCompleteTime]]-CallTime[[#This Row],[Amulance ArrivalTimeHospital]], "mm:ss")</f>
        <v>19:25</v>
      </c>
    </row>
    <row r="129" spans="1:15" x14ac:dyDescent="0.25">
      <c r="A129" t="s">
        <v>147</v>
      </c>
      <c r="B129" s="4">
        <v>10.425289511680603</v>
      </c>
      <c r="C129">
        <v>8</v>
      </c>
      <c r="D129">
        <v>2464</v>
      </c>
      <c r="E129">
        <v>6</v>
      </c>
      <c r="F129">
        <v>3</v>
      </c>
      <c r="G129" s="1">
        <v>44011.528479124368</v>
      </c>
      <c r="H129" s="1">
        <v>44011.537044496763</v>
      </c>
      <c r="I129" s="7" t="str">
        <f>+TEXT(CallTime[[#This Row],[AmbulanceDepartureTime]]-CallTime[[#This Row],[DateTimeOfCall]], "mm:ss")</f>
        <v>25:00</v>
      </c>
      <c r="J129" s="7" t="str">
        <f>+TEXT(CallTime[[#This Row],[Ambulance ArrivalTimePatient]]-CallTime[[#This Row],[AmbulanceDepartureTime]], "mm:ss")</f>
        <v>12:20</v>
      </c>
      <c r="K129">
        <v>4</v>
      </c>
      <c r="L129" s="1">
        <v>44011.547254768026</v>
      </c>
      <c r="M129" s="1">
        <v>44011.554494552409</v>
      </c>
      <c r="N129" s="6" t="str">
        <f>+TEXT(CallTime[[#This Row],[Amulance ArrivalTimeHospital]]-CallTime[[#This Row],[Ambulance ArrivalTimePatient]], "mm:ss")</f>
        <v>14:42</v>
      </c>
      <c r="O129" s="6" t="str">
        <f>+TEXT(CallTime[[#This Row],[AmbulanceJobCompleteTime]]-CallTime[[#This Row],[Amulance ArrivalTimeHospital]], "mm:ss")</f>
        <v>10:26</v>
      </c>
    </row>
    <row r="130" spans="1:15" x14ac:dyDescent="0.25">
      <c r="A130" t="s">
        <v>148</v>
      </c>
      <c r="B130" s="4">
        <v>18.598181009292603</v>
      </c>
      <c r="C130">
        <v>10</v>
      </c>
      <c r="D130">
        <v>2797</v>
      </c>
      <c r="E130">
        <v>19</v>
      </c>
      <c r="F130">
        <v>2</v>
      </c>
      <c r="G130" s="1">
        <v>44137.122271558939</v>
      </c>
      <c r="H130" s="1">
        <v>44137.124478482838</v>
      </c>
      <c r="I130" s="7" t="str">
        <f>+TEXT(CallTime[[#This Row],[AmbulanceDepartureTime]]-CallTime[[#This Row],[DateTimeOfCall]], "mm:ss")</f>
        <v>16:37</v>
      </c>
      <c r="J130" s="7" t="str">
        <f>+TEXT(CallTime[[#This Row],[Ambulance ArrivalTimePatient]]-CallTime[[#This Row],[AmbulanceDepartureTime]], "mm:ss")</f>
        <v>03:11</v>
      </c>
      <c r="K130">
        <v>4</v>
      </c>
      <c r="L130" s="1">
        <v>44137.129733646383</v>
      </c>
      <c r="M130" s="1">
        <v>44137.142649049863</v>
      </c>
      <c r="N130" s="6" t="str">
        <f>+TEXT(CallTime[[#This Row],[Amulance ArrivalTimeHospital]]-CallTime[[#This Row],[Ambulance ArrivalTimePatient]], "mm:ss")</f>
        <v>07:34</v>
      </c>
      <c r="O130" s="6" t="str">
        <f>+TEXT(CallTime[[#This Row],[AmbulanceJobCompleteTime]]-CallTime[[#This Row],[Amulance ArrivalTimeHospital]], "mm:ss")</f>
        <v>18:36</v>
      </c>
    </row>
    <row r="131" spans="1:15" x14ac:dyDescent="0.25">
      <c r="A131" t="s">
        <v>149</v>
      </c>
      <c r="B131" s="4">
        <v>17.923134446144104</v>
      </c>
      <c r="C131">
        <v>21</v>
      </c>
      <c r="D131">
        <v>1853</v>
      </c>
      <c r="E131">
        <v>5</v>
      </c>
      <c r="F131">
        <v>3</v>
      </c>
      <c r="G131" s="1">
        <v>43886.12102866255</v>
      </c>
      <c r="H131" s="1">
        <v>43886.131837468674</v>
      </c>
      <c r="I131" s="7" t="str">
        <f>+TEXT(CallTime[[#This Row],[AmbulanceDepartureTime]]-CallTime[[#This Row],[DateTimeOfCall]], "mm:ss")</f>
        <v>26:55</v>
      </c>
      <c r="J131" s="7" t="str">
        <f>+TEXT(CallTime[[#This Row],[Ambulance ArrivalTimePatient]]-CallTime[[#This Row],[AmbulanceDepartureTime]], "mm:ss")</f>
        <v>15:34</v>
      </c>
      <c r="K131">
        <v>7</v>
      </c>
      <c r="L131" s="1">
        <v>43886.144761147516</v>
      </c>
      <c r="M131" s="1">
        <v>43886.157207768658</v>
      </c>
      <c r="N131" s="6" t="str">
        <f>+TEXT(CallTime[[#This Row],[Amulance ArrivalTimeHospital]]-CallTime[[#This Row],[Ambulance ArrivalTimePatient]], "mm:ss")</f>
        <v>18:37</v>
      </c>
      <c r="O131" s="6" t="str">
        <f>+TEXT(CallTime[[#This Row],[AmbulanceJobCompleteTime]]-CallTime[[#This Row],[Amulance ArrivalTimeHospital]], "mm:ss")</f>
        <v>17:55</v>
      </c>
    </row>
    <row r="132" spans="1:15" x14ac:dyDescent="0.25">
      <c r="A132" t="s">
        <v>150</v>
      </c>
      <c r="B132" s="4">
        <v>10.2923903465271</v>
      </c>
      <c r="C132">
        <v>14</v>
      </c>
      <c r="D132">
        <v>2883</v>
      </c>
      <c r="E132">
        <v>2</v>
      </c>
      <c r="F132">
        <v>2</v>
      </c>
      <c r="G132" s="1">
        <v>44052.413943250118</v>
      </c>
      <c r="H132" s="1">
        <v>44052.419429299371</v>
      </c>
      <c r="I132" s="7" t="str">
        <f>+TEXT(CallTime[[#This Row],[AmbulanceDepartureTime]]-CallTime[[#This Row],[DateTimeOfCall]], "mm:ss")</f>
        <v>25:38</v>
      </c>
      <c r="J132" s="7" t="str">
        <f>+TEXT(CallTime[[#This Row],[Ambulance ArrivalTimePatient]]-CallTime[[#This Row],[AmbulanceDepartureTime]], "mm:ss")</f>
        <v>07:54</v>
      </c>
      <c r="K132">
        <v>9</v>
      </c>
      <c r="L132" s="1">
        <v>44052.423906605909</v>
      </c>
      <c r="M132" s="1">
        <v>44052.431054099208</v>
      </c>
      <c r="N132" s="6" t="str">
        <f>+TEXT(CallTime[[#This Row],[Amulance ArrivalTimeHospital]]-CallTime[[#This Row],[Ambulance ArrivalTimePatient]], "mm:ss")</f>
        <v>06:27</v>
      </c>
      <c r="O132" s="6" t="str">
        <f>+TEXT(CallTime[[#This Row],[AmbulanceJobCompleteTime]]-CallTime[[#This Row],[Amulance ArrivalTimeHospital]], "mm:ss")</f>
        <v>10:18</v>
      </c>
    </row>
    <row r="133" spans="1:15" x14ac:dyDescent="0.25">
      <c r="A133" t="s">
        <v>151</v>
      </c>
      <c r="B133" s="4">
        <v>2.5272740125656128</v>
      </c>
      <c r="C133">
        <v>14</v>
      </c>
      <c r="D133">
        <v>1332</v>
      </c>
      <c r="E133">
        <v>19</v>
      </c>
      <c r="F133">
        <v>3</v>
      </c>
      <c r="G133" s="1">
        <v>44107.287948505211</v>
      </c>
      <c r="H133" s="1">
        <v>44107.300211100075</v>
      </c>
      <c r="I133" s="7" t="str">
        <f>+TEXT(CallTime[[#This Row],[AmbulanceDepartureTime]]-CallTime[[#This Row],[DateTimeOfCall]], "mm:ss")</f>
        <v>19:20</v>
      </c>
      <c r="J133" s="7" t="str">
        <f>+TEXT(CallTime[[#This Row],[Ambulance ArrivalTimePatient]]-CallTime[[#This Row],[AmbulanceDepartureTime]], "mm:ss")</f>
        <v>17:39</v>
      </c>
      <c r="K133">
        <v>12</v>
      </c>
      <c r="L133" s="1">
        <v>44107.307443752761</v>
      </c>
      <c r="M133" s="1">
        <v>44107.309198804156</v>
      </c>
      <c r="N133" s="6" t="str">
        <f>+TEXT(CallTime[[#This Row],[Amulance ArrivalTimeHospital]]-CallTime[[#This Row],[Ambulance ArrivalTimePatient]], "mm:ss")</f>
        <v>10:25</v>
      </c>
      <c r="O133" s="6" t="str">
        <f>+TEXT(CallTime[[#This Row],[AmbulanceJobCompleteTime]]-CallTime[[#This Row],[Amulance ArrivalTimeHospital]], "mm:ss")</f>
        <v>02:32</v>
      </c>
    </row>
    <row r="134" spans="1:15" x14ac:dyDescent="0.25">
      <c r="A134" t="s">
        <v>152</v>
      </c>
      <c r="B134" s="4">
        <v>8.6696689128875732</v>
      </c>
      <c r="C134">
        <v>10</v>
      </c>
      <c r="D134">
        <v>1136</v>
      </c>
      <c r="E134">
        <v>19</v>
      </c>
      <c r="F134">
        <v>3</v>
      </c>
      <c r="G134" s="1">
        <v>44093.400735455078</v>
      </c>
      <c r="H134" s="1">
        <v>44093.419028310302</v>
      </c>
      <c r="I134" s="7" t="str">
        <f>+TEXT(CallTime[[#This Row],[AmbulanceDepartureTime]]-CallTime[[#This Row],[DateTimeOfCall]], "mm:ss")</f>
        <v>02:50</v>
      </c>
      <c r="J134" s="7" t="str">
        <f>+TEXT(CallTime[[#This Row],[Ambulance ArrivalTimePatient]]-CallTime[[#This Row],[AmbulanceDepartureTime]], "mm:ss")</f>
        <v>26:21</v>
      </c>
      <c r="K134">
        <v>11</v>
      </c>
      <c r="L134" s="1">
        <v>44093.422464986797</v>
      </c>
      <c r="M134" s="1">
        <v>44093.428485590208</v>
      </c>
      <c r="N134" s="6" t="str">
        <f>+TEXT(CallTime[[#This Row],[Amulance ArrivalTimeHospital]]-CallTime[[#This Row],[Ambulance ArrivalTimePatient]], "mm:ss")</f>
        <v>04:57</v>
      </c>
      <c r="O134" s="6" t="str">
        <f>+TEXT(CallTime[[#This Row],[AmbulanceJobCompleteTime]]-CallTime[[#This Row],[Amulance ArrivalTimeHospital]], "mm:ss")</f>
        <v>08:40</v>
      </c>
    </row>
    <row r="135" spans="1:15" x14ac:dyDescent="0.25">
      <c r="A135" t="s">
        <v>153</v>
      </c>
      <c r="B135" s="4">
        <v>9.0763465166091919</v>
      </c>
      <c r="C135">
        <v>17</v>
      </c>
      <c r="D135">
        <v>1878</v>
      </c>
      <c r="E135">
        <v>6</v>
      </c>
      <c r="F135">
        <v>2</v>
      </c>
      <c r="G135" s="1">
        <v>44114.144025487767</v>
      </c>
      <c r="H135" s="1">
        <v>44114.146571481462</v>
      </c>
      <c r="I135" s="7" t="str">
        <f>+TEXT(CallTime[[#This Row],[AmbulanceDepartureTime]]-CallTime[[#This Row],[DateTimeOfCall]], "mm:ss")</f>
        <v>16:10</v>
      </c>
      <c r="J135" s="7" t="str">
        <f>+TEXT(CallTime[[#This Row],[Ambulance ArrivalTimePatient]]-CallTime[[#This Row],[AmbulanceDepartureTime]], "mm:ss")</f>
        <v>03:40</v>
      </c>
      <c r="K135">
        <v>1</v>
      </c>
      <c r="L135" s="1">
        <v>44114.150329649769</v>
      </c>
      <c r="M135" s="1">
        <v>44114.156632668186</v>
      </c>
      <c r="N135" s="6" t="str">
        <f>+TEXT(CallTime[[#This Row],[Amulance ArrivalTimeHospital]]-CallTime[[#This Row],[Ambulance ArrivalTimePatient]], "mm:ss")</f>
        <v>05:25</v>
      </c>
      <c r="O135" s="6" t="str">
        <f>+TEXT(CallTime[[#This Row],[AmbulanceJobCompleteTime]]-CallTime[[#This Row],[Amulance ArrivalTimeHospital]], "mm:ss")</f>
        <v>09:05</v>
      </c>
    </row>
    <row r="136" spans="1:15" x14ac:dyDescent="0.25">
      <c r="A136" t="s">
        <v>154</v>
      </c>
      <c r="B136" s="4">
        <v>13.229726791381836</v>
      </c>
      <c r="C136">
        <v>23</v>
      </c>
      <c r="D136">
        <v>514</v>
      </c>
      <c r="E136">
        <v>17</v>
      </c>
      <c r="F136">
        <v>5</v>
      </c>
      <c r="G136" s="1">
        <v>43906.761222418718</v>
      </c>
      <c r="H136" s="1">
        <v>43906.773595293933</v>
      </c>
      <c r="I136" s="7" t="str">
        <f>+TEXT(CallTime[[#This Row],[AmbulanceDepartureTime]]-CallTime[[#This Row],[DateTimeOfCall]], "mm:ss")</f>
        <v>01:48</v>
      </c>
      <c r="J136" s="7" t="str">
        <f>+TEXT(CallTime[[#This Row],[Ambulance ArrivalTimePatient]]-CallTime[[#This Row],[AmbulanceDepartureTime]], "mm:ss")</f>
        <v>17:49</v>
      </c>
      <c r="K136">
        <v>7</v>
      </c>
      <c r="L136" s="1">
        <v>43906.777557047113</v>
      </c>
      <c r="M136" s="1">
        <v>43906.786744357385</v>
      </c>
      <c r="N136" s="6" t="str">
        <f>+TEXT(CallTime[[#This Row],[Amulance ArrivalTimeHospital]]-CallTime[[#This Row],[Ambulance ArrivalTimePatient]], "mm:ss")</f>
        <v>05:42</v>
      </c>
      <c r="O136" s="6" t="str">
        <f>+TEXT(CallTime[[#This Row],[AmbulanceJobCompleteTime]]-CallTime[[#This Row],[Amulance ArrivalTimeHospital]], "mm:ss")</f>
        <v>13:14</v>
      </c>
    </row>
    <row r="137" spans="1:15" x14ac:dyDescent="0.25">
      <c r="A137" t="s">
        <v>155</v>
      </c>
      <c r="B137" s="4">
        <v>15.024346709251404</v>
      </c>
      <c r="C137">
        <v>6</v>
      </c>
      <c r="D137">
        <v>1060</v>
      </c>
      <c r="E137">
        <v>4</v>
      </c>
      <c r="F137">
        <v>3</v>
      </c>
      <c r="G137" s="1">
        <v>44121.055438640622</v>
      </c>
      <c r="H137" s="1">
        <v>44121.066717813817</v>
      </c>
      <c r="I137" s="7" t="str">
        <f>+TEXT(CallTime[[#This Row],[AmbulanceDepartureTime]]-CallTime[[#This Row],[DateTimeOfCall]], "mm:ss")</f>
        <v>12:36</v>
      </c>
      <c r="J137" s="7" t="str">
        <f>+TEXT(CallTime[[#This Row],[Ambulance ArrivalTimePatient]]-CallTime[[#This Row],[AmbulanceDepartureTime]], "mm:ss")</f>
        <v>16:15</v>
      </c>
      <c r="K137">
        <v>8</v>
      </c>
      <c r="L137" s="1">
        <v>44121.075158381456</v>
      </c>
      <c r="M137" s="1">
        <v>44121.085591955562</v>
      </c>
      <c r="N137" s="6" t="str">
        <f>+TEXT(CallTime[[#This Row],[Amulance ArrivalTimeHospital]]-CallTime[[#This Row],[Ambulance ArrivalTimePatient]], "mm:ss")</f>
        <v>12:09</v>
      </c>
      <c r="O137" s="6" t="str">
        <f>+TEXT(CallTime[[#This Row],[AmbulanceJobCompleteTime]]-CallTime[[#This Row],[Amulance ArrivalTimeHospital]], "mm:ss")</f>
        <v>15:01</v>
      </c>
    </row>
    <row r="138" spans="1:15" x14ac:dyDescent="0.25">
      <c r="A138" t="s">
        <v>156</v>
      </c>
      <c r="B138" s="4">
        <v>19.7512047290802</v>
      </c>
      <c r="C138">
        <v>4</v>
      </c>
      <c r="D138">
        <v>790</v>
      </c>
      <c r="E138">
        <v>1</v>
      </c>
      <c r="F138">
        <v>2</v>
      </c>
      <c r="G138" s="1">
        <v>43953.35213397698</v>
      </c>
      <c r="H138" s="1">
        <v>43953.35809592859</v>
      </c>
      <c r="I138" s="7" t="str">
        <f>+TEXT(CallTime[[#This Row],[AmbulanceDepartureTime]]-CallTime[[#This Row],[DateTimeOfCall]], "mm:ss")</f>
        <v>11:13</v>
      </c>
      <c r="J138" s="7" t="str">
        <f>+TEXT(CallTime[[#This Row],[Ambulance ArrivalTimePatient]]-CallTime[[#This Row],[AmbulanceDepartureTime]], "mm:ss")</f>
        <v>08:35</v>
      </c>
      <c r="K138">
        <v>2</v>
      </c>
      <c r="L138" s="1">
        <v>43953.362050095595</v>
      </c>
      <c r="M138" s="1">
        <v>43953.375766209989</v>
      </c>
      <c r="N138" s="6" t="str">
        <f>+TEXT(CallTime[[#This Row],[Amulance ArrivalTimeHospital]]-CallTime[[#This Row],[Ambulance ArrivalTimePatient]], "mm:ss")</f>
        <v>05:42</v>
      </c>
      <c r="O138" s="6" t="str">
        <f>+TEXT(CallTime[[#This Row],[AmbulanceJobCompleteTime]]-CallTime[[#This Row],[Amulance ArrivalTimeHospital]], "mm:ss")</f>
        <v>19:45</v>
      </c>
    </row>
    <row r="139" spans="1:15" x14ac:dyDescent="0.25">
      <c r="A139" t="s">
        <v>157</v>
      </c>
      <c r="B139" s="4">
        <v>14.613477349281311</v>
      </c>
      <c r="C139">
        <v>9</v>
      </c>
      <c r="D139">
        <v>1055</v>
      </c>
      <c r="E139">
        <v>1</v>
      </c>
      <c r="F139">
        <v>4</v>
      </c>
      <c r="G139" s="1">
        <v>44191.372493970994</v>
      </c>
      <c r="H139" s="1">
        <v>44191.384959514704</v>
      </c>
      <c r="I139" s="7" t="str">
        <f>+TEXT(CallTime[[#This Row],[AmbulanceDepartureTime]]-CallTime[[#This Row],[DateTimeOfCall]], "mm:ss")</f>
        <v>17:51</v>
      </c>
      <c r="J139" s="7" t="str">
        <f>+TEXT(CallTime[[#This Row],[Ambulance ArrivalTimePatient]]-CallTime[[#This Row],[AmbulanceDepartureTime]], "mm:ss")</f>
        <v>17:57</v>
      </c>
      <c r="K139">
        <v>6</v>
      </c>
      <c r="L139" s="1">
        <v>44191.390366505431</v>
      </c>
      <c r="M139" s="1">
        <v>44191.400514753594</v>
      </c>
      <c r="N139" s="6" t="str">
        <f>+TEXT(CallTime[[#This Row],[Amulance ArrivalTimeHospital]]-CallTime[[#This Row],[Ambulance ArrivalTimePatient]], "mm:ss")</f>
        <v>07:47</v>
      </c>
      <c r="O139" s="6" t="str">
        <f>+TEXT(CallTime[[#This Row],[AmbulanceJobCompleteTime]]-CallTime[[#This Row],[Amulance ArrivalTimeHospital]], "mm:ss")</f>
        <v>14:37</v>
      </c>
    </row>
    <row r="140" spans="1:15" x14ac:dyDescent="0.25">
      <c r="A140" t="s">
        <v>158</v>
      </c>
      <c r="B140" s="4">
        <v>10.773119449615479</v>
      </c>
      <c r="C140">
        <v>6</v>
      </c>
      <c r="D140">
        <v>204</v>
      </c>
      <c r="E140">
        <v>15</v>
      </c>
      <c r="F140">
        <v>6</v>
      </c>
      <c r="G140" s="1">
        <v>44066.986655840767</v>
      </c>
      <c r="H140" s="1">
        <v>44066.997017326117</v>
      </c>
      <c r="I140" s="7" t="str">
        <f>+TEXT(CallTime[[#This Row],[AmbulanceDepartureTime]]-CallTime[[#This Row],[DateTimeOfCall]], "mm:ss")</f>
        <v>09:33</v>
      </c>
      <c r="J140" s="7" t="str">
        <f>+TEXT(CallTime[[#This Row],[Ambulance ArrivalTimePatient]]-CallTime[[#This Row],[AmbulanceDepartureTime]], "mm:ss")</f>
        <v>14:55</v>
      </c>
      <c r="K140">
        <v>1</v>
      </c>
      <c r="L140" s="1">
        <v>44067.002053730183</v>
      </c>
      <c r="M140" s="1">
        <v>44067.009535063131</v>
      </c>
      <c r="N140" s="6" t="str">
        <f>+TEXT(CallTime[[#This Row],[Amulance ArrivalTimeHospital]]-CallTime[[#This Row],[Ambulance ArrivalTimePatient]], "mm:ss")</f>
        <v>07:15</v>
      </c>
      <c r="O140" s="6" t="str">
        <f>+TEXT(CallTime[[#This Row],[AmbulanceJobCompleteTime]]-CallTime[[#This Row],[Amulance ArrivalTimeHospital]], "mm:ss")</f>
        <v>10:46</v>
      </c>
    </row>
    <row r="141" spans="1:15" x14ac:dyDescent="0.25">
      <c r="A141" t="s">
        <v>159</v>
      </c>
      <c r="B141" s="4">
        <v>2.4298132658004761</v>
      </c>
      <c r="C141">
        <v>22</v>
      </c>
      <c r="D141">
        <v>2007</v>
      </c>
      <c r="E141">
        <v>7</v>
      </c>
      <c r="F141">
        <v>5</v>
      </c>
      <c r="G141" s="1">
        <v>44023.979769907521</v>
      </c>
      <c r="H141" s="1">
        <v>44023.996480358597</v>
      </c>
      <c r="I141" s="7" t="str">
        <f>+TEXT(CallTime[[#This Row],[AmbulanceDepartureTime]]-CallTime[[#This Row],[DateTimeOfCall]], "mm:ss")</f>
        <v>10:18</v>
      </c>
      <c r="J141" s="7" t="str">
        <f>+TEXT(CallTime[[#This Row],[Ambulance ArrivalTimePatient]]-CallTime[[#This Row],[AmbulanceDepartureTime]], "mm:ss")</f>
        <v>24:04</v>
      </c>
      <c r="K141">
        <v>11</v>
      </c>
      <c r="L141" s="1">
        <v>44023.999258619093</v>
      </c>
      <c r="M141" s="1">
        <v>44024.000945989414</v>
      </c>
      <c r="N141" s="6" t="str">
        <f>+TEXT(CallTime[[#This Row],[Amulance ArrivalTimeHospital]]-CallTime[[#This Row],[Ambulance ArrivalTimePatient]], "mm:ss")</f>
        <v>04:00</v>
      </c>
      <c r="O141" s="6" t="str">
        <f>+TEXT(CallTime[[#This Row],[AmbulanceJobCompleteTime]]-CallTime[[#This Row],[Amulance ArrivalTimeHospital]], "mm:ss")</f>
        <v>02:26</v>
      </c>
    </row>
    <row r="142" spans="1:15" x14ac:dyDescent="0.25">
      <c r="A142" t="s">
        <v>160</v>
      </c>
      <c r="B142" s="4">
        <v>13.927871465682983</v>
      </c>
      <c r="C142">
        <v>4</v>
      </c>
      <c r="D142">
        <v>1740</v>
      </c>
      <c r="E142">
        <v>7</v>
      </c>
      <c r="F142">
        <v>1</v>
      </c>
      <c r="G142" s="1">
        <v>43921.195752521649</v>
      </c>
      <c r="H142" s="1">
        <v>43921.211534870294</v>
      </c>
      <c r="I142" s="7" t="str">
        <f>+TEXT(CallTime[[#This Row],[AmbulanceDepartureTime]]-CallTime[[#This Row],[DateTimeOfCall]], "mm:ss")</f>
        <v>14:41</v>
      </c>
      <c r="J142" s="7" t="str">
        <f>+TEXT(CallTime[[#This Row],[Ambulance ArrivalTimePatient]]-CallTime[[#This Row],[AmbulanceDepartureTime]], "mm:ss")</f>
        <v>22:44</v>
      </c>
      <c r="K142">
        <v>6</v>
      </c>
      <c r="L142" s="1">
        <v>43921.2179160222</v>
      </c>
      <c r="M142" s="1">
        <v>43921.227588155161</v>
      </c>
      <c r="N142" s="6" t="str">
        <f>+TEXT(CallTime[[#This Row],[Amulance ArrivalTimeHospital]]-CallTime[[#This Row],[Ambulance ArrivalTimePatient]], "mm:ss")</f>
        <v>09:11</v>
      </c>
      <c r="O142" s="6" t="str">
        <f>+TEXT(CallTime[[#This Row],[AmbulanceJobCompleteTime]]-CallTime[[#This Row],[Amulance ArrivalTimeHospital]], "mm:ss")</f>
        <v>13:56</v>
      </c>
    </row>
    <row r="143" spans="1:15" x14ac:dyDescent="0.25">
      <c r="A143" t="s">
        <v>161</v>
      </c>
      <c r="B143" s="4">
        <v>5.4042779207229614</v>
      </c>
      <c r="C143">
        <v>17</v>
      </c>
      <c r="D143">
        <v>2737</v>
      </c>
      <c r="E143">
        <v>5</v>
      </c>
      <c r="F143">
        <v>5</v>
      </c>
      <c r="G143" s="1">
        <v>43893.241616115665</v>
      </c>
      <c r="H143" s="1">
        <v>43893.248361109559</v>
      </c>
      <c r="I143" s="7" t="str">
        <f>+TEXT(CallTime[[#This Row],[AmbulanceDepartureTime]]-CallTime[[#This Row],[DateTimeOfCall]], "mm:ss")</f>
        <v>09:16</v>
      </c>
      <c r="J143" s="7" t="str">
        <f>+TEXT(CallTime[[#This Row],[Ambulance ArrivalTimePatient]]-CallTime[[#This Row],[AmbulanceDepartureTime]], "mm:ss")</f>
        <v>09:43</v>
      </c>
      <c r="K143">
        <v>5</v>
      </c>
      <c r="L143" s="1">
        <v>43893.25579195514</v>
      </c>
      <c r="M143" s="1">
        <v>43893.259544925917</v>
      </c>
      <c r="N143" s="6" t="str">
        <f>+TEXT(CallTime[[#This Row],[Amulance ArrivalTimeHospital]]-CallTime[[#This Row],[Ambulance ArrivalTimePatient]], "mm:ss")</f>
        <v>10:42</v>
      </c>
      <c r="O143" s="6" t="str">
        <f>+TEXT(CallTime[[#This Row],[AmbulanceJobCompleteTime]]-CallTime[[#This Row],[Amulance ArrivalTimeHospital]], "mm:ss")</f>
        <v>05:24</v>
      </c>
    </row>
    <row r="144" spans="1:15" x14ac:dyDescent="0.25">
      <c r="A144" t="s">
        <v>162</v>
      </c>
      <c r="B144" s="4">
        <v>14.938315391540527</v>
      </c>
      <c r="C144">
        <v>19</v>
      </c>
      <c r="D144">
        <v>377</v>
      </c>
      <c r="E144">
        <v>6</v>
      </c>
      <c r="F144">
        <v>5</v>
      </c>
      <c r="G144" s="1">
        <v>44037.595212552194</v>
      </c>
      <c r="H144" s="1">
        <v>44037.614708207628</v>
      </c>
      <c r="I144" s="7" t="str">
        <f>+TEXT(CallTime[[#This Row],[AmbulanceDepartureTime]]-CallTime[[#This Row],[DateTimeOfCall]], "mm:ss")</f>
        <v>21:29</v>
      </c>
      <c r="J144" s="7" t="str">
        <f>+TEXT(CallTime[[#This Row],[Ambulance ArrivalTimePatient]]-CallTime[[#This Row],[AmbulanceDepartureTime]], "mm:ss")</f>
        <v>28:04</v>
      </c>
      <c r="K144">
        <v>4</v>
      </c>
      <c r="L144" s="1">
        <v>44037.62638361843</v>
      </c>
      <c r="M144" s="1">
        <v>44037.636757448563</v>
      </c>
      <c r="N144" s="6" t="str">
        <f>+TEXT(CallTime[[#This Row],[Amulance ArrivalTimeHospital]]-CallTime[[#This Row],[Ambulance ArrivalTimePatient]], "mm:ss")</f>
        <v>16:49</v>
      </c>
      <c r="O144" s="6" t="str">
        <f>+TEXT(CallTime[[#This Row],[AmbulanceJobCompleteTime]]-CallTime[[#This Row],[Amulance ArrivalTimeHospital]], "mm:ss")</f>
        <v>14:56</v>
      </c>
    </row>
    <row r="145" spans="1:15" x14ac:dyDescent="0.25">
      <c r="A145" t="s">
        <v>163</v>
      </c>
      <c r="B145" s="4">
        <v>10.82143247127533</v>
      </c>
      <c r="C145">
        <v>16</v>
      </c>
      <c r="D145">
        <v>1543</v>
      </c>
      <c r="E145">
        <v>9</v>
      </c>
      <c r="F145">
        <v>1</v>
      </c>
      <c r="G145" s="1">
        <v>44043.976260892479</v>
      </c>
      <c r="H145" s="1">
        <v>44043.994512382575</v>
      </c>
      <c r="I145" s="7" t="str">
        <f>+TEXT(CallTime[[#This Row],[AmbulanceDepartureTime]]-CallTime[[#This Row],[DateTimeOfCall]], "mm:ss")</f>
        <v>07:33</v>
      </c>
      <c r="J145" s="7" t="str">
        <f>+TEXT(CallTime[[#This Row],[Ambulance ArrivalTimePatient]]-CallTime[[#This Row],[AmbulanceDepartureTime]], "mm:ss")</f>
        <v>26:17</v>
      </c>
      <c r="K145">
        <v>11</v>
      </c>
      <c r="L145" s="1">
        <v>44044.004866908996</v>
      </c>
      <c r="M145" s="1">
        <v>44044.012381792658</v>
      </c>
      <c r="N145" s="6" t="str">
        <f>+TEXT(CallTime[[#This Row],[Amulance ArrivalTimeHospital]]-CallTime[[#This Row],[Ambulance ArrivalTimePatient]], "mm:ss")</f>
        <v>14:55</v>
      </c>
      <c r="O145" s="6" t="str">
        <f>+TEXT(CallTime[[#This Row],[AmbulanceJobCompleteTime]]-CallTime[[#This Row],[Amulance ArrivalTimeHospital]], "mm:ss")</f>
        <v>10:49</v>
      </c>
    </row>
    <row r="146" spans="1:15" x14ac:dyDescent="0.25">
      <c r="A146" t="s">
        <v>164</v>
      </c>
      <c r="B146" s="4">
        <v>2.5913927555084229</v>
      </c>
      <c r="C146">
        <v>11</v>
      </c>
      <c r="D146">
        <v>685</v>
      </c>
      <c r="E146">
        <v>20</v>
      </c>
      <c r="F146">
        <v>5</v>
      </c>
      <c r="G146" s="1">
        <v>44152.320849449781</v>
      </c>
      <c r="H146" s="1">
        <v>44152.32781692248</v>
      </c>
      <c r="I146" s="7" t="str">
        <f>+TEXT(CallTime[[#This Row],[AmbulanceDepartureTime]]-CallTime[[#This Row],[DateTimeOfCall]], "mm:ss")</f>
        <v>17:15</v>
      </c>
      <c r="J146" s="7" t="str">
        <f>+TEXT(CallTime[[#This Row],[Ambulance ArrivalTimePatient]]-CallTime[[#This Row],[AmbulanceDepartureTime]], "mm:ss")</f>
        <v>10:02</v>
      </c>
      <c r="K146">
        <v>6</v>
      </c>
      <c r="L146" s="1">
        <v>44152.332114418197</v>
      </c>
      <c r="M146" s="1">
        <v>44152.333913996503</v>
      </c>
      <c r="N146" s="6" t="str">
        <f>+TEXT(CallTime[[#This Row],[Amulance ArrivalTimeHospital]]-CallTime[[#This Row],[Ambulance ArrivalTimePatient]], "mm:ss")</f>
        <v>06:11</v>
      </c>
      <c r="O146" s="6" t="str">
        <f>+TEXT(CallTime[[#This Row],[AmbulanceJobCompleteTime]]-CallTime[[#This Row],[Amulance ArrivalTimeHospital]], "mm:ss")</f>
        <v>02:35</v>
      </c>
    </row>
    <row r="147" spans="1:15" x14ac:dyDescent="0.25">
      <c r="A147" t="s">
        <v>165</v>
      </c>
      <c r="B147" s="4">
        <v>2.3985773324966431</v>
      </c>
      <c r="C147">
        <v>8</v>
      </c>
      <c r="D147">
        <v>1932</v>
      </c>
      <c r="E147">
        <v>5</v>
      </c>
      <c r="F147">
        <v>2</v>
      </c>
      <c r="G147" s="1">
        <v>43878.57516197861</v>
      </c>
      <c r="H147" s="1">
        <v>43878.58689909926</v>
      </c>
      <c r="I147" s="7" t="str">
        <f>+TEXT(CallTime[[#This Row],[AmbulanceDepartureTime]]-CallTime[[#This Row],[DateTimeOfCall]], "mm:ss")</f>
        <v>10:06</v>
      </c>
      <c r="J147" s="7" t="str">
        <f>+TEXT(CallTime[[#This Row],[Ambulance ArrivalTimePatient]]-CallTime[[#This Row],[AmbulanceDepartureTime]], "mm:ss")</f>
        <v>16:54</v>
      </c>
      <c r="K147">
        <v>1</v>
      </c>
      <c r="L147" s="1">
        <v>43878.591770488616</v>
      </c>
      <c r="M147" s="1">
        <v>43878.593436167321</v>
      </c>
      <c r="N147" s="6" t="str">
        <f>+TEXT(CallTime[[#This Row],[Amulance ArrivalTimeHospital]]-CallTime[[#This Row],[Ambulance ArrivalTimePatient]], "mm:ss")</f>
        <v>07:01</v>
      </c>
      <c r="O147" s="6" t="str">
        <f>+TEXT(CallTime[[#This Row],[AmbulanceJobCompleteTime]]-CallTime[[#This Row],[Amulance ArrivalTimeHospital]], "mm:ss")</f>
        <v>02:24</v>
      </c>
    </row>
    <row r="148" spans="1:15" x14ac:dyDescent="0.25">
      <c r="A148" t="s">
        <v>166</v>
      </c>
      <c r="B148" s="4">
        <v>13.500827312469482</v>
      </c>
      <c r="C148">
        <v>16</v>
      </c>
      <c r="D148">
        <v>484</v>
      </c>
      <c r="E148">
        <v>6</v>
      </c>
      <c r="F148">
        <v>3</v>
      </c>
      <c r="G148" s="1">
        <v>43973.878238632526</v>
      </c>
      <c r="H148" s="1">
        <v>43973.89364318872</v>
      </c>
      <c r="I148" s="7" t="str">
        <f>+TEXT(CallTime[[#This Row],[AmbulanceDepartureTime]]-CallTime[[#This Row],[DateTimeOfCall]], "mm:ss")</f>
        <v>18:48</v>
      </c>
      <c r="J148" s="7" t="str">
        <f>+TEXT(CallTime[[#This Row],[Ambulance ArrivalTimePatient]]-CallTime[[#This Row],[AmbulanceDepartureTime]], "mm:ss")</f>
        <v>22:11</v>
      </c>
      <c r="K148">
        <v>8</v>
      </c>
      <c r="L148" s="1">
        <v>43973.905053242619</v>
      </c>
      <c r="M148" s="1">
        <v>43973.914428817145</v>
      </c>
      <c r="N148" s="6" t="str">
        <f>+TEXT(CallTime[[#This Row],[Amulance ArrivalTimeHospital]]-CallTime[[#This Row],[Ambulance ArrivalTimePatient]], "mm:ss")</f>
        <v>16:26</v>
      </c>
      <c r="O148" s="6" t="str">
        <f>+TEXT(CallTime[[#This Row],[AmbulanceJobCompleteTime]]-CallTime[[#This Row],[Amulance ArrivalTimeHospital]], "mm:ss")</f>
        <v>13:30</v>
      </c>
    </row>
    <row r="149" spans="1:15" x14ac:dyDescent="0.25">
      <c r="A149" t="s">
        <v>167</v>
      </c>
      <c r="B149" s="4">
        <v>14.997666239738464</v>
      </c>
      <c r="C149">
        <v>11</v>
      </c>
      <c r="D149">
        <v>18</v>
      </c>
      <c r="E149">
        <v>13</v>
      </c>
      <c r="F149">
        <v>3</v>
      </c>
      <c r="G149" s="1">
        <v>43925.485740255113</v>
      </c>
      <c r="H149" s="1">
        <v>43925.488470310927</v>
      </c>
      <c r="I149" s="7" t="str">
        <f>+TEXT(CallTime[[#This Row],[AmbulanceDepartureTime]]-CallTime[[#This Row],[DateTimeOfCall]], "mm:ss")</f>
        <v>07:39</v>
      </c>
      <c r="J149" s="7" t="str">
        <f>+TEXT(CallTime[[#This Row],[Ambulance ArrivalTimePatient]]-CallTime[[#This Row],[AmbulanceDepartureTime]], "mm:ss")</f>
        <v>03:56</v>
      </c>
      <c r="K149">
        <v>12</v>
      </c>
      <c r="L149" s="1">
        <v>43925.501577084804</v>
      </c>
      <c r="M149" s="1">
        <v>43925.511992130807</v>
      </c>
      <c r="N149" s="6" t="str">
        <f>+TEXT(CallTime[[#This Row],[Amulance ArrivalTimeHospital]]-CallTime[[#This Row],[Ambulance ArrivalTimePatient]], "mm:ss")</f>
        <v>18:52</v>
      </c>
      <c r="O149" s="6" t="str">
        <f>+TEXT(CallTime[[#This Row],[AmbulanceJobCompleteTime]]-CallTime[[#This Row],[Amulance ArrivalTimeHospital]], "mm:ss")</f>
        <v>15:00</v>
      </c>
    </row>
    <row r="150" spans="1:15" x14ac:dyDescent="0.25">
      <c r="A150" t="s">
        <v>168</v>
      </c>
      <c r="B150" s="4">
        <v>12.971382856369019</v>
      </c>
      <c r="C150">
        <v>14</v>
      </c>
      <c r="D150">
        <v>581</v>
      </c>
      <c r="E150">
        <v>3</v>
      </c>
      <c r="F150">
        <v>6</v>
      </c>
      <c r="G150" s="1">
        <v>44069.972768643594</v>
      </c>
      <c r="H150" s="1">
        <v>44069.978434615099</v>
      </c>
      <c r="I150" s="7" t="str">
        <f>+TEXT(CallTime[[#This Row],[AmbulanceDepartureTime]]-CallTime[[#This Row],[DateTimeOfCall]], "mm:ss")</f>
        <v>32:23</v>
      </c>
      <c r="J150" s="7" t="str">
        <f>+TEXT(CallTime[[#This Row],[Ambulance ArrivalTimePatient]]-CallTime[[#This Row],[AmbulanceDepartureTime]], "mm:ss")</f>
        <v>08:10</v>
      </c>
      <c r="K150">
        <v>1</v>
      </c>
      <c r="L150" s="1">
        <v>44069.984231838185</v>
      </c>
      <c r="M150" s="1">
        <v>44069.993239742944</v>
      </c>
      <c r="N150" s="6" t="str">
        <f>+TEXT(CallTime[[#This Row],[Amulance ArrivalTimeHospital]]-CallTime[[#This Row],[Ambulance ArrivalTimePatient]], "mm:ss")</f>
        <v>08:21</v>
      </c>
      <c r="O150" s="6" t="str">
        <f>+TEXT(CallTime[[#This Row],[AmbulanceJobCompleteTime]]-CallTime[[#This Row],[Amulance ArrivalTimeHospital]], "mm:ss")</f>
        <v>12:58</v>
      </c>
    </row>
    <row r="151" spans="1:15" x14ac:dyDescent="0.25">
      <c r="A151" t="s">
        <v>169</v>
      </c>
      <c r="B151" s="4">
        <v>15.032532811164856</v>
      </c>
      <c r="C151">
        <v>19</v>
      </c>
      <c r="D151">
        <v>1998</v>
      </c>
      <c r="E151">
        <v>1</v>
      </c>
      <c r="F151">
        <v>1</v>
      </c>
      <c r="G151" s="1">
        <v>44066.568378848286</v>
      </c>
      <c r="H151" s="1">
        <v>44066.576923440181</v>
      </c>
      <c r="I151" s="7" t="str">
        <f>+TEXT(CallTime[[#This Row],[AmbulanceDepartureTime]]-CallTime[[#This Row],[DateTimeOfCall]], "mm:ss")</f>
        <v>11:55</v>
      </c>
      <c r="J151" s="7" t="str">
        <f>+TEXT(CallTime[[#This Row],[Ambulance ArrivalTimePatient]]-CallTime[[#This Row],[AmbulanceDepartureTime]], "mm:ss")</f>
        <v>12:18</v>
      </c>
      <c r="K151">
        <v>7</v>
      </c>
      <c r="L151" s="1">
        <v>44066.588651238249</v>
      </c>
      <c r="M151" s="1">
        <v>44066.599090497148</v>
      </c>
      <c r="N151" s="6" t="str">
        <f>+TEXT(CallTime[[#This Row],[Amulance ArrivalTimeHospital]]-CallTime[[#This Row],[Ambulance ArrivalTimePatient]], "mm:ss")</f>
        <v>16:53</v>
      </c>
      <c r="O151" s="6" t="str">
        <f>+TEXT(CallTime[[#This Row],[AmbulanceJobCompleteTime]]-CallTime[[#This Row],[Amulance ArrivalTimeHospital]], "mm:ss")</f>
        <v>15:02</v>
      </c>
    </row>
    <row r="152" spans="1:15" x14ac:dyDescent="0.25">
      <c r="A152" t="s">
        <v>170</v>
      </c>
      <c r="B152" s="4">
        <v>10.777183532714844</v>
      </c>
      <c r="C152">
        <v>17</v>
      </c>
      <c r="D152">
        <v>1808</v>
      </c>
      <c r="E152">
        <v>13</v>
      </c>
      <c r="F152">
        <v>4</v>
      </c>
      <c r="G152" s="1">
        <v>44044.960518836757</v>
      </c>
      <c r="H152" s="1">
        <v>44044.972764298436</v>
      </c>
      <c r="I152" s="7" t="str">
        <f>+TEXT(CallTime[[#This Row],[AmbulanceDepartureTime]]-CallTime[[#This Row],[DateTimeOfCall]], "mm:ss")</f>
        <v>33:14</v>
      </c>
      <c r="J152" s="7" t="str">
        <f>+TEXT(CallTime[[#This Row],[Ambulance ArrivalTimePatient]]-CallTime[[#This Row],[AmbulanceDepartureTime]], "mm:ss")</f>
        <v>17:38</v>
      </c>
      <c r="K152">
        <v>5</v>
      </c>
      <c r="L152" s="1">
        <v>44044.98266335373</v>
      </c>
      <c r="M152" s="1">
        <v>44044.990147508965</v>
      </c>
      <c r="N152" s="6" t="str">
        <f>+TEXT(CallTime[[#This Row],[Amulance ArrivalTimeHospital]]-CallTime[[#This Row],[Ambulance ArrivalTimePatient]], "mm:ss")</f>
        <v>14:15</v>
      </c>
      <c r="O152" s="6" t="str">
        <f>+TEXT(CallTime[[#This Row],[AmbulanceJobCompleteTime]]-CallTime[[#This Row],[Amulance ArrivalTimeHospital]], "mm:ss")</f>
        <v>10:47</v>
      </c>
    </row>
    <row r="153" spans="1:15" x14ac:dyDescent="0.25">
      <c r="A153" t="s">
        <v>171</v>
      </c>
      <c r="B153" s="4">
        <v>12.13392961025238</v>
      </c>
      <c r="C153">
        <v>18</v>
      </c>
      <c r="D153">
        <v>1319</v>
      </c>
      <c r="E153">
        <v>15</v>
      </c>
      <c r="F153">
        <v>3</v>
      </c>
      <c r="G153" s="1">
        <v>44093.822389610054</v>
      </c>
      <c r="H153" s="1">
        <v>44093.838779213969</v>
      </c>
      <c r="I153" s="7" t="str">
        <f>+TEXT(CallTime[[#This Row],[AmbulanceDepartureTime]]-CallTime[[#This Row],[DateTimeOfCall]], "mm:ss")</f>
        <v>32:12</v>
      </c>
      <c r="J153" s="7" t="str">
        <f>+TEXT(CallTime[[#This Row],[Ambulance ArrivalTimePatient]]-CallTime[[#This Row],[AmbulanceDepartureTime]], "mm:ss")</f>
        <v>23:36</v>
      </c>
      <c r="K153">
        <v>8</v>
      </c>
      <c r="L153" s="1">
        <v>44093.85236930105</v>
      </c>
      <c r="M153" s="1">
        <v>44093.860795641056</v>
      </c>
      <c r="N153" s="6" t="str">
        <f>+TEXT(CallTime[[#This Row],[Amulance ArrivalTimeHospital]]-CallTime[[#This Row],[Ambulance ArrivalTimePatient]], "mm:ss")</f>
        <v>19:34</v>
      </c>
      <c r="O153" s="6" t="str">
        <f>+TEXT(CallTime[[#This Row],[AmbulanceJobCompleteTime]]-CallTime[[#This Row],[Amulance ArrivalTimeHospital]], "mm:ss")</f>
        <v>12:08</v>
      </c>
    </row>
    <row r="154" spans="1:15" x14ac:dyDescent="0.25">
      <c r="A154" t="s">
        <v>172</v>
      </c>
      <c r="B154" s="4">
        <v>5.1665966510772705</v>
      </c>
      <c r="C154">
        <v>6</v>
      </c>
      <c r="D154">
        <v>2719</v>
      </c>
      <c r="E154">
        <v>9</v>
      </c>
      <c r="F154">
        <v>3</v>
      </c>
      <c r="G154" s="1">
        <v>43975.197026601825</v>
      </c>
      <c r="H154" s="1">
        <v>43975.212361579863</v>
      </c>
      <c r="I154" s="7" t="str">
        <f>+TEXT(CallTime[[#This Row],[AmbulanceDepartureTime]]-CallTime[[#This Row],[DateTimeOfCall]], "mm:ss")</f>
        <v>18:38</v>
      </c>
      <c r="J154" s="7" t="str">
        <f>+TEXT(CallTime[[#This Row],[Ambulance ArrivalTimePatient]]-CallTime[[#This Row],[AmbulanceDepartureTime]], "mm:ss")</f>
        <v>22:05</v>
      </c>
      <c r="K154">
        <v>8</v>
      </c>
      <c r="L154" s="1">
        <v>43975.21948291119</v>
      </c>
      <c r="M154" s="1">
        <v>43975.22307082553</v>
      </c>
      <c r="N154" s="6" t="str">
        <f>+TEXT(CallTime[[#This Row],[Amulance ArrivalTimeHospital]]-CallTime[[#This Row],[Ambulance ArrivalTimePatient]], "mm:ss")</f>
        <v>10:15</v>
      </c>
      <c r="O154" s="6" t="str">
        <f>+TEXT(CallTime[[#This Row],[AmbulanceJobCompleteTime]]-CallTime[[#This Row],[Amulance ArrivalTimeHospital]], "mm:ss")</f>
        <v>05:10</v>
      </c>
    </row>
    <row r="155" spans="1:15" x14ac:dyDescent="0.25">
      <c r="A155" t="s">
        <v>173</v>
      </c>
      <c r="B155" s="4">
        <v>2.1348797082901001</v>
      </c>
      <c r="C155">
        <v>3</v>
      </c>
      <c r="D155">
        <v>2204</v>
      </c>
      <c r="E155">
        <v>10</v>
      </c>
      <c r="F155">
        <v>4</v>
      </c>
      <c r="G155" s="1">
        <v>43943.396482274875</v>
      </c>
      <c r="H155" s="1">
        <v>43943.403938005809</v>
      </c>
      <c r="I155" s="7" t="str">
        <f>+TEXT(CallTime[[#This Row],[AmbulanceDepartureTime]]-CallTime[[#This Row],[DateTimeOfCall]], "mm:ss")</f>
        <v>34:54</v>
      </c>
      <c r="J155" s="7" t="str">
        <f>+TEXT(CallTime[[#This Row],[Ambulance ArrivalTimePatient]]-CallTime[[#This Row],[AmbulanceDepartureTime]], "mm:ss")</f>
        <v>10:44</v>
      </c>
      <c r="K155">
        <v>11</v>
      </c>
      <c r="L155" s="1">
        <v>43943.406496335592</v>
      </c>
      <c r="M155" s="1">
        <v>43943.407978890944</v>
      </c>
      <c r="N155" s="6" t="str">
        <f>+TEXT(CallTime[[#This Row],[Amulance ArrivalTimeHospital]]-CallTime[[#This Row],[Ambulance ArrivalTimePatient]], "mm:ss")</f>
        <v>03:41</v>
      </c>
      <c r="O155" s="6" t="str">
        <f>+TEXT(CallTime[[#This Row],[AmbulanceJobCompleteTime]]-CallTime[[#This Row],[Amulance ArrivalTimeHospital]], "mm:ss")</f>
        <v>02:08</v>
      </c>
    </row>
    <row r="156" spans="1:15" x14ac:dyDescent="0.25">
      <c r="A156" t="s">
        <v>174</v>
      </c>
      <c r="B156" s="4">
        <v>18.906177997589111</v>
      </c>
      <c r="C156">
        <v>5</v>
      </c>
      <c r="D156">
        <v>2958</v>
      </c>
      <c r="E156">
        <v>7</v>
      </c>
      <c r="F156">
        <v>6</v>
      </c>
      <c r="G156" s="1">
        <v>43894.557546560653</v>
      </c>
      <c r="H156" s="1">
        <v>43894.571943018193</v>
      </c>
      <c r="I156" s="7" t="str">
        <f>+TEXT(CallTime[[#This Row],[AmbulanceDepartureTime]]-CallTime[[#This Row],[DateTimeOfCall]], "mm:ss")</f>
        <v>10:35</v>
      </c>
      <c r="J156" s="7" t="str">
        <f>+TEXT(CallTime[[#This Row],[Ambulance ArrivalTimePatient]]-CallTime[[#This Row],[AmbulanceDepartureTime]], "mm:ss")</f>
        <v>20:44</v>
      </c>
      <c r="K156">
        <v>8</v>
      </c>
      <c r="L156" s="1">
        <v>43894.578066909002</v>
      </c>
      <c r="M156" s="1">
        <v>43894.591196199275</v>
      </c>
      <c r="N156" s="6" t="str">
        <f>+TEXT(CallTime[[#This Row],[Amulance ArrivalTimeHospital]]-CallTime[[#This Row],[Ambulance ArrivalTimePatient]], "mm:ss")</f>
        <v>08:49</v>
      </c>
      <c r="O156" s="6" t="str">
        <f>+TEXT(CallTime[[#This Row],[AmbulanceJobCompleteTime]]-CallTime[[#This Row],[Amulance ArrivalTimeHospital]], "mm:ss")</f>
        <v>18:54</v>
      </c>
    </row>
    <row r="157" spans="1:15" x14ac:dyDescent="0.25">
      <c r="A157" t="s">
        <v>175</v>
      </c>
      <c r="B157" s="4">
        <v>11.938840746879578</v>
      </c>
      <c r="C157">
        <v>17</v>
      </c>
      <c r="D157">
        <v>2207</v>
      </c>
      <c r="E157">
        <v>8</v>
      </c>
      <c r="F157">
        <v>2</v>
      </c>
      <c r="G157" s="1">
        <v>43993.542060945911</v>
      </c>
      <c r="H157" s="1">
        <v>43993.560205434413</v>
      </c>
      <c r="I157" s="7" t="str">
        <f>+TEXT(CallTime[[#This Row],[AmbulanceDepartureTime]]-CallTime[[#This Row],[DateTimeOfCall]], "mm:ss")</f>
        <v>20:43</v>
      </c>
      <c r="J157" s="7" t="str">
        <f>+TEXT(CallTime[[#This Row],[Ambulance ArrivalTimePatient]]-CallTime[[#This Row],[AmbulanceDepartureTime]], "mm:ss")</f>
        <v>26:08</v>
      </c>
      <c r="K157">
        <v>8</v>
      </c>
      <c r="L157" s="1">
        <v>43993.569596722955</v>
      </c>
      <c r="M157" s="1">
        <v>43993.577887584586</v>
      </c>
      <c r="N157" s="6" t="str">
        <f>+TEXT(CallTime[[#This Row],[Amulance ArrivalTimeHospital]]-CallTime[[#This Row],[Ambulance ArrivalTimePatient]], "mm:ss")</f>
        <v>13:31</v>
      </c>
      <c r="O157" s="6" t="str">
        <f>+TEXT(CallTime[[#This Row],[AmbulanceJobCompleteTime]]-CallTime[[#This Row],[Amulance ArrivalTimeHospital]], "mm:ss")</f>
        <v>11:56</v>
      </c>
    </row>
    <row r="158" spans="1:15" x14ac:dyDescent="0.25">
      <c r="A158" t="s">
        <v>176</v>
      </c>
      <c r="B158" s="4">
        <v>9.6761796474456787</v>
      </c>
      <c r="C158">
        <v>14</v>
      </c>
      <c r="D158">
        <v>2716</v>
      </c>
      <c r="E158">
        <v>9</v>
      </c>
      <c r="F158">
        <v>1</v>
      </c>
      <c r="G158" s="1">
        <v>44182.863191201184</v>
      </c>
      <c r="H158" s="1">
        <v>44182.872943464477</v>
      </c>
      <c r="I158" s="7" t="str">
        <f>+TEXT(CallTime[[#This Row],[AmbulanceDepartureTime]]-CallTime[[#This Row],[DateTimeOfCall]], "mm:ss")</f>
        <v>10:54</v>
      </c>
      <c r="J158" s="7" t="str">
        <f>+TEXT(CallTime[[#This Row],[Ambulance ArrivalTimePatient]]-CallTime[[#This Row],[AmbulanceDepartureTime]], "mm:ss")</f>
        <v>14:03</v>
      </c>
      <c r="K158">
        <v>2</v>
      </c>
      <c r="L158" s="1">
        <v>44182.87985906739</v>
      </c>
      <c r="M158" s="1">
        <v>44182.886578636593</v>
      </c>
      <c r="N158" s="6" t="str">
        <f>+TEXT(CallTime[[#This Row],[Amulance ArrivalTimeHospital]]-CallTime[[#This Row],[Ambulance ArrivalTimePatient]], "mm:ss")</f>
        <v>09:58</v>
      </c>
      <c r="O158" s="6" t="str">
        <f>+TEXT(CallTime[[#This Row],[AmbulanceJobCompleteTime]]-CallTime[[#This Row],[Amulance ArrivalTimeHospital]], "mm:ss")</f>
        <v>09:41</v>
      </c>
    </row>
    <row r="159" spans="1:15" x14ac:dyDescent="0.25">
      <c r="A159" t="s">
        <v>177</v>
      </c>
      <c r="B159" s="4">
        <v>17.333181500434875</v>
      </c>
      <c r="C159">
        <v>21</v>
      </c>
      <c r="D159">
        <v>940</v>
      </c>
      <c r="E159">
        <v>4</v>
      </c>
      <c r="F159">
        <v>6</v>
      </c>
      <c r="G159" s="1">
        <v>44054.265936452197</v>
      </c>
      <c r="H159" s="1">
        <v>44054.27651117697</v>
      </c>
      <c r="I159" s="7" t="str">
        <f>+TEXT(CallTime[[#This Row],[AmbulanceDepartureTime]]-CallTime[[#This Row],[DateTimeOfCall]], "mm:ss")</f>
        <v>06:15</v>
      </c>
      <c r="J159" s="7" t="str">
        <f>+TEXT(CallTime[[#This Row],[Ambulance ArrivalTimePatient]]-CallTime[[#This Row],[AmbulanceDepartureTime]], "mm:ss")</f>
        <v>15:14</v>
      </c>
      <c r="K159">
        <v>8</v>
      </c>
      <c r="L159" s="1">
        <v>44054.283718064056</v>
      </c>
      <c r="M159" s="1">
        <v>44054.295754995655</v>
      </c>
      <c r="N159" s="6" t="str">
        <f>+TEXT(CallTime[[#This Row],[Amulance ArrivalTimeHospital]]-CallTime[[#This Row],[Ambulance ArrivalTimePatient]], "mm:ss")</f>
        <v>10:23</v>
      </c>
      <c r="O159" s="6" t="str">
        <f>+TEXT(CallTime[[#This Row],[AmbulanceJobCompleteTime]]-CallTime[[#This Row],[Amulance ArrivalTimeHospital]], "mm:ss")</f>
        <v>17:20</v>
      </c>
    </row>
    <row r="160" spans="1:15" x14ac:dyDescent="0.25">
      <c r="A160" t="s">
        <v>178</v>
      </c>
      <c r="B160" s="4">
        <v>17.630120277404785</v>
      </c>
      <c r="C160">
        <v>16</v>
      </c>
      <c r="D160">
        <v>2256</v>
      </c>
      <c r="E160">
        <v>16</v>
      </c>
      <c r="F160">
        <v>6</v>
      </c>
      <c r="G160" s="1">
        <v>44018.268048435668</v>
      </c>
      <c r="H160" s="1">
        <v>44018.279947585084</v>
      </c>
      <c r="I160" s="7" t="str">
        <f>+TEXT(CallTime[[#This Row],[AmbulanceDepartureTime]]-CallTime[[#This Row],[DateTimeOfCall]], "mm:ss")</f>
        <v>05:39</v>
      </c>
      <c r="J160" s="7" t="str">
        <f>+TEXT(CallTime[[#This Row],[Ambulance ArrivalTimePatient]]-CallTime[[#This Row],[AmbulanceDepartureTime]], "mm:ss")</f>
        <v>17:08</v>
      </c>
      <c r="K160">
        <v>10</v>
      </c>
      <c r="L160" s="1">
        <v>44018.28815668777</v>
      </c>
      <c r="M160" s="1">
        <v>44018.300399826854</v>
      </c>
      <c r="N160" s="6" t="str">
        <f>+TEXT(CallTime[[#This Row],[Amulance ArrivalTimeHospital]]-CallTime[[#This Row],[Ambulance ArrivalTimePatient]], "mm:ss")</f>
        <v>11:49</v>
      </c>
      <c r="O160" s="6" t="str">
        <f>+TEXT(CallTime[[#This Row],[AmbulanceJobCompleteTime]]-CallTime[[#This Row],[Amulance ArrivalTimeHospital]], "mm:ss")</f>
        <v>17:38</v>
      </c>
    </row>
    <row r="161" spans="1:15" x14ac:dyDescent="0.25">
      <c r="A161" t="s">
        <v>179</v>
      </c>
      <c r="B161" s="4">
        <v>13.310470938682556</v>
      </c>
      <c r="C161">
        <v>2</v>
      </c>
      <c r="D161">
        <v>474</v>
      </c>
      <c r="E161">
        <v>2</v>
      </c>
      <c r="F161">
        <v>1</v>
      </c>
      <c r="G161" s="1">
        <v>44178.314864877611</v>
      </c>
      <c r="H161" s="1">
        <v>44178.324783381409</v>
      </c>
      <c r="I161" s="7" t="str">
        <f>+TEXT(CallTime[[#This Row],[AmbulanceDepartureTime]]-CallTime[[#This Row],[DateTimeOfCall]], "mm:ss")</f>
        <v>27:39</v>
      </c>
      <c r="J161" s="7" t="str">
        <f>+TEXT(CallTime[[#This Row],[Ambulance ArrivalTimePatient]]-CallTime[[#This Row],[AmbulanceDepartureTime]], "mm:ss")</f>
        <v>14:17</v>
      </c>
      <c r="K161">
        <v>6</v>
      </c>
      <c r="L161" s="1">
        <v>44178.332951382967</v>
      </c>
      <c r="M161" s="1">
        <v>44178.342194765566</v>
      </c>
      <c r="N161" s="6" t="str">
        <f>+TEXT(CallTime[[#This Row],[Amulance ArrivalTimeHospital]]-CallTime[[#This Row],[Ambulance ArrivalTimePatient]], "mm:ss")</f>
        <v>11:46</v>
      </c>
      <c r="O161" s="6" t="str">
        <f>+TEXT(CallTime[[#This Row],[AmbulanceJobCompleteTime]]-CallTime[[#This Row],[Amulance ArrivalTimeHospital]], "mm:ss")</f>
        <v>13:19</v>
      </c>
    </row>
    <row r="162" spans="1:15" x14ac:dyDescent="0.25">
      <c r="A162" t="s">
        <v>180</v>
      </c>
      <c r="B162" s="4">
        <v>17.430917978286743</v>
      </c>
      <c r="C162">
        <v>11</v>
      </c>
      <c r="D162">
        <v>2152</v>
      </c>
      <c r="E162">
        <v>16</v>
      </c>
      <c r="F162">
        <v>1</v>
      </c>
      <c r="G162" s="1">
        <v>43881.169848421028</v>
      </c>
      <c r="H162" s="1">
        <v>43881.178515698986</v>
      </c>
      <c r="I162" s="7" t="str">
        <f>+TEXT(CallTime[[#This Row],[AmbulanceDepartureTime]]-CallTime[[#This Row],[DateTimeOfCall]], "mm:ss")</f>
        <v>05:07</v>
      </c>
      <c r="J162" s="7" t="str">
        <f>+TEXT(CallTime[[#This Row],[Ambulance ArrivalTimePatient]]-CallTime[[#This Row],[AmbulanceDepartureTime]], "mm:ss")</f>
        <v>12:29</v>
      </c>
      <c r="K162">
        <v>6</v>
      </c>
      <c r="L162" s="1">
        <v>43881.189629116961</v>
      </c>
      <c r="M162" s="1">
        <v>43881.201733921116</v>
      </c>
      <c r="N162" s="6" t="str">
        <f>+TEXT(CallTime[[#This Row],[Amulance ArrivalTimeHospital]]-CallTime[[#This Row],[Ambulance ArrivalTimePatient]], "mm:ss")</f>
        <v>16:00</v>
      </c>
      <c r="O162" s="6" t="str">
        <f>+TEXT(CallTime[[#This Row],[AmbulanceJobCompleteTime]]-CallTime[[#This Row],[Amulance ArrivalTimeHospital]], "mm:ss")</f>
        <v>17:26</v>
      </c>
    </row>
    <row r="163" spans="1:15" x14ac:dyDescent="0.25">
      <c r="A163" t="s">
        <v>181</v>
      </c>
      <c r="B163" s="4">
        <v>16.960079789161682</v>
      </c>
      <c r="C163">
        <v>15</v>
      </c>
      <c r="D163">
        <v>2684</v>
      </c>
      <c r="E163">
        <v>18</v>
      </c>
      <c r="F163">
        <v>5</v>
      </c>
      <c r="G163" s="1">
        <v>43924.881648951574</v>
      </c>
      <c r="H163" s="1">
        <v>43924.899850784044</v>
      </c>
      <c r="I163" s="7" t="str">
        <f>+TEXT(CallTime[[#This Row],[AmbulanceDepartureTime]]-CallTime[[#This Row],[DateTimeOfCall]], "mm:ss")</f>
        <v>03:59</v>
      </c>
      <c r="J163" s="7" t="str">
        <f>+TEXT(CallTime[[#This Row],[Ambulance ArrivalTimePatient]]-CallTime[[#This Row],[AmbulanceDepartureTime]], "mm:ss")</f>
        <v>26:13</v>
      </c>
      <c r="K163">
        <v>12</v>
      </c>
      <c r="L163" s="1">
        <v>43924.908505363645</v>
      </c>
      <c r="M163" s="1">
        <v>43924.920283196829</v>
      </c>
      <c r="N163" s="6" t="str">
        <f>+TEXT(CallTime[[#This Row],[Amulance ArrivalTimeHospital]]-CallTime[[#This Row],[Ambulance ArrivalTimePatient]], "mm:ss")</f>
        <v>12:28</v>
      </c>
      <c r="O163" s="6" t="str">
        <f>+TEXT(CallTime[[#This Row],[AmbulanceJobCompleteTime]]-CallTime[[#This Row],[Amulance ArrivalTimeHospital]], "mm:ss")</f>
        <v>16:58</v>
      </c>
    </row>
    <row r="164" spans="1:15" x14ac:dyDescent="0.25">
      <c r="A164" t="s">
        <v>182</v>
      </c>
      <c r="B164" s="4">
        <v>8.5760855674743652</v>
      </c>
      <c r="C164">
        <v>15</v>
      </c>
      <c r="D164">
        <v>707</v>
      </c>
      <c r="E164">
        <v>2</v>
      </c>
      <c r="F164">
        <v>2</v>
      </c>
      <c r="G164" s="1">
        <v>43937.17815244235</v>
      </c>
      <c r="H164" s="1">
        <v>43937.197803813593</v>
      </c>
      <c r="I164" s="7" t="str">
        <f>+TEXT(CallTime[[#This Row],[AmbulanceDepartureTime]]-CallTime[[#This Row],[DateTimeOfCall]], "mm:ss")</f>
        <v>28:43</v>
      </c>
      <c r="J164" s="7" t="str">
        <f>+TEXT(CallTime[[#This Row],[Ambulance ArrivalTimePatient]]-CallTime[[#This Row],[AmbulanceDepartureTime]], "mm:ss")</f>
        <v>28:18</v>
      </c>
      <c r="K164">
        <v>8</v>
      </c>
      <c r="L164" s="1">
        <v>43937.200171425648</v>
      </c>
      <c r="M164" s="1">
        <v>43937.206127040627</v>
      </c>
      <c r="N164" s="6" t="str">
        <f>+TEXT(CallTime[[#This Row],[Amulance ArrivalTimeHospital]]-CallTime[[#This Row],[Ambulance ArrivalTimePatient]], "mm:ss")</f>
        <v>03:25</v>
      </c>
      <c r="O164" s="6" t="str">
        <f>+TEXT(CallTime[[#This Row],[AmbulanceJobCompleteTime]]-CallTime[[#This Row],[Amulance ArrivalTimeHospital]], "mm:ss")</f>
        <v>08:35</v>
      </c>
    </row>
    <row r="165" spans="1:15" x14ac:dyDescent="0.25">
      <c r="A165" t="s">
        <v>183</v>
      </c>
      <c r="B165" s="4">
        <v>3.4925945997238159</v>
      </c>
      <c r="C165">
        <v>21</v>
      </c>
      <c r="D165">
        <v>793</v>
      </c>
      <c r="E165">
        <v>15</v>
      </c>
      <c r="F165">
        <v>5</v>
      </c>
      <c r="G165" s="1">
        <v>44093.561184824612</v>
      </c>
      <c r="H165" s="1">
        <v>44093.577473805948</v>
      </c>
      <c r="I165" s="7" t="str">
        <f>+TEXT(CallTime[[#This Row],[AmbulanceDepartureTime]]-CallTime[[#This Row],[DateTimeOfCall]], "mm:ss")</f>
        <v>03:04</v>
      </c>
      <c r="J165" s="7" t="str">
        <f>+TEXT(CallTime[[#This Row],[Ambulance ArrivalTimePatient]]-CallTime[[#This Row],[AmbulanceDepartureTime]], "mm:ss")</f>
        <v>23:27</v>
      </c>
      <c r="K165">
        <v>9</v>
      </c>
      <c r="L165" s="1">
        <v>44093.585786518641</v>
      </c>
      <c r="M165" s="1">
        <v>44093.588211931557</v>
      </c>
      <c r="N165" s="6" t="str">
        <f>+TEXT(CallTime[[#This Row],[Amulance ArrivalTimeHospital]]-CallTime[[#This Row],[Ambulance ArrivalTimePatient]], "mm:ss")</f>
        <v>11:58</v>
      </c>
      <c r="O165" s="6" t="str">
        <f>+TEXT(CallTime[[#This Row],[AmbulanceJobCompleteTime]]-CallTime[[#This Row],[Amulance ArrivalTimeHospital]], "mm:ss")</f>
        <v>03:30</v>
      </c>
    </row>
    <row r="166" spans="1:15" x14ac:dyDescent="0.25">
      <c r="A166" t="s">
        <v>184</v>
      </c>
      <c r="B166" s="4">
        <v>18.324488401412964</v>
      </c>
      <c r="C166">
        <v>4</v>
      </c>
      <c r="D166">
        <v>2954</v>
      </c>
      <c r="E166">
        <v>4</v>
      </c>
      <c r="F166">
        <v>5</v>
      </c>
      <c r="G166" s="1">
        <v>44116.094499623323</v>
      </c>
      <c r="H166" s="1">
        <v>44116.097257372945</v>
      </c>
      <c r="I166" s="7" t="str">
        <f>+TEXT(CallTime[[#This Row],[AmbulanceDepartureTime]]-CallTime[[#This Row],[DateTimeOfCall]], "mm:ss")</f>
        <v>04:31</v>
      </c>
      <c r="J166" s="7" t="str">
        <f>+TEXT(CallTime[[#This Row],[Ambulance ArrivalTimePatient]]-CallTime[[#This Row],[AmbulanceDepartureTime]], "mm:ss")</f>
        <v>03:58</v>
      </c>
      <c r="K166">
        <v>6</v>
      </c>
      <c r="L166" s="1">
        <v>44116.100700939736</v>
      </c>
      <c r="M166" s="1">
        <v>44116.113426278906</v>
      </c>
      <c r="N166" s="6" t="str">
        <f>+TEXT(CallTime[[#This Row],[Amulance ArrivalTimeHospital]]-CallTime[[#This Row],[Ambulance ArrivalTimePatient]], "mm:ss")</f>
        <v>04:58</v>
      </c>
      <c r="O166" s="6" t="str">
        <f>+TEXT(CallTime[[#This Row],[AmbulanceJobCompleteTime]]-CallTime[[#This Row],[Amulance ArrivalTimeHospital]], "mm:ss")</f>
        <v>18:19</v>
      </c>
    </row>
    <row r="167" spans="1:15" x14ac:dyDescent="0.25">
      <c r="A167" t="s">
        <v>185</v>
      </c>
      <c r="B167" s="4">
        <v>14.45954430103302</v>
      </c>
      <c r="C167">
        <v>12</v>
      </c>
      <c r="D167">
        <v>1757</v>
      </c>
      <c r="E167">
        <v>1</v>
      </c>
      <c r="F167">
        <v>4</v>
      </c>
      <c r="G167" s="1">
        <v>44105.183343696292</v>
      </c>
      <c r="H167" s="1">
        <v>44105.184529511993</v>
      </c>
      <c r="I167" s="7" t="str">
        <f>+TEXT(CallTime[[#This Row],[AmbulanceDepartureTime]]-CallTime[[#This Row],[DateTimeOfCall]], "mm:ss")</f>
        <v>16:21</v>
      </c>
      <c r="J167" s="7" t="str">
        <f>+TEXT(CallTime[[#This Row],[Ambulance ArrivalTimePatient]]-CallTime[[#This Row],[AmbulanceDepartureTime]], "mm:ss")</f>
        <v>01:42</v>
      </c>
      <c r="K167">
        <v>9</v>
      </c>
      <c r="L167" s="1">
        <v>44105.191025798471</v>
      </c>
      <c r="M167" s="1">
        <v>44105.201067148679</v>
      </c>
      <c r="N167" s="6" t="str">
        <f>+TEXT(CallTime[[#This Row],[Amulance ArrivalTimeHospital]]-CallTime[[#This Row],[Ambulance ArrivalTimePatient]], "mm:ss")</f>
        <v>09:21</v>
      </c>
      <c r="O167" s="6" t="str">
        <f>+TEXT(CallTime[[#This Row],[AmbulanceJobCompleteTime]]-CallTime[[#This Row],[Amulance ArrivalTimeHospital]], "mm:ss")</f>
        <v>14:28</v>
      </c>
    </row>
    <row r="168" spans="1:15" x14ac:dyDescent="0.25">
      <c r="A168" t="s">
        <v>186</v>
      </c>
      <c r="B168" s="4">
        <v>2.0371646881103516</v>
      </c>
      <c r="C168">
        <v>8</v>
      </c>
      <c r="D168">
        <v>2815</v>
      </c>
      <c r="E168">
        <v>4</v>
      </c>
      <c r="F168">
        <v>4</v>
      </c>
      <c r="G168" s="1">
        <v>44125.392465746008</v>
      </c>
      <c r="H168" s="1">
        <v>44125.397260084021</v>
      </c>
      <c r="I168" s="7" t="str">
        <f>+TEXT(CallTime[[#This Row],[AmbulanceDepartureTime]]-CallTime[[#This Row],[DateTimeOfCall]], "mm:ss")</f>
        <v>19:30</v>
      </c>
      <c r="J168" s="7" t="str">
        <f>+TEXT(CallTime[[#This Row],[Ambulance ArrivalTimePatient]]-CallTime[[#This Row],[AmbulanceDepartureTime]], "mm:ss")</f>
        <v>06:54</v>
      </c>
      <c r="K168">
        <v>5</v>
      </c>
      <c r="L168" s="1">
        <v>44125.409731115498</v>
      </c>
      <c r="M168" s="1">
        <v>44125.411145813196</v>
      </c>
      <c r="N168" s="6" t="str">
        <f>+TEXT(CallTime[[#This Row],[Amulance ArrivalTimeHospital]]-CallTime[[#This Row],[Ambulance ArrivalTimePatient]], "mm:ss")</f>
        <v>17:57</v>
      </c>
      <c r="O168" s="6" t="str">
        <f>+TEXT(CallTime[[#This Row],[AmbulanceJobCompleteTime]]-CallTime[[#This Row],[Amulance ArrivalTimeHospital]], "mm:ss")</f>
        <v>02:02</v>
      </c>
    </row>
    <row r="169" spans="1:15" x14ac:dyDescent="0.25">
      <c r="A169" t="s">
        <v>187</v>
      </c>
      <c r="B169" s="4">
        <v>15.730939269065857</v>
      </c>
      <c r="C169">
        <v>1</v>
      </c>
      <c r="D169">
        <v>288</v>
      </c>
      <c r="E169">
        <v>7</v>
      </c>
      <c r="F169">
        <v>4</v>
      </c>
      <c r="G169" s="1">
        <v>43983.114091652118</v>
      </c>
      <c r="H169" s="1">
        <v>43983.124750317118</v>
      </c>
      <c r="I169" s="7" t="str">
        <f>+TEXT(CallTime[[#This Row],[AmbulanceDepartureTime]]-CallTime[[#This Row],[DateTimeOfCall]], "mm:ss")</f>
        <v>06:42</v>
      </c>
      <c r="J169" s="7" t="str">
        <f>+TEXT(CallTime[[#This Row],[Ambulance ArrivalTimePatient]]-CallTime[[#This Row],[AmbulanceDepartureTime]], "mm:ss")</f>
        <v>15:21</v>
      </c>
      <c r="K169">
        <v>4</v>
      </c>
      <c r="L169" s="1">
        <v>43983.132492151424</v>
      </c>
      <c r="M169" s="1">
        <v>43983.143416414809</v>
      </c>
      <c r="N169" s="6" t="str">
        <f>+TEXT(CallTime[[#This Row],[Amulance ArrivalTimeHospital]]-CallTime[[#This Row],[Ambulance ArrivalTimePatient]], "mm:ss")</f>
        <v>11:09</v>
      </c>
      <c r="O169" s="6" t="str">
        <f>+TEXT(CallTime[[#This Row],[AmbulanceJobCompleteTime]]-CallTime[[#This Row],[Amulance ArrivalTimeHospital]], "mm:ss")</f>
        <v>15:44</v>
      </c>
    </row>
    <row r="170" spans="1:15" x14ac:dyDescent="0.25">
      <c r="A170" t="s">
        <v>188</v>
      </c>
      <c r="B170" s="4">
        <v>8.2447082996368408</v>
      </c>
      <c r="C170">
        <v>7</v>
      </c>
      <c r="D170">
        <v>2659</v>
      </c>
      <c r="E170">
        <v>18</v>
      </c>
      <c r="F170">
        <v>6</v>
      </c>
      <c r="G170" s="1">
        <v>43901.623829203192</v>
      </c>
      <c r="H170" s="1">
        <v>43901.64338770543</v>
      </c>
      <c r="I170" s="7" t="str">
        <f>+TEXT(CallTime[[#This Row],[AmbulanceDepartureTime]]-CallTime[[#This Row],[DateTimeOfCall]], "mm:ss")</f>
        <v>23:18</v>
      </c>
      <c r="J170" s="7" t="str">
        <f>+TEXT(CallTime[[#This Row],[Ambulance ArrivalTimePatient]]-CallTime[[#This Row],[AmbulanceDepartureTime]], "mm:ss")</f>
        <v>28:10</v>
      </c>
      <c r="K170">
        <v>9</v>
      </c>
      <c r="L170" s="1">
        <v>43901.649950767736</v>
      </c>
      <c r="M170" s="1">
        <v>43901.655676259608</v>
      </c>
      <c r="N170" s="6" t="str">
        <f>+TEXT(CallTime[[#This Row],[Amulance ArrivalTimeHospital]]-CallTime[[#This Row],[Ambulance ArrivalTimePatient]], "mm:ss")</f>
        <v>09:27</v>
      </c>
      <c r="O170" s="6" t="str">
        <f>+TEXT(CallTime[[#This Row],[AmbulanceJobCompleteTime]]-CallTime[[#This Row],[Amulance ArrivalTimeHospital]], "mm:ss")</f>
        <v>08:15</v>
      </c>
    </row>
    <row r="171" spans="1:15" x14ac:dyDescent="0.25">
      <c r="A171" t="s">
        <v>189</v>
      </c>
      <c r="B171" s="4">
        <v>5.2931228876113892</v>
      </c>
      <c r="C171">
        <v>19</v>
      </c>
      <c r="D171">
        <v>2742</v>
      </c>
      <c r="E171">
        <v>13</v>
      </c>
      <c r="F171">
        <v>5</v>
      </c>
      <c r="G171" s="1">
        <v>43913.442906158394</v>
      </c>
      <c r="H171" s="1">
        <v>43913.457154749893</v>
      </c>
      <c r="I171" s="7" t="str">
        <f>+TEXT(CallTime[[#This Row],[AmbulanceDepartureTime]]-CallTime[[#This Row],[DateTimeOfCall]], "mm:ss")</f>
        <v>32:34</v>
      </c>
      <c r="J171" s="7" t="str">
        <f>+TEXT(CallTime[[#This Row],[Ambulance ArrivalTimePatient]]-CallTime[[#This Row],[AmbulanceDepartureTime]], "mm:ss")</f>
        <v>20:31</v>
      </c>
      <c r="K171">
        <v>2</v>
      </c>
      <c r="L171" s="1">
        <v>43913.465696968779</v>
      </c>
      <c r="M171" s="1">
        <v>43913.469372748565</v>
      </c>
      <c r="N171" s="6" t="str">
        <f>+TEXT(CallTime[[#This Row],[Amulance ArrivalTimeHospital]]-CallTime[[#This Row],[Ambulance ArrivalTimePatient]], "mm:ss")</f>
        <v>12:18</v>
      </c>
      <c r="O171" s="6" t="str">
        <f>+TEXT(CallTime[[#This Row],[AmbulanceJobCompleteTime]]-CallTime[[#This Row],[Amulance ArrivalTimeHospital]], "mm:ss")</f>
        <v>05:18</v>
      </c>
    </row>
    <row r="172" spans="1:15" x14ac:dyDescent="0.25">
      <c r="A172" t="s">
        <v>190</v>
      </c>
      <c r="B172" s="4">
        <v>8.2537140846252441</v>
      </c>
      <c r="C172">
        <v>17</v>
      </c>
      <c r="D172">
        <v>177</v>
      </c>
      <c r="E172">
        <v>12</v>
      </c>
      <c r="F172">
        <v>2</v>
      </c>
      <c r="G172" s="1">
        <v>44006.550314569358</v>
      </c>
      <c r="H172" s="1">
        <v>44006.563719923513</v>
      </c>
      <c r="I172" s="7" t="str">
        <f>+TEXT(CallTime[[#This Row],[AmbulanceDepartureTime]]-CallTime[[#This Row],[DateTimeOfCall]], "mm:ss")</f>
        <v>16:37</v>
      </c>
      <c r="J172" s="7" t="str">
        <f>+TEXT(CallTime[[#This Row],[Ambulance ArrivalTimePatient]]-CallTime[[#This Row],[AmbulanceDepartureTime]], "mm:ss")</f>
        <v>19:18</v>
      </c>
      <c r="K172">
        <v>5</v>
      </c>
      <c r="L172" s="1">
        <v>44006.576464900922</v>
      </c>
      <c r="M172" s="1">
        <v>44006.582196646814</v>
      </c>
      <c r="N172" s="6" t="str">
        <f>+TEXT(CallTime[[#This Row],[Amulance ArrivalTimeHospital]]-CallTime[[#This Row],[Ambulance ArrivalTimePatient]], "mm:ss")</f>
        <v>18:21</v>
      </c>
      <c r="O172" s="6" t="str">
        <f>+TEXT(CallTime[[#This Row],[AmbulanceJobCompleteTime]]-CallTime[[#This Row],[Amulance ArrivalTimeHospital]], "mm:ss")</f>
        <v>08:15</v>
      </c>
    </row>
    <row r="173" spans="1:15" x14ac:dyDescent="0.25">
      <c r="A173" t="s">
        <v>191</v>
      </c>
      <c r="B173" s="4">
        <v>11.429435610771179</v>
      </c>
      <c r="C173">
        <v>7</v>
      </c>
      <c r="D173">
        <v>1950</v>
      </c>
      <c r="E173">
        <v>19</v>
      </c>
      <c r="F173">
        <v>2</v>
      </c>
      <c r="G173" s="1">
        <v>43958.133610164143</v>
      </c>
      <c r="H173" s="1">
        <v>43958.135454416792</v>
      </c>
      <c r="I173" s="7" t="str">
        <f>+TEXT(CallTime[[#This Row],[AmbulanceDepartureTime]]-CallTime[[#This Row],[DateTimeOfCall]], "mm:ss")</f>
        <v>05:30</v>
      </c>
      <c r="J173" s="7" t="str">
        <f>+TEXT(CallTime[[#This Row],[Ambulance ArrivalTimePatient]]-CallTime[[#This Row],[AmbulanceDepartureTime]], "mm:ss")</f>
        <v>02:39</v>
      </c>
      <c r="K173">
        <v>5</v>
      </c>
      <c r="L173" s="1">
        <v>43958.138764183823</v>
      </c>
      <c r="M173" s="1">
        <v>43958.146701291887</v>
      </c>
      <c r="N173" s="6" t="str">
        <f>+TEXT(CallTime[[#This Row],[Amulance ArrivalTimeHospital]]-CallTime[[#This Row],[Ambulance ArrivalTimePatient]], "mm:ss")</f>
        <v>04:46</v>
      </c>
      <c r="O173" s="6" t="str">
        <f>+TEXT(CallTime[[#This Row],[AmbulanceJobCompleteTime]]-CallTime[[#This Row],[Amulance ArrivalTimeHospital]], "mm:ss")</f>
        <v>11:26</v>
      </c>
    </row>
    <row r="174" spans="1:15" x14ac:dyDescent="0.25">
      <c r="A174" t="s">
        <v>192</v>
      </c>
      <c r="B174" s="4">
        <v>18.604785680770874</v>
      </c>
      <c r="C174">
        <v>20</v>
      </c>
      <c r="D174">
        <v>2290</v>
      </c>
      <c r="E174">
        <v>2</v>
      </c>
      <c r="F174">
        <v>4</v>
      </c>
      <c r="G174" s="1">
        <v>44120.48168057268</v>
      </c>
      <c r="H174" s="1">
        <v>44120.500931959337</v>
      </c>
      <c r="I174" s="7" t="str">
        <f>+TEXT(CallTime[[#This Row],[AmbulanceDepartureTime]]-CallTime[[#This Row],[DateTimeOfCall]], "mm:ss")</f>
        <v>13:53</v>
      </c>
      <c r="J174" s="7" t="str">
        <f>+TEXT(CallTime[[#This Row],[Ambulance ArrivalTimePatient]]-CallTime[[#This Row],[AmbulanceDepartureTime]], "mm:ss")</f>
        <v>27:43</v>
      </c>
      <c r="K174">
        <v>9</v>
      </c>
      <c r="L174" s="1">
        <v>44120.509746911943</v>
      </c>
      <c r="M174" s="1">
        <v>44120.522666901998</v>
      </c>
      <c r="N174" s="6" t="str">
        <f>+TEXT(CallTime[[#This Row],[Amulance ArrivalTimeHospital]]-CallTime[[#This Row],[Ambulance ArrivalTimePatient]], "mm:ss")</f>
        <v>12:42</v>
      </c>
      <c r="O174" s="6" t="str">
        <f>+TEXT(CallTime[[#This Row],[AmbulanceJobCompleteTime]]-CallTime[[#This Row],[Amulance ArrivalTimeHospital]], "mm:ss")</f>
        <v>18:36</v>
      </c>
    </row>
    <row r="175" spans="1:15" x14ac:dyDescent="0.25">
      <c r="A175" t="s">
        <v>193</v>
      </c>
      <c r="B175" s="4">
        <v>4.3461915254592896</v>
      </c>
      <c r="C175">
        <v>13</v>
      </c>
      <c r="D175">
        <v>2849</v>
      </c>
      <c r="E175">
        <v>3</v>
      </c>
      <c r="F175">
        <v>2</v>
      </c>
      <c r="G175" s="1">
        <v>44019.377492444342</v>
      </c>
      <c r="H175" s="1">
        <v>44019.380552329414</v>
      </c>
      <c r="I175" s="7" t="str">
        <f>+TEXT(CallTime[[#This Row],[AmbulanceDepartureTime]]-CallTime[[#This Row],[DateTimeOfCall]], "mm:ss")</f>
        <v>23:16</v>
      </c>
      <c r="J175" s="7" t="str">
        <f>+TEXT(CallTime[[#This Row],[Ambulance ArrivalTimePatient]]-CallTime[[#This Row],[AmbulanceDepartureTime]], "mm:ss")</f>
        <v>04:24</v>
      </c>
      <c r="K175">
        <v>8</v>
      </c>
      <c r="L175" s="1">
        <v>44019.393596811969</v>
      </c>
      <c r="M175" s="1">
        <v>44019.396615000529</v>
      </c>
      <c r="N175" s="6" t="str">
        <f>+TEXT(CallTime[[#This Row],[Amulance ArrivalTimeHospital]]-CallTime[[#This Row],[Ambulance ArrivalTimePatient]], "mm:ss")</f>
        <v>18:47</v>
      </c>
      <c r="O175" s="6" t="str">
        <f>+TEXT(CallTime[[#This Row],[AmbulanceJobCompleteTime]]-CallTime[[#This Row],[Amulance ArrivalTimeHospital]], "mm:ss")</f>
        <v>04:21</v>
      </c>
    </row>
    <row r="176" spans="1:15" x14ac:dyDescent="0.25">
      <c r="A176" t="s">
        <v>194</v>
      </c>
      <c r="B176" s="4">
        <v>15.194605827331543</v>
      </c>
      <c r="C176">
        <v>15</v>
      </c>
      <c r="D176">
        <v>690</v>
      </c>
      <c r="E176">
        <v>14</v>
      </c>
      <c r="F176">
        <v>5</v>
      </c>
      <c r="G176" s="1">
        <v>44058.468361380095</v>
      </c>
      <c r="H176" s="1">
        <v>44058.478746346365</v>
      </c>
      <c r="I176" s="7" t="str">
        <f>+TEXT(CallTime[[#This Row],[AmbulanceDepartureTime]]-CallTime[[#This Row],[DateTimeOfCall]], "mm:ss")</f>
        <v>12:35</v>
      </c>
      <c r="J176" s="7" t="str">
        <f>+TEXT(CallTime[[#This Row],[Ambulance ArrivalTimePatient]]-CallTime[[#This Row],[AmbulanceDepartureTime]], "mm:ss")</f>
        <v>14:57</v>
      </c>
      <c r="K176">
        <v>5</v>
      </c>
      <c r="L176" s="1">
        <v>44058.484835729068</v>
      </c>
      <c r="M176" s="1">
        <v>44058.495387538671</v>
      </c>
      <c r="N176" s="6" t="str">
        <f>+TEXT(CallTime[[#This Row],[Amulance ArrivalTimeHospital]]-CallTime[[#This Row],[Ambulance ArrivalTimePatient]], "mm:ss")</f>
        <v>08:46</v>
      </c>
      <c r="O176" s="6" t="str">
        <f>+TEXT(CallTime[[#This Row],[AmbulanceJobCompleteTime]]-CallTime[[#This Row],[Amulance ArrivalTimeHospital]], "mm:ss")</f>
        <v>15:12</v>
      </c>
    </row>
    <row r="177" spans="1:15" x14ac:dyDescent="0.25">
      <c r="A177" t="s">
        <v>195</v>
      </c>
      <c r="B177" s="4">
        <v>18.806467413902283</v>
      </c>
      <c r="C177">
        <v>10</v>
      </c>
      <c r="D177">
        <v>1690</v>
      </c>
      <c r="E177">
        <v>16</v>
      </c>
      <c r="F177">
        <v>4</v>
      </c>
      <c r="G177" s="1">
        <v>43885.351367540999</v>
      </c>
      <c r="H177" s="1">
        <v>43885.360226923236</v>
      </c>
      <c r="I177" s="7" t="str">
        <f>+TEXT(CallTime[[#This Row],[AmbulanceDepartureTime]]-CallTime[[#This Row],[DateTimeOfCall]], "mm:ss")</f>
        <v>02:50</v>
      </c>
      <c r="J177" s="7" t="str">
        <f>+TEXT(CallTime[[#This Row],[Ambulance ArrivalTimePatient]]-CallTime[[#This Row],[AmbulanceDepartureTime]], "mm:ss")</f>
        <v>12:45</v>
      </c>
      <c r="K177">
        <v>10</v>
      </c>
      <c r="L177" s="1">
        <v>43885.366074885518</v>
      </c>
      <c r="M177" s="1">
        <v>43885.379134932336</v>
      </c>
      <c r="N177" s="6" t="str">
        <f>+TEXT(CallTime[[#This Row],[Amulance ArrivalTimeHospital]]-CallTime[[#This Row],[Ambulance ArrivalTimePatient]], "mm:ss")</f>
        <v>08:25</v>
      </c>
      <c r="O177" s="6" t="str">
        <f>+TEXT(CallTime[[#This Row],[AmbulanceJobCompleteTime]]-CallTime[[#This Row],[Amulance ArrivalTimeHospital]], "mm:ss")</f>
        <v>18:48</v>
      </c>
    </row>
    <row r="178" spans="1:15" x14ac:dyDescent="0.25">
      <c r="A178" t="s">
        <v>196</v>
      </c>
      <c r="B178" s="4">
        <v>6.3745691776275635</v>
      </c>
      <c r="C178">
        <v>17</v>
      </c>
      <c r="D178">
        <v>2988</v>
      </c>
      <c r="E178">
        <v>6</v>
      </c>
      <c r="F178">
        <v>1</v>
      </c>
      <c r="G178" s="1">
        <v>44185.809833070496</v>
      </c>
      <c r="H178" s="1">
        <v>44185.819038281697</v>
      </c>
      <c r="I178" s="7" t="str">
        <f>+TEXT(CallTime[[#This Row],[AmbulanceDepartureTime]]-CallTime[[#This Row],[DateTimeOfCall]], "mm:ss")</f>
        <v>23:38</v>
      </c>
      <c r="J178" s="7" t="str">
        <f>+TEXT(CallTime[[#This Row],[Ambulance ArrivalTimePatient]]-CallTime[[#This Row],[AmbulanceDepartureTime]], "mm:ss")</f>
        <v>13:15</v>
      </c>
      <c r="K178">
        <v>11</v>
      </c>
      <c r="L178" s="1">
        <v>44185.82564941515</v>
      </c>
      <c r="M178" s="1">
        <v>44185.830076199301</v>
      </c>
      <c r="N178" s="6" t="str">
        <f>+TEXT(CallTime[[#This Row],[Amulance ArrivalTimeHospital]]-CallTime[[#This Row],[Ambulance ArrivalTimePatient]], "mm:ss")</f>
        <v>09:31</v>
      </c>
      <c r="O178" s="6" t="str">
        <f>+TEXT(CallTime[[#This Row],[AmbulanceJobCompleteTime]]-CallTime[[#This Row],[Amulance ArrivalTimeHospital]], "mm:ss")</f>
        <v>06:22</v>
      </c>
    </row>
    <row r="179" spans="1:15" x14ac:dyDescent="0.25">
      <c r="A179" t="s">
        <v>197</v>
      </c>
      <c r="B179" s="4">
        <v>15.834204316139221</v>
      </c>
      <c r="C179">
        <v>3</v>
      </c>
      <c r="D179">
        <v>1773</v>
      </c>
      <c r="E179">
        <v>6</v>
      </c>
      <c r="F179">
        <v>3</v>
      </c>
      <c r="G179" s="1">
        <v>44008.550751806564</v>
      </c>
      <c r="H179" s="1">
        <v>44008.555813689134</v>
      </c>
      <c r="I179" s="7" t="str">
        <f>+TEXT(CallTime[[#This Row],[AmbulanceDepartureTime]]-CallTime[[#This Row],[DateTimeOfCall]], "mm:ss")</f>
        <v>14:18</v>
      </c>
      <c r="J179" s="7" t="str">
        <f>+TEXT(CallTime[[#This Row],[Ambulance ArrivalTimePatient]]-CallTime[[#This Row],[AmbulanceDepartureTime]], "mm:ss")</f>
        <v>07:17</v>
      </c>
      <c r="K179">
        <v>10</v>
      </c>
      <c r="L179" s="1">
        <v>44008.56236232935</v>
      </c>
      <c r="M179" s="1">
        <v>44008.573358304573</v>
      </c>
      <c r="N179" s="6" t="str">
        <f>+TEXT(CallTime[[#This Row],[Amulance ArrivalTimeHospital]]-CallTime[[#This Row],[Ambulance ArrivalTimePatient]], "mm:ss")</f>
        <v>09:26</v>
      </c>
      <c r="O179" s="6" t="str">
        <f>+TEXT(CallTime[[#This Row],[AmbulanceJobCompleteTime]]-CallTime[[#This Row],[Amulance ArrivalTimeHospital]], "mm:ss")</f>
        <v>15:50</v>
      </c>
    </row>
    <row r="180" spans="1:15" x14ac:dyDescent="0.25">
      <c r="A180" t="s">
        <v>198</v>
      </c>
      <c r="B180" s="4">
        <v>6.838477611541748</v>
      </c>
      <c r="C180">
        <v>13</v>
      </c>
      <c r="D180">
        <v>1680</v>
      </c>
      <c r="E180">
        <v>7</v>
      </c>
      <c r="F180">
        <v>3</v>
      </c>
      <c r="G180" s="1">
        <v>43991.251636430185</v>
      </c>
      <c r="H180" s="1">
        <v>43991.267508323879</v>
      </c>
      <c r="I180" s="7" t="str">
        <f>+TEXT(CallTime[[#This Row],[AmbulanceDepartureTime]]-CallTime[[#This Row],[DateTimeOfCall]], "mm:ss")</f>
        <v>04:16</v>
      </c>
      <c r="J180" s="7" t="str">
        <f>+TEXT(CallTime[[#This Row],[Ambulance ArrivalTimePatient]]-CallTime[[#This Row],[AmbulanceDepartureTime]], "mm:ss")</f>
        <v>22:51</v>
      </c>
      <c r="K180">
        <v>2</v>
      </c>
      <c r="L180" s="1">
        <v>43991.273032133009</v>
      </c>
      <c r="M180" s="1">
        <v>43991.277781075798</v>
      </c>
      <c r="N180" s="6" t="str">
        <f>+TEXT(CallTime[[#This Row],[Amulance ArrivalTimeHospital]]-CallTime[[#This Row],[Ambulance ArrivalTimePatient]], "mm:ss")</f>
        <v>07:57</v>
      </c>
      <c r="O180" s="6" t="str">
        <f>+TEXT(CallTime[[#This Row],[AmbulanceJobCompleteTime]]-CallTime[[#This Row],[Amulance ArrivalTimeHospital]], "mm:ss")</f>
        <v>06:50</v>
      </c>
    </row>
    <row r="181" spans="1:15" x14ac:dyDescent="0.25">
      <c r="A181" t="s">
        <v>199</v>
      </c>
      <c r="B181" s="4">
        <v>6.0511215925216675</v>
      </c>
      <c r="C181">
        <v>20</v>
      </c>
      <c r="D181">
        <v>244</v>
      </c>
      <c r="E181">
        <v>19</v>
      </c>
      <c r="F181">
        <v>3</v>
      </c>
      <c r="G181" s="1">
        <v>44104.439338999007</v>
      </c>
      <c r="H181" s="1">
        <v>44104.441008839189</v>
      </c>
      <c r="I181" s="7" t="str">
        <f>+TEXT(CallTime[[#This Row],[AmbulanceDepartureTime]]-CallTime[[#This Row],[DateTimeOfCall]], "mm:ss")</f>
        <v>23:00</v>
      </c>
      <c r="J181" s="7" t="str">
        <f>+TEXT(CallTime[[#This Row],[Ambulance ArrivalTimePatient]]-CallTime[[#This Row],[AmbulanceDepartureTime]], "mm:ss")</f>
        <v>02:24</v>
      </c>
      <c r="K181">
        <v>11</v>
      </c>
      <c r="L181" s="1">
        <v>44104.449337823949</v>
      </c>
      <c r="M181" s="1">
        <v>44104.453539991722</v>
      </c>
      <c r="N181" s="6" t="str">
        <f>+TEXT(CallTime[[#This Row],[Amulance ArrivalTimeHospital]]-CallTime[[#This Row],[Ambulance ArrivalTimePatient]], "mm:ss")</f>
        <v>12:00</v>
      </c>
      <c r="O181" s="6" t="str">
        <f>+TEXT(CallTime[[#This Row],[AmbulanceJobCompleteTime]]-CallTime[[#This Row],[Amulance ArrivalTimeHospital]], "mm:ss")</f>
        <v>06:03</v>
      </c>
    </row>
    <row r="182" spans="1:15" x14ac:dyDescent="0.25">
      <c r="A182" t="s">
        <v>200</v>
      </c>
      <c r="B182" s="4">
        <v>18.611798048019409</v>
      </c>
      <c r="C182">
        <v>5</v>
      </c>
      <c r="D182">
        <v>489</v>
      </c>
      <c r="E182">
        <v>18</v>
      </c>
      <c r="F182">
        <v>4</v>
      </c>
      <c r="G182" s="1">
        <v>43924.798292760577</v>
      </c>
      <c r="H182" s="1">
        <v>43924.80611398835</v>
      </c>
      <c r="I182" s="7" t="str">
        <f>+TEXT(CallTime[[#This Row],[AmbulanceDepartureTime]]-CallTime[[#This Row],[DateTimeOfCall]], "mm:ss")</f>
        <v>03:00</v>
      </c>
      <c r="J182" s="7" t="str">
        <f>+TEXT(CallTime[[#This Row],[Ambulance ArrivalTimePatient]]-CallTime[[#This Row],[AmbulanceDepartureTime]], "mm:ss")</f>
        <v>11:16</v>
      </c>
      <c r="K182">
        <v>7</v>
      </c>
      <c r="L182" s="1">
        <v>43924.818554149097</v>
      </c>
      <c r="M182" s="1">
        <v>43924.831479008855</v>
      </c>
      <c r="N182" s="6" t="str">
        <f>+TEXT(CallTime[[#This Row],[Amulance ArrivalTimeHospital]]-CallTime[[#This Row],[Ambulance ArrivalTimePatient]], "mm:ss")</f>
        <v>17:55</v>
      </c>
      <c r="O182" s="6" t="str">
        <f>+TEXT(CallTime[[#This Row],[AmbulanceJobCompleteTime]]-CallTime[[#This Row],[Amulance ArrivalTimeHospital]], "mm:ss")</f>
        <v>18:37</v>
      </c>
    </row>
    <row r="183" spans="1:15" x14ac:dyDescent="0.25">
      <c r="A183" t="s">
        <v>201</v>
      </c>
      <c r="B183" s="4">
        <v>7.7089434862136841</v>
      </c>
      <c r="C183">
        <v>15</v>
      </c>
      <c r="D183">
        <v>475</v>
      </c>
      <c r="E183">
        <v>19</v>
      </c>
      <c r="F183">
        <v>1</v>
      </c>
      <c r="G183" s="1">
        <v>44056.717556099495</v>
      </c>
      <c r="H183" s="1">
        <v>44056.722711094451</v>
      </c>
      <c r="I183" s="7" t="str">
        <f>+TEXT(CallTime[[#This Row],[AmbulanceDepartureTime]]-CallTime[[#This Row],[DateTimeOfCall]], "mm:ss")</f>
        <v>16:03</v>
      </c>
      <c r="J183" s="7" t="str">
        <f>+TEXT(CallTime[[#This Row],[Ambulance ArrivalTimePatient]]-CallTime[[#This Row],[AmbulanceDepartureTime]], "mm:ss")</f>
        <v>07:25</v>
      </c>
      <c r="K183">
        <v>5</v>
      </c>
      <c r="L183" s="1">
        <v>44056.725081368604</v>
      </c>
      <c r="M183" s="1">
        <v>44056.730434801582</v>
      </c>
      <c r="N183" s="6" t="str">
        <f>+TEXT(CallTime[[#This Row],[Amulance ArrivalTimeHospital]]-CallTime[[#This Row],[Ambulance ArrivalTimePatient]], "mm:ss")</f>
        <v>03:25</v>
      </c>
      <c r="O183" s="6" t="str">
        <f>+TEXT(CallTime[[#This Row],[AmbulanceJobCompleteTime]]-CallTime[[#This Row],[Amulance ArrivalTimeHospital]], "mm:ss")</f>
        <v>07:43</v>
      </c>
    </row>
    <row r="184" spans="1:15" x14ac:dyDescent="0.25">
      <c r="A184" t="s">
        <v>202</v>
      </c>
      <c r="B184" s="4">
        <v>3.9549827575683594</v>
      </c>
      <c r="C184">
        <v>4</v>
      </c>
      <c r="D184">
        <v>2645</v>
      </c>
      <c r="E184">
        <v>12</v>
      </c>
      <c r="F184">
        <v>3</v>
      </c>
      <c r="G184" s="1">
        <v>43946.469071610016</v>
      </c>
      <c r="H184" s="1">
        <v>43946.482257346885</v>
      </c>
      <c r="I184" s="7" t="str">
        <f>+TEXT(CallTime[[#This Row],[AmbulanceDepartureTime]]-CallTime[[#This Row],[DateTimeOfCall]], "mm:ss")</f>
        <v>34:51</v>
      </c>
      <c r="J184" s="7" t="str">
        <f>+TEXT(CallTime[[#This Row],[Ambulance ArrivalTimePatient]]-CallTime[[#This Row],[AmbulanceDepartureTime]], "mm:ss")</f>
        <v>18:59</v>
      </c>
      <c r="K184">
        <v>12</v>
      </c>
      <c r="L184" s="1">
        <v>43946.48851510675</v>
      </c>
      <c r="M184" s="1">
        <v>43946.491261622556</v>
      </c>
      <c r="N184" s="6" t="str">
        <f>+TEXT(CallTime[[#This Row],[Amulance ArrivalTimeHospital]]-CallTime[[#This Row],[Ambulance ArrivalTimePatient]], "mm:ss")</f>
        <v>09:01</v>
      </c>
      <c r="O184" s="6" t="str">
        <f>+TEXT(CallTime[[#This Row],[AmbulanceJobCompleteTime]]-CallTime[[#This Row],[Amulance ArrivalTimeHospital]], "mm:ss")</f>
        <v>03:57</v>
      </c>
    </row>
    <row r="185" spans="1:15" x14ac:dyDescent="0.25">
      <c r="A185" t="s">
        <v>203</v>
      </c>
      <c r="B185" s="4">
        <v>10.979438185691833</v>
      </c>
      <c r="C185">
        <v>1</v>
      </c>
      <c r="D185">
        <v>771</v>
      </c>
      <c r="E185">
        <v>14</v>
      </c>
      <c r="F185">
        <v>1</v>
      </c>
      <c r="G185" s="1">
        <v>44038.902841135459</v>
      </c>
      <c r="H185" s="1">
        <v>44038.905206571784</v>
      </c>
      <c r="I185" s="7" t="str">
        <f>+TEXT(CallTime[[#This Row],[AmbulanceDepartureTime]]-CallTime[[#This Row],[DateTimeOfCall]], "mm:ss")</f>
        <v>19:19</v>
      </c>
      <c r="J185" s="7" t="str">
        <f>+TEXT(CallTime[[#This Row],[Ambulance ArrivalTimePatient]]-CallTime[[#This Row],[AmbulanceDepartureTime]], "mm:ss")</f>
        <v>03:24</v>
      </c>
      <c r="K185">
        <v>1</v>
      </c>
      <c r="L185" s="1">
        <v>44038.912362146722</v>
      </c>
      <c r="M185" s="1">
        <v>44038.919986756577</v>
      </c>
      <c r="N185" s="6" t="str">
        <f>+TEXT(CallTime[[#This Row],[Amulance ArrivalTimeHospital]]-CallTime[[#This Row],[Ambulance ArrivalTimePatient]], "mm:ss")</f>
        <v>10:18</v>
      </c>
      <c r="O185" s="6" t="str">
        <f>+TEXT(CallTime[[#This Row],[AmbulanceJobCompleteTime]]-CallTime[[#This Row],[Amulance ArrivalTimeHospital]], "mm:ss")</f>
        <v>10:59</v>
      </c>
    </row>
    <row r="186" spans="1:15" x14ac:dyDescent="0.25">
      <c r="A186" t="s">
        <v>204</v>
      </c>
      <c r="B186" s="4">
        <v>19.493352174758911</v>
      </c>
      <c r="C186">
        <v>2</v>
      </c>
      <c r="D186">
        <v>1293</v>
      </c>
      <c r="E186">
        <v>20</v>
      </c>
      <c r="F186">
        <v>3</v>
      </c>
      <c r="G186" s="1">
        <v>44088.465722119639</v>
      </c>
      <c r="H186" s="1">
        <v>44088.478961848712</v>
      </c>
      <c r="I186" s="7" t="str">
        <f>+TEXT(CallTime[[#This Row],[AmbulanceDepartureTime]]-CallTime[[#This Row],[DateTimeOfCall]], "mm:ss")</f>
        <v>13:23</v>
      </c>
      <c r="J186" s="7" t="str">
        <f>+TEXT(CallTime[[#This Row],[Ambulance ArrivalTimePatient]]-CallTime[[#This Row],[AmbulanceDepartureTime]], "mm:ss")</f>
        <v>19:04</v>
      </c>
      <c r="K186">
        <v>5</v>
      </c>
      <c r="L186" s="1">
        <v>44088.482461911764</v>
      </c>
      <c r="M186" s="1">
        <v>44088.495998961887</v>
      </c>
      <c r="N186" s="6" t="str">
        <f>+TEXT(CallTime[[#This Row],[Amulance ArrivalTimeHospital]]-CallTime[[#This Row],[Ambulance ArrivalTimePatient]], "mm:ss")</f>
        <v>05:02</v>
      </c>
      <c r="O186" s="6" t="str">
        <f>+TEXT(CallTime[[#This Row],[AmbulanceJobCompleteTime]]-CallTime[[#This Row],[Amulance ArrivalTimeHospital]], "mm:ss")</f>
        <v>19:30</v>
      </c>
    </row>
    <row r="187" spans="1:15" x14ac:dyDescent="0.25">
      <c r="A187" t="s">
        <v>205</v>
      </c>
      <c r="B187" s="4">
        <v>16.564769387245178</v>
      </c>
      <c r="C187">
        <v>1</v>
      </c>
      <c r="D187">
        <v>703</v>
      </c>
      <c r="E187">
        <v>12</v>
      </c>
      <c r="F187">
        <v>6</v>
      </c>
      <c r="G187" s="1">
        <v>44131.940696828169</v>
      </c>
      <c r="H187" s="1">
        <v>44131.950830450092</v>
      </c>
      <c r="I187" s="7" t="str">
        <f>+TEXT(CallTime[[#This Row],[AmbulanceDepartureTime]]-CallTime[[#This Row],[DateTimeOfCall]], "mm:ss")</f>
        <v>12:19</v>
      </c>
      <c r="J187" s="7" t="str">
        <f>+TEXT(CallTime[[#This Row],[Ambulance ArrivalTimePatient]]-CallTime[[#This Row],[AmbulanceDepartureTime]], "mm:ss")</f>
        <v>14:36</v>
      </c>
      <c r="K187">
        <v>4</v>
      </c>
      <c r="L187" s="1">
        <v>44131.958026998756</v>
      </c>
      <c r="M187" s="1">
        <v>44131.969530310831</v>
      </c>
      <c r="N187" s="6" t="str">
        <f>+TEXT(CallTime[[#This Row],[Amulance ArrivalTimeHospital]]-CallTime[[#This Row],[Ambulance ArrivalTimePatient]], "mm:ss")</f>
        <v>10:22</v>
      </c>
      <c r="O187" s="6" t="str">
        <f>+TEXT(CallTime[[#This Row],[AmbulanceJobCompleteTime]]-CallTime[[#This Row],[Amulance ArrivalTimeHospital]], "mm:ss")</f>
        <v>16:34</v>
      </c>
    </row>
    <row r="188" spans="1:15" x14ac:dyDescent="0.25">
      <c r="A188" t="s">
        <v>206</v>
      </c>
      <c r="B188" s="4">
        <v>19.386040210723877</v>
      </c>
      <c r="C188">
        <v>8</v>
      </c>
      <c r="D188">
        <v>878</v>
      </c>
      <c r="E188">
        <v>16</v>
      </c>
      <c r="F188">
        <v>4</v>
      </c>
      <c r="G188" s="1">
        <v>43946.587888469323</v>
      </c>
      <c r="H188" s="1">
        <v>43946.6050748216</v>
      </c>
      <c r="I188" s="7" t="str">
        <f>+TEXT(CallTime[[#This Row],[AmbulanceDepartureTime]]-CallTime[[#This Row],[DateTimeOfCall]], "mm:ss")</f>
        <v>23:17</v>
      </c>
      <c r="J188" s="7" t="str">
        <f>+TEXT(CallTime[[#This Row],[Ambulance ArrivalTimePatient]]-CallTime[[#This Row],[AmbulanceDepartureTime]], "mm:ss")</f>
        <v>24:45</v>
      </c>
      <c r="K188">
        <v>8</v>
      </c>
      <c r="L188" s="1">
        <v>43946.615960813586</v>
      </c>
      <c r="M188" s="1">
        <v>43946.62942334151</v>
      </c>
      <c r="N188" s="6" t="str">
        <f>+TEXT(CallTime[[#This Row],[Amulance ArrivalTimeHospital]]-CallTime[[#This Row],[Ambulance ArrivalTimePatient]], "mm:ss")</f>
        <v>15:41</v>
      </c>
      <c r="O188" s="6" t="str">
        <f>+TEXT(CallTime[[#This Row],[AmbulanceJobCompleteTime]]-CallTime[[#This Row],[Amulance ArrivalTimeHospital]], "mm:ss")</f>
        <v>19:23</v>
      </c>
    </row>
    <row r="189" spans="1:15" x14ac:dyDescent="0.25">
      <c r="A189" t="s">
        <v>207</v>
      </c>
      <c r="B189" s="4">
        <v>5.1906603574752808</v>
      </c>
      <c r="C189">
        <v>16</v>
      </c>
      <c r="D189">
        <v>1196</v>
      </c>
      <c r="E189">
        <v>17</v>
      </c>
      <c r="F189">
        <v>1</v>
      </c>
      <c r="G189" s="1">
        <v>44186.869022958628</v>
      </c>
      <c r="H189" s="1">
        <v>44186.885215948671</v>
      </c>
      <c r="I189" s="7" t="str">
        <f>+TEXT(CallTime[[#This Row],[AmbulanceDepartureTime]]-CallTime[[#This Row],[DateTimeOfCall]], "mm:ss")</f>
        <v>11:48</v>
      </c>
      <c r="J189" s="7" t="str">
        <f>+TEXT(CallTime[[#This Row],[Ambulance ArrivalTimePatient]]-CallTime[[#This Row],[AmbulanceDepartureTime]], "mm:ss")</f>
        <v>23:19</v>
      </c>
      <c r="K189">
        <v>3</v>
      </c>
      <c r="L189" s="1">
        <v>44186.886790660254</v>
      </c>
      <c r="M189" s="1">
        <v>44186.890395285503</v>
      </c>
      <c r="N189" s="6" t="str">
        <f>+TEXT(CallTime[[#This Row],[Amulance ArrivalTimeHospital]]-CallTime[[#This Row],[Ambulance ArrivalTimePatient]], "mm:ss")</f>
        <v>02:16</v>
      </c>
      <c r="O189" s="6" t="str">
        <f>+TEXT(CallTime[[#This Row],[AmbulanceJobCompleteTime]]-CallTime[[#This Row],[Amulance ArrivalTimeHospital]], "mm:ss")</f>
        <v>05:11</v>
      </c>
    </row>
    <row r="190" spans="1:15" x14ac:dyDescent="0.25">
      <c r="A190" t="s">
        <v>208</v>
      </c>
      <c r="B190" s="4">
        <v>9.8465020656585693</v>
      </c>
      <c r="C190">
        <v>12</v>
      </c>
      <c r="D190">
        <v>541</v>
      </c>
      <c r="E190">
        <v>16</v>
      </c>
      <c r="F190">
        <v>6</v>
      </c>
      <c r="G190" s="1">
        <v>44020.670656761715</v>
      </c>
      <c r="H190" s="1">
        <v>44020.686453407528</v>
      </c>
      <c r="I190" s="7" t="str">
        <f>+TEXT(CallTime[[#This Row],[AmbulanceDepartureTime]]-CallTime[[#This Row],[DateTimeOfCall]], "mm:ss")</f>
        <v>18:13</v>
      </c>
      <c r="J190" s="7" t="str">
        <f>+TEXT(CallTime[[#This Row],[Ambulance ArrivalTimePatient]]-CallTime[[#This Row],[AmbulanceDepartureTime]], "mm:ss")</f>
        <v>22:45</v>
      </c>
      <c r="K190">
        <v>10</v>
      </c>
      <c r="L190" s="1">
        <v>44020.697409561632</v>
      </c>
      <c r="M190" s="1">
        <v>44020.704247410285</v>
      </c>
      <c r="N190" s="6" t="str">
        <f>+TEXT(CallTime[[#This Row],[Amulance ArrivalTimeHospital]]-CallTime[[#This Row],[Ambulance ArrivalTimePatient]], "mm:ss")</f>
        <v>15:47</v>
      </c>
      <c r="O190" s="6" t="str">
        <f>+TEXT(CallTime[[#This Row],[AmbulanceJobCompleteTime]]-CallTime[[#This Row],[Amulance ArrivalTimeHospital]], "mm:ss")</f>
        <v>09:51</v>
      </c>
    </row>
    <row r="191" spans="1:15" x14ac:dyDescent="0.25">
      <c r="A191" t="s">
        <v>209</v>
      </c>
      <c r="B191" s="4">
        <v>5.0448704957962036</v>
      </c>
      <c r="C191">
        <v>16</v>
      </c>
      <c r="D191">
        <v>2159</v>
      </c>
      <c r="E191">
        <v>20</v>
      </c>
      <c r="F191">
        <v>1</v>
      </c>
      <c r="G191" s="1">
        <v>44025.45343867832</v>
      </c>
      <c r="H191" s="1">
        <v>44025.46475503852</v>
      </c>
      <c r="I191" s="7" t="str">
        <f>+TEXT(CallTime[[#This Row],[AmbulanceDepartureTime]]-CallTime[[#This Row],[DateTimeOfCall]], "mm:ss")</f>
        <v>08:40</v>
      </c>
      <c r="J191" s="7" t="str">
        <f>+TEXT(CallTime[[#This Row],[Ambulance ArrivalTimePatient]]-CallTime[[#This Row],[AmbulanceDepartureTime]], "mm:ss")</f>
        <v>16:18</v>
      </c>
      <c r="K191">
        <v>11</v>
      </c>
      <c r="L191" s="1">
        <v>44025.468067811118</v>
      </c>
      <c r="M191" s="1">
        <v>44025.471571193404</v>
      </c>
      <c r="N191" s="6" t="str">
        <f>+TEXT(CallTime[[#This Row],[Amulance ArrivalTimeHospital]]-CallTime[[#This Row],[Ambulance ArrivalTimePatient]], "mm:ss")</f>
        <v>04:46</v>
      </c>
      <c r="O191" s="6" t="str">
        <f>+TEXT(CallTime[[#This Row],[AmbulanceJobCompleteTime]]-CallTime[[#This Row],[Amulance ArrivalTimeHospital]], "mm:ss")</f>
        <v>05:03</v>
      </c>
    </row>
    <row r="192" spans="1:15" x14ac:dyDescent="0.25">
      <c r="A192" t="s">
        <v>210</v>
      </c>
      <c r="B192" s="4">
        <v>17.827084541320801</v>
      </c>
      <c r="C192">
        <v>16</v>
      </c>
      <c r="D192">
        <v>2617</v>
      </c>
      <c r="E192">
        <v>13</v>
      </c>
      <c r="F192">
        <v>6</v>
      </c>
      <c r="G192" s="1">
        <v>44180.238981608287</v>
      </c>
      <c r="H192" s="1">
        <v>44180.250364835796</v>
      </c>
      <c r="I192" s="7" t="str">
        <f>+TEXT(CallTime[[#This Row],[AmbulanceDepartureTime]]-CallTime[[#This Row],[DateTimeOfCall]], "mm:ss")</f>
        <v>27:17</v>
      </c>
      <c r="J192" s="7" t="str">
        <f>+TEXT(CallTime[[#This Row],[Ambulance ArrivalTimePatient]]-CallTime[[#This Row],[AmbulanceDepartureTime]], "mm:ss")</f>
        <v>16:24</v>
      </c>
      <c r="K192">
        <v>9</v>
      </c>
      <c r="L192" s="1">
        <v>44180.258073664772</v>
      </c>
      <c r="M192" s="1">
        <v>44180.270453584591</v>
      </c>
      <c r="N192" s="6" t="str">
        <f>+TEXT(CallTime[[#This Row],[Amulance ArrivalTimeHospital]]-CallTime[[#This Row],[Ambulance ArrivalTimePatient]], "mm:ss")</f>
        <v>11:06</v>
      </c>
      <c r="O192" s="6" t="str">
        <f>+TEXT(CallTime[[#This Row],[AmbulanceJobCompleteTime]]-CallTime[[#This Row],[Amulance ArrivalTimeHospital]], "mm:ss")</f>
        <v>17:50</v>
      </c>
    </row>
    <row r="193" spans="1:15" x14ac:dyDescent="0.25">
      <c r="A193" t="s">
        <v>211</v>
      </c>
      <c r="B193" s="4">
        <v>14.723484396934509</v>
      </c>
      <c r="C193">
        <v>21</v>
      </c>
      <c r="D193">
        <v>2316</v>
      </c>
      <c r="E193">
        <v>12</v>
      </c>
      <c r="F193">
        <v>1</v>
      </c>
      <c r="G193" s="1">
        <v>44189.271155529044</v>
      </c>
      <c r="H193" s="1">
        <v>44189.277494845446</v>
      </c>
      <c r="I193" s="7" t="str">
        <f>+TEXT(CallTime[[#This Row],[AmbulanceDepartureTime]]-CallTime[[#This Row],[DateTimeOfCall]], "mm:ss")</f>
        <v>12:07</v>
      </c>
      <c r="J193" s="7" t="str">
        <f>+TEXT(CallTime[[#This Row],[Ambulance ArrivalTimePatient]]-CallTime[[#This Row],[AmbulanceDepartureTime]], "mm:ss")</f>
        <v>09:08</v>
      </c>
      <c r="K193">
        <v>11</v>
      </c>
      <c r="L193" s="1">
        <v>44189.286211519677</v>
      </c>
      <c r="M193" s="1">
        <v>44189.296436161618</v>
      </c>
      <c r="N193" s="6" t="str">
        <f>+TEXT(CallTime[[#This Row],[Amulance ArrivalTimeHospital]]-CallTime[[#This Row],[Ambulance ArrivalTimePatient]], "mm:ss")</f>
        <v>12:33</v>
      </c>
      <c r="O193" s="6" t="str">
        <f>+TEXT(CallTime[[#This Row],[AmbulanceJobCompleteTime]]-CallTime[[#This Row],[Amulance ArrivalTimeHospital]], "mm:ss")</f>
        <v>14:43</v>
      </c>
    </row>
    <row r="194" spans="1:15" x14ac:dyDescent="0.25">
      <c r="A194" t="s">
        <v>212</v>
      </c>
      <c r="B194" s="4">
        <v>7.1801588535308838</v>
      </c>
      <c r="C194">
        <v>14</v>
      </c>
      <c r="D194">
        <v>2736</v>
      </c>
      <c r="E194">
        <v>15</v>
      </c>
      <c r="F194">
        <v>4</v>
      </c>
      <c r="G194" s="1">
        <v>44184.852699014489</v>
      </c>
      <c r="H194" s="1">
        <v>44184.868040269561</v>
      </c>
      <c r="I194" s="7" t="str">
        <f>+TEXT(CallTime[[#This Row],[AmbulanceDepartureTime]]-CallTime[[#This Row],[DateTimeOfCall]], "mm:ss")</f>
        <v>05:43</v>
      </c>
      <c r="J194" s="7" t="str">
        <f>+TEXT(CallTime[[#This Row],[Ambulance ArrivalTimePatient]]-CallTime[[#This Row],[AmbulanceDepartureTime]], "mm:ss")</f>
        <v>22:05</v>
      </c>
      <c r="K194">
        <v>1</v>
      </c>
      <c r="L194" s="1">
        <v>44184.880364114819</v>
      </c>
      <c r="M194" s="1">
        <v>44184.885350336248</v>
      </c>
      <c r="N194" s="6" t="str">
        <f>+TEXT(CallTime[[#This Row],[Amulance ArrivalTimeHospital]]-CallTime[[#This Row],[Ambulance ArrivalTimePatient]], "mm:ss")</f>
        <v>17:45</v>
      </c>
      <c r="O194" s="6" t="str">
        <f>+TEXT(CallTime[[#This Row],[AmbulanceJobCompleteTime]]-CallTime[[#This Row],[Amulance ArrivalTimeHospital]], "mm:ss")</f>
        <v>07:11</v>
      </c>
    </row>
    <row r="195" spans="1:15" x14ac:dyDescent="0.25">
      <c r="A195" t="s">
        <v>213</v>
      </c>
      <c r="B195" s="4">
        <v>11.74751341342926</v>
      </c>
      <c r="C195">
        <v>10</v>
      </c>
      <c r="D195">
        <v>531</v>
      </c>
      <c r="E195">
        <v>15</v>
      </c>
      <c r="F195">
        <v>5</v>
      </c>
      <c r="G195" s="1">
        <v>43841.95301054648</v>
      </c>
      <c r="H195" s="1">
        <v>43841.963381202833</v>
      </c>
      <c r="I195" s="7" t="str">
        <f>+TEXT(CallTime[[#This Row],[AmbulanceDepartureTime]]-CallTime[[#This Row],[DateTimeOfCall]], "mm:ss")</f>
        <v>04:14</v>
      </c>
      <c r="J195" s="7" t="str">
        <f>+TEXT(CallTime[[#This Row],[Ambulance ArrivalTimePatient]]-CallTime[[#This Row],[AmbulanceDepartureTime]], "mm:ss")</f>
        <v>14:56</v>
      </c>
      <c r="K195">
        <v>4</v>
      </c>
      <c r="L195" s="1">
        <v>43841.972335164646</v>
      </c>
      <c r="M195" s="1">
        <v>43841.980493160074</v>
      </c>
      <c r="N195" s="6" t="str">
        <f>+TEXT(CallTime[[#This Row],[Amulance ArrivalTimeHospital]]-CallTime[[#This Row],[Ambulance ArrivalTimePatient]], "mm:ss")</f>
        <v>12:54</v>
      </c>
      <c r="O195" s="6" t="str">
        <f>+TEXT(CallTime[[#This Row],[AmbulanceJobCompleteTime]]-CallTime[[#This Row],[Amulance ArrivalTimeHospital]], "mm:ss")</f>
        <v>11:45</v>
      </c>
    </row>
    <row r="196" spans="1:15" x14ac:dyDescent="0.25">
      <c r="A196" t="s">
        <v>214</v>
      </c>
      <c r="B196" s="4">
        <v>6.1083159446716309</v>
      </c>
      <c r="C196">
        <v>15</v>
      </c>
      <c r="D196">
        <v>2288</v>
      </c>
      <c r="E196">
        <v>19</v>
      </c>
      <c r="F196">
        <v>5</v>
      </c>
      <c r="G196" s="1">
        <v>43909.429477994723</v>
      </c>
      <c r="H196" s="1">
        <v>43909.436050628705</v>
      </c>
      <c r="I196" s="7" t="str">
        <f>+TEXT(CallTime[[#This Row],[AmbulanceDepartureTime]]-CallTime[[#This Row],[DateTimeOfCall]], "mm:ss")</f>
        <v>21:49</v>
      </c>
      <c r="J196" s="7" t="str">
        <f>+TEXT(CallTime[[#This Row],[Ambulance ArrivalTimePatient]]-CallTime[[#This Row],[AmbulanceDepartureTime]], "mm:ss")</f>
        <v>09:28</v>
      </c>
      <c r="K196">
        <v>1</v>
      </c>
      <c r="L196" s="1">
        <v>43909.438228101943</v>
      </c>
      <c r="M196" s="1">
        <v>43909.442469988018</v>
      </c>
      <c r="N196" s="6" t="str">
        <f>+TEXT(CallTime[[#This Row],[Amulance ArrivalTimeHospital]]-CallTime[[#This Row],[Ambulance ArrivalTimePatient]], "mm:ss")</f>
        <v>03:08</v>
      </c>
      <c r="O196" s="6" t="str">
        <f>+TEXT(CallTime[[#This Row],[AmbulanceJobCompleteTime]]-CallTime[[#This Row],[Amulance ArrivalTimeHospital]], "mm:ss")</f>
        <v>06:06</v>
      </c>
    </row>
    <row r="197" spans="1:15" x14ac:dyDescent="0.25">
      <c r="A197" t="s">
        <v>215</v>
      </c>
      <c r="B197" s="4">
        <v>11.212309718132019</v>
      </c>
      <c r="C197">
        <v>13</v>
      </c>
      <c r="D197">
        <v>1715</v>
      </c>
      <c r="E197">
        <v>6</v>
      </c>
      <c r="F197">
        <v>5</v>
      </c>
      <c r="G197" s="1">
        <v>43908.415988730274</v>
      </c>
      <c r="H197" s="1">
        <v>43908.425675164712</v>
      </c>
      <c r="I197" s="7" t="str">
        <f>+TEXT(CallTime[[#This Row],[AmbulanceDepartureTime]]-CallTime[[#This Row],[DateTimeOfCall]], "mm:ss")</f>
        <v>08:19</v>
      </c>
      <c r="J197" s="7" t="str">
        <f>+TEXT(CallTime[[#This Row],[Ambulance ArrivalTimePatient]]-CallTime[[#This Row],[AmbulanceDepartureTime]], "mm:ss")</f>
        <v>13:57</v>
      </c>
      <c r="K197">
        <v>3</v>
      </c>
      <c r="L197" s="1">
        <v>43908.43243427042</v>
      </c>
      <c r="M197" s="1">
        <v>43908.440220596611</v>
      </c>
      <c r="N197" s="6" t="str">
        <f>+TEXT(CallTime[[#This Row],[Amulance ArrivalTimeHospital]]-CallTime[[#This Row],[Ambulance ArrivalTimePatient]], "mm:ss")</f>
        <v>09:44</v>
      </c>
      <c r="O197" s="6" t="str">
        <f>+TEXT(CallTime[[#This Row],[AmbulanceJobCompleteTime]]-CallTime[[#This Row],[Amulance ArrivalTimeHospital]], "mm:ss")</f>
        <v>11:13</v>
      </c>
    </row>
    <row r="198" spans="1:15" x14ac:dyDescent="0.25">
      <c r="A198" t="s">
        <v>216</v>
      </c>
      <c r="B198" s="4">
        <v>12.216124296188354</v>
      </c>
      <c r="C198">
        <v>23</v>
      </c>
      <c r="D198">
        <v>1171</v>
      </c>
      <c r="E198">
        <v>5</v>
      </c>
      <c r="F198">
        <v>3</v>
      </c>
      <c r="G198" s="1">
        <v>44012.468410569818</v>
      </c>
      <c r="H198" s="1">
        <v>44012.472936680642</v>
      </c>
      <c r="I198" s="7" t="str">
        <f>+TEXT(CallTime[[#This Row],[AmbulanceDepartureTime]]-CallTime[[#This Row],[DateTimeOfCall]], "mm:ss")</f>
        <v>01:11</v>
      </c>
      <c r="J198" s="7" t="str">
        <f>+TEXT(CallTime[[#This Row],[Ambulance ArrivalTimePatient]]-CallTime[[#This Row],[AmbulanceDepartureTime]], "mm:ss")</f>
        <v>06:31</v>
      </c>
      <c r="K198">
        <v>1</v>
      </c>
      <c r="L198" s="1">
        <v>44012.474913138707</v>
      </c>
      <c r="M198" s="1">
        <v>44012.48339655836</v>
      </c>
      <c r="N198" s="6" t="str">
        <f>+TEXT(CallTime[[#This Row],[Amulance ArrivalTimeHospital]]-CallTime[[#This Row],[Ambulance ArrivalTimePatient]], "mm:ss")</f>
        <v>02:51</v>
      </c>
      <c r="O198" s="6" t="str">
        <f>+TEXT(CallTime[[#This Row],[AmbulanceJobCompleteTime]]-CallTime[[#This Row],[Amulance ArrivalTimeHospital]], "mm:ss")</f>
        <v>12:13</v>
      </c>
    </row>
    <row r="199" spans="1:15" x14ac:dyDescent="0.25">
      <c r="A199" t="s">
        <v>217</v>
      </c>
      <c r="B199" s="4">
        <v>17.632292866706848</v>
      </c>
      <c r="C199">
        <v>9</v>
      </c>
      <c r="D199">
        <v>1224</v>
      </c>
      <c r="E199">
        <v>13</v>
      </c>
      <c r="F199">
        <v>4</v>
      </c>
      <c r="G199" s="1">
        <v>43834.39251092192</v>
      </c>
      <c r="H199" s="1">
        <v>43834.403620603676</v>
      </c>
      <c r="I199" s="7" t="str">
        <f>+TEXT(CallTime[[#This Row],[AmbulanceDepartureTime]]-CallTime[[#This Row],[DateTimeOfCall]], "mm:ss")</f>
        <v>23:06</v>
      </c>
      <c r="J199" s="7" t="str">
        <f>+TEXT(CallTime[[#This Row],[Ambulance ArrivalTimePatient]]-CallTime[[#This Row],[AmbulanceDepartureTime]], "mm:ss")</f>
        <v>16:00</v>
      </c>
      <c r="K199">
        <v>9</v>
      </c>
      <c r="L199" s="1">
        <v>43834.40790200539</v>
      </c>
      <c r="M199" s="1">
        <v>43834.420146653218</v>
      </c>
      <c r="N199" s="6" t="str">
        <f>+TEXT(CallTime[[#This Row],[Amulance ArrivalTimeHospital]]-CallTime[[#This Row],[Ambulance ArrivalTimePatient]], "mm:ss")</f>
        <v>06:10</v>
      </c>
      <c r="O199" s="6" t="str">
        <f>+TEXT(CallTime[[#This Row],[AmbulanceJobCompleteTime]]-CallTime[[#This Row],[Amulance ArrivalTimeHospital]], "mm:ss")</f>
        <v>17:38</v>
      </c>
    </row>
    <row r="200" spans="1:15" x14ac:dyDescent="0.25">
      <c r="A200" t="s">
        <v>218</v>
      </c>
      <c r="B200" s="4">
        <v>19.975950241088867</v>
      </c>
      <c r="C200">
        <v>16</v>
      </c>
      <c r="D200">
        <v>1128</v>
      </c>
      <c r="E200">
        <v>3</v>
      </c>
      <c r="F200">
        <v>4</v>
      </c>
      <c r="G200" s="1">
        <v>44125.598733781226</v>
      </c>
      <c r="H200" s="1">
        <v>44125.605847449879</v>
      </c>
      <c r="I200" s="7" t="str">
        <f>+TEXT(CallTime[[#This Row],[AmbulanceDepartureTime]]-CallTime[[#This Row],[DateTimeOfCall]], "mm:ss")</f>
        <v>09:01</v>
      </c>
      <c r="J200" s="7" t="str">
        <f>+TEXT(CallTime[[#This Row],[Ambulance ArrivalTimePatient]]-CallTime[[#This Row],[AmbulanceDepartureTime]], "mm:ss")</f>
        <v>10:15</v>
      </c>
      <c r="K200">
        <v>2</v>
      </c>
      <c r="L200" s="1">
        <v>44125.607311768443</v>
      </c>
      <c r="M200" s="1">
        <v>44125.621183956107</v>
      </c>
      <c r="N200" s="6" t="str">
        <f>+TEXT(CallTime[[#This Row],[Amulance ArrivalTimeHospital]]-CallTime[[#This Row],[Ambulance ArrivalTimePatient]], "mm:ss")</f>
        <v>02:07</v>
      </c>
      <c r="O200" s="6" t="str">
        <f>+TEXT(CallTime[[#This Row],[AmbulanceJobCompleteTime]]-CallTime[[#This Row],[Amulance ArrivalTimeHospital]], "mm:ss")</f>
        <v>19:59</v>
      </c>
    </row>
    <row r="201" spans="1:15" x14ac:dyDescent="0.25">
      <c r="A201" t="s">
        <v>219</v>
      </c>
      <c r="B201" s="4">
        <v>5.5434888601303101</v>
      </c>
      <c r="C201">
        <v>2</v>
      </c>
      <c r="D201">
        <v>278</v>
      </c>
      <c r="E201">
        <v>19</v>
      </c>
      <c r="F201">
        <v>3</v>
      </c>
      <c r="G201" s="1">
        <v>43864.610726095365</v>
      </c>
      <c r="H201" s="1">
        <v>43864.615376204216</v>
      </c>
      <c r="I201" s="7" t="str">
        <f>+TEXT(CallTime[[#This Row],[AmbulanceDepartureTime]]-CallTime[[#This Row],[DateTimeOfCall]], "mm:ss")</f>
        <v>08:53</v>
      </c>
      <c r="J201" s="7" t="str">
        <f>+TEXT(CallTime[[#This Row],[Ambulance ArrivalTimePatient]]-CallTime[[#This Row],[AmbulanceDepartureTime]], "mm:ss")</f>
        <v>06:42</v>
      </c>
      <c r="K201">
        <v>7</v>
      </c>
      <c r="L201" s="1">
        <v>43864.621592278825</v>
      </c>
      <c r="M201" s="1">
        <v>43864.625441923868</v>
      </c>
      <c r="N201" s="6" t="str">
        <f>+TEXT(CallTime[[#This Row],[Amulance ArrivalTimeHospital]]-CallTime[[#This Row],[Ambulance ArrivalTimePatient]], "mm:ss")</f>
        <v>08:57</v>
      </c>
      <c r="O201" s="6" t="str">
        <f>+TEXT(CallTime[[#This Row],[AmbulanceJobCompleteTime]]-CallTime[[#This Row],[Amulance ArrivalTimeHospital]], "mm:ss")</f>
        <v>05:33</v>
      </c>
    </row>
    <row r="202" spans="1:15" x14ac:dyDescent="0.25">
      <c r="A202" t="s">
        <v>220</v>
      </c>
      <c r="B202" s="4">
        <v>15.920340776443481</v>
      </c>
      <c r="C202">
        <v>18</v>
      </c>
      <c r="D202">
        <v>8</v>
      </c>
      <c r="E202">
        <v>12</v>
      </c>
      <c r="F202">
        <v>5</v>
      </c>
      <c r="G202" s="1">
        <v>43885.795295411939</v>
      </c>
      <c r="H202" s="1">
        <v>43885.810586830899</v>
      </c>
      <c r="I202" s="7" t="str">
        <f>+TEXT(CallTime[[#This Row],[AmbulanceDepartureTime]]-CallTime[[#This Row],[DateTimeOfCall]], "mm:ss")</f>
        <v>02:36</v>
      </c>
      <c r="J202" s="7" t="str">
        <f>+TEXT(CallTime[[#This Row],[Ambulance ArrivalTimePatient]]-CallTime[[#This Row],[AmbulanceDepartureTime]], "mm:ss")</f>
        <v>22:01</v>
      </c>
      <c r="K202">
        <v>10</v>
      </c>
      <c r="L202" s="1">
        <v>43885.812864867607</v>
      </c>
      <c r="M202" s="1">
        <v>43885.823920659815</v>
      </c>
      <c r="N202" s="6" t="str">
        <f>+TEXT(CallTime[[#This Row],[Amulance ArrivalTimeHospital]]-CallTime[[#This Row],[Ambulance ArrivalTimePatient]], "mm:ss")</f>
        <v>03:17</v>
      </c>
      <c r="O202" s="6" t="str">
        <f>+TEXT(CallTime[[#This Row],[AmbulanceJobCompleteTime]]-CallTime[[#This Row],[Amulance ArrivalTimeHospital]], "mm:ss")</f>
        <v>15:55</v>
      </c>
    </row>
    <row r="203" spans="1:15" x14ac:dyDescent="0.25">
      <c r="A203" t="s">
        <v>221</v>
      </c>
      <c r="B203" s="4">
        <v>14.926381707191467</v>
      </c>
      <c r="C203">
        <v>9</v>
      </c>
      <c r="D203">
        <v>804</v>
      </c>
      <c r="E203">
        <v>18</v>
      </c>
      <c r="F203">
        <v>5</v>
      </c>
      <c r="G203" s="1">
        <v>43986.72694521302</v>
      </c>
      <c r="H203" s="1">
        <v>43986.743095531769</v>
      </c>
      <c r="I203" s="7" t="str">
        <f>+TEXT(CallTime[[#This Row],[AmbulanceDepartureTime]]-CallTime[[#This Row],[DateTimeOfCall]], "mm:ss")</f>
        <v>01:07</v>
      </c>
      <c r="J203" s="7" t="str">
        <f>+TEXT(CallTime[[#This Row],[Ambulance ArrivalTimePatient]]-CallTime[[#This Row],[AmbulanceDepartureTime]], "mm:ss")</f>
        <v>23:15</v>
      </c>
      <c r="K203">
        <v>9</v>
      </c>
      <c r="L203" s="1">
        <v>43986.753579741511</v>
      </c>
      <c r="M203" s="1">
        <v>43986.763945284365</v>
      </c>
      <c r="N203" s="6" t="str">
        <f>+TEXT(CallTime[[#This Row],[Amulance ArrivalTimeHospital]]-CallTime[[#This Row],[Ambulance ArrivalTimePatient]], "mm:ss")</f>
        <v>15:06</v>
      </c>
      <c r="O203" s="6" t="str">
        <f>+TEXT(CallTime[[#This Row],[AmbulanceJobCompleteTime]]-CallTime[[#This Row],[Amulance ArrivalTimeHospital]], "mm:ss")</f>
        <v>14:56</v>
      </c>
    </row>
    <row r="204" spans="1:15" x14ac:dyDescent="0.25">
      <c r="A204" t="s">
        <v>222</v>
      </c>
      <c r="B204" s="4">
        <v>7.3734688758850098</v>
      </c>
      <c r="C204">
        <v>1</v>
      </c>
      <c r="D204">
        <v>2806</v>
      </c>
      <c r="E204">
        <v>13</v>
      </c>
      <c r="F204">
        <v>2</v>
      </c>
      <c r="G204" s="1">
        <v>44082.547166770368</v>
      </c>
      <c r="H204" s="1">
        <v>44082.548676621584</v>
      </c>
      <c r="I204" s="7" t="str">
        <f>+TEXT(CallTime[[#This Row],[AmbulanceDepartureTime]]-CallTime[[#This Row],[DateTimeOfCall]], "mm:ss")</f>
        <v>17:40</v>
      </c>
      <c r="J204" s="7" t="str">
        <f>+TEXT(CallTime[[#This Row],[Ambulance ArrivalTimePatient]]-CallTime[[#This Row],[AmbulanceDepartureTime]], "mm:ss")</f>
        <v>02:10</v>
      </c>
      <c r="K204">
        <v>7</v>
      </c>
      <c r="L204" s="1">
        <v>44082.550834884249</v>
      </c>
      <c r="M204" s="1">
        <v>44082.555955348747</v>
      </c>
      <c r="N204" s="6" t="str">
        <f>+TEXT(CallTime[[#This Row],[Amulance ArrivalTimeHospital]]-CallTime[[#This Row],[Ambulance ArrivalTimePatient]], "mm:ss")</f>
        <v>03:06</v>
      </c>
      <c r="O204" s="6" t="str">
        <f>+TEXT(CallTime[[#This Row],[AmbulanceJobCompleteTime]]-CallTime[[#This Row],[Amulance ArrivalTimeHospital]], "mm:ss")</f>
        <v>07:22</v>
      </c>
    </row>
    <row r="205" spans="1:15" x14ac:dyDescent="0.25">
      <c r="A205" t="s">
        <v>223</v>
      </c>
      <c r="B205" s="4">
        <v>2.0115774869918823</v>
      </c>
      <c r="C205">
        <v>8</v>
      </c>
      <c r="D205">
        <v>656</v>
      </c>
      <c r="E205">
        <v>4</v>
      </c>
      <c r="F205">
        <v>1</v>
      </c>
      <c r="G205" s="1">
        <v>43941.155763522067</v>
      </c>
      <c r="H205" s="1">
        <v>43941.172976358182</v>
      </c>
      <c r="I205" s="7" t="str">
        <f>+TEXT(CallTime[[#This Row],[AmbulanceDepartureTime]]-CallTime[[#This Row],[DateTimeOfCall]], "mm:ss")</f>
        <v>10:15</v>
      </c>
      <c r="J205" s="7" t="str">
        <f>+TEXT(CallTime[[#This Row],[Ambulance ArrivalTimePatient]]-CallTime[[#This Row],[AmbulanceDepartureTime]], "mm:ss")</f>
        <v>24:47</v>
      </c>
      <c r="K205">
        <v>7</v>
      </c>
      <c r="L205" s="1">
        <v>43941.184828496007</v>
      </c>
      <c r="M205" s="1">
        <v>43941.186225424819</v>
      </c>
      <c r="N205" s="6" t="str">
        <f>+TEXT(CallTime[[#This Row],[Amulance ArrivalTimeHospital]]-CallTime[[#This Row],[Ambulance ArrivalTimePatient]], "mm:ss")</f>
        <v>17:04</v>
      </c>
      <c r="O205" s="6" t="str">
        <f>+TEXT(CallTime[[#This Row],[AmbulanceJobCompleteTime]]-CallTime[[#This Row],[Amulance ArrivalTimeHospital]], "mm:ss")</f>
        <v>02:01</v>
      </c>
    </row>
    <row r="206" spans="1:15" x14ac:dyDescent="0.25">
      <c r="A206" t="s">
        <v>224</v>
      </c>
      <c r="B206" s="4">
        <v>11.034141302108765</v>
      </c>
      <c r="C206">
        <v>13</v>
      </c>
      <c r="D206">
        <v>1334</v>
      </c>
      <c r="E206">
        <v>3</v>
      </c>
      <c r="F206">
        <v>4</v>
      </c>
      <c r="G206" s="1">
        <v>43897.352136912377</v>
      </c>
      <c r="H206" s="1">
        <v>43897.366791880231</v>
      </c>
      <c r="I206" s="7" t="str">
        <f>+TEXT(CallTime[[#This Row],[AmbulanceDepartureTime]]-CallTime[[#This Row],[DateTimeOfCall]], "mm:ss")</f>
        <v>09:56</v>
      </c>
      <c r="J206" s="7" t="str">
        <f>+TEXT(CallTime[[#This Row],[Ambulance ArrivalTimePatient]]-CallTime[[#This Row],[AmbulanceDepartureTime]], "mm:ss")</f>
        <v>21:06</v>
      </c>
      <c r="K206">
        <v>2</v>
      </c>
      <c r="L206" s="1">
        <v>43897.369633040762</v>
      </c>
      <c r="M206" s="1">
        <v>43897.377295638886</v>
      </c>
      <c r="N206" s="6" t="str">
        <f>+TEXT(CallTime[[#This Row],[Amulance ArrivalTimeHospital]]-CallTime[[#This Row],[Ambulance ArrivalTimePatient]], "mm:ss")</f>
        <v>04:05</v>
      </c>
      <c r="O206" s="6" t="str">
        <f>+TEXT(CallTime[[#This Row],[AmbulanceJobCompleteTime]]-CallTime[[#This Row],[Amulance ArrivalTimeHospital]], "mm:ss")</f>
        <v>11:02</v>
      </c>
    </row>
    <row r="207" spans="1:15" x14ac:dyDescent="0.25">
      <c r="A207" t="s">
        <v>225</v>
      </c>
      <c r="B207" s="4">
        <v>8.5307809114456177</v>
      </c>
      <c r="C207">
        <v>14</v>
      </c>
      <c r="D207">
        <v>2286</v>
      </c>
      <c r="E207">
        <v>13</v>
      </c>
      <c r="F207">
        <v>5</v>
      </c>
      <c r="G207" s="1">
        <v>44034.820756129251</v>
      </c>
      <c r="H207" s="1">
        <v>44034.82974394261</v>
      </c>
      <c r="I207" s="7" t="str">
        <f>+TEXT(CallTime[[#This Row],[AmbulanceDepartureTime]]-CallTime[[#This Row],[DateTimeOfCall]], "mm:ss")</f>
        <v>04:16</v>
      </c>
      <c r="J207" s="7" t="str">
        <f>+TEXT(CallTime[[#This Row],[Ambulance ArrivalTimePatient]]-CallTime[[#This Row],[AmbulanceDepartureTime]], "mm:ss")</f>
        <v>12:57</v>
      </c>
      <c r="K207">
        <v>11</v>
      </c>
      <c r="L207" s="1">
        <v>44034.83924984045</v>
      </c>
      <c r="M207" s="1">
        <v>44034.845173993861</v>
      </c>
      <c r="N207" s="6" t="str">
        <f>+TEXT(CallTime[[#This Row],[Amulance ArrivalTimeHospital]]-CallTime[[#This Row],[Ambulance ArrivalTimePatient]], "mm:ss")</f>
        <v>13:41</v>
      </c>
      <c r="O207" s="6" t="str">
        <f>+TEXT(CallTime[[#This Row],[AmbulanceJobCompleteTime]]-CallTime[[#This Row],[Amulance ArrivalTimeHospital]], "mm:ss")</f>
        <v>08:32</v>
      </c>
    </row>
    <row r="208" spans="1:15" x14ac:dyDescent="0.25">
      <c r="A208" t="s">
        <v>226</v>
      </c>
      <c r="B208" s="4">
        <v>4.2228689193725586</v>
      </c>
      <c r="C208">
        <v>22</v>
      </c>
      <c r="D208">
        <v>772</v>
      </c>
      <c r="E208">
        <v>14</v>
      </c>
      <c r="F208">
        <v>6</v>
      </c>
      <c r="G208" s="1">
        <v>44136.587172213396</v>
      </c>
      <c r="H208" s="1">
        <v>44136.603357379172</v>
      </c>
      <c r="I208" s="7" t="str">
        <f>+TEXT(CallTime[[#This Row],[AmbulanceDepartureTime]]-CallTime[[#This Row],[DateTimeOfCall]], "mm:ss")</f>
        <v>26:14</v>
      </c>
      <c r="J208" s="7" t="str">
        <f>+TEXT(CallTime[[#This Row],[Ambulance ArrivalTimePatient]]-CallTime[[#This Row],[AmbulanceDepartureTime]], "mm:ss")</f>
        <v>23:18</v>
      </c>
      <c r="K208">
        <v>10</v>
      </c>
      <c r="L208" s="1">
        <v>44136.609442398811</v>
      </c>
      <c r="M208" s="1">
        <v>44136.612374946671</v>
      </c>
      <c r="N208" s="6" t="str">
        <f>+TEXT(CallTime[[#This Row],[Amulance ArrivalTimeHospital]]-CallTime[[#This Row],[Ambulance ArrivalTimePatient]], "mm:ss")</f>
        <v>08:46</v>
      </c>
      <c r="O208" s="6" t="str">
        <f>+TEXT(CallTime[[#This Row],[AmbulanceJobCompleteTime]]-CallTime[[#This Row],[Amulance ArrivalTimeHospital]], "mm:ss")</f>
        <v>04:13</v>
      </c>
    </row>
    <row r="209" spans="1:15" x14ac:dyDescent="0.25">
      <c r="A209" t="s">
        <v>227</v>
      </c>
      <c r="B209" s="4">
        <v>10.975584387779236</v>
      </c>
      <c r="C209">
        <v>22</v>
      </c>
      <c r="D209">
        <v>274</v>
      </c>
      <c r="E209">
        <v>12</v>
      </c>
      <c r="F209">
        <v>5</v>
      </c>
      <c r="G209" s="1">
        <v>44011.521235858527</v>
      </c>
      <c r="H209" s="1">
        <v>44011.539164911337</v>
      </c>
      <c r="I209" s="7" t="str">
        <f>+TEXT(CallTime[[#This Row],[AmbulanceDepartureTime]]-CallTime[[#This Row],[DateTimeOfCall]], "mm:ss")</f>
        <v>24:01</v>
      </c>
      <c r="J209" s="7" t="str">
        <f>+TEXT(CallTime[[#This Row],[Ambulance ArrivalTimePatient]]-CallTime[[#This Row],[AmbulanceDepartureTime]], "mm:ss")</f>
        <v>25:49</v>
      </c>
      <c r="K209">
        <v>12</v>
      </c>
      <c r="L209" s="1">
        <v>44011.551886314366</v>
      </c>
      <c r="M209" s="1">
        <v>44011.55950824797</v>
      </c>
      <c r="N209" s="6" t="str">
        <f>+TEXT(CallTime[[#This Row],[Amulance ArrivalTimeHospital]]-CallTime[[#This Row],[Ambulance ArrivalTimePatient]], "mm:ss")</f>
        <v>18:19</v>
      </c>
      <c r="O209" s="6" t="str">
        <f>+TEXT(CallTime[[#This Row],[AmbulanceJobCompleteTime]]-CallTime[[#This Row],[Amulance ArrivalTimeHospital]], "mm:ss")</f>
        <v>10:59</v>
      </c>
    </row>
    <row r="210" spans="1:15" x14ac:dyDescent="0.25">
      <c r="A210" t="s">
        <v>228</v>
      </c>
      <c r="B210" s="4">
        <v>8.1054995059967041</v>
      </c>
      <c r="C210">
        <v>21</v>
      </c>
      <c r="D210">
        <v>1720</v>
      </c>
      <c r="E210">
        <v>11</v>
      </c>
      <c r="F210">
        <v>2</v>
      </c>
      <c r="G210" s="1">
        <v>44188.887957610081</v>
      </c>
      <c r="H210" s="1">
        <v>44188.907209668942</v>
      </c>
      <c r="I210" s="7" t="str">
        <f>+TEXT(CallTime[[#This Row],[AmbulanceDepartureTime]]-CallTime[[#This Row],[DateTimeOfCall]], "mm:ss")</f>
        <v>11:50</v>
      </c>
      <c r="J210" s="7" t="str">
        <f>+TEXT(CallTime[[#This Row],[Ambulance ArrivalTimePatient]]-CallTime[[#This Row],[AmbulanceDepartureTime]], "mm:ss")</f>
        <v>27:43</v>
      </c>
      <c r="K210">
        <v>2</v>
      </c>
      <c r="L210" s="1">
        <v>44188.910119425476</v>
      </c>
      <c r="M210" s="1">
        <v>44188.915748244581</v>
      </c>
      <c r="N210" s="6" t="str">
        <f>+TEXT(CallTime[[#This Row],[Amulance ArrivalTimeHospital]]-CallTime[[#This Row],[Ambulance ArrivalTimePatient]], "mm:ss")</f>
        <v>04:11</v>
      </c>
      <c r="O210" s="6" t="str">
        <f>+TEXT(CallTime[[#This Row],[AmbulanceJobCompleteTime]]-CallTime[[#This Row],[Amulance ArrivalTimeHospital]], "mm:ss")</f>
        <v>08:06</v>
      </c>
    </row>
    <row r="211" spans="1:15" x14ac:dyDescent="0.25">
      <c r="A211" t="s">
        <v>229</v>
      </c>
      <c r="B211" s="4">
        <v>3.9265695810317993</v>
      </c>
      <c r="C211">
        <v>9</v>
      </c>
      <c r="D211">
        <v>1104</v>
      </c>
      <c r="E211">
        <v>16</v>
      </c>
      <c r="F211">
        <v>6</v>
      </c>
      <c r="G211" s="1">
        <v>43955.116361007538</v>
      </c>
      <c r="H211" s="1">
        <v>43955.135070324555</v>
      </c>
      <c r="I211" s="7" t="str">
        <f>+TEXT(CallTime[[#This Row],[AmbulanceDepartureTime]]-CallTime[[#This Row],[DateTimeOfCall]], "mm:ss")</f>
        <v>30:31</v>
      </c>
      <c r="J211" s="7" t="str">
        <f>+TEXT(CallTime[[#This Row],[Ambulance ArrivalTimePatient]]-CallTime[[#This Row],[AmbulanceDepartureTime]], "mm:ss")</f>
        <v>26:56</v>
      </c>
      <c r="K211">
        <v>7</v>
      </c>
      <c r="L211" s="1">
        <v>43955.139466259578</v>
      </c>
      <c r="M211" s="1">
        <v>43955.142193044012</v>
      </c>
      <c r="N211" s="6" t="str">
        <f>+TEXT(CallTime[[#This Row],[Amulance ArrivalTimeHospital]]-CallTime[[#This Row],[Ambulance ArrivalTimePatient]], "mm:ss")</f>
        <v>06:20</v>
      </c>
      <c r="O211" s="6" t="str">
        <f>+TEXT(CallTime[[#This Row],[AmbulanceJobCompleteTime]]-CallTime[[#This Row],[Amulance ArrivalTimeHospital]], "mm:ss")</f>
        <v>03:56</v>
      </c>
    </row>
    <row r="212" spans="1:15" x14ac:dyDescent="0.25">
      <c r="A212" t="s">
        <v>230</v>
      </c>
      <c r="B212" s="4">
        <v>8.7059130668640137</v>
      </c>
      <c r="C212">
        <v>10</v>
      </c>
      <c r="D212">
        <v>2183</v>
      </c>
      <c r="E212">
        <v>4</v>
      </c>
      <c r="F212">
        <v>3</v>
      </c>
      <c r="G212" s="1">
        <v>43920.199964534724</v>
      </c>
      <c r="H212" s="1">
        <v>43920.218530192789</v>
      </c>
      <c r="I212" s="7" t="str">
        <f>+TEXT(CallTime[[#This Row],[AmbulanceDepartureTime]]-CallTime[[#This Row],[DateTimeOfCall]], "mm:ss")</f>
        <v>13:13</v>
      </c>
      <c r="J212" s="7" t="str">
        <f>+TEXT(CallTime[[#This Row],[Ambulance ArrivalTimePatient]]-CallTime[[#This Row],[AmbulanceDepartureTime]], "mm:ss")</f>
        <v>26:44</v>
      </c>
      <c r="K212">
        <v>2</v>
      </c>
      <c r="L212" s="1">
        <v>43920.220282625305</v>
      </c>
      <c r="M212" s="1">
        <v>43920.226328398268</v>
      </c>
      <c r="N212" s="6" t="str">
        <f>+TEXT(CallTime[[#This Row],[Amulance ArrivalTimeHospital]]-CallTime[[#This Row],[Ambulance ArrivalTimePatient]], "mm:ss")</f>
        <v>02:31</v>
      </c>
      <c r="O212" s="6" t="str">
        <f>+TEXT(CallTime[[#This Row],[AmbulanceJobCompleteTime]]-CallTime[[#This Row],[Amulance ArrivalTimeHospital]], "mm:ss")</f>
        <v>08:42</v>
      </c>
    </row>
    <row r="213" spans="1:15" x14ac:dyDescent="0.25">
      <c r="A213" t="s">
        <v>231</v>
      </c>
      <c r="B213" s="4">
        <v>12.015221476554871</v>
      </c>
      <c r="C213">
        <v>13</v>
      </c>
      <c r="D213">
        <v>283</v>
      </c>
      <c r="E213">
        <v>1</v>
      </c>
      <c r="F213">
        <v>3</v>
      </c>
      <c r="G213" s="1">
        <v>43912.887382933339</v>
      </c>
      <c r="H213" s="1">
        <v>43912.905618832847</v>
      </c>
      <c r="I213" s="7" t="str">
        <f>+TEXT(CallTime[[#This Row],[AmbulanceDepartureTime]]-CallTime[[#This Row],[DateTimeOfCall]], "mm:ss")</f>
        <v>27:27</v>
      </c>
      <c r="J213" s="7" t="str">
        <f>+TEXT(CallTime[[#This Row],[Ambulance ArrivalTimePatient]]-CallTime[[#This Row],[AmbulanceDepartureTime]], "mm:ss")</f>
        <v>26:16</v>
      </c>
      <c r="K213">
        <v>10</v>
      </c>
      <c r="L213" s="1">
        <v>43912.918450423997</v>
      </c>
      <c r="M213" s="1">
        <v>43912.926794327803</v>
      </c>
      <c r="N213" s="6" t="str">
        <f>+TEXT(CallTime[[#This Row],[Amulance ArrivalTimeHospital]]-CallTime[[#This Row],[Ambulance ArrivalTimePatient]], "mm:ss")</f>
        <v>18:29</v>
      </c>
      <c r="O213" s="6" t="str">
        <f>+TEXT(CallTime[[#This Row],[AmbulanceJobCompleteTime]]-CallTime[[#This Row],[Amulance ArrivalTimeHospital]], "mm:ss")</f>
        <v>12:01</v>
      </c>
    </row>
    <row r="214" spans="1:15" x14ac:dyDescent="0.25">
      <c r="A214" t="s">
        <v>232</v>
      </c>
      <c r="B214" s="4">
        <v>2.0202796459197998</v>
      </c>
      <c r="C214">
        <v>2</v>
      </c>
      <c r="D214">
        <v>1719</v>
      </c>
      <c r="E214">
        <v>11</v>
      </c>
      <c r="F214">
        <v>1</v>
      </c>
      <c r="G214" s="1">
        <v>43888.541013713664</v>
      </c>
      <c r="H214" s="1">
        <v>43888.54186137284</v>
      </c>
      <c r="I214" s="7" t="str">
        <f>+TEXT(CallTime[[#This Row],[AmbulanceDepartureTime]]-CallTime[[#This Row],[DateTimeOfCall]], "mm:ss")</f>
        <v>31:50</v>
      </c>
      <c r="J214" s="7" t="str">
        <f>+TEXT(CallTime[[#This Row],[Ambulance ArrivalTimePatient]]-CallTime[[#This Row],[AmbulanceDepartureTime]], "mm:ss")</f>
        <v>01:13</v>
      </c>
      <c r="K214">
        <v>8</v>
      </c>
      <c r="L214" s="1">
        <v>43888.548728284724</v>
      </c>
      <c r="M214" s="1">
        <v>43888.550131256699</v>
      </c>
      <c r="N214" s="6" t="str">
        <f>+TEXT(CallTime[[#This Row],[Amulance ArrivalTimeHospital]]-CallTime[[#This Row],[Ambulance ArrivalTimePatient]], "mm:ss")</f>
        <v>09:53</v>
      </c>
      <c r="O214" s="6" t="str">
        <f>+TEXT(CallTime[[#This Row],[AmbulanceJobCompleteTime]]-CallTime[[#This Row],[Amulance ArrivalTimeHospital]], "mm:ss")</f>
        <v>02:01</v>
      </c>
    </row>
    <row r="215" spans="1:15" x14ac:dyDescent="0.25">
      <c r="A215" t="s">
        <v>233</v>
      </c>
      <c r="B215" s="4">
        <v>17.581154942512512</v>
      </c>
      <c r="C215">
        <v>3</v>
      </c>
      <c r="D215">
        <v>1793</v>
      </c>
      <c r="E215">
        <v>6</v>
      </c>
      <c r="F215">
        <v>5</v>
      </c>
      <c r="G215" s="1">
        <v>44178.612203027544</v>
      </c>
      <c r="H215" s="1">
        <v>44178.626771566836</v>
      </c>
      <c r="I215" s="7" t="str">
        <f>+TEXT(CallTime[[#This Row],[AmbulanceDepartureTime]]-CallTime[[#This Row],[DateTimeOfCall]], "mm:ss")</f>
        <v>07:05</v>
      </c>
      <c r="J215" s="7" t="str">
        <f>+TEXT(CallTime[[#This Row],[Ambulance ArrivalTimePatient]]-CallTime[[#This Row],[AmbulanceDepartureTime]], "mm:ss")</f>
        <v>20:59</v>
      </c>
      <c r="K215">
        <v>12</v>
      </c>
      <c r="L215" s="1">
        <v>44178.634557876641</v>
      </c>
      <c r="M215" s="1">
        <v>44178.646767012018</v>
      </c>
      <c r="N215" s="6" t="str">
        <f>+TEXT(CallTime[[#This Row],[Amulance ArrivalTimeHospital]]-CallTime[[#This Row],[Ambulance ArrivalTimePatient]], "mm:ss")</f>
        <v>11:13</v>
      </c>
      <c r="O215" s="6" t="str">
        <f>+TEXT(CallTime[[#This Row],[AmbulanceJobCompleteTime]]-CallTime[[#This Row],[Amulance ArrivalTimeHospital]], "mm:ss")</f>
        <v>17:35</v>
      </c>
    </row>
    <row r="216" spans="1:15" x14ac:dyDescent="0.25">
      <c r="A216" t="s">
        <v>234</v>
      </c>
      <c r="B216" s="4">
        <v>4.045379638671875</v>
      </c>
      <c r="C216">
        <v>19</v>
      </c>
      <c r="D216">
        <v>1811</v>
      </c>
      <c r="E216">
        <v>9</v>
      </c>
      <c r="F216">
        <v>2</v>
      </c>
      <c r="G216" s="1">
        <v>43909.768773223157</v>
      </c>
      <c r="H216" s="1">
        <v>43909.788239811387</v>
      </c>
      <c r="I216" s="7" t="str">
        <f>+TEXT(CallTime[[#This Row],[AmbulanceDepartureTime]]-CallTime[[#This Row],[DateTimeOfCall]], "mm:ss")</f>
        <v>33:14</v>
      </c>
      <c r="J216" s="7" t="str">
        <f>+TEXT(CallTime[[#This Row],[Ambulance ArrivalTimePatient]]-CallTime[[#This Row],[AmbulanceDepartureTime]], "mm:ss")</f>
        <v>28:02</v>
      </c>
      <c r="K216">
        <v>9</v>
      </c>
      <c r="L216" s="1">
        <v>43909.799660597106</v>
      </c>
      <c r="M216" s="1">
        <v>43909.80246988852</v>
      </c>
      <c r="N216" s="6" t="str">
        <f>+TEXT(CallTime[[#This Row],[Amulance ArrivalTimeHospital]]-CallTime[[#This Row],[Ambulance ArrivalTimePatient]], "mm:ss")</f>
        <v>16:27</v>
      </c>
      <c r="O216" s="6" t="str">
        <f>+TEXT(CallTime[[#This Row],[AmbulanceJobCompleteTime]]-CallTime[[#This Row],[Amulance ArrivalTimeHospital]], "mm:ss")</f>
        <v>04:03</v>
      </c>
    </row>
    <row r="217" spans="1:15" x14ac:dyDescent="0.25">
      <c r="A217" t="s">
        <v>235</v>
      </c>
      <c r="B217" s="4">
        <v>11.587153792381287</v>
      </c>
      <c r="C217">
        <v>18</v>
      </c>
      <c r="D217">
        <v>99</v>
      </c>
      <c r="E217">
        <v>7</v>
      </c>
      <c r="F217">
        <v>1</v>
      </c>
      <c r="G217" s="1">
        <v>43892.653434104184</v>
      </c>
      <c r="H217" s="1">
        <v>43892.6695036444</v>
      </c>
      <c r="I217" s="7" t="str">
        <f>+TEXT(CallTime[[#This Row],[AmbulanceDepartureTime]]-CallTime[[#This Row],[DateTimeOfCall]], "mm:ss")</f>
        <v>07:38</v>
      </c>
      <c r="J217" s="7" t="str">
        <f>+TEXT(CallTime[[#This Row],[Ambulance ArrivalTimePatient]]-CallTime[[#This Row],[AmbulanceDepartureTime]], "mm:ss")</f>
        <v>23:08</v>
      </c>
      <c r="K217">
        <v>6</v>
      </c>
      <c r="L217" s="1">
        <v>43892.671936743332</v>
      </c>
      <c r="M217" s="1">
        <v>43892.679983377908</v>
      </c>
      <c r="N217" s="6" t="str">
        <f>+TEXT(CallTime[[#This Row],[Amulance ArrivalTimeHospital]]-CallTime[[#This Row],[Ambulance ArrivalTimePatient]], "mm:ss")</f>
        <v>03:30</v>
      </c>
      <c r="O217" s="6" t="str">
        <f>+TEXT(CallTime[[#This Row],[AmbulanceJobCompleteTime]]-CallTime[[#This Row],[Amulance ArrivalTimeHospital]], "mm:ss")</f>
        <v>11:35</v>
      </c>
    </row>
    <row r="218" spans="1:15" x14ac:dyDescent="0.25">
      <c r="A218" t="s">
        <v>236</v>
      </c>
      <c r="B218" s="4">
        <v>15.033486604690552</v>
      </c>
      <c r="C218">
        <v>16</v>
      </c>
      <c r="D218">
        <v>987</v>
      </c>
      <c r="E218">
        <v>16</v>
      </c>
      <c r="F218">
        <v>4</v>
      </c>
      <c r="G218" s="1">
        <v>44196.125949326015</v>
      </c>
      <c r="H218" s="1">
        <v>44196.13654788056</v>
      </c>
      <c r="I218" s="7" t="str">
        <f>+TEXT(CallTime[[#This Row],[AmbulanceDepartureTime]]-CallTime[[#This Row],[DateTimeOfCall]], "mm:ss")</f>
        <v>30:05</v>
      </c>
      <c r="J218" s="7" t="str">
        <f>+TEXT(CallTime[[#This Row],[Ambulance ArrivalTimePatient]]-CallTime[[#This Row],[AmbulanceDepartureTime]], "mm:ss")</f>
        <v>15:16</v>
      </c>
      <c r="K218">
        <v>6</v>
      </c>
      <c r="L218" s="1">
        <v>44196.146915566947</v>
      </c>
      <c r="M218" s="1">
        <v>44196.157355488198</v>
      </c>
      <c r="N218" s="6" t="str">
        <f>+TEXT(CallTime[[#This Row],[Amulance ArrivalTimeHospital]]-CallTime[[#This Row],[Ambulance ArrivalTimePatient]], "mm:ss")</f>
        <v>14:56</v>
      </c>
      <c r="O218" s="6" t="str">
        <f>+TEXT(CallTime[[#This Row],[AmbulanceJobCompleteTime]]-CallTime[[#This Row],[Amulance ArrivalTimeHospital]], "mm:ss")</f>
        <v>15:02</v>
      </c>
    </row>
    <row r="219" spans="1:15" x14ac:dyDescent="0.25">
      <c r="A219" t="s">
        <v>237</v>
      </c>
      <c r="B219" s="4">
        <v>19.854522347450256</v>
      </c>
      <c r="C219">
        <v>21</v>
      </c>
      <c r="D219">
        <v>2540</v>
      </c>
      <c r="E219">
        <v>4</v>
      </c>
      <c r="F219">
        <v>3</v>
      </c>
      <c r="G219" s="1">
        <v>44058.680270019533</v>
      </c>
      <c r="H219" s="1">
        <v>44058.699580420252</v>
      </c>
      <c r="I219" s="7" t="str">
        <f>+TEXT(CallTime[[#This Row],[AmbulanceDepartureTime]]-CallTime[[#This Row],[DateTimeOfCall]], "mm:ss")</f>
        <v>17:25</v>
      </c>
      <c r="J219" s="7" t="str">
        <f>+TEXT(CallTime[[#This Row],[Ambulance ArrivalTimePatient]]-CallTime[[#This Row],[AmbulanceDepartureTime]], "mm:ss")</f>
        <v>27:48</v>
      </c>
      <c r="K219">
        <v>12</v>
      </c>
      <c r="L219" s="1">
        <v>44058.708073512993</v>
      </c>
      <c r="M219" s="1">
        <v>44058.721861375736</v>
      </c>
      <c r="N219" s="6" t="str">
        <f>+TEXT(CallTime[[#This Row],[Amulance ArrivalTimeHospital]]-CallTime[[#This Row],[Ambulance ArrivalTimePatient]], "mm:ss")</f>
        <v>12:14</v>
      </c>
      <c r="O219" s="6" t="str">
        <f>+TEXT(CallTime[[#This Row],[AmbulanceJobCompleteTime]]-CallTime[[#This Row],[Amulance ArrivalTimeHospital]], "mm:ss")</f>
        <v>19:51</v>
      </c>
    </row>
    <row r="220" spans="1:15" x14ac:dyDescent="0.25">
      <c r="A220" t="s">
        <v>238</v>
      </c>
      <c r="B220" s="4">
        <v>3.7863125801086426</v>
      </c>
      <c r="C220">
        <v>20</v>
      </c>
      <c r="D220">
        <v>1505</v>
      </c>
      <c r="E220">
        <v>19</v>
      </c>
      <c r="F220">
        <v>1</v>
      </c>
      <c r="G220" s="1">
        <v>44141.582663723071</v>
      </c>
      <c r="H220" s="1">
        <v>44141.58800441779</v>
      </c>
      <c r="I220" s="7" t="str">
        <f>+TEXT(CallTime[[#This Row],[AmbulanceDepartureTime]]-CallTime[[#This Row],[DateTimeOfCall]], "mm:ss")</f>
        <v>12:25</v>
      </c>
      <c r="J220" s="7" t="str">
        <f>+TEXT(CallTime[[#This Row],[Ambulance ArrivalTimePatient]]-CallTime[[#This Row],[AmbulanceDepartureTime]], "mm:ss")</f>
        <v>07:41</v>
      </c>
      <c r="K220">
        <v>12</v>
      </c>
      <c r="L220" s="1">
        <v>44141.59180253536</v>
      </c>
      <c r="M220" s="1">
        <v>44141.594431919097</v>
      </c>
      <c r="N220" s="6" t="str">
        <f>+TEXT(CallTime[[#This Row],[Amulance ArrivalTimeHospital]]-CallTime[[#This Row],[Ambulance ArrivalTimePatient]], "mm:ss")</f>
        <v>05:28</v>
      </c>
      <c r="O220" s="6" t="str">
        <f>+TEXT(CallTime[[#This Row],[AmbulanceJobCompleteTime]]-CallTime[[#This Row],[Amulance ArrivalTimeHospital]], "mm:ss")</f>
        <v>03:47</v>
      </c>
    </row>
    <row r="221" spans="1:15" x14ac:dyDescent="0.25">
      <c r="A221" t="s">
        <v>239</v>
      </c>
      <c r="B221" s="4">
        <v>15.181249499320984</v>
      </c>
      <c r="C221">
        <v>20</v>
      </c>
      <c r="D221">
        <v>1804</v>
      </c>
      <c r="E221">
        <v>8</v>
      </c>
      <c r="F221">
        <v>1</v>
      </c>
      <c r="G221" s="1">
        <v>44044.577511324969</v>
      </c>
      <c r="H221" s="1">
        <v>44044.582187251239</v>
      </c>
      <c r="I221" s="7" t="str">
        <f>+TEXT(CallTime[[#This Row],[AmbulanceDepartureTime]]-CallTime[[#This Row],[DateTimeOfCall]], "mm:ss")</f>
        <v>31:01</v>
      </c>
      <c r="J221" s="7" t="str">
        <f>+TEXT(CallTime[[#This Row],[Ambulance ArrivalTimePatient]]-CallTime[[#This Row],[AmbulanceDepartureTime]], "mm:ss")</f>
        <v>06:44</v>
      </c>
      <c r="K221">
        <v>2</v>
      </c>
      <c r="L221" s="1">
        <v>44044.589620312625</v>
      </c>
      <c r="M221" s="1">
        <v>44044.600162846997</v>
      </c>
      <c r="N221" s="6" t="str">
        <f>+TEXT(CallTime[[#This Row],[Amulance ArrivalTimeHospital]]-CallTime[[#This Row],[Ambulance ArrivalTimePatient]], "mm:ss")</f>
        <v>10:42</v>
      </c>
      <c r="O221" s="6" t="str">
        <f>+TEXT(CallTime[[#This Row],[AmbulanceJobCompleteTime]]-CallTime[[#This Row],[Amulance ArrivalTimeHospital]], "mm:ss")</f>
        <v>15:11</v>
      </c>
    </row>
    <row r="222" spans="1:15" x14ac:dyDescent="0.25">
      <c r="A222" t="s">
        <v>240</v>
      </c>
      <c r="B222" s="4">
        <v>18.30051589012146</v>
      </c>
      <c r="C222">
        <v>2</v>
      </c>
      <c r="D222">
        <v>251</v>
      </c>
      <c r="E222">
        <v>1</v>
      </c>
      <c r="F222">
        <v>3</v>
      </c>
      <c r="G222" s="1">
        <v>43855.70350853914</v>
      </c>
      <c r="H222" s="1">
        <v>43855.720018485656</v>
      </c>
      <c r="I222" s="7" t="str">
        <f>+TEXT(CallTime[[#This Row],[AmbulanceDepartureTime]]-CallTime[[#This Row],[DateTimeOfCall]], "mm:ss")</f>
        <v>34:35</v>
      </c>
      <c r="J222" s="7" t="str">
        <f>+TEXT(CallTime[[#This Row],[Ambulance ArrivalTimePatient]]-CallTime[[#This Row],[AmbulanceDepartureTime]], "mm:ss")</f>
        <v>23:46</v>
      </c>
      <c r="K222">
        <v>8</v>
      </c>
      <c r="L222" s="1">
        <v>43855.722115410666</v>
      </c>
      <c r="M222" s="1">
        <v>43855.734824102256</v>
      </c>
      <c r="N222" s="6" t="str">
        <f>+TEXT(CallTime[[#This Row],[Amulance ArrivalTimeHospital]]-CallTime[[#This Row],[Ambulance ArrivalTimePatient]], "mm:ss")</f>
        <v>03:01</v>
      </c>
      <c r="O222" s="6" t="str">
        <f>+TEXT(CallTime[[#This Row],[AmbulanceJobCompleteTime]]-CallTime[[#This Row],[Amulance ArrivalTimeHospital]], "mm:ss")</f>
        <v>18:18</v>
      </c>
    </row>
    <row r="223" spans="1:15" x14ac:dyDescent="0.25">
      <c r="A223" t="s">
        <v>241</v>
      </c>
      <c r="B223" s="4">
        <v>8.4054852724075317</v>
      </c>
      <c r="C223">
        <v>19</v>
      </c>
      <c r="D223">
        <v>1436</v>
      </c>
      <c r="E223">
        <v>8</v>
      </c>
      <c r="F223">
        <v>6</v>
      </c>
      <c r="G223" s="1">
        <v>44098.077108642618</v>
      </c>
      <c r="H223" s="1">
        <v>44098.090576550356</v>
      </c>
      <c r="I223" s="7" t="str">
        <f>+TEXT(CallTime[[#This Row],[AmbulanceDepartureTime]]-CallTime[[#This Row],[DateTimeOfCall]], "mm:ss")</f>
        <v>09:25</v>
      </c>
      <c r="J223" s="7" t="str">
        <f>+TEXT(CallTime[[#This Row],[Ambulance ArrivalTimePatient]]-CallTime[[#This Row],[AmbulanceDepartureTime]], "mm:ss")</f>
        <v>19:24</v>
      </c>
      <c r="K223">
        <v>10</v>
      </c>
      <c r="L223" s="1">
        <v>44098.09431954928</v>
      </c>
      <c r="M223" s="1">
        <v>44098.100156691828</v>
      </c>
      <c r="N223" s="6" t="str">
        <f>+TEXT(CallTime[[#This Row],[Amulance ArrivalTimeHospital]]-CallTime[[#This Row],[Ambulance ArrivalTimePatient]], "mm:ss")</f>
        <v>05:23</v>
      </c>
      <c r="O223" s="6" t="str">
        <f>+TEXT(CallTime[[#This Row],[AmbulanceJobCompleteTime]]-CallTime[[#This Row],[Amulance ArrivalTimeHospital]], "mm:ss")</f>
        <v>08:24</v>
      </c>
    </row>
    <row r="224" spans="1:15" x14ac:dyDescent="0.25">
      <c r="A224" t="s">
        <v>242</v>
      </c>
      <c r="B224" s="4">
        <v>11.577271461486816</v>
      </c>
      <c r="C224">
        <v>21</v>
      </c>
      <c r="D224">
        <v>568</v>
      </c>
      <c r="E224">
        <v>18</v>
      </c>
      <c r="F224">
        <v>6</v>
      </c>
      <c r="G224" s="1">
        <v>44132.090832862676</v>
      </c>
      <c r="H224" s="1">
        <v>44132.102331543058</v>
      </c>
      <c r="I224" s="7" t="str">
        <f>+TEXT(CallTime[[#This Row],[AmbulanceDepartureTime]]-CallTime[[#This Row],[DateTimeOfCall]], "mm:ss")</f>
        <v>11:25</v>
      </c>
      <c r="J224" s="7" t="str">
        <f>+TEXT(CallTime[[#This Row],[Ambulance ArrivalTimePatient]]-CallTime[[#This Row],[AmbulanceDepartureTime]], "mm:ss")</f>
        <v>16:33</v>
      </c>
      <c r="K224">
        <v>10</v>
      </c>
      <c r="L224" s="1">
        <v>44132.112192075874</v>
      </c>
      <c r="M224" s="1">
        <v>44132.120231847723</v>
      </c>
      <c r="N224" s="6" t="str">
        <f>+TEXT(CallTime[[#This Row],[Amulance ArrivalTimeHospital]]-CallTime[[#This Row],[Ambulance ArrivalTimePatient]], "mm:ss")</f>
        <v>14:12</v>
      </c>
      <c r="O224" s="6" t="str">
        <f>+TEXT(CallTime[[#This Row],[AmbulanceJobCompleteTime]]-CallTime[[#This Row],[Amulance ArrivalTimeHospital]], "mm:ss")</f>
        <v>11:35</v>
      </c>
    </row>
    <row r="225" spans="1:15" x14ac:dyDescent="0.25">
      <c r="A225" t="s">
        <v>243</v>
      </c>
      <c r="B225" s="4">
        <v>3.9768298864364624</v>
      </c>
      <c r="C225">
        <v>5</v>
      </c>
      <c r="D225">
        <v>211</v>
      </c>
      <c r="E225">
        <v>5</v>
      </c>
      <c r="F225">
        <v>4</v>
      </c>
      <c r="G225" s="1">
        <v>44193.828314620318</v>
      </c>
      <c r="H225" s="1">
        <v>44193.834041736089</v>
      </c>
      <c r="I225" s="7" t="str">
        <f>+TEXT(CallTime[[#This Row],[AmbulanceDepartureTime]]-CallTime[[#This Row],[DateTimeOfCall]], "mm:ss")</f>
        <v>32:33</v>
      </c>
      <c r="J225" s="7" t="str">
        <f>+TEXT(CallTime[[#This Row],[Ambulance ArrivalTimePatient]]-CallTime[[#This Row],[AmbulanceDepartureTime]], "mm:ss")</f>
        <v>08:15</v>
      </c>
      <c r="K225">
        <v>5</v>
      </c>
      <c r="L225" s="1">
        <v>44193.838476150377</v>
      </c>
      <c r="M225" s="1">
        <v>44193.841237837798</v>
      </c>
      <c r="N225" s="6" t="str">
        <f>+TEXT(CallTime[[#This Row],[Amulance ArrivalTimeHospital]]-CallTime[[#This Row],[Ambulance ArrivalTimePatient]], "mm:ss")</f>
        <v>06:23</v>
      </c>
      <c r="O225" s="6" t="str">
        <f>+TEXT(CallTime[[#This Row],[AmbulanceJobCompleteTime]]-CallTime[[#This Row],[Amulance ArrivalTimeHospital]], "mm:ss")</f>
        <v>03:59</v>
      </c>
    </row>
    <row r="226" spans="1:15" x14ac:dyDescent="0.25">
      <c r="A226" t="s">
        <v>244</v>
      </c>
      <c r="B226" s="4">
        <v>19.908403635025024</v>
      </c>
      <c r="C226">
        <v>13</v>
      </c>
      <c r="D226">
        <v>939</v>
      </c>
      <c r="E226">
        <v>9</v>
      </c>
      <c r="F226">
        <v>3</v>
      </c>
      <c r="G226" s="1">
        <v>43867.083441973577</v>
      </c>
      <c r="H226" s="1">
        <v>43867.101417356578</v>
      </c>
      <c r="I226" s="7" t="str">
        <f>+TEXT(CallTime[[#This Row],[AmbulanceDepartureTime]]-CallTime[[#This Row],[DateTimeOfCall]], "mm:ss")</f>
        <v>25:52</v>
      </c>
      <c r="J226" s="7" t="str">
        <f>+TEXT(CallTime[[#This Row],[Ambulance ArrivalTimePatient]]-CallTime[[#This Row],[AmbulanceDepartureTime]], "mm:ss")</f>
        <v>25:53</v>
      </c>
      <c r="K226">
        <v>9</v>
      </c>
      <c r="L226" s="1">
        <v>43867.107569426975</v>
      </c>
      <c r="M226" s="1">
        <v>43867.121394707276</v>
      </c>
      <c r="N226" s="6" t="str">
        <f>+TEXT(CallTime[[#This Row],[Amulance ArrivalTimeHospital]]-CallTime[[#This Row],[Ambulance ArrivalTimePatient]], "mm:ss")</f>
        <v>08:52</v>
      </c>
      <c r="O226" s="6" t="str">
        <f>+TEXT(CallTime[[#This Row],[AmbulanceJobCompleteTime]]-CallTime[[#This Row],[Amulance ArrivalTimeHospital]], "mm:ss")</f>
        <v>19:55</v>
      </c>
    </row>
    <row r="227" spans="1:15" x14ac:dyDescent="0.25">
      <c r="A227" t="s">
        <v>245</v>
      </c>
      <c r="B227" s="4">
        <v>14.097935318946838</v>
      </c>
      <c r="C227">
        <v>23</v>
      </c>
      <c r="D227">
        <v>337</v>
      </c>
      <c r="E227">
        <v>7</v>
      </c>
      <c r="F227">
        <v>6</v>
      </c>
      <c r="G227" s="1">
        <v>43877.892951988935</v>
      </c>
      <c r="H227" s="1">
        <v>43877.912472127799</v>
      </c>
      <c r="I227" s="7" t="str">
        <f>+TEXT(CallTime[[#This Row],[AmbulanceDepartureTime]]-CallTime[[#This Row],[DateTimeOfCall]], "mm:ss")</f>
        <v>05:20</v>
      </c>
      <c r="J227" s="7" t="str">
        <f>+TEXT(CallTime[[#This Row],[Ambulance ArrivalTimePatient]]-CallTime[[#This Row],[AmbulanceDepartureTime]], "mm:ss")</f>
        <v>28:07</v>
      </c>
      <c r="K227">
        <v>8</v>
      </c>
      <c r="L227" s="1">
        <v>43877.921997078265</v>
      </c>
      <c r="M227" s="1">
        <v>43877.931787311129</v>
      </c>
      <c r="N227" s="6" t="str">
        <f>+TEXT(CallTime[[#This Row],[Amulance ArrivalTimeHospital]]-CallTime[[#This Row],[Ambulance ArrivalTimePatient]], "mm:ss")</f>
        <v>13:43</v>
      </c>
      <c r="O227" s="6" t="str">
        <f>+TEXT(CallTime[[#This Row],[AmbulanceJobCompleteTime]]-CallTime[[#This Row],[Amulance ArrivalTimeHospital]], "mm:ss")</f>
        <v>14:06</v>
      </c>
    </row>
    <row r="228" spans="1:15" x14ac:dyDescent="0.25">
      <c r="A228" t="s">
        <v>246</v>
      </c>
      <c r="B228" s="4">
        <v>3.4515814781188965</v>
      </c>
      <c r="C228">
        <v>15</v>
      </c>
      <c r="D228">
        <v>1746</v>
      </c>
      <c r="E228">
        <v>13</v>
      </c>
      <c r="F228">
        <v>5</v>
      </c>
      <c r="G228" s="1">
        <v>43981.295654282236</v>
      </c>
      <c r="H228" s="1">
        <v>43981.301400647491</v>
      </c>
      <c r="I228" s="7" t="str">
        <f>+TEXT(CallTime[[#This Row],[AmbulanceDepartureTime]]-CallTime[[#This Row],[DateTimeOfCall]], "mm:ss")</f>
        <v>03:51</v>
      </c>
      <c r="J228" s="7" t="str">
        <f>+TEXT(CallTime[[#This Row],[Ambulance ArrivalTimePatient]]-CallTime[[#This Row],[AmbulanceDepartureTime]], "mm:ss")</f>
        <v>08:16</v>
      </c>
      <c r="K228">
        <v>10</v>
      </c>
      <c r="L228" s="1">
        <v>43981.305698162578</v>
      </c>
      <c r="M228" s="1">
        <v>43981.308095094158</v>
      </c>
      <c r="N228" s="6" t="str">
        <f>+TEXT(CallTime[[#This Row],[Amulance ArrivalTimeHospital]]-CallTime[[#This Row],[Ambulance ArrivalTimePatient]], "mm:ss")</f>
        <v>06:11</v>
      </c>
      <c r="O228" s="6" t="str">
        <f>+TEXT(CallTime[[#This Row],[AmbulanceJobCompleteTime]]-CallTime[[#This Row],[Amulance ArrivalTimeHospital]], "mm:ss")</f>
        <v>03:27</v>
      </c>
    </row>
    <row r="229" spans="1:15" x14ac:dyDescent="0.25">
      <c r="A229" t="s">
        <v>247</v>
      </c>
      <c r="B229" s="4">
        <v>5.9989193677902222</v>
      </c>
      <c r="C229">
        <v>13</v>
      </c>
      <c r="D229">
        <v>808</v>
      </c>
      <c r="E229">
        <v>12</v>
      </c>
      <c r="F229">
        <v>2</v>
      </c>
      <c r="G229" s="1">
        <v>43883.660754319426</v>
      </c>
      <c r="H229" s="1">
        <v>43883.670830801355</v>
      </c>
      <c r="I229" s="7" t="str">
        <f>+TEXT(CallTime[[#This Row],[AmbulanceDepartureTime]]-CallTime[[#This Row],[DateTimeOfCall]], "mm:ss")</f>
        <v>04:16</v>
      </c>
      <c r="J229" s="7" t="str">
        <f>+TEXT(CallTime[[#This Row],[Ambulance ArrivalTimePatient]]-CallTime[[#This Row],[AmbulanceDepartureTime]], "mm:ss")</f>
        <v>14:31</v>
      </c>
      <c r="K229">
        <v>10</v>
      </c>
      <c r="L229" s="1">
        <v>43883.672230758079</v>
      </c>
      <c r="M229" s="1">
        <v>43883.676396674309</v>
      </c>
      <c r="N229" s="6" t="str">
        <f>+TEXT(CallTime[[#This Row],[Amulance ArrivalTimeHospital]]-CallTime[[#This Row],[Ambulance ArrivalTimePatient]], "mm:ss")</f>
        <v>02:01</v>
      </c>
      <c r="O229" s="6" t="str">
        <f>+TEXT(CallTime[[#This Row],[AmbulanceJobCompleteTime]]-CallTime[[#This Row],[Amulance ArrivalTimeHospital]], "mm:ss")</f>
        <v>06:00</v>
      </c>
    </row>
    <row r="230" spans="1:15" x14ac:dyDescent="0.25">
      <c r="A230" t="s">
        <v>248</v>
      </c>
      <c r="B230" s="4">
        <v>13.407076597213745</v>
      </c>
      <c r="C230">
        <v>4</v>
      </c>
      <c r="D230">
        <v>2602</v>
      </c>
      <c r="E230">
        <v>7</v>
      </c>
      <c r="F230">
        <v>3</v>
      </c>
      <c r="G230" s="1">
        <v>43885.802112391779</v>
      </c>
      <c r="H230" s="1">
        <v>43885.811734636147</v>
      </c>
      <c r="I230" s="7" t="str">
        <f>+TEXT(CallTime[[#This Row],[AmbulanceDepartureTime]]-CallTime[[#This Row],[DateTimeOfCall]], "mm:ss")</f>
        <v>17:16</v>
      </c>
      <c r="J230" s="7" t="str">
        <f>+TEXT(CallTime[[#This Row],[Ambulance ArrivalTimePatient]]-CallTime[[#This Row],[AmbulanceDepartureTime]], "mm:ss")</f>
        <v>13:51</v>
      </c>
      <c r="K230">
        <v>8</v>
      </c>
      <c r="L230" s="1">
        <v>43885.814285611465</v>
      </c>
      <c r="M230" s="1">
        <v>43885.823596081325</v>
      </c>
      <c r="N230" s="6" t="str">
        <f>+TEXT(CallTime[[#This Row],[Amulance ArrivalTimeHospital]]-CallTime[[#This Row],[Ambulance ArrivalTimePatient]], "mm:ss")</f>
        <v>03:40</v>
      </c>
      <c r="O230" s="6" t="str">
        <f>+TEXT(CallTime[[#This Row],[AmbulanceJobCompleteTime]]-CallTime[[#This Row],[Amulance ArrivalTimeHospital]], "mm:ss")</f>
        <v>13:24</v>
      </c>
    </row>
    <row r="231" spans="1:15" x14ac:dyDescent="0.25">
      <c r="A231" t="s">
        <v>249</v>
      </c>
      <c r="B231" s="4">
        <v>3.4070922136306763</v>
      </c>
      <c r="C231">
        <v>12</v>
      </c>
      <c r="D231">
        <v>742</v>
      </c>
      <c r="E231">
        <v>7</v>
      </c>
      <c r="F231">
        <v>3</v>
      </c>
      <c r="G231" s="1">
        <v>44089.067930521131</v>
      </c>
      <c r="H231" s="1">
        <v>44089.083841863001</v>
      </c>
      <c r="I231" s="7" t="str">
        <f>+TEXT(CallTime[[#This Row],[AmbulanceDepartureTime]]-CallTime[[#This Row],[DateTimeOfCall]], "mm:ss")</f>
        <v>31:06</v>
      </c>
      <c r="J231" s="7" t="str">
        <f>+TEXT(CallTime[[#This Row],[Ambulance ArrivalTimePatient]]-CallTime[[#This Row],[AmbulanceDepartureTime]], "mm:ss")</f>
        <v>22:55</v>
      </c>
      <c r="K231">
        <v>9</v>
      </c>
      <c r="L231" s="1">
        <v>44089.095408502028</v>
      </c>
      <c r="M231" s="1">
        <v>44089.097774538284</v>
      </c>
      <c r="N231" s="6" t="str">
        <f>+TEXT(CallTime[[#This Row],[Amulance ArrivalTimeHospital]]-CallTime[[#This Row],[Ambulance ArrivalTimePatient]], "mm:ss")</f>
        <v>16:39</v>
      </c>
      <c r="O231" s="6" t="str">
        <f>+TEXT(CallTime[[#This Row],[AmbulanceJobCompleteTime]]-CallTime[[#This Row],[Amulance ArrivalTimeHospital]], "mm:ss")</f>
        <v>03:24</v>
      </c>
    </row>
    <row r="232" spans="1:15" x14ac:dyDescent="0.25">
      <c r="A232" t="s">
        <v>250</v>
      </c>
      <c r="B232" s="4">
        <v>4.6085834503173828</v>
      </c>
      <c r="C232">
        <v>13</v>
      </c>
      <c r="D232">
        <v>17</v>
      </c>
      <c r="E232">
        <v>5</v>
      </c>
      <c r="F232">
        <v>2</v>
      </c>
      <c r="G232" s="1">
        <v>44100.937969232713</v>
      </c>
      <c r="H232" s="1">
        <v>44100.948185516514</v>
      </c>
      <c r="I232" s="7" t="str">
        <f>+TEXT(CallTime[[#This Row],[AmbulanceDepartureTime]]-CallTime[[#This Row],[DateTimeOfCall]], "mm:ss")</f>
        <v>20:16</v>
      </c>
      <c r="J232" s="7" t="str">
        <f>+TEXT(CallTime[[#This Row],[Ambulance ArrivalTimePatient]]-CallTime[[#This Row],[AmbulanceDepartureTime]], "mm:ss")</f>
        <v>14:43</v>
      </c>
      <c r="K232">
        <v>2</v>
      </c>
      <c r="L232" s="1">
        <v>44100.95076775596</v>
      </c>
      <c r="M232" s="1">
        <v>44100.953968161135</v>
      </c>
      <c r="N232" s="6" t="str">
        <f>+TEXT(CallTime[[#This Row],[Amulance ArrivalTimeHospital]]-CallTime[[#This Row],[Ambulance ArrivalTimePatient]], "mm:ss")</f>
        <v>03:43</v>
      </c>
      <c r="O232" s="6" t="str">
        <f>+TEXT(CallTime[[#This Row],[AmbulanceJobCompleteTime]]-CallTime[[#This Row],[Amulance ArrivalTimeHospital]], "mm:ss")</f>
        <v>04:37</v>
      </c>
    </row>
    <row r="233" spans="1:15" x14ac:dyDescent="0.25">
      <c r="A233" t="s">
        <v>251</v>
      </c>
      <c r="B233" s="4">
        <v>9.7744954824447632</v>
      </c>
      <c r="C233">
        <v>20</v>
      </c>
      <c r="D233">
        <v>2254</v>
      </c>
      <c r="E233">
        <v>9</v>
      </c>
      <c r="F233">
        <v>2</v>
      </c>
      <c r="G233" s="1">
        <v>43912.8867221787</v>
      </c>
      <c r="H233" s="1">
        <v>43912.887874988992</v>
      </c>
      <c r="I233" s="7" t="str">
        <f>+TEXT(CallTime[[#This Row],[AmbulanceDepartureTime]]-CallTime[[#This Row],[DateTimeOfCall]], "mm:ss")</f>
        <v>05:21</v>
      </c>
      <c r="J233" s="7" t="str">
        <f>+TEXT(CallTime[[#This Row],[Ambulance ArrivalTimePatient]]-CallTime[[#This Row],[AmbulanceDepartureTime]], "mm:ss")</f>
        <v>01:40</v>
      </c>
      <c r="K233">
        <v>2</v>
      </c>
      <c r="L233" s="1">
        <v>43912.896816402535</v>
      </c>
      <c r="M233" s="1">
        <v>43912.903604246618</v>
      </c>
      <c r="N233" s="6" t="str">
        <f>+TEXT(CallTime[[#This Row],[Amulance ArrivalTimeHospital]]-CallTime[[#This Row],[Ambulance ArrivalTimePatient]], "mm:ss")</f>
        <v>12:53</v>
      </c>
      <c r="O233" s="6" t="str">
        <f>+TEXT(CallTime[[#This Row],[AmbulanceJobCompleteTime]]-CallTime[[#This Row],[Amulance ArrivalTimeHospital]], "mm:ss")</f>
        <v>09:46</v>
      </c>
    </row>
    <row r="234" spans="1:15" x14ac:dyDescent="0.25">
      <c r="A234" t="s">
        <v>252</v>
      </c>
      <c r="B234" s="4">
        <v>2.8406021595001221</v>
      </c>
      <c r="C234">
        <v>9</v>
      </c>
      <c r="D234">
        <v>1162</v>
      </c>
      <c r="E234">
        <v>19</v>
      </c>
      <c r="F234">
        <v>3</v>
      </c>
      <c r="G234" s="1">
        <v>44190.825042441167</v>
      </c>
      <c r="H234" s="1">
        <v>44190.83339411518</v>
      </c>
      <c r="I234" s="7" t="str">
        <f>+TEXT(CallTime[[#This Row],[AmbulanceDepartureTime]]-CallTime[[#This Row],[DateTimeOfCall]], "mm:ss")</f>
        <v>24:33</v>
      </c>
      <c r="J234" s="7" t="str">
        <f>+TEXT(CallTime[[#This Row],[Ambulance ArrivalTimePatient]]-CallTime[[#This Row],[AmbulanceDepartureTime]], "mm:ss")</f>
        <v>12:02</v>
      </c>
      <c r="K234">
        <v>1</v>
      </c>
      <c r="L234" s="1">
        <v>44190.84675883039</v>
      </c>
      <c r="M234" s="1">
        <v>44190.848731470782</v>
      </c>
      <c r="N234" s="6" t="str">
        <f>+TEXT(CallTime[[#This Row],[Amulance ArrivalTimeHospital]]-CallTime[[#This Row],[Ambulance ArrivalTimePatient]], "mm:ss")</f>
        <v>19:15</v>
      </c>
      <c r="O234" s="6" t="str">
        <f>+TEXT(CallTime[[#This Row],[AmbulanceJobCompleteTime]]-CallTime[[#This Row],[Amulance ArrivalTimeHospital]], "mm:ss")</f>
        <v>02:50</v>
      </c>
    </row>
    <row r="235" spans="1:15" x14ac:dyDescent="0.25">
      <c r="A235" t="s">
        <v>253</v>
      </c>
      <c r="B235" s="4">
        <v>19.325753808021545</v>
      </c>
      <c r="C235">
        <v>17</v>
      </c>
      <c r="D235">
        <v>186</v>
      </c>
      <c r="E235">
        <v>10</v>
      </c>
      <c r="F235">
        <v>3</v>
      </c>
      <c r="G235" s="1">
        <v>43918.974185787643</v>
      </c>
      <c r="H235" s="1">
        <v>43918.985672485338</v>
      </c>
      <c r="I235" s="7" t="str">
        <f>+TEXT(CallTime[[#This Row],[AmbulanceDepartureTime]]-CallTime[[#This Row],[DateTimeOfCall]], "mm:ss")</f>
        <v>03:12</v>
      </c>
      <c r="J235" s="7" t="str">
        <f>+TEXT(CallTime[[#This Row],[Ambulance ArrivalTimePatient]]-CallTime[[#This Row],[AmbulanceDepartureTime]], "mm:ss")</f>
        <v>16:32</v>
      </c>
      <c r="K235">
        <v>1</v>
      </c>
      <c r="L235" s="1">
        <v>43918.992608573622</v>
      </c>
      <c r="M235" s="1">
        <v>43919.006029235992</v>
      </c>
      <c r="N235" s="6" t="str">
        <f>+TEXT(CallTime[[#This Row],[Amulance ArrivalTimeHospital]]-CallTime[[#This Row],[Ambulance ArrivalTimePatient]], "mm:ss")</f>
        <v>09:59</v>
      </c>
      <c r="O235" s="6" t="str">
        <f>+TEXT(CallTime[[#This Row],[AmbulanceJobCompleteTime]]-CallTime[[#This Row],[Amulance ArrivalTimeHospital]], "mm:ss")</f>
        <v>19:20</v>
      </c>
    </row>
    <row r="236" spans="1:15" x14ac:dyDescent="0.25">
      <c r="A236" t="s">
        <v>254</v>
      </c>
      <c r="B236" s="4">
        <v>8.6948838233947754</v>
      </c>
      <c r="C236">
        <v>5</v>
      </c>
      <c r="D236">
        <v>2211</v>
      </c>
      <c r="E236">
        <v>18</v>
      </c>
      <c r="F236">
        <v>1</v>
      </c>
      <c r="G236" s="1">
        <v>43940.062608855806</v>
      </c>
      <c r="H236" s="1">
        <v>43940.076780360119</v>
      </c>
      <c r="I236" s="7" t="str">
        <f>+TEXT(CallTime[[#This Row],[AmbulanceDepartureTime]]-CallTime[[#This Row],[DateTimeOfCall]], "mm:ss")</f>
        <v>11:38</v>
      </c>
      <c r="J236" s="7" t="str">
        <f>+TEXT(CallTime[[#This Row],[Ambulance ArrivalTimePatient]]-CallTime[[#This Row],[AmbulanceDepartureTime]], "mm:ss")</f>
        <v>20:24</v>
      </c>
      <c r="K236">
        <v>6</v>
      </c>
      <c r="L236" s="1">
        <v>43940.087947244952</v>
      </c>
      <c r="M236" s="1">
        <v>43940.093985358719</v>
      </c>
      <c r="N236" s="6" t="str">
        <f>+TEXT(CallTime[[#This Row],[Amulance ArrivalTimeHospital]]-CallTime[[#This Row],[Ambulance ArrivalTimePatient]], "mm:ss")</f>
        <v>16:05</v>
      </c>
      <c r="O236" s="6" t="str">
        <f>+TEXT(CallTime[[#This Row],[AmbulanceJobCompleteTime]]-CallTime[[#This Row],[Amulance ArrivalTimeHospital]], "mm:ss")</f>
        <v>08:42</v>
      </c>
    </row>
    <row r="237" spans="1:15" x14ac:dyDescent="0.25">
      <c r="A237" t="s">
        <v>255</v>
      </c>
      <c r="B237" s="4">
        <v>8.4887388944625854</v>
      </c>
      <c r="C237">
        <v>2</v>
      </c>
      <c r="D237">
        <v>843</v>
      </c>
      <c r="E237">
        <v>1</v>
      </c>
      <c r="F237">
        <v>1</v>
      </c>
      <c r="G237" s="1">
        <v>43939.963628708159</v>
      </c>
      <c r="H237" s="1">
        <v>43939.966288659642</v>
      </c>
      <c r="I237" s="7" t="str">
        <f>+TEXT(CallTime[[#This Row],[AmbulanceDepartureTime]]-CallTime[[#This Row],[DateTimeOfCall]], "mm:ss")</f>
        <v>27:45</v>
      </c>
      <c r="J237" s="7" t="str">
        <f>+TEXT(CallTime[[#This Row],[Ambulance ArrivalTimePatient]]-CallTime[[#This Row],[AmbulanceDepartureTime]], "mm:ss")</f>
        <v>03:50</v>
      </c>
      <c r="K237">
        <v>9</v>
      </c>
      <c r="L237" s="1">
        <v>43939.96852215752</v>
      </c>
      <c r="M237" s="1">
        <v>43939.974417115089</v>
      </c>
      <c r="N237" s="6" t="str">
        <f>+TEXT(CallTime[[#This Row],[Amulance ArrivalTimeHospital]]-CallTime[[#This Row],[Ambulance ArrivalTimePatient]], "mm:ss")</f>
        <v>03:13</v>
      </c>
      <c r="O237" s="6" t="str">
        <f>+TEXT(CallTime[[#This Row],[AmbulanceJobCompleteTime]]-CallTime[[#This Row],[Amulance ArrivalTimeHospital]], "mm:ss")</f>
        <v>08:29</v>
      </c>
    </row>
    <row r="238" spans="1:15" x14ac:dyDescent="0.25">
      <c r="A238" t="s">
        <v>256</v>
      </c>
      <c r="B238" s="4">
        <v>14.278438329696655</v>
      </c>
      <c r="C238">
        <v>12</v>
      </c>
      <c r="D238">
        <v>2671</v>
      </c>
      <c r="E238">
        <v>13</v>
      </c>
      <c r="F238">
        <v>2</v>
      </c>
      <c r="G238" s="1">
        <v>44090.170781841662</v>
      </c>
      <c r="H238" s="1">
        <v>44090.178243683891</v>
      </c>
      <c r="I238" s="7" t="str">
        <f>+TEXT(CallTime[[#This Row],[AmbulanceDepartureTime]]-CallTime[[#This Row],[DateTimeOfCall]], "mm:ss")</f>
        <v>27:15</v>
      </c>
      <c r="J238" s="7" t="str">
        <f>+TEXT(CallTime[[#This Row],[Ambulance ArrivalTimePatient]]-CallTime[[#This Row],[AmbulanceDepartureTime]], "mm:ss")</f>
        <v>10:45</v>
      </c>
      <c r="K238">
        <v>9</v>
      </c>
      <c r="L238" s="1">
        <v>44090.182719084572</v>
      </c>
      <c r="M238" s="1">
        <v>44090.192634666746</v>
      </c>
      <c r="N238" s="6" t="str">
        <f>+TEXT(CallTime[[#This Row],[Amulance ArrivalTimeHospital]]-CallTime[[#This Row],[Ambulance ArrivalTimePatient]], "mm:ss")</f>
        <v>06:27</v>
      </c>
      <c r="O238" s="6" t="str">
        <f>+TEXT(CallTime[[#This Row],[AmbulanceJobCompleteTime]]-CallTime[[#This Row],[Amulance ArrivalTimeHospital]], "mm:ss")</f>
        <v>14:17</v>
      </c>
    </row>
    <row r="239" spans="1:15" x14ac:dyDescent="0.25">
      <c r="A239" t="s">
        <v>257</v>
      </c>
      <c r="B239" s="4">
        <v>2.7705460786819458</v>
      </c>
      <c r="C239">
        <v>3</v>
      </c>
      <c r="D239">
        <v>1528</v>
      </c>
      <c r="E239">
        <v>16</v>
      </c>
      <c r="F239">
        <v>3</v>
      </c>
      <c r="G239" s="1">
        <v>43996.828273489838</v>
      </c>
      <c r="H239" s="1">
        <v>43996.836396018596</v>
      </c>
      <c r="I239" s="7" t="str">
        <f>+TEXT(CallTime[[#This Row],[AmbulanceDepartureTime]]-CallTime[[#This Row],[DateTimeOfCall]], "mm:ss")</f>
        <v>14:57</v>
      </c>
      <c r="J239" s="7" t="str">
        <f>+TEXT(CallTime[[#This Row],[Ambulance ArrivalTimePatient]]-CallTime[[#This Row],[AmbulanceDepartureTime]], "mm:ss")</f>
        <v>11:42</v>
      </c>
      <c r="K239">
        <v>8</v>
      </c>
      <c r="L239" s="1">
        <v>43996.847664235051</v>
      </c>
      <c r="M239" s="1">
        <v>43996.849588225385</v>
      </c>
      <c r="N239" s="6" t="str">
        <f>+TEXT(CallTime[[#This Row],[Amulance ArrivalTimeHospital]]-CallTime[[#This Row],[Ambulance ArrivalTimePatient]], "mm:ss")</f>
        <v>16:14</v>
      </c>
      <c r="O239" s="6" t="str">
        <f>+TEXT(CallTime[[#This Row],[AmbulanceJobCompleteTime]]-CallTime[[#This Row],[Amulance ArrivalTimeHospital]], "mm:ss")</f>
        <v>02:46</v>
      </c>
    </row>
    <row r="240" spans="1:15" x14ac:dyDescent="0.25">
      <c r="A240" t="s">
        <v>258</v>
      </c>
      <c r="B240" s="4">
        <v>9.5856046676635742</v>
      </c>
      <c r="C240">
        <v>7</v>
      </c>
      <c r="D240">
        <v>2218</v>
      </c>
      <c r="E240">
        <v>16</v>
      </c>
      <c r="F240">
        <v>3</v>
      </c>
      <c r="G240" s="1">
        <v>44100.314483593749</v>
      </c>
      <c r="H240" s="1">
        <v>44100.322820819929</v>
      </c>
      <c r="I240" s="7" t="str">
        <f>+TEXT(CallTime[[#This Row],[AmbulanceDepartureTime]]-CallTime[[#This Row],[DateTimeOfCall]], "mm:ss")</f>
        <v>10:20</v>
      </c>
      <c r="J240" s="7" t="str">
        <f>+TEXT(CallTime[[#This Row],[Ambulance ArrivalTimePatient]]-CallTime[[#This Row],[AmbulanceDepartureTime]], "mm:ss")</f>
        <v>12:00</v>
      </c>
      <c r="K240">
        <v>1</v>
      </c>
      <c r="L240" s="1">
        <v>44100.328623766552</v>
      </c>
      <c r="M240" s="1">
        <v>44100.335280436462</v>
      </c>
      <c r="N240" s="6" t="str">
        <f>+TEXT(CallTime[[#This Row],[Amulance ArrivalTimeHospital]]-CallTime[[#This Row],[Ambulance ArrivalTimePatient]], "mm:ss")</f>
        <v>08:21</v>
      </c>
      <c r="O240" s="6" t="str">
        <f>+TEXT(CallTime[[#This Row],[AmbulanceJobCompleteTime]]-CallTime[[#This Row],[Amulance ArrivalTimeHospital]], "mm:ss")</f>
        <v>09:35</v>
      </c>
    </row>
    <row r="241" spans="1:15" x14ac:dyDescent="0.25">
      <c r="A241" t="s">
        <v>259</v>
      </c>
      <c r="B241" s="4">
        <v>12.641283392906189</v>
      </c>
      <c r="C241">
        <v>15</v>
      </c>
      <c r="D241">
        <v>1535</v>
      </c>
      <c r="E241">
        <v>5</v>
      </c>
      <c r="F241">
        <v>4</v>
      </c>
      <c r="G241" s="1">
        <v>43838.091817812667</v>
      </c>
      <c r="H241" s="1">
        <v>43838.106288731142</v>
      </c>
      <c r="I241" s="7" t="str">
        <f>+TEXT(CallTime[[#This Row],[AmbulanceDepartureTime]]-CallTime[[#This Row],[DateTimeOfCall]], "mm:ss")</f>
        <v>23:16</v>
      </c>
      <c r="J241" s="7" t="str">
        <f>+TEXT(CallTime[[#This Row],[Ambulance ArrivalTimePatient]]-CallTime[[#This Row],[AmbulanceDepartureTime]], "mm:ss")</f>
        <v>20:50</v>
      </c>
      <c r="K241">
        <v>12</v>
      </c>
      <c r="L241" s="1">
        <v>43838.11734170479</v>
      </c>
      <c r="M241" s="1">
        <v>43838.12612037381</v>
      </c>
      <c r="N241" s="6" t="str">
        <f>+TEXT(CallTime[[#This Row],[Amulance ArrivalTimeHospital]]-CallTime[[#This Row],[Ambulance ArrivalTimePatient]], "mm:ss")</f>
        <v>15:55</v>
      </c>
      <c r="O241" s="6" t="str">
        <f>+TEXT(CallTime[[#This Row],[AmbulanceJobCompleteTime]]-CallTime[[#This Row],[Amulance ArrivalTimeHospital]], "mm:ss")</f>
        <v>12:38</v>
      </c>
    </row>
    <row r="242" spans="1:15" x14ac:dyDescent="0.25">
      <c r="A242" t="s">
        <v>260</v>
      </c>
      <c r="B242" s="4">
        <v>3.8466837406158447</v>
      </c>
      <c r="C242">
        <v>19</v>
      </c>
      <c r="D242">
        <v>2212</v>
      </c>
      <c r="E242">
        <v>9</v>
      </c>
      <c r="F242">
        <v>2</v>
      </c>
      <c r="G242" s="1">
        <v>44080.365816239835</v>
      </c>
      <c r="H242" s="1">
        <v>44080.379226338853</v>
      </c>
      <c r="I242" s="7" t="str">
        <f>+TEXT(CallTime[[#This Row],[AmbulanceDepartureTime]]-CallTime[[#This Row],[DateTimeOfCall]], "mm:ss")</f>
        <v>23:18</v>
      </c>
      <c r="J242" s="7" t="str">
        <f>+TEXT(CallTime[[#This Row],[Ambulance ArrivalTimePatient]]-CallTime[[#This Row],[AmbulanceDepartureTime]], "mm:ss")</f>
        <v>19:19</v>
      </c>
      <c r="K242">
        <v>9</v>
      </c>
      <c r="L242" s="1">
        <v>44080.382185328825</v>
      </c>
      <c r="M242" s="1">
        <v>44080.384856636978</v>
      </c>
      <c r="N242" s="6" t="str">
        <f>+TEXT(CallTime[[#This Row],[Amulance ArrivalTimeHospital]]-CallTime[[#This Row],[Ambulance ArrivalTimePatient]], "mm:ss")</f>
        <v>04:16</v>
      </c>
      <c r="O242" s="6" t="str">
        <f>+TEXT(CallTime[[#This Row],[AmbulanceJobCompleteTime]]-CallTime[[#This Row],[Amulance ArrivalTimeHospital]], "mm:ss")</f>
        <v>03:51</v>
      </c>
    </row>
    <row r="243" spans="1:15" x14ac:dyDescent="0.25">
      <c r="A243" t="s">
        <v>261</v>
      </c>
      <c r="B243" s="4">
        <v>14.488173127174377</v>
      </c>
      <c r="C243">
        <v>16</v>
      </c>
      <c r="D243">
        <v>1882</v>
      </c>
      <c r="E243">
        <v>9</v>
      </c>
      <c r="F243">
        <v>3</v>
      </c>
      <c r="G243" s="1">
        <v>43958.801379049117</v>
      </c>
      <c r="H243" s="1">
        <v>43958.808485556438</v>
      </c>
      <c r="I243" s="7" t="str">
        <f>+TEXT(CallTime[[#This Row],[AmbulanceDepartureTime]]-CallTime[[#This Row],[DateTimeOfCall]], "mm:ss")</f>
        <v>02:25</v>
      </c>
      <c r="J243" s="7" t="str">
        <f>+TEXT(CallTime[[#This Row],[Ambulance ArrivalTimePatient]]-CallTime[[#This Row],[AmbulanceDepartureTime]], "mm:ss")</f>
        <v>10:14</v>
      </c>
      <c r="K243">
        <v>3</v>
      </c>
      <c r="L243" s="1">
        <v>43958.81510195521</v>
      </c>
      <c r="M243" s="1">
        <v>43958.82516318655</v>
      </c>
      <c r="N243" s="6" t="str">
        <f>+TEXT(CallTime[[#This Row],[Amulance ArrivalTimeHospital]]-CallTime[[#This Row],[Ambulance ArrivalTimePatient]], "mm:ss")</f>
        <v>09:32</v>
      </c>
      <c r="O243" s="6" t="str">
        <f>+TEXT(CallTime[[#This Row],[AmbulanceJobCompleteTime]]-CallTime[[#This Row],[Amulance ArrivalTimeHospital]], "mm:ss")</f>
        <v>14:29</v>
      </c>
    </row>
    <row r="244" spans="1:15" x14ac:dyDescent="0.25">
      <c r="A244" t="s">
        <v>262</v>
      </c>
      <c r="B244" s="4">
        <v>19.665633678436279</v>
      </c>
      <c r="C244">
        <v>7</v>
      </c>
      <c r="D244">
        <v>2098</v>
      </c>
      <c r="E244">
        <v>19</v>
      </c>
      <c r="F244">
        <v>3</v>
      </c>
      <c r="G244" s="1">
        <v>44137.782936487834</v>
      </c>
      <c r="H244" s="1">
        <v>44137.78758553158</v>
      </c>
      <c r="I244" s="7" t="str">
        <f>+TEXT(CallTime[[#This Row],[AmbulanceDepartureTime]]-CallTime[[#This Row],[DateTimeOfCall]], "mm:ss")</f>
        <v>10:34</v>
      </c>
      <c r="J244" s="7" t="str">
        <f>+TEXT(CallTime[[#This Row],[Ambulance ArrivalTimePatient]]-CallTime[[#This Row],[AmbulanceDepartureTime]], "mm:ss")</f>
        <v>06:42</v>
      </c>
      <c r="K244">
        <v>6</v>
      </c>
      <c r="L244" s="1">
        <v>44137.800572080654</v>
      </c>
      <c r="M244" s="1">
        <v>44137.814228770709</v>
      </c>
      <c r="N244" s="6" t="str">
        <f>+TEXT(CallTime[[#This Row],[Amulance ArrivalTimeHospital]]-CallTime[[#This Row],[Ambulance ArrivalTimePatient]], "mm:ss")</f>
        <v>18:42</v>
      </c>
      <c r="O244" s="6" t="str">
        <f>+TEXT(CallTime[[#This Row],[AmbulanceJobCompleteTime]]-CallTime[[#This Row],[Amulance ArrivalTimeHospital]], "mm:ss")</f>
        <v>19:40</v>
      </c>
    </row>
    <row r="245" spans="1:15" x14ac:dyDescent="0.25">
      <c r="A245" t="s">
        <v>263</v>
      </c>
      <c r="B245" s="4">
        <v>13.202465891838074</v>
      </c>
      <c r="C245">
        <v>13</v>
      </c>
      <c r="D245">
        <v>2855</v>
      </c>
      <c r="E245">
        <v>16</v>
      </c>
      <c r="F245">
        <v>3</v>
      </c>
      <c r="G245" s="1">
        <v>44045.705627266427</v>
      </c>
      <c r="H245" s="1">
        <v>44045.717343694661</v>
      </c>
      <c r="I245" s="7" t="str">
        <f>+TEXT(CallTime[[#This Row],[AmbulanceDepartureTime]]-CallTime[[#This Row],[DateTimeOfCall]], "mm:ss")</f>
        <v>24:11</v>
      </c>
      <c r="J245" s="7" t="str">
        <f>+TEXT(CallTime[[#This Row],[Ambulance ArrivalTimePatient]]-CallTime[[#This Row],[AmbulanceDepartureTime]], "mm:ss")</f>
        <v>16:52</v>
      </c>
      <c r="K245">
        <v>11</v>
      </c>
      <c r="L245" s="1">
        <v>44045.730286412712</v>
      </c>
      <c r="M245" s="1">
        <v>44045.739454791801</v>
      </c>
      <c r="N245" s="6" t="str">
        <f>+TEXT(CallTime[[#This Row],[Amulance ArrivalTimeHospital]]-CallTime[[#This Row],[Ambulance ArrivalTimePatient]], "mm:ss")</f>
        <v>18:38</v>
      </c>
      <c r="O245" s="6" t="str">
        <f>+TEXT(CallTime[[#This Row],[AmbulanceJobCompleteTime]]-CallTime[[#This Row],[Amulance ArrivalTimeHospital]], "mm:ss")</f>
        <v>13:12</v>
      </c>
    </row>
    <row r="246" spans="1:15" x14ac:dyDescent="0.25">
      <c r="A246" t="s">
        <v>264</v>
      </c>
      <c r="B246" s="4">
        <v>4.2593276500701904</v>
      </c>
      <c r="C246">
        <v>9</v>
      </c>
      <c r="D246">
        <v>2093</v>
      </c>
      <c r="E246">
        <v>8</v>
      </c>
      <c r="F246">
        <v>5</v>
      </c>
      <c r="G246" s="1">
        <v>44062.303503840842</v>
      </c>
      <c r="H246" s="1">
        <v>44062.313162300998</v>
      </c>
      <c r="I246" s="7" t="str">
        <f>+TEXT(CallTime[[#This Row],[AmbulanceDepartureTime]]-CallTime[[#This Row],[DateTimeOfCall]], "mm:ss")</f>
        <v>07:17</v>
      </c>
      <c r="J246" s="7" t="str">
        <f>+TEXT(CallTime[[#This Row],[Ambulance ArrivalTimePatient]]-CallTime[[#This Row],[AmbulanceDepartureTime]], "mm:ss")</f>
        <v>13:54</v>
      </c>
      <c r="K246">
        <v>5</v>
      </c>
      <c r="L246" s="1">
        <v>44062.31825540249</v>
      </c>
      <c r="M246" s="1">
        <v>44062.321213268915</v>
      </c>
      <c r="N246" s="6" t="str">
        <f>+TEXT(CallTime[[#This Row],[Amulance ArrivalTimeHospital]]-CallTime[[#This Row],[Ambulance ArrivalTimePatient]], "mm:ss")</f>
        <v>07:20</v>
      </c>
      <c r="O246" s="6" t="str">
        <f>+TEXT(CallTime[[#This Row],[AmbulanceJobCompleteTime]]-CallTime[[#This Row],[Amulance ArrivalTimeHospital]], "mm:ss")</f>
        <v>04:16</v>
      </c>
    </row>
    <row r="247" spans="1:15" x14ac:dyDescent="0.25">
      <c r="A247" t="s">
        <v>265</v>
      </c>
      <c r="B247" s="4">
        <v>11.46166718006134</v>
      </c>
      <c r="C247">
        <v>10</v>
      </c>
      <c r="D247">
        <v>385</v>
      </c>
      <c r="E247">
        <v>6</v>
      </c>
      <c r="F247">
        <v>3</v>
      </c>
      <c r="G247" s="1">
        <v>44124.484174377794</v>
      </c>
      <c r="H247" s="1">
        <v>44124.485108908259</v>
      </c>
      <c r="I247" s="7" t="str">
        <f>+TEXT(CallTime[[#This Row],[AmbulanceDepartureTime]]-CallTime[[#This Row],[DateTimeOfCall]], "mm:ss")</f>
        <v>13:44</v>
      </c>
      <c r="J247" s="7" t="str">
        <f>+TEXT(CallTime[[#This Row],[Ambulance ArrivalTimePatient]]-CallTime[[#This Row],[AmbulanceDepartureTime]], "mm:ss")</f>
        <v>01:21</v>
      </c>
      <c r="K247">
        <v>10</v>
      </c>
      <c r="L247" s="1">
        <v>44124.490037938282</v>
      </c>
      <c r="M247" s="1">
        <v>44124.497997429382</v>
      </c>
      <c r="N247" s="6" t="str">
        <f>+TEXT(CallTime[[#This Row],[Amulance ArrivalTimeHospital]]-CallTime[[#This Row],[Ambulance ArrivalTimePatient]], "mm:ss")</f>
        <v>07:06</v>
      </c>
      <c r="O247" s="6" t="str">
        <f>+TEXT(CallTime[[#This Row],[AmbulanceJobCompleteTime]]-CallTime[[#This Row],[Amulance ArrivalTimeHospital]], "mm:ss")</f>
        <v>11:28</v>
      </c>
    </row>
    <row r="248" spans="1:15" x14ac:dyDescent="0.25">
      <c r="A248" t="s">
        <v>266</v>
      </c>
      <c r="B248" s="4">
        <v>2.6108741760253906</v>
      </c>
      <c r="C248">
        <v>6</v>
      </c>
      <c r="D248">
        <v>840</v>
      </c>
      <c r="E248">
        <v>13</v>
      </c>
      <c r="F248">
        <v>4</v>
      </c>
      <c r="G248" s="1">
        <v>44127.537057125257</v>
      </c>
      <c r="H248" s="1">
        <v>44127.539586113249</v>
      </c>
      <c r="I248" s="7" t="str">
        <f>+TEXT(CallTime[[#This Row],[AmbulanceDepartureTime]]-CallTime[[#This Row],[DateTimeOfCall]], "mm:ss")</f>
        <v>10:20</v>
      </c>
      <c r="J248" s="7" t="str">
        <f>+TEXT(CallTime[[#This Row],[Ambulance ArrivalTimePatient]]-CallTime[[#This Row],[AmbulanceDepartureTime]], "mm:ss")</f>
        <v>03:39</v>
      </c>
      <c r="K248">
        <v>11</v>
      </c>
      <c r="L248" s="1">
        <v>44127.546614871113</v>
      </c>
      <c r="M248" s="1">
        <v>44127.548427978181</v>
      </c>
      <c r="N248" s="6" t="str">
        <f>+TEXT(CallTime[[#This Row],[Amulance ArrivalTimeHospital]]-CallTime[[#This Row],[Ambulance ArrivalTimePatient]], "mm:ss")</f>
        <v>10:07</v>
      </c>
      <c r="O248" s="6" t="str">
        <f>+TEXT(CallTime[[#This Row],[AmbulanceJobCompleteTime]]-CallTime[[#This Row],[Amulance ArrivalTimeHospital]], "mm:ss")</f>
        <v>02:37</v>
      </c>
    </row>
    <row r="249" spans="1:15" x14ac:dyDescent="0.25">
      <c r="A249" t="s">
        <v>267</v>
      </c>
      <c r="B249" s="4">
        <v>3.2695764303207397</v>
      </c>
      <c r="C249">
        <v>9</v>
      </c>
      <c r="D249">
        <v>520</v>
      </c>
      <c r="E249">
        <v>1</v>
      </c>
      <c r="F249">
        <v>1</v>
      </c>
      <c r="G249" s="1">
        <v>44171.398870483827</v>
      </c>
      <c r="H249" s="1">
        <v>44171.405938371645</v>
      </c>
      <c r="I249" s="7" t="str">
        <f>+TEXT(CallTime[[#This Row],[AmbulanceDepartureTime]]-CallTime[[#This Row],[DateTimeOfCall]], "mm:ss")</f>
        <v>17:18</v>
      </c>
      <c r="J249" s="7" t="str">
        <f>+TEXT(CallTime[[#This Row],[Ambulance ArrivalTimePatient]]-CallTime[[#This Row],[AmbulanceDepartureTime]], "mm:ss")</f>
        <v>10:11</v>
      </c>
      <c r="K249">
        <v>9</v>
      </c>
      <c r="L249" s="1">
        <v>44171.410439155705</v>
      </c>
      <c r="M249" s="1">
        <v>44171.412709694894</v>
      </c>
      <c r="N249" s="6" t="str">
        <f>+TEXT(CallTime[[#This Row],[Amulance ArrivalTimeHospital]]-CallTime[[#This Row],[Ambulance ArrivalTimePatient]], "mm:ss")</f>
        <v>06:29</v>
      </c>
      <c r="O249" s="6" t="str">
        <f>+TEXT(CallTime[[#This Row],[AmbulanceJobCompleteTime]]-CallTime[[#This Row],[Amulance ArrivalTimeHospital]], "mm:ss")</f>
        <v>03:16</v>
      </c>
    </row>
    <row r="250" spans="1:15" x14ac:dyDescent="0.25">
      <c r="A250" t="s">
        <v>268</v>
      </c>
      <c r="B250" s="4">
        <v>5.8494999408721924</v>
      </c>
      <c r="C250">
        <v>19</v>
      </c>
      <c r="D250">
        <v>1175</v>
      </c>
      <c r="E250">
        <v>12</v>
      </c>
      <c r="F250">
        <v>4</v>
      </c>
      <c r="G250" s="1">
        <v>43854.874389355195</v>
      </c>
      <c r="H250" s="1">
        <v>43854.877547337426</v>
      </c>
      <c r="I250" s="7" t="str">
        <f>+TEXT(CallTime[[#This Row],[AmbulanceDepartureTime]]-CallTime[[#This Row],[DateTimeOfCall]], "mm:ss")</f>
        <v>08:09</v>
      </c>
      <c r="J250" s="7" t="str">
        <f>+TEXT(CallTime[[#This Row],[Ambulance ArrivalTimePatient]]-CallTime[[#This Row],[AmbulanceDepartureTime]], "mm:ss")</f>
        <v>04:33</v>
      </c>
      <c r="K250">
        <v>6</v>
      </c>
      <c r="L250" s="1">
        <v>43854.890037163743</v>
      </c>
      <c r="M250" s="1">
        <v>43854.89409931648</v>
      </c>
      <c r="N250" s="6" t="str">
        <f>+TEXT(CallTime[[#This Row],[Amulance ArrivalTimeHospital]]-CallTime[[#This Row],[Ambulance ArrivalTimePatient]], "mm:ss")</f>
        <v>17:59</v>
      </c>
      <c r="O250" s="6" t="str">
        <f>+TEXT(CallTime[[#This Row],[AmbulanceJobCompleteTime]]-CallTime[[#This Row],[Amulance ArrivalTimeHospital]], "mm:ss")</f>
        <v>05:51</v>
      </c>
    </row>
    <row r="251" spans="1:15" x14ac:dyDescent="0.25">
      <c r="A251" t="s">
        <v>269</v>
      </c>
      <c r="B251" s="4">
        <v>5.8166385889053345</v>
      </c>
      <c r="C251">
        <v>9</v>
      </c>
      <c r="D251">
        <v>715</v>
      </c>
      <c r="E251">
        <v>20</v>
      </c>
      <c r="F251">
        <v>6</v>
      </c>
      <c r="G251" s="1">
        <v>43964.169602890615</v>
      </c>
      <c r="H251" s="1">
        <v>43964.178460485709</v>
      </c>
      <c r="I251" s="7" t="str">
        <f>+TEXT(CallTime[[#This Row],[AmbulanceDepartureTime]]-CallTime[[#This Row],[DateTimeOfCall]], "mm:ss")</f>
        <v>27:54</v>
      </c>
      <c r="J251" s="7" t="str">
        <f>+TEXT(CallTime[[#This Row],[Ambulance ArrivalTimePatient]]-CallTime[[#This Row],[AmbulanceDepartureTime]], "mm:ss")</f>
        <v>12:45</v>
      </c>
      <c r="K251">
        <v>1</v>
      </c>
      <c r="L251" s="1">
        <v>43964.180611572716</v>
      </c>
      <c r="M251" s="1">
        <v>43964.184650905067</v>
      </c>
      <c r="N251" s="6" t="str">
        <f>+TEXT(CallTime[[#This Row],[Amulance ArrivalTimeHospital]]-CallTime[[#This Row],[Ambulance ArrivalTimePatient]], "mm:ss")</f>
        <v>03:06</v>
      </c>
      <c r="O251" s="6" t="str">
        <f>+TEXT(CallTime[[#This Row],[AmbulanceJobCompleteTime]]-CallTime[[#This Row],[Amulance ArrivalTimeHospital]], "mm:ss")</f>
        <v>05:49</v>
      </c>
    </row>
    <row r="252" spans="1:15" x14ac:dyDescent="0.25">
      <c r="A252" t="s">
        <v>270</v>
      </c>
      <c r="B252" s="4">
        <v>8.6694951057434082</v>
      </c>
      <c r="C252">
        <v>17</v>
      </c>
      <c r="D252">
        <v>1945</v>
      </c>
      <c r="E252">
        <v>17</v>
      </c>
      <c r="F252">
        <v>2</v>
      </c>
      <c r="G252" s="1">
        <v>44123.565474752475</v>
      </c>
      <c r="H252" s="1">
        <v>44123.583830765114</v>
      </c>
      <c r="I252" s="7" t="str">
        <f>+TEXT(CallTime[[#This Row],[AmbulanceDepartureTime]]-CallTime[[#This Row],[DateTimeOfCall]], "mm:ss")</f>
        <v>10:57</v>
      </c>
      <c r="J252" s="7" t="str">
        <f>+TEXT(CallTime[[#This Row],[Ambulance ArrivalTimePatient]]-CallTime[[#This Row],[AmbulanceDepartureTime]], "mm:ss")</f>
        <v>26:26</v>
      </c>
      <c r="K252">
        <v>6</v>
      </c>
      <c r="L252" s="1">
        <v>44123.594081657684</v>
      </c>
      <c r="M252" s="1">
        <v>44123.600102140394</v>
      </c>
      <c r="N252" s="6" t="str">
        <f>+TEXT(CallTime[[#This Row],[Amulance ArrivalTimeHospital]]-CallTime[[#This Row],[Ambulance ArrivalTimePatient]], "mm:ss")</f>
        <v>14:46</v>
      </c>
      <c r="O252" s="6" t="str">
        <f>+TEXT(CallTime[[#This Row],[AmbulanceJobCompleteTime]]-CallTime[[#This Row],[Amulance ArrivalTimeHospital]], "mm:ss")</f>
        <v>08:40</v>
      </c>
    </row>
    <row r="253" spans="1:15" x14ac:dyDescent="0.25">
      <c r="A253" t="s">
        <v>271</v>
      </c>
      <c r="B253" s="4">
        <v>4.223108172416687</v>
      </c>
      <c r="C253">
        <v>4</v>
      </c>
      <c r="D253">
        <v>743</v>
      </c>
      <c r="E253">
        <v>20</v>
      </c>
      <c r="F253">
        <v>3</v>
      </c>
      <c r="G253" s="1">
        <v>43899.450225697707</v>
      </c>
      <c r="H253" s="1">
        <v>43899.451440522658</v>
      </c>
      <c r="I253" s="7" t="str">
        <f>+TEXT(CallTime[[#This Row],[AmbulanceDepartureTime]]-CallTime[[#This Row],[DateTimeOfCall]], "mm:ss")</f>
        <v>13:35</v>
      </c>
      <c r="J253" s="7" t="str">
        <f>+TEXT(CallTime[[#This Row],[Ambulance ArrivalTimePatient]]-CallTime[[#This Row],[AmbulanceDepartureTime]], "mm:ss")</f>
        <v>01:45</v>
      </c>
      <c r="K253">
        <v>8</v>
      </c>
      <c r="L253" s="1">
        <v>43899.464734985602</v>
      </c>
      <c r="M253" s="1">
        <v>43899.46766769961</v>
      </c>
      <c r="N253" s="6" t="str">
        <f>+TEXT(CallTime[[#This Row],[Amulance ArrivalTimeHospital]]-CallTime[[#This Row],[Ambulance ArrivalTimePatient]], "mm:ss")</f>
        <v>19:09</v>
      </c>
      <c r="O253" s="6" t="str">
        <f>+TEXT(CallTime[[#This Row],[AmbulanceJobCompleteTime]]-CallTime[[#This Row],[Amulance ArrivalTimeHospital]], "mm:ss")</f>
        <v>04:13</v>
      </c>
    </row>
    <row r="254" spans="1:15" x14ac:dyDescent="0.25">
      <c r="A254" t="s">
        <v>272</v>
      </c>
      <c r="B254" s="4">
        <v>4.1007211208343506</v>
      </c>
      <c r="C254">
        <v>13</v>
      </c>
      <c r="D254">
        <v>2699</v>
      </c>
      <c r="E254">
        <v>9</v>
      </c>
      <c r="F254">
        <v>4</v>
      </c>
      <c r="G254" s="1">
        <v>44156.317814241811</v>
      </c>
      <c r="H254" s="1">
        <v>44156.335175157219</v>
      </c>
      <c r="I254" s="7" t="str">
        <f>+TEXT(CallTime[[#This Row],[AmbulanceDepartureTime]]-CallTime[[#This Row],[DateTimeOfCall]], "mm:ss")</f>
        <v>16:27</v>
      </c>
      <c r="J254" s="7" t="str">
        <f>+TEXT(CallTime[[#This Row],[Ambulance ArrivalTimePatient]]-CallTime[[#This Row],[AmbulanceDepartureTime]], "mm:ss")</f>
        <v>25:00</v>
      </c>
      <c r="K254">
        <v>10</v>
      </c>
      <c r="L254" s="1">
        <v>44156.344028697873</v>
      </c>
      <c r="M254" s="1">
        <v>44156.346876420874</v>
      </c>
      <c r="N254" s="6" t="str">
        <f>+TEXT(CallTime[[#This Row],[Amulance ArrivalTimeHospital]]-CallTime[[#This Row],[Ambulance ArrivalTimePatient]], "mm:ss")</f>
        <v>12:45</v>
      </c>
      <c r="O254" s="6" t="str">
        <f>+TEXT(CallTime[[#This Row],[AmbulanceJobCompleteTime]]-CallTime[[#This Row],[Amulance ArrivalTimeHospital]], "mm:ss")</f>
        <v>04:06</v>
      </c>
    </row>
    <row r="255" spans="1:15" x14ac:dyDescent="0.25">
      <c r="A255" t="s">
        <v>273</v>
      </c>
      <c r="B255" s="4">
        <v>12.22752583026886</v>
      </c>
      <c r="C255">
        <v>11</v>
      </c>
      <c r="D255">
        <v>2241</v>
      </c>
      <c r="E255">
        <v>12</v>
      </c>
      <c r="F255">
        <v>4</v>
      </c>
      <c r="G255" s="1">
        <v>43963.264611275648</v>
      </c>
      <c r="H255" s="1">
        <v>43963.284678837481</v>
      </c>
      <c r="I255" s="7" t="str">
        <f>+TEXT(CallTime[[#This Row],[AmbulanceDepartureTime]]-CallTime[[#This Row],[DateTimeOfCall]], "mm:ss")</f>
        <v>03:11</v>
      </c>
      <c r="J255" s="7" t="str">
        <f>+TEXT(CallTime[[#This Row],[Ambulance ArrivalTimePatient]]-CallTime[[#This Row],[AmbulanceDepartureTime]], "mm:ss")</f>
        <v>28:54</v>
      </c>
      <c r="K255">
        <v>12</v>
      </c>
      <c r="L255" s="1">
        <v>43963.295129528546</v>
      </c>
      <c r="M255" s="1">
        <v>43963.303620865925</v>
      </c>
      <c r="N255" s="6" t="str">
        <f>+TEXT(CallTime[[#This Row],[Amulance ArrivalTimeHospital]]-CallTime[[#This Row],[Ambulance ArrivalTimePatient]], "mm:ss")</f>
        <v>15:03</v>
      </c>
      <c r="O255" s="6" t="str">
        <f>+TEXT(CallTime[[#This Row],[AmbulanceJobCompleteTime]]-CallTime[[#This Row],[Amulance ArrivalTimeHospital]], "mm:ss")</f>
        <v>12:14</v>
      </c>
    </row>
    <row r="256" spans="1:15" x14ac:dyDescent="0.25">
      <c r="A256" t="s">
        <v>274</v>
      </c>
      <c r="B256" s="4">
        <v>8.443181037902832</v>
      </c>
      <c r="C256">
        <v>22</v>
      </c>
      <c r="D256">
        <v>667</v>
      </c>
      <c r="E256">
        <v>1</v>
      </c>
      <c r="F256">
        <v>5</v>
      </c>
      <c r="G256" s="1">
        <v>44066.259311110887</v>
      </c>
      <c r="H256" s="1">
        <v>44066.262442035586</v>
      </c>
      <c r="I256" s="7" t="str">
        <f>+TEXT(CallTime[[#This Row],[AmbulanceDepartureTime]]-CallTime[[#This Row],[DateTimeOfCall]], "mm:ss")</f>
        <v>07:59</v>
      </c>
      <c r="J256" s="7" t="str">
        <f>+TEXT(CallTime[[#This Row],[Ambulance ArrivalTimePatient]]-CallTime[[#This Row],[AmbulanceDepartureTime]], "mm:ss")</f>
        <v>04:31</v>
      </c>
      <c r="K256">
        <v>4</v>
      </c>
      <c r="L256" s="1">
        <v>44066.27124687477</v>
      </c>
      <c r="M256" s="1">
        <v>44066.277110194933</v>
      </c>
      <c r="N256" s="6" t="str">
        <f>+TEXT(CallTime[[#This Row],[Amulance ArrivalTimeHospital]]-CallTime[[#This Row],[Ambulance ArrivalTimePatient]], "mm:ss")</f>
        <v>12:41</v>
      </c>
      <c r="O256" s="6" t="str">
        <f>+TEXT(CallTime[[#This Row],[AmbulanceJobCompleteTime]]-CallTime[[#This Row],[Amulance ArrivalTimeHospital]], "mm:ss")</f>
        <v>08:27</v>
      </c>
    </row>
    <row r="257" spans="1:15" x14ac:dyDescent="0.25">
      <c r="A257" t="s">
        <v>275</v>
      </c>
      <c r="B257" s="4">
        <v>6.3830074071884155</v>
      </c>
      <c r="C257">
        <v>9</v>
      </c>
      <c r="D257">
        <v>1384</v>
      </c>
      <c r="E257">
        <v>10</v>
      </c>
      <c r="F257">
        <v>1</v>
      </c>
      <c r="G257" s="1">
        <v>43972.404111248674</v>
      </c>
      <c r="H257" s="1">
        <v>43972.42009245613</v>
      </c>
      <c r="I257" s="7" t="str">
        <f>+TEXT(CallTime[[#This Row],[AmbulanceDepartureTime]]-CallTime[[#This Row],[DateTimeOfCall]], "mm:ss")</f>
        <v>07:10</v>
      </c>
      <c r="J257" s="7" t="str">
        <f>+TEXT(CallTime[[#This Row],[Ambulance ArrivalTimePatient]]-CallTime[[#This Row],[AmbulanceDepartureTime]], "mm:ss")</f>
        <v>23:01</v>
      </c>
      <c r="K257">
        <v>9</v>
      </c>
      <c r="L257" s="1">
        <v>43972.43299180286</v>
      </c>
      <c r="M257" s="1">
        <v>43972.437424446893</v>
      </c>
      <c r="N257" s="6" t="str">
        <f>+TEXT(CallTime[[#This Row],[Amulance ArrivalTimeHospital]]-CallTime[[#This Row],[Ambulance ArrivalTimePatient]], "mm:ss")</f>
        <v>18:35</v>
      </c>
      <c r="O257" s="6" t="str">
        <f>+TEXT(CallTime[[#This Row],[AmbulanceJobCompleteTime]]-CallTime[[#This Row],[Amulance ArrivalTimeHospital]], "mm:ss")</f>
        <v>06:23</v>
      </c>
    </row>
    <row r="258" spans="1:15" x14ac:dyDescent="0.25">
      <c r="A258" t="s">
        <v>276</v>
      </c>
      <c r="B258" s="4">
        <v>15.678152322769165</v>
      </c>
      <c r="C258">
        <v>3</v>
      </c>
      <c r="D258">
        <v>2074</v>
      </c>
      <c r="E258">
        <v>16</v>
      </c>
      <c r="F258">
        <v>3</v>
      </c>
      <c r="G258" s="1">
        <v>43948.436559358495</v>
      </c>
      <c r="H258" s="1">
        <v>43948.448875548034</v>
      </c>
      <c r="I258" s="7" t="str">
        <f>+TEXT(CallTime[[#This Row],[AmbulanceDepartureTime]]-CallTime[[#This Row],[DateTimeOfCall]], "mm:ss")</f>
        <v>05:01</v>
      </c>
      <c r="J258" s="7" t="str">
        <f>+TEXT(CallTime[[#This Row],[Ambulance ArrivalTimePatient]]-CallTime[[#This Row],[AmbulanceDepartureTime]], "mm:ss")</f>
        <v>17:44</v>
      </c>
      <c r="K258">
        <v>3</v>
      </c>
      <c r="L258" s="1">
        <v>43948.451239266418</v>
      </c>
      <c r="M258" s="1">
        <v>43948.462126872197</v>
      </c>
      <c r="N258" s="6" t="str">
        <f>+TEXT(CallTime[[#This Row],[Amulance ArrivalTimeHospital]]-CallTime[[#This Row],[Ambulance ArrivalTimePatient]], "mm:ss")</f>
        <v>03:24</v>
      </c>
      <c r="O258" s="6" t="str">
        <f>+TEXT(CallTime[[#This Row],[AmbulanceJobCompleteTime]]-CallTime[[#This Row],[Amulance ArrivalTimeHospital]], "mm:ss")</f>
        <v>15:41</v>
      </c>
    </row>
    <row r="259" spans="1:15" x14ac:dyDescent="0.25">
      <c r="A259" t="s">
        <v>277</v>
      </c>
      <c r="B259" s="4">
        <v>17.823845505714417</v>
      </c>
      <c r="C259">
        <v>23</v>
      </c>
      <c r="D259">
        <v>1077</v>
      </c>
      <c r="E259">
        <v>9</v>
      </c>
      <c r="F259">
        <v>1</v>
      </c>
      <c r="G259" s="1">
        <v>43907.358686820604</v>
      </c>
      <c r="H259" s="1">
        <v>43907.378208628397</v>
      </c>
      <c r="I259" s="7" t="str">
        <f>+TEXT(CallTime[[#This Row],[AmbulanceDepartureTime]]-CallTime[[#This Row],[DateTimeOfCall]], "mm:ss")</f>
        <v>18:59</v>
      </c>
      <c r="J259" s="7" t="str">
        <f>+TEXT(CallTime[[#This Row],[Ambulance ArrivalTimePatient]]-CallTime[[#This Row],[AmbulanceDepartureTime]], "mm:ss")</f>
        <v>28:07</v>
      </c>
      <c r="K259">
        <v>12</v>
      </c>
      <c r="L259" s="1">
        <v>43907.384279298967</v>
      </c>
      <c r="M259" s="1">
        <v>43907.39665696946</v>
      </c>
      <c r="N259" s="6" t="str">
        <f>+TEXT(CallTime[[#This Row],[Amulance ArrivalTimeHospital]]-CallTime[[#This Row],[Ambulance ArrivalTimePatient]], "mm:ss")</f>
        <v>08:45</v>
      </c>
      <c r="O259" s="6" t="str">
        <f>+TEXT(CallTime[[#This Row],[AmbulanceJobCompleteTime]]-CallTime[[#This Row],[Amulance ArrivalTimeHospital]], "mm:ss")</f>
        <v>17:49</v>
      </c>
    </row>
    <row r="260" spans="1:15" x14ac:dyDescent="0.25">
      <c r="A260" t="s">
        <v>278</v>
      </c>
      <c r="B260" s="4">
        <v>19.168382167816162</v>
      </c>
      <c r="C260">
        <v>15</v>
      </c>
      <c r="D260">
        <v>2140</v>
      </c>
      <c r="E260">
        <v>3</v>
      </c>
      <c r="F260">
        <v>3</v>
      </c>
      <c r="G260" s="1">
        <v>44163.798200402103</v>
      </c>
      <c r="H260" s="1">
        <v>44163.815980606058</v>
      </c>
      <c r="I260" s="7" t="str">
        <f>+TEXT(CallTime[[#This Row],[AmbulanceDepartureTime]]-CallTime[[#This Row],[DateTimeOfCall]], "mm:ss")</f>
        <v>07:45</v>
      </c>
      <c r="J260" s="7" t="str">
        <f>+TEXT(CallTime[[#This Row],[Ambulance ArrivalTimePatient]]-CallTime[[#This Row],[AmbulanceDepartureTime]], "mm:ss")</f>
        <v>25:36</v>
      </c>
      <c r="K260">
        <v>11</v>
      </c>
      <c r="L260" s="1">
        <v>44163.825098968657</v>
      </c>
      <c r="M260" s="1">
        <v>44163.838410345161</v>
      </c>
      <c r="N260" s="6" t="str">
        <f>+TEXT(CallTime[[#This Row],[Amulance ArrivalTimeHospital]]-CallTime[[#This Row],[Ambulance ArrivalTimePatient]], "mm:ss")</f>
        <v>13:08</v>
      </c>
      <c r="O260" s="6" t="str">
        <f>+TEXT(CallTime[[#This Row],[AmbulanceJobCompleteTime]]-CallTime[[#This Row],[Amulance ArrivalTimeHospital]], "mm:ss")</f>
        <v>19:10</v>
      </c>
    </row>
    <row r="261" spans="1:15" x14ac:dyDescent="0.25">
      <c r="A261" t="s">
        <v>279</v>
      </c>
      <c r="B261" s="4">
        <v>4.1649235486984253</v>
      </c>
      <c r="C261">
        <v>18</v>
      </c>
      <c r="D261">
        <v>788</v>
      </c>
      <c r="E261">
        <v>11</v>
      </c>
      <c r="F261">
        <v>2</v>
      </c>
      <c r="G261" s="1">
        <v>43983.276109485574</v>
      </c>
      <c r="H261" s="1">
        <v>43983.291745692739</v>
      </c>
      <c r="I261" s="7" t="str">
        <f>+TEXT(CallTime[[#This Row],[AmbulanceDepartureTime]]-CallTime[[#This Row],[DateTimeOfCall]], "mm:ss")</f>
        <v>28:06</v>
      </c>
      <c r="J261" s="7" t="str">
        <f>+TEXT(CallTime[[#This Row],[Ambulance ArrivalTimePatient]]-CallTime[[#This Row],[AmbulanceDepartureTime]], "mm:ss")</f>
        <v>22:31</v>
      </c>
      <c r="K261">
        <v>9</v>
      </c>
      <c r="L261" s="1">
        <v>43983.295309083493</v>
      </c>
      <c r="M261" s="1">
        <v>43983.29820139151</v>
      </c>
      <c r="N261" s="6" t="str">
        <f>+TEXT(CallTime[[#This Row],[Amulance ArrivalTimeHospital]]-CallTime[[#This Row],[Ambulance ArrivalTimePatient]], "mm:ss")</f>
        <v>05:08</v>
      </c>
      <c r="O261" s="6" t="str">
        <f>+TEXT(CallTime[[#This Row],[AmbulanceJobCompleteTime]]-CallTime[[#This Row],[Amulance ArrivalTimeHospital]], "mm:ss")</f>
        <v>04:10</v>
      </c>
    </row>
    <row r="262" spans="1:15" x14ac:dyDescent="0.25">
      <c r="A262" t="s">
        <v>280</v>
      </c>
      <c r="B262" s="4">
        <v>8.9598453044891357</v>
      </c>
      <c r="C262">
        <v>22</v>
      </c>
      <c r="D262">
        <v>2134</v>
      </c>
      <c r="E262">
        <v>16</v>
      </c>
      <c r="F262">
        <v>1</v>
      </c>
      <c r="G262" s="1">
        <v>43838.368339464214</v>
      </c>
      <c r="H262" s="1">
        <v>43838.372409920041</v>
      </c>
      <c r="I262" s="7" t="str">
        <f>+TEXT(CallTime[[#This Row],[AmbulanceDepartureTime]]-CallTime[[#This Row],[DateTimeOfCall]], "mm:ss")</f>
        <v>09:12</v>
      </c>
      <c r="J262" s="7" t="str">
        <f>+TEXT(CallTime[[#This Row],[Ambulance ArrivalTimePatient]]-CallTime[[#This Row],[AmbulanceDepartureTime]], "mm:ss")</f>
        <v>05:52</v>
      </c>
      <c r="K262">
        <v>7</v>
      </c>
      <c r="L262" s="1">
        <v>43838.381092663585</v>
      </c>
      <c r="M262" s="1">
        <v>43838.387314778382</v>
      </c>
      <c r="N262" s="6" t="str">
        <f>+TEXT(CallTime[[#This Row],[Amulance ArrivalTimeHospital]]-CallTime[[#This Row],[Ambulance ArrivalTimePatient]], "mm:ss")</f>
        <v>12:30</v>
      </c>
      <c r="O262" s="6" t="str">
        <f>+TEXT(CallTime[[#This Row],[AmbulanceJobCompleteTime]]-CallTime[[#This Row],[Amulance ArrivalTimeHospital]], "mm:ss")</f>
        <v>08:58</v>
      </c>
    </row>
    <row r="263" spans="1:15" x14ac:dyDescent="0.25">
      <c r="A263" t="s">
        <v>281</v>
      </c>
      <c r="B263" s="4">
        <v>10.596442341804504</v>
      </c>
      <c r="C263">
        <v>23</v>
      </c>
      <c r="D263">
        <v>784</v>
      </c>
      <c r="E263">
        <v>4</v>
      </c>
      <c r="F263">
        <v>2</v>
      </c>
      <c r="G263" s="1">
        <v>43831.186596128195</v>
      </c>
      <c r="H263" s="1">
        <v>43831.205225118676</v>
      </c>
      <c r="I263" s="7" t="str">
        <f>+TEXT(CallTime[[#This Row],[AmbulanceDepartureTime]]-CallTime[[#This Row],[DateTimeOfCall]], "mm:ss")</f>
        <v>01:03</v>
      </c>
      <c r="J263" s="7" t="str">
        <f>+TEXT(CallTime[[#This Row],[Ambulance ArrivalTimePatient]]-CallTime[[#This Row],[AmbulanceDepartureTime]], "mm:ss")</f>
        <v>26:50</v>
      </c>
      <c r="K263">
        <v>4</v>
      </c>
      <c r="L263" s="1">
        <v>43831.21053024209</v>
      </c>
      <c r="M263" s="1">
        <v>43831.217888882602</v>
      </c>
      <c r="N263" s="6" t="str">
        <f>+TEXT(CallTime[[#This Row],[Amulance ArrivalTimeHospital]]-CallTime[[#This Row],[Ambulance ArrivalTimePatient]], "mm:ss")</f>
        <v>07:38</v>
      </c>
      <c r="O263" s="6" t="str">
        <f>+TEXT(CallTime[[#This Row],[AmbulanceJobCompleteTime]]-CallTime[[#This Row],[Amulance ArrivalTimeHospital]], "mm:ss")</f>
        <v>10:36</v>
      </c>
    </row>
    <row r="264" spans="1:15" x14ac:dyDescent="0.25">
      <c r="A264" t="s">
        <v>282</v>
      </c>
      <c r="B264" s="4">
        <v>19.497564315795898</v>
      </c>
      <c r="C264">
        <v>11</v>
      </c>
      <c r="D264">
        <v>1101</v>
      </c>
      <c r="E264">
        <v>20</v>
      </c>
      <c r="F264">
        <v>2</v>
      </c>
      <c r="G264" s="1">
        <v>43878.979943512502</v>
      </c>
      <c r="H264" s="1">
        <v>43878.984931112616</v>
      </c>
      <c r="I264" s="7" t="str">
        <f>+TEXT(CallTime[[#This Row],[AmbulanceDepartureTime]]-CallTime[[#This Row],[DateTimeOfCall]], "mm:ss")</f>
        <v>01:11</v>
      </c>
      <c r="J264" s="7" t="str">
        <f>+TEXT(CallTime[[#This Row],[Ambulance ArrivalTimePatient]]-CallTime[[#This Row],[AmbulanceDepartureTime]], "mm:ss")</f>
        <v>07:11</v>
      </c>
      <c r="K264">
        <v>10</v>
      </c>
      <c r="L264" s="1">
        <v>43878.994896531723</v>
      </c>
      <c r="M264" s="1">
        <v>43879.008436506942</v>
      </c>
      <c r="N264" s="6" t="str">
        <f>+TEXT(CallTime[[#This Row],[Amulance ArrivalTimeHospital]]-CallTime[[#This Row],[Ambulance ArrivalTimePatient]], "mm:ss")</f>
        <v>14:21</v>
      </c>
      <c r="O264" s="6" t="str">
        <f>+TEXT(CallTime[[#This Row],[AmbulanceJobCompleteTime]]-CallTime[[#This Row],[Amulance ArrivalTimeHospital]], "mm:ss")</f>
        <v>19:30</v>
      </c>
    </row>
    <row r="265" spans="1:15" x14ac:dyDescent="0.25">
      <c r="A265" t="s">
        <v>283</v>
      </c>
      <c r="B265" s="4">
        <v>17.736459136009216</v>
      </c>
      <c r="C265">
        <v>17</v>
      </c>
      <c r="D265">
        <v>1431</v>
      </c>
      <c r="E265">
        <v>4</v>
      </c>
      <c r="F265">
        <v>5</v>
      </c>
      <c r="G265" s="1">
        <v>43910.430682332662</v>
      </c>
      <c r="H265" s="1">
        <v>43910.438748407541</v>
      </c>
      <c r="I265" s="7" t="str">
        <f>+TEXT(CallTime[[#This Row],[AmbulanceDepartureTime]]-CallTime[[#This Row],[DateTimeOfCall]], "mm:ss")</f>
        <v>16:17</v>
      </c>
      <c r="J265" s="7" t="str">
        <f>+TEXT(CallTime[[#This Row],[Ambulance ArrivalTimePatient]]-CallTime[[#This Row],[AmbulanceDepartureTime]], "mm:ss")</f>
        <v>11:37</v>
      </c>
      <c r="K265">
        <v>11</v>
      </c>
      <c r="L265" s="1">
        <v>43910.447244383657</v>
      </c>
      <c r="M265" s="1">
        <v>43910.459561369171</v>
      </c>
      <c r="N265" s="6" t="str">
        <f>+TEXT(CallTime[[#This Row],[Amulance ArrivalTimeHospital]]-CallTime[[#This Row],[Ambulance ArrivalTimePatient]], "mm:ss")</f>
        <v>12:14</v>
      </c>
      <c r="O265" s="6" t="str">
        <f>+TEXT(CallTime[[#This Row],[AmbulanceJobCompleteTime]]-CallTime[[#This Row],[Amulance ArrivalTimeHospital]], "mm:ss")</f>
        <v>17:44</v>
      </c>
    </row>
    <row r="266" spans="1:15" x14ac:dyDescent="0.25">
      <c r="A266" t="s">
        <v>284</v>
      </c>
      <c r="B266" s="4">
        <v>19.067992448806763</v>
      </c>
      <c r="C266">
        <v>22</v>
      </c>
      <c r="D266">
        <v>2446</v>
      </c>
      <c r="E266">
        <v>14</v>
      </c>
      <c r="F266">
        <v>5</v>
      </c>
      <c r="G266" s="1">
        <v>44004.411846332558</v>
      </c>
      <c r="H266" s="1">
        <v>44004.42577657217</v>
      </c>
      <c r="I266" s="7" t="str">
        <f>+TEXT(CallTime[[#This Row],[AmbulanceDepartureTime]]-CallTime[[#This Row],[DateTimeOfCall]], "mm:ss")</f>
        <v>28:36</v>
      </c>
      <c r="J266" s="7" t="str">
        <f>+TEXT(CallTime[[#This Row],[Ambulance ArrivalTimePatient]]-CallTime[[#This Row],[AmbulanceDepartureTime]], "mm:ss")</f>
        <v>20:04</v>
      </c>
      <c r="K266">
        <v>1</v>
      </c>
      <c r="L266" s="1">
        <v>44004.437865294989</v>
      </c>
      <c r="M266" s="1">
        <v>44004.451106956411</v>
      </c>
      <c r="N266" s="6" t="str">
        <f>+TEXT(CallTime[[#This Row],[Amulance ArrivalTimeHospital]]-CallTime[[#This Row],[Ambulance ArrivalTimePatient]], "mm:ss")</f>
        <v>17:24</v>
      </c>
      <c r="O266" s="6" t="str">
        <f>+TEXT(CallTime[[#This Row],[AmbulanceJobCompleteTime]]-CallTime[[#This Row],[Amulance ArrivalTimeHospital]], "mm:ss")</f>
        <v>19:04</v>
      </c>
    </row>
    <row r="267" spans="1:15" x14ac:dyDescent="0.25">
      <c r="A267" t="s">
        <v>285</v>
      </c>
      <c r="B267" s="4">
        <v>12.303739190101624</v>
      </c>
      <c r="C267">
        <v>13</v>
      </c>
      <c r="D267">
        <v>2867</v>
      </c>
      <c r="E267">
        <v>3</v>
      </c>
      <c r="F267">
        <v>1</v>
      </c>
      <c r="G267" s="1">
        <v>43950.82236225727</v>
      </c>
      <c r="H267" s="1">
        <v>43950.83538040227</v>
      </c>
      <c r="I267" s="7" t="str">
        <f>+TEXT(CallTime[[#This Row],[AmbulanceDepartureTime]]-CallTime[[#This Row],[DateTimeOfCall]], "mm:ss")</f>
        <v>16:29</v>
      </c>
      <c r="J267" s="7" t="str">
        <f>+TEXT(CallTime[[#This Row],[Ambulance ArrivalTimePatient]]-CallTime[[#This Row],[AmbulanceDepartureTime]], "mm:ss")</f>
        <v>18:45</v>
      </c>
      <c r="K267">
        <v>4</v>
      </c>
      <c r="L267" s="1">
        <v>43950.841481381802</v>
      </c>
      <c r="M267" s="1">
        <v>43950.85002564513</v>
      </c>
      <c r="N267" s="6" t="str">
        <f>+TEXT(CallTime[[#This Row],[Amulance ArrivalTimeHospital]]-CallTime[[#This Row],[Ambulance ArrivalTimePatient]], "mm:ss")</f>
        <v>08:47</v>
      </c>
      <c r="O267" s="6" t="str">
        <f>+TEXT(CallTime[[#This Row],[AmbulanceJobCompleteTime]]-CallTime[[#This Row],[Amulance ArrivalTimeHospital]], "mm:ss")</f>
        <v>12:18</v>
      </c>
    </row>
    <row r="268" spans="1:15" x14ac:dyDescent="0.25">
      <c r="A268" t="s">
        <v>286</v>
      </c>
      <c r="B268" s="4">
        <v>12.780458927154541</v>
      </c>
      <c r="C268">
        <v>6</v>
      </c>
      <c r="D268">
        <v>1456</v>
      </c>
      <c r="E268">
        <v>8</v>
      </c>
      <c r="F268">
        <v>3</v>
      </c>
      <c r="G268" s="1">
        <v>43957.077176126622</v>
      </c>
      <c r="H268" s="1">
        <v>43957.090285190061</v>
      </c>
      <c r="I268" s="7" t="str">
        <f>+TEXT(CallTime[[#This Row],[AmbulanceDepartureTime]]-CallTime[[#This Row],[DateTimeOfCall]], "mm:ss")</f>
        <v>31:28</v>
      </c>
      <c r="J268" s="7" t="str">
        <f>+TEXT(CallTime[[#This Row],[Ambulance ArrivalTimePatient]]-CallTime[[#This Row],[AmbulanceDepartureTime]], "mm:ss")</f>
        <v>18:53</v>
      </c>
      <c r="K268">
        <v>1</v>
      </c>
      <c r="L268" s="1">
        <v>43957.092946658981</v>
      </c>
      <c r="M268" s="1">
        <v>43957.101821977682</v>
      </c>
      <c r="N268" s="6" t="str">
        <f>+TEXT(CallTime[[#This Row],[Amulance ArrivalTimeHospital]]-CallTime[[#This Row],[Ambulance ArrivalTimePatient]], "mm:ss")</f>
        <v>03:50</v>
      </c>
      <c r="O268" s="6" t="str">
        <f>+TEXT(CallTime[[#This Row],[AmbulanceJobCompleteTime]]-CallTime[[#This Row],[Amulance ArrivalTimeHospital]], "mm:ss")</f>
        <v>12:47</v>
      </c>
    </row>
    <row r="269" spans="1:15" x14ac:dyDescent="0.25">
      <c r="A269" t="s">
        <v>287</v>
      </c>
      <c r="B269" s="4">
        <v>11.173419833183289</v>
      </c>
      <c r="C269">
        <v>9</v>
      </c>
      <c r="D269">
        <v>2224</v>
      </c>
      <c r="E269">
        <v>8</v>
      </c>
      <c r="F269">
        <v>2</v>
      </c>
      <c r="G269" s="1">
        <v>43918.44688454186</v>
      </c>
      <c r="H269" s="1">
        <v>43918.461580557276</v>
      </c>
      <c r="I269" s="7" t="str">
        <f>+TEXT(CallTime[[#This Row],[AmbulanceDepartureTime]]-CallTime[[#This Row],[DateTimeOfCall]], "mm:ss")</f>
        <v>27:10</v>
      </c>
      <c r="J269" s="7" t="str">
        <f>+TEXT(CallTime[[#This Row],[Ambulance ArrivalTimePatient]]-CallTime[[#This Row],[AmbulanceDepartureTime]], "mm:ss")</f>
        <v>21:10</v>
      </c>
      <c r="K269">
        <v>3</v>
      </c>
      <c r="L269" s="1">
        <v>43918.472362529472</v>
      </c>
      <c r="M269" s="1">
        <v>43918.480121848799</v>
      </c>
      <c r="N269" s="6" t="str">
        <f>+TEXT(CallTime[[#This Row],[Amulance ArrivalTimeHospital]]-CallTime[[#This Row],[Ambulance ArrivalTimePatient]], "mm:ss")</f>
        <v>15:32</v>
      </c>
      <c r="O269" s="6" t="str">
        <f>+TEXT(CallTime[[#This Row],[AmbulanceJobCompleteTime]]-CallTime[[#This Row],[Amulance ArrivalTimeHospital]], "mm:ss")</f>
        <v>11:10</v>
      </c>
    </row>
    <row r="270" spans="1:15" x14ac:dyDescent="0.25">
      <c r="A270" t="s">
        <v>288</v>
      </c>
      <c r="B270" s="4">
        <v>15.400176763534546</v>
      </c>
      <c r="C270">
        <v>1</v>
      </c>
      <c r="D270">
        <v>1201</v>
      </c>
      <c r="E270">
        <v>20</v>
      </c>
      <c r="F270">
        <v>6</v>
      </c>
      <c r="G270" s="1">
        <v>44067.169389087394</v>
      </c>
      <c r="H270" s="1">
        <v>44067.172529847194</v>
      </c>
      <c r="I270" s="7" t="str">
        <f>+TEXT(CallTime[[#This Row],[AmbulanceDepartureTime]]-CallTime[[#This Row],[DateTimeOfCall]], "mm:ss")</f>
        <v>22:16</v>
      </c>
      <c r="J270" s="7" t="str">
        <f>+TEXT(CallTime[[#This Row],[Ambulance ArrivalTimePatient]]-CallTime[[#This Row],[AmbulanceDepartureTime]], "mm:ss")</f>
        <v>04:31</v>
      </c>
      <c r="K270">
        <v>9</v>
      </c>
      <c r="L270" s="1">
        <v>44067.177263145248</v>
      </c>
      <c r="M270" s="1">
        <v>44067.187957712442</v>
      </c>
      <c r="N270" s="6" t="str">
        <f>+TEXT(CallTime[[#This Row],[Amulance ArrivalTimeHospital]]-CallTime[[#This Row],[Ambulance ArrivalTimePatient]], "mm:ss")</f>
        <v>06:49</v>
      </c>
      <c r="O270" s="6" t="str">
        <f>+TEXT(CallTime[[#This Row],[AmbulanceJobCompleteTime]]-CallTime[[#This Row],[Amulance ArrivalTimeHospital]], "mm:ss")</f>
        <v>15:24</v>
      </c>
    </row>
    <row r="271" spans="1:15" x14ac:dyDescent="0.25">
      <c r="A271" t="s">
        <v>289</v>
      </c>
      <c r="B271" s="4">
        <v>7.8779870271682739</v>
      </c>
      <c r="C271">
        <v>4</v>
      </c>
      <c r="D271">
        <v>1014</v>
      </c>
      <c r="E271">
        <v>17</v>
      </c>
      <c r="F271">
        <v>4</v>
      </c>
      <c r="G271" s="1">
        <v>43961.587420104792</v>
      </c>
      <c r="H271" s="1">
        <v>43961.590922330499</v>
      </c>
      <c r="I271" s="7" t="str">
        <f>+TEXT(CallTime[[#This Row],[AmbulanceDepartureTime]]-CallTime[[#This Row],[DateTimeOfCall]], "mm:ss")</f>
        <v>15:59</v>
      </c>
      <c r="J271" s="7" t="str">
        <f>+TEXT(CallTime[[#This Row],[Ambulance ArrivalTimePatient]]-CallTime[[#This Row],[AmbulanceDepartureTime]], "mm:ss")</f>
        <v>05:03</v>
      </c>
      <c r="K271">
        <v>5</v>
      </c>
      <c r="L271" s="1">
        <v>43961.598706893885</v>
      </c>
      <c r="M271" s="1">
        <v>43961.604177718211</v>
      </c>
      <c r="N271" s="6" t="str">
        <f>+TEXT(CallTime[[#This Row],[Amulance ArrivalTimeHospital]]-CallTime[[#This Row],[Ambulance ArrivalTimePatient]], "mm:ss")</f>
        <v>11:13</v>
      </c>
      <c r="O271" s="6" t="str">
        <f>+TEXT(CallTime[[#This Row],[AmbulanceJobCompleteTime]]-CallTime[[#This Row],[Amulance ArrivalTimeHospital]], "mm:ss")</f>
        <v>07:53</v>
      </c>
    </row>
    <row r="272" spans="1:15" x14ac:dyDescent="0.25">
      <c r="A272" t="s">
        <v>290</v>
      </c>
      <c r="B272" s="4">
        <v>4.8453130722045898</v>
      </c>
      <c r="C272">
        <v>4</v>
      </c>
      <c r="D272">
        <v>617</v>
      </c>
      <c r="E272">
        <v>12</v>
      </c>
      <c r="F272">
        <v>6</v>
      </c>
      <c r="G272" s="1">
        <v>44145.205483599857</v>
      </c>
      <c r="H272" s="1">
        <v>44145.222099052888</v>
      </c>
      <c r="I272" s="7" t="str">
        <f>+TEXT(CallTime[[#This Row],[AmbulanceDepartureTime]]-CallTime[[#This Row],[DateTimeOfCall]], "mm:ss")</f>
        <v>14:52</v>
      </c>
      <c r="J272" s="7" t="str">
        <f>+TEXT(CallTime[[#This Row],[Ambulance ArrivalTimePatient]]-CallTime[[#This Row],[AmbulanceDepartureTime]], "mm:ss")</f>
        <v>23:56</v>
      </c>
      <c r="K272">
        <v>6</v>
      </c>
      <c r="L272" s="1">
        <v>44145.233982841528</v>
      </c>
      <c r="M272" s="1">
        <v>44145.237347642273</v>
      </c>
      <c r="N272" s="6" t="str">
        <f>+TEXT(CallTime[[#This Row],[Amulance ArrivalTimeHospital]]-CallTime[[#This Row],[Ambulance ArrivalTimePatient]], "mm:ss")</f>
        <v>17:07</v>
      </c>
      <c r="O272" s="6" t="str">
        <f>+TEXT(CallTime[[#This Row],[AmbulanceJobCompleteTime]]-CallTime[[#This Row],[Amulance ArrivalTimeHospital]], "mm:ss")</f>
        <v>04:51</v>
      </c>
    </row>
    <row r="273" spans="1:15" x14ac:dyDescent="0.25">
      <c r="A273" t="s">
        <v>291</v>
      </c>
      <c r="B273" s="4">
        <v>13.116064429283142</v>
      </c>
      <c r="C273">
        <v>21</v>
      </c>
      <c r="D273">
        <v>659</v>
      </c>
      <c r="E273">
        <v>3</v>
      </c>
      <c r="F273">
        <v>5</v>
      </c>
      <c r="G273" s="1">
        <v>43882.303151019165</v>
      </c>
      <c r="H273" s="1">
        <v>43882.309535303961</v>
      </c>
      <c r="I273" s="7" t="str">
        <f>+TEXT(CallTime[[#This Row],[AmbulanceDepartureTime]]-CallTime[[#This Row],[DateTimeOfCall]], "mm:ss")</f>
        <v>20:47</v>
      </c>
      <c r="J273" s="7" t="str">
        <f>+TEXT(CallTime[[#This Row],[Ambulance ArrivalTimePatient]]-CallTime[[#This Row],[AmbulanceDepartureTime]], "mm:ss")</f>
        <v>09:12</v>
      </c>
      <c r="K273">
        <v>10</v>
      </c>
      <c r="L273" s="1">
        <v>43882.315456103119</v>
      </c>
      <c r="M273" s="1">
        <v>43882.324564481198</v>
      </c>
      <c r="N273" s="6" t="str">
        <f>+TEXT(CallTime[[#This Row],[Amulance ArrivalTimeHospital]]-CallTime[[#This Row],[Ambulance ArrivalTimePatient]], "mm:ss")</f>
        <v>08:32</v>
      </c>
      <c r="O273" s="6" t="str">
        <f>+TEXT(CallTime[[#This Row],[AmbulanceJobCompleteTime]]-CallTime[[#This Row],[Amulance ArrivalTimeHospital]], "mm:ss")</f>
        <v>13:07</v>
      </c>
    </row>
    <row r="274" spans="1:15" x14ac:dyDescent="0.25">
      <c r="A274" t="s">
        <v>292</v>
      </c>
      <c r="B274" s="4">
        <v>7.6606218814849854</v>
      </c>
      <c r="C274">
        <v>6</v>
      </c>
      <c r="D274">
        <v>818</v>
      </c>
      <c r="E274">
        <v>18</v>
      </c>
      <c r="F274">
        <v>4</v>
      </c>
      <c r="G274" s="1">
        <v>44148.965761390318</v>
      </c>
      <c r="H274" s="1">
        <v>44148.972631694203</v>
      </c>
      <c r="I274" s="7" t="str">
        <f>+TEXT(CallTime[[#This Row],[AmbulanceDepartureTime]]-CallTime[[#This Row],[DateTimeOfCall]], "mm:ss")</f>
        <v>31:28</v>
      </c>
      <c r="J274" s="7" t="str">
        <f>+TEXT(CallTime[[#This Row],[Ambulance ArrivalTimePatient]]-CallTime[[#This Row],[AmbulanceDepartureTime]], "mm:ss")</f>
        <v>09:54</v>
      </c>
      <c r="K274">
        <v>6</v>
      </c>
      <c r="L274" s="1">
        <v>44148.976656152961</v>
      </c>
      <c r="M274" s="1">
        <v>44148.981976029267</v>
      </c>
      <c r="N274" s="6" t="str">
        <f>+TEXT(CallTime[[#This Row],[Amulance ArrivalTimeHospital]]-CallTime[[#This Row],[Ambulance ArrivalTimePatient]], "mm:ss")</f>
        <v>05:48</v>
      </c>
      <c r="O274" s="6" t="str">
        <f>+TEXT(CallTime[[#This Row],[AmbulanceJobCompleteTime]]-CallTime[[#This Row],[Amulance ArrivalTimeHospital]], "mm:ss")</f>
        <v>07:40</v>
      </c>
    </row>
    <row r="275" spans="1:15" x14ac:dyDescent="0.25">
      <c r="A275" t="s">
        <v>293</v>
      </c>
      <c r="B275" s="4">
        <v>5.3315149545669556</v>
      </c>
      <c r="C275">
        <v>17</v>
      </c>
      <c r="D275">
        <v>63</v>
      </c>
      <c r="E275">
        <v>18</v>
      </c>
      <c r="F275">
        <v>5</v>
      </c>
      <c r="G275" s="1">
        <v>43892.39701252852</v>
      </c>
      <c r="H275" s="1">
        <v>43892.39947084312</v>
      </c>
      <c r="I275" s="7" t="str">
        <f>+TEXT(CallTime[[#This Row],[AmbulanceDepartureTime]]-CallTime[[#This Row],[DateTimeOfCall]], "mm:ss")</f>
        <v>09:43</v>
      </c>
      <c r="J275" s="7" t="str">
        <f>+TEXT(CallTime[[#This Row],[Ambulance ArrivalTimePatient]]-CallTime[[#This Row],[AmbulanceDepartureTime]], "mm:ss")</f>
        <v>03:32</v>
      </c>
      <c r="K275">
        <v>11</v>
      </c>
      <c r="L275" s="1">
        <v>43892.408383999595</v>
      </c>
      <c r="M275" s="1">
        <v>43892.412086440534</v>
      </c>
      <c r="N275" s="6" t="str">
        <f>+TEXT(CallTime[[#This Row],[Amulance ArrivalTimeHospital]]-CallTime[[#This Row],[Ambulance ArrivalTimePatient]], "mm:ss")</f>
        <v>12:50</v>
      </c>
      <c r="O275" s="6" t="str">
        <f>+TEXT(CallTime[[#This Row],[AmbulanceJobCompleteTime]]-CallTime[[#This Row],[Amulance ArrivalTimeHospital]], "mm:ss")</f>
        <v>05:20</v>
      </c>
    </row>
    <row r="276" spans="1:15" x14ac:dyDescent="0.25">
      <c r="A276" t="s">
        <v>294</v>
      </c>
      <c r="B276" s="4">
        <v>4.2801394462585449</v>
      </c>
      <c r="C276">
        <v>5</v>
      </c>
      <c r="D276">
        <v>1511</v>
      </c>
      <c r="E276">
        <v>11</v>
      </c>
      <c r="F276">
        <v>5</v>
      </c>
      <c r="G276" s="1">
        <v>43921.983182497839</v>
      </c>
      <c r="H276" s="1">
        <v>43921.996801076355</v>
      </c>
      <c r="I276" s="7" t="str">
        <f>+TEXT(CallTime[[#This Row],[AmbulanceDepartureTime]]-CallTime[[#This Row],[DateTimeOfCall]], "mm:ss")</f>
        <v>29:15</v>
      </c>
      <c r="J276" s="7" t="str">
        <f>+TEXT(CallTime[[#This Row],[Ambulance ArrivalTimePatient]]-CallTime[[#This Row],[AmbulanceDepartureTime]], "mm:ss")</f>
        <v>19:37</v>
      </c>
      <c r="K276">
        <v>1</v>
      </c>
      <c r="L276" s="1">
        <v>43921.998917860146</v>
      </c>
      <c r="M276" s="1">
        <v>43922.001890179206</v>
      </c>
      <c r="N276" s="6" t="str">
        <f>+TEXT(CallTime[[#This Row],[Amulance ArrivalTimeHospital]]-CallTime[[#This Row],[Ambulance ArrivalTimePatient]], "mm:ss")</f>
        <v>03:03</v>
      </c>
      <c r="O276" s="6" t="str">
        <f>+TEXT(CallTime[[#This Row],[AmbulanceJobCompleteTime]]-CallTime[[#This Row],[Amulance ArrivalTimeHospital]], "mm:ss")</f>
        <v>04:17</v>
      </c>
    </row>
    <row r="277" spans="1:15" x14ac:dyDescent="0.25">
      <c r="A277" t="s">
        <v>295</v>
      </c>
      <c r="B277" s="4">
        <v>7.9253548383712769</v>
      </c>
      <c r="C277">
        <v>16</v>
      </c>
      <c r="D277">
        <v>1688</v>
      </c>
      <c r="E277">
        <v>2</v>
      </c>
      <c r="F277">
        <v>3</v>
      </c>
      <c r="G277" s="1">
        <v>44105.805949891801</v>
      </c>
      <c r="H277" s="1">
        <v>44105.82512729038</v>
      </c>
      <c r="I277" s="7" t="str">
        <f>+TEXT(CallTime[[#This Row],[AmbulanceDepartureTime]]-CallTime[[#This Row],[DateTimeOfCall]], "mm:ss")</f>
        <v>16:24</v>
      </c>
      <c r="J277" s="7" t="str">
        <f>+TEXT(CallTime[[#This Row],[Ambulance ArrivalTimePatient]]-CallTime[[#This Row],[AmbulanceDepartureTime]], "mm:ss")</f>
        <v>27:37</v>
      </c>
      <c r="K277">
        <v>5</v>
      </c>
      <c r="L277" s="1">
        <v>44105.832617780841</v>
      </c>
      <c r="M277" s="1">
        <v>44105.838121499481</v>
      </c>
      <c r="N277" s="6" t="str">
        <f>+TEXT(CallTime[[#This Row],[Amulance ArrivalTimeHospital]]-CallTime[[#This Row],[Ambulance ArrivalTimePatient]], "mm:ss")</f>
        <v>10:47</v>
      </c>
      <c r="O277" s="6" t="str">
        <f>+TEXT(CallTime[[#This Row],[AmbulanceJobCompleteTime]]-CallTime[[#This Row],[Amulance ArrivalTimeHospital]], "mm:ss")</f>
        <v>07:56</v>
      </c>
    </row>
    <row r="278" spans="1:15" x14ac:dyDescent="0.25">
      <c r="A278" t="s">
        <v>296</v>
      </c>
      <c r="B278" s="4">
        <v>12.391442060470581</v>
      </c>
      <c r="C278">
        <v>10</v>
      </c>
      <c r="D278">
        <v>2461</v>
      </c>
      <c r="E278">
        <v>15</v>
      </c>
      <c r="F278">
        <v>5</v>
      </c>
      <c r="G278" s="1">
        <v>44185.493208165251</v>
      </c>
      <c r="H278" s="1">
        <v>44185.494041657068</v>
      </c>
      <c r="I278" s="7" t="str">
        <f>+TEXT(CallTime[[#This Row],[AmbulanceDepartureTime]]-CallTime[[#This Row],[DateTimeOfCall]], "mm:ss")</f>
        <v>21:48</v>
      </c>
      <c r="J278" s="7" t="str">
        <f>+TEXT(CallTime[[#This Row],[Ambulance ArrivalTimePatient]]-CallTime[[#This Row],[AmbulanceDepartureTime]], "mm:ss")</f>
        <v>01:12</v>
      </c>
      <c r="K278">
        <v>12</v>
      </c>
      <c r="L278" s="1">
        <v>44185.504676011653</v>
      </c>
      <c r="M278" s="1">
        <v>44185.513281179752</v>
      </c>
      <c r="N278" s="6" t="str">
        <f>+TEXT(CallTime[[#This Row],[Amulance ArrivalTimeHospital]]-CallTime[[#This Row],[Ambulance ArrivalTimePatient]], "mm:ss")</f>
        <v>15:19</v>
      </c>
      <c r="O278" s="6" t="str">
        <f>+TEXT(CallTime[[#This Row],[AmbulanceJobCompleteTime]]-CallTime[[#This Row],[Amulance ArrivalTimeHospital]], "mm:ss")</f>
        <v>12:23</v>
      </c>
    </row>
    <row r="279" spans="1:15" x14ac:dyDescent="0.25">
      <c r="A279" t="s">
        <v>297</v>
      </c>
      <c r="B279" s="4">
        <v>10.162980198860168</v>
      </c>
      <c r="C279">
        <v>16</v>
      </c>
      <c r="D279">
        <v>2732</v>
      </c>
      <c r="E279">
        <v>2</v>
      </c>
      <c r="F279">
        <v>2</v>
      </c>
      <c r="G279" s="1">
        <v>43950.504190636348</v>
      </c>
      <c r="H279" s="1">
        <v>43950.510370688142</v>
      </c>
      <c r="I279" s="7" t="str">
        <f>+TEXT(CallTime[[#This Row],[AmbulanceDepartureTime]]-CallTime[[#This Row],[DateTimeOfCall]], "mm:ss")</f>
        <v>30:39</v>
      </c>
      <c r="J279" s="7" t="str">
        <f>+TEXT(CallTime[[#This Row],[Ambulance ArrivalTimePatient]]-CallTime[[#This Row],[AmbulanceDepartureTime]], "mm:ss")</f>
        <v>08:54</v>
      </c>
      <c r="K279">
        <v>6</v>
      </c>
      <c r="L279" s="1">
        <v>43950.518622247961</v>
      </c>
      <c r="M279" s="1">
        <v>43950.525679873099</v>
      </c>
      <c r="N279" s="6" t="str">
        <f>+TEXT(CallTime[[#This Row],[Amulance ArrivalTimeHospital]]-CallTime[[#This Row],[Ambulance ArrivalTimePatient]], "mm:ss")</f>
        <v>11:53</v>
      </c>
      <c r="O279" s="6" t="str">
        <f>+TEXT(CallTime[[#This Row],[AmbulanceJobCompleteTime]]-CallTime[[#This Row],[Amulance ArrivalTimeHospital]], "mm:ss")</f>
        <v>10:10</v>
      </c>
    </row>
    <row r="280" spans="1:15" x14ac:dyDescent="0.25">
      <c r="A280" t="s">
        <v>298</v>
      </c>
      <c r="B280" s="4">
        <v>9.2139663696289063</v>
      </c>
      <c r="C280">
        <v>1</v>
      </c>
      <c r="D280">
        <v>1359</v>
      </c>
      <c r="E280">
        <v>16</v>
      </c>
      <c r="F280">
        <v>6</v>
      </c>
      <c r="G280" s="1">
        <v>44062.205442413535</v>
      </c>
      <c r="H280" s="1">
        <v>44062.217034099674</v>
      </c>
      <c r="I280" s="7" t="str">
        <f>+TEXT(CallTime[[#This Row],[AmbulanceDepartureTime]]-CallTime[[#This Row],[DateTimeOfCall]], "mm:ss")</f>
        <v>16:04</v>
      </c>
      <c r="J280" s="7" t="str">
        <f>+TEXT(CallTime[[#This Row],[Ambulance ArrivalTimePatient]]-CallTime[[#This Row],[AmbulanceDepartureTime]], "mm:ss")</f>
        <v>16:42</v>
      </c>
      <c r="K280">
        <v>12</v>
      </c>
      <c r="L280" s="1">
        <v>44062.229256400969</v>
      </c>
      <c r="M280" s="1">
        <v>44062.235654988726</v>
      </c>
      <c r="N280" s="6" t="str">
        <f>+TEXT(CallTime[[#This Row],[Amulance ArrivalTimeHospital]]-CallTime[[#This Row],[Ambulance ArrivalTimePatient]], "mm:ss")</f>
        <v>17:36</v>
      </c>
      <c r="O280" s="6" t="str">
        <f>+TEXT(CallTime[[#This Row],[AmbulanceJobCompleteTime]]-CallTime[[#This Row],[Amulance ArrivalTimeHospital]], "mm:ss")</f>
        <v>09:13</v>
      </c>
    </row>
    <row r="281" spans="1:15" x14ac:dyDescent="0.25">
      <c r="A281" t="s">
        <v>299</v>
      </c>
      <c r="B281" s="4">
        <v>11.339206099510193</v>
      </c>
      <c r="C281">
        <v>8</v>
      </c>
      <c r="D281">
        <v>245</v>
      </c>
      <c r="E281">
        <v>4</v>
      </c>
      <c r="F281">
        <v>1</v>
      </c>
      <c r="G281" s="1">
        <v>43926.602741130875</v>
      </c>
      <c r="H281" s="1">
        <v>43926.605445360001</v>
      </c>
      <c r="I281" s="7" t="str">
        <f>+TEXT(CallTime[[#This Row],[AmbulanceDepartureTime]]-CallTime[[#This Row],[DateTimeOfCall]], "mm:ss")</f>
        <v>34:33</v>
      </c>
      <c r="J281" s="7" t="str">
        <f>+TEXT(CallTime[[#This Row],[Ambulance ArrivalTimePatient]]-CallTime[[#This Row],[AmbulanceDepartureTime]], "mm:ss")</f>
        <v>03:54</v>
      </c>
      <c r="K281">
        <v>6</v>
      </c>
      <c r="L281" s="1">
        <v>43926.611382115327</v>
      </c>
      <c r="M281" s="1">
        <v>43926.619256564009</v>
      </c>
      <c r="N281" s="6" t="str">
        <f>+TEXT(CallTime[[#This Row],[Amulance ArrivalTimeHospital]]-CallTime[[#This Row],[Ambulance ArrivalTimePatient]], "mm:ss")</f>
        <v>08:33</v>
      </c>
      <c r="O281" s="6" t="str">
        <f>+TEXT(CallTime[[#This Row],[AmbulanceJobCompleteTime]]-CallTime[[#This Row],[Amulance ArrivalTimeHospital]], "mm:ss")</f>
        <v>11:20</v>
      </c>
    </row>
    <row r="282" spans="1:15" x14ac:dyDescent="0.25">
      <c r="A282" t="s">
        <v>300</v>
      </c>
      <c r="B282" s="4">
        <v>6.003892183303833</v>
      </c>
      <c r="C282">
        <v>6</v>
      </c>
      <c r="D282">
        <v>1176</v>
      </c>
      <c r="E282">
        <v>5</v>
      </c>
      <c r="F282">
        <v>1</v>
      </c>
      <c r="G282" s="1">
        <v>44079.671623804403</v>
      </c>
      <c r="H282" s="1">
        <v>44079.677732788754</v>
      </c>
      <c r="I282" s="7" t="str">
        <f>+TEXT(CallTime[[#This Row],[AmbulanceDepartureTime]]-CallTime[[#This Row],[DateTimeOfCall]], "mm:ss")</f>
        <v>23:02</v>
      </c>
      <c r="J282" s="7" t="str">
        <f>+TEXT(CallTime[[#This Row],[Ambulance ArrivalTimePatient]]-CallTime[[#This Row],[AmbulanceDepartureTime]], "mm:ss")</f>
        <v>08:48</v>
      </c>
      <c r="K282">
        <v>2</v>
      </c>
      <c r="L282" s="1">
        <v>44079.684864896604</v>
      </c>
      <c r="M282" s="1">
        <v>44079.689034266179</v>
      </c>
      <c r="N282" s="6" t="str">
        <f>+TEXT(CallTime[[#This Row],[Amulance ArrivalTimeHospital]]-CallTime[[#This Row],[Ambulance ArrivalTimePatient]], "mm:ss")</f>
        <v>10:16</v>
      </c>
      <c r="O282" s="6" t="str">
        <f>+TEXT(CallTime[[#This Row],[AmbulanceJobCompleteTime]]-CallTime[[#This Row],[Amulance ArrivalTimeHospital]], "mm:ss")</f>
        <v>06:00</v>
      </c>
    </row>
    <row r="283" spans="1:15" x14ac:dyDescent="0.25">
      <c r="A283" t="s">
        <v>301</v>
      </c>
      <c r="B283" s="4">
        <v>4.2636181116104126</v>
      </c>
      <c r="C283">
        <v>4</v>
      </c>
      <c r="D283">
        <v>155</v>
      </c>
      <c r="E283">
        <v>12</v>
      </c>
      <c r="F283">
        <v>6</v>
      </c>
      <c r="G283" s="1">
        <v>44091.003397409018</v>
      </c>
      <c r="H283" s="1">
        <v>44091.014377475178</v>
      </c>
      <c r="I283" s="7" t="str">
        <f>+TEXT(CallTime[[#This Row],[AmbulanceDepartureTime]]-CallTime[[#This Row],[DateTimeOfCall]], "mm:ss")</f>
        <v>21:26</v>
      </c>
      <c r="J283" s="7" t="str">
        <f>+TEXT(CallTime[[#This Row],[Ambulance ArrivalTimePatient]]-CallTime[[#This Row],[AmbulanceDepartureTime]], "mm:ss")</f>
        <v>15:49</v>
      </c>
      <c r="K283">
        <v>6</v>
      </c>
      <c r="L283" s="1">
        <v>44091.02325113165</v>
      </c>
      <c r="M283" s="1">
        <v>44091.026211977558</v>
      </c>
      <c r="N283" s="6" t="str">
        <f>+TEXT(CallTime[[#This Row],[Amulance ArrivalTimeHospital]]-CallTime[[#This Row],[Ambulance ArrivalTimePatient]], "mm:ss")</f>
        <v>12:47</v>
      </c>
      <c r="O283" s="6" t="str">
        <f>+TEXT(CallTime[[#This Row],[AmbulanceJobCompleteTime]]-CallTime[[#This Row],[Amulance ArrivalTimeHospital]], "mm:ss")</f>
        <v>04:16</v>
      </c>
    </row>
    <row r="284" spans="1:15" x14ac:dyDescent="0.25">
      <c r="A284" t="s">
        <v>302</v>
      </c>
      <c r="B284" s="4">
        <v>16.598087787628174</v>
      </c>
      <c r="C284">
        <v>23</v>
      </c>
      <c r="D284">
        <v>2273</v>
      </c>
      <c r="E284">
        <v>10</v>
      </c>
      <c r="F284">
        <v>1</v>
      </c>
      <c r="G284" s="1">
        <v>43903.62030593252</v>
      </c>
      <c r="H284" s="1">
        <v>43903.638256988546</v>
      </c>
      <c r="I284" s="7" t="str">
        <f>+TEXT(CallTime[[#This Row],[AmbulanceDepartureTime]]-CallTime[[#This Row],[DateTimeOfCall]], "mm:ss")</f>
        <v>17:48</v>
      </c>
      <c r="J284" s="7" t="str">
        <f>+TEXT(CallTime[[#This Row],[Ambulance ArrivalTimePatient]]-CallTime[[#This Row],[AmbulanceDepartureTime]], "mm:ss")</f>
        <v>25:51</v>
      </c>
      <c r="K284">
        <v>2</v>
      </c>
      <c r="L284" s="1">
        <v>43903.643891930536</v>
      </c>
      <c r="M284" s="1">
        <v>43903.655418380389</v>
      </c>
      <c r="N284" s="6" t="str">
        <f>+TEXT(CallTime[[#This Row],[Amulance ArrivalTimeHospital]]-CallTime[[#This Row],[Ambulance ArrivalTimePatient]], "mm:ss")</f>
        <v>08:07</v>
      </c>
      <c r="O284" s="6" t="str">
        <f>+TEXT(CallTime[[#This Row],[AmbulanceJobCompleteTime]]-CallTime[[#This Row],[Amulance ArrivalTimeHospital]], "mm:ss")</f>
        <v>16:36</v>
      </c>
    </row>
    <row r="285" spans="1:15" x14ac:dyDescent="0.25">
      <c r="A285" t="s">
        <v>303</v>
      </c>
      <c r="B285" s="4">
        <v>6.6287363767623901</v>
      </c>
      <c r="C285">
        <v>11</v>
      </c>
      <c r="D285">
        <v>738</v>
      </c>
      <c r="E285">
        <v>11</v>
      </c>
      <c r="F285">
        <v>4</v>
      </c>
      <c r="G285" s="1">
        <v>44083.492111099993</v>
      </c>
      <c r="H285" s="1">
        <v>44083.496097869414</v>
      </c>
      <c r="I285" s="7" t="str">
        <f>+TEXT(CallTime[[#This Row],[AmbulanceDepartureTime]]-CallTime[[#This Row],[DateTimeOfCall]], "mm:ss")</f>
        <v>30:39</v>
      </c>
      <c r="J285" s="7" t="str">
        <f>+TEXT(CallTime[[#This Row],[Ambulance ArrivalTimePatient]]-CallTime[[#This Row],[AmbulanceDepartureTime]], "mm:ss")</f>
        <v>05:44</v>
      </c>
      <c r="K285">
        <v>2</v>
      </c>
      <c r="L285" s="1">
        <v>44083.501584910671</v>
      </c>
      <c r="M285" s="1">
        <v>44083.506188199819</v>
      </c>
      <c r="N285" s="6" t="str">
        <f>+TEXT(CallTime[[#This Row],[Amulance ArrivalTimeHospital]]-CallTime[[#This Row],[Ambulance ArrivalTimePatient]], "mm:ss")</f>
        <v>07:54</v>
      </c>
      <c r="O285" s="6" t="str">
        <f>+TEXT(CallTime[[#This Row],[AmbulanceJobCompleteTime]]-CallTime[[#This Row],[Amulance ArrivalTimeHospital]], "mm:ss")</f>
        <v>06:38</v>
      </c>
    </row>
    <row r="286" spans="1:15" x14ac:dyDescent="0.25">
      <c r="A286" t="s">
        <v>304</v>
      </c>
      <c r="B286" s="4">
        <v>8.3096177577972412</v>
      </c>
      <c r="C286">
        <v>5</v>
      </c>
      <c r="D286">
        <v>2738</v>
      </c>
      <c r="E286">
        <v>6</v>
      </c>
      <c r="F286">
        <v>6</v>
      </c>
      <c r="G286" s="1">
        <v>43928.733484170647</v>
      </c>
      <c r="H286" s="1">
        <v>43928.73785802869</v>
      </c>
      <c r="I286" s="7" t="str">
        <f>+TEXT(CallTime[[#This Row],[AmbulanceDepartureTime]]-CallTime[[#This Row],[DateTimeOfCall]], "mm:ss")</f>
        <v>22:15</v>
      </c>
      <c r="J286" s="7" t="str">
        <f>+TEXT(CallTime[[#This Row],[Ambulance ArrivalTimePatient]]-CallTime[[#This Row],[AmbulanceDepartureTime]], "mm:ss")</f>
        <v>06:18</v>
      </c>
      <c r="K286">
        <v>6</v>
      </c>
      <c r="L286" s="1">
        <v>43928.747599654707</v>
      </c>
      <c r="M286" s="1">
        <v>43928.753370222592</v>
      </c>
      <c r="N286" s="6" t="str">
        <f>+TEXT(CallTime[[#This Row],[Amulance ArrivalTimeHospital]]-CallTime[[#This Row],[Ambulance ArrivalTimePatient]], "mm:ss")</f>
        <v>14:02</v>
      </c>
      <c r="O286" s="6" t="str">
        <f>+TEXT(CallTime[[#This Row],[AmbulanceJobCompleteTime]]-CallTime[[#This Row],[Amulance ArrivalTimeHospital]], "mm:ss")</f>
        <v>08:19</v>
      </c>
    </row>
    <row r="287" spans="1:15" x14ac:dyDescent="0.25">
      <c r="A287" t="s">
        <v>305</v>
      </c>
      <c r="B287" s="4">
        <v>19.323492169380188</v>
      </c>
      <c r="C287">
        <v>17</v>
      </c>
      <c r="D287">
        <v>2048</v>
      </c>
      <c r="E287">
        <v>15</v>
      </c>
      <c r="F287">
        <v>2</v>
      </c>
      <c r="G287" s="1">
        <v>44043.290162433877</v>
      </c>
      <c r="H287" s="1">
        <v>44043.304871506356</v>
      </c>
      <c r="I287" s="7" t="str">
        <f>+TEXT(CallTime[[#This Row],[AmbulanceDepartureTime]]-CallTime[[#This Row],[DateTimeOfCall]], "mm:ss")</f>
        <v>18:40</v>
      </c>
      <c r="J287" s="7" t="str">
        <f>+TEXT(CallTime[[#This Row],[Ambulance ArrivalTimePatient]]-CallTime[[#This Row],[AmbulanceDepartureTime]], "mm:ss")</f>
        <v>21:11</v>
      </c>
      <c r="K287">
        <v>11</v>
      </c>
      <c r="L287" s="1">
        <v>44043.317760480393</v>
      </c>
      <c r="M287" s="1">
        <v>44043.331179572175</v>
      </c>
      <c r="N287" s="6" t="str">
        <f>+TEXT(CallTime[[#This Row],[Amulance ArrivalTimeHospital]]-CallTime[[#This Row],[Ambulance ArrivalTimePatient]], "mm:ss")</f>
        <v>18:34</v>
      </c>
      <c r="O287" s="6" t="str">
        <f>+TEXT(CallTime[[#This Row],[AmbulanceJobCompleteTime]]-CallTime[[#This Row],[Amulance ArrivalTimeHospital]], "mm:ss")</f>
        <v>19:19</v>
      </c>
    </row>
    <row r="288" spans="1:15" x14ac:dyDescent="0.25">
      <c r="A288" t="s">
        <v>306</v>
      </c>
      <c r="B288" s="4">
        <v>17.987313270568848</v>
      </c>
      <c r="C288">
        <v>8</v>
      </c>
      <c r="D288">
        <v>1526</v>
      </c>
      <c r="E288">
        <v>13</v>
      </c>
      <c r="F288">
        <v>6</v>
      </c>
      <c r="G288" s="1">
        <v>44178.482960913097</v>
      </c>
      <c r="H288" s="1">
        <v>44178.499015179128</v>
      </c>
      <c r="I288" s="7" t="str">
        <f>+TEXT(CallTime[[#This Row],[AmbulanceDepartureTime]]-CallTime[[#This Row],[DateTimeOfCall]], "mm:ss")</f>
        <v>32:57</v>
      </c>
      <c r="J288" s="7" t="str">
        <f>+TEXT(CallTime[[#This Row],[Ambulance ArrivalTimePatient]]-CallTime[[#This Row],[AmbulanceDepartureTime]], "mm:ss")</f>
        <v>23:07</v>
      </c>
      <c r="K288">
        <v>9</v>
      </c>
      <c r="L288" s="1">
        <v>44178.510197552227</v>
      </c>
      <c r="M288" s="1">
        <v>44178.522688741999</v>
      </c>
      <c r="N288" s="6" t="str">
        <f>+TEXT(CallTime[[#This Row],[Amulance ArrivalTimeHospital]]-CallTime[[#This Row],[Ambulance ArrivalTimePatient]], "mm:ss")</f>
        <v>16:06</v>
      </c>
      <c r="O288" s="6" t="str">
        <f>+TEXT(CallTime[[#This Row],[AmbulanceJobCompleteTime]]-CallTime[[#This Row],[Amulance ArrivalTimeHospital]], "mm:ss")</f>
        <v>17:59</v>
      </c>
    </row>
    <row r="289" spans="1:15" x14ac:dyDescent="0.25">
      <c r="A289" t="s">
        <v>307</v>
      </c>
      <c r="B289" s="4">
        <v>11.254516959190369</v>
      </c>
      <c r="C289">
        <v>20</v>
      </c>
      <c r="D289">
        <v>1028</v>
      </c>
      <c r="E289">
        <v>13</v>
      </c>
      <c r="F289">
        <v>1</v>
      </c>
      <c r="G289" s="1">
        <v>44042.368420992796</v>
      </c>
      <c r="H289" s="1">
        <v>44042.374533000926</v>
      </c>
      <c r="I289" s="7" t="str">
        <f>+TEXT(CallTime[[#This Row],[AmbulanceDepartureTime]]-CallTime[[#This Row],[DateTimeOfCall]], "mm:ss")</f>
        <v>24:09</v>
      </c>
      <c r="J289" s="7" t="str">
        <f>+TEXT(CallTime[[#This Row],[Ambulance ArrivalTimePatient]]-CallTime[[#This Row],[AmbulanceDepartureTime]], "mm:ss")</f>
        <v>08:48</v>
      </c>
      <c r="K289">
        <v>8</v>
      </c>
      <c r="L289" s="1">
        <v>44042.376222597486</v>
      </c>
      <c r="M289" s="1">
        <v>44042.384038234261</v>
      </c>
      <c r="N289" s="6" t="str">
        <f>+TEXT(CallTime[[#This Row],[Amulance ArrivalTimeHospital]]-CallTime[[#This Row],[Ambulance ArrivalTimePatient]], "mm:ss")</f>
        <v>02:26</v>
      </c>
      <c r="O289" s="6" t="str">
        <f>+TEXT(CallTime[[#This Row],[AmbulanceJobCompleteTime]]-CallTime[[#This Row],[Amulance ArrivalTimeHospital]], "mm:ss")</f>
        <v>11:15</v>
      </c>
    </row>
    <row r="290" spans="1:15" x14ac:dyDescent="0.25">
      <c r="A290" t="s">
        <v>308</v>
      </c>
      <c r="B290" s="4">
        <v>8.5519049167633057</v>
      </c>
      <c r="C290">
        <v>3</v>
      </c>
      <c r="D290">
        <v>2483</v>
      </c>
      <c r="E290">
        <v>10</v>
      </c>
      <c r="F290">
        <v>2</v>
      </c>
      <c r="G290" s="1">
        <v>43983.870526284962</v>
      </c>
      <c r="H290" s="1">
        <v>43983.884080931864</v>
      </c>
      <c r="I290" s="7" t="str">
        <f>+TEXT(CallTime[[#This Row],[AmbulanceDepartureTime]]-CallTime[[#This Row],[DateTimeOfCall]], "mm:ss")</f>
        <v>18:34</v>
      </c>
      <c r="J290" s="7" t="str">
        <f>+TEXT(CallTime[[#This Row],[Ambulance ArrivalTimePatient]]-CallTime[[#This Row],[AmbulanceDepartureTime]], "mm:ss")</f>
        <v>19:31</v>
      </c>
      <c r="K290">
        <v>1</v>
      </c>
      <c r="L290" s="1">
        <v>43983.894805346084</v>
      </c>
      <c r="M290" s="1">
        <v>43983.900744168946</v>
      </c>
      <c r="N290" s="6" t="str">
        <f>+TEXT(CallTime[[#This Row],[Amulance ArrivalTimeHospital]]-CallTime[[#This Row],[Ambulance ArrivalTimePatient]], "mm:ss")</f>
        <v>15:27</v>
      </c>
      <c r="O290" s="6" t="str">
        <f>+TEXT(CallTime[[#This Row],[AmbulanceJobCompleteTime]]-CallTime[[#This Row],[Amulance ArrivalTimeHospital]], "mm:ss")</f>
        <v>08:33</v>
      </c>
    </row>
    <row r="291" spans="1:15" x14ac:dyDescent="0.25">
      <c r="A291" t="s">
        <v>309</v>
      </c>
      <c r="B291" s="4">
        <v>16.737743973731995</v>
      </c>
      <c r="C291">
        <v>1</v>
      </c>
      <c r="D291">
        <v>1718</v>
      </c>
      <c r="E291">
        <v>13</v>
      </c>
      <c r="F291">
        <v>5</v>
      </c>
      <c r="G291" s="1">
        <v>44171.071965620198</v>
      </c>
      <c r="H291" s="1">
        <v>44171.075657255562</v>
      </c>
      <c r="I291" s="7" t="str">
        <f>+TEXT(CallTime[[#This Row],[AmbulanceDepartureTime]]-CallTime[[#This Row],[DateTimeOfCall]], "mm:ss")</f>
        <v>22:51</v>
      </c>
      <c r="J291" s="7" t="str">
        <f>+TEXT(CallTime[[#This Row],[Ambulance ArrivalTimePatient]]-CallTime[[#This Row],[AmbulanceDepartureTime]], "mm:ss")</f>
        <v>05:19</v>
      </c>
      <c r="K291">
        <v>3</v>
      </c>
      <c r="L291" s="1">
        <v>44171.082451502676</v>
      </c>
      <c r="M291" s="1">
        <v>44171.094074935994</v>
      </c>
      <c r="N291" s="6" t="str">
        <f>+TEXT(CallTime[[#This Row],[Amulance ArrivalTimeHospital]]-CallTime[[#This Row],[Ambulance ArrivalTimePatient]], "mm:ss")</f>
        <v>09:47</v>
      </c>
      <c r="O291" s="6" t="str">
        <f>+TEXT(CallTime[[#This Row],[AmbulanceJobCompleteTime]]-CallTime[[#This Row],[Amulance ArrivalTimeHospital]], "mm:ss")</f>
        <v>16:44</v>
      </c>
    </row>
    <row r="292" spans="1:15" x14ac:dyDescent="0.25">
      <c r="A292" t="s">
        <v>310</v>
      </c>
      <c r="B292" s="4">
        <v>17.821218013763428</v>
      </c>
      <c r="C292">
        <v>16</v>
      </c>
      <c r="D292">
        <v>579</v>
      </c>
      <c r="E292">
        <v>12</v>
      </c>
      <c r="F292">
        <v>5</v>
      </c>
      <c r="G292" s="1">
        <v>44101.105834525624</v>
      </c>
      <c r="H292" s="1">
        <v>44101.110227425692</v>
      </c>
      <c r="I292" s="7" t="str">
        <f>+TEXT(CallTime[[#This Row],[AmbulanceDepartureTime]]-CallTime[[#This Row],[DateTimeOfCall]], "mm:ss")</f>
        <v>32:27</v>
      </c>
      <c r="J292" s="7" t="str">
        <f>+TEXT(CallTime[[#This Row],[Ambulance ArrivalTimePatient]]-CallTime[[#This Row],[AmbulanceDepartureTime]], "mm:ss")</f>
        <v>06:20</v>
      </c>
      <c r="K292">
        <v>2</v>
      </c>
      <c r="L292" s="1">
        <v>44101.114758066469</v>
      </c>
      <c r="M292" s="1">
        <v>44101.127133912312</v>
      </c>
      <c r="N292" s="6" t="str">
        <f>+TEXT(CallTime[[#This Row],[Amulance ArrivalTimeHospital]]-CallTime[[#This Row],[Ambulance ArrivalTimePatient]], "mm:ss")</f>
        <v>06:31</v>
      </c>
      <c r="O292" s="6" t="str">
        <f>+TEXT(CallTime[[#This Row],[AmbulanceJobCompleteTime]]-CallTime[[#This Row],[Amulance ArrivalTimeHospital]], "mm:ss")</f>
        <v>17:49</v>
      </c>
    </row>
    <row r="293" spans="1:15" x14ac:dyDescent="0.25">
      <c r="A293" t="s">
        <v>311</v>
      </c>
      <c r="B293" s="4">
        <v>4.0228222608566284</v>
      </c>
      <c r="C293">
        <v>2</v>
      </c>
      <c r="D293">
        <v>1388</v>
      </c>
      <c r="E293">
        <v>20</v>
      </c>
      <c r="F293">
        <v>5</v>
      </c>
      <c r="G293" s="1">
        <v>44176.170436751883</v>
      </c>
      <c r="H293" s="1">
        <v>44176.175535000904</v>
      </c>
      <c r="I293" s="7" t="str">
        <f>+TEXT(CallTime[[#This Row],[AmbulanceDepartureTime]]-CallTime[[#This Row],[DateTimeOfCall]], "mm:ss")</f>
        <v>15:00</v>
      </c>
      <c r="J293" s="7" t="str">
        <f>+TEXT(CallTime[[#This Row],[Ambulance ArrivalTimePatient]]-CallTime[[#This Row],[AmbulanceDepartureTime]], "mm:ss")</f>
        <v>07:20</v>
      </c>
      <c r="K293">
        <v>3</v>
      </c>
      <c r="L293" s="1">
        <v>44176.187612533693</v>
      </c>
      <c r="M293" s="1">
        <v>44176.190406160262</v>
      </c>
      <c r="N293" s="6" t="str">
        <f>+TEXT(CallTime[[#This Row],[Amulance ArrivalTimeHospital]]-CallTime[[#This Row],[Ambulance ArrivalTimePatient]], "mm:ss")</f>
        <v>17:23</v>
      </c>
      <c r="O293" s="6" t="str">
        <f>+TEXT(CallTime[[#This Row],[AmbulanceJobCompleteTime]]-CallTime[[#This Row],[Amulance ArrivalTimeHospital]], "mm:ss")</f>
        <v>04:01</v>
      </c>
    </row>
    <row r="294" spans="1:15" x14ac:dyDescent="0.25">
      <c r="A294" t="s">
        <v>312</v>
      </c>
      <c r="B294" s="4">
        <v>3.9369304180145264</v>
      </c>
      <c r="C294">
        <v>14</v>
      </c>
      <c r="D294">
        <v>565</v>
      </c>
      <c r="E294">
        <v>17</v>
      </c>
      <c r="F294">
        <v>6</v>
      </c>
      <c r="G294" s="1">
        <v>43973.44605301397</v>
      </c>
      <c r="H294" s="1">
        <v>43973.458836953607</v>
      </c>
      <c r="I294" s="7" t="str">
        <f>+TEXT(CallTime[[#This Row],[AmbulanceDepartureTime]]-CallTime[[#This Row],[DateTimeOfCall]], "mm:ss")</f>
        <v>01:25</v>
      </c>
      <c r="J294" s="7" t="str">
        <f>+TEXT(CallTime[[#This Row],[Ambulance ArrivalTimePatient]]-CallTime[[#This Row],[AmbulanceDepartureTime]], "mm:ss")</f>
        <v>18:25</v>
      </c>
      <c r="K294">
        <v>11</v>
      </c>
      <c r="L294" s="1">
        <v>43973.470224341356</v>
      </c>
      <c r="M294" s="1">
        <v>43973.47295832081</v>
      </c>
      <c r="N294" s="6" t="str">
        <f>+TEXT(CallTime[[#This Row],[Amulance ArrivalTimeHospital]]-CallTime[[#This Row],[Ambulance ArrivalTimePatient]], "mm:ss")</f>
        <v>16:24</v>
      </c>
      <c r="O294" s="6" t="str">
        <f>+TEXT(CallTime[[#This Row],[AmbulanceJobCompleteTime]]-CallTime[[#This Row],[Amulance ArrivalTimeHospital]], "mm:ss")</f>
        <v>03:56</v>
      </c>
    </row>
    <row r="295" spans="1:15" x14ac:dyDescent="0.25">
      <c r="A295" t="s">
        <v>313</v>
      </c>
      <c r="B295" s="4">
        <v>6.0128432512283325</v>
      </c>
      <c r="C295">
        <v>2</v>
      </c>
      <c r="D295">
        <v>1827</v>
      </c>
      <c r="E295">
        <v>8</v>
      </c>
      <c r="F295">
        <v>2</v>
      </c>
      <c r="G295" s="1">
        <v>43848.990061562552</v>
      </c>
      <c r="H295" s="1">
        <v>43848.992917940144</v>
      </c>
      <c r="I295" s="7" t="str">
        <f>+TEXT(CallTime[[#This Row],[AmbulanceDepartureTime]]-CallTime[[#This Row],[DateTimeOfCall]], "mm:ss")</f>
        <v>29:37</v>
      </c>
      <c r="J295" s="7" t="str">
        <f>+TEXT(CallTime[[#This Row],[Ambulance ArrivalTimePatient]]-CallTime[[#This Row],[AmbulanceDepartureTime]], "mm:ss")</f>
        <v>04:07</v>
      </c>
      <c r="K295">
        <v>11</v>
      </c>
      <c r="L295" s="1">
        <v>43849.005367920006</v>
      </c>
      <c r="M295" s="1">
        <v>43849.009543505599</v>
      </c>
      <c r="N295" s="6" t="str">
        <f>+TEXT(CallTime[[#This Row],[Amulance ArrivalTimeHospital]]-CallTime[[#This Row],[Ambulance ArrivalTimePatient]], "mm:ss")</f>
        <v>17:56</v>
      </c>
      <c r="O295" s="6" t="str">
        <f>+TEXT(CallTime[[#This Row],[AmbulanceJobCompleteTime]]-CallTime[[#This Row],[Amulance ArrivalTimeHospital]], "mm:ss")</f>
        <v>06:01</v>
      </c>
    </row>
    <row r="296" spans="1:15" x14ac:dyDescent="0.25">
      <c r="A296" t="s">
        <v>314</v>
      </c>
      <c r="B296" s="4">
        <v>2.2053928375244141</v>
      </c>
      <c r="C296">
        <v>23</v>
      </c>
      <c r="D296">
        <v>2942</v>
      </c>
      <c r="E296">
        <v>19</v>
      </c>
      <c r="F296">
        <v>1</v>
      </c>
      <c r="G296" s="1">
        <v>44019.238212754855</v>
      </c>
      <c r="H296" s="1">
        <v>44019.239970233568</v>
      </c>
      <c r="I296" s="7" t="str">
        <f>+TEXT(CallTime[[#This Row],[AmbulanceDepartureTime]]-CallTime[[#This Row],[DateTimeOfCall]], "mm:ss")</f>
        <v>01:44</v>
      </c>
      <c r="J296" s="7" t="str">
        <f>+TEXT(CallTime[[#This Row],[Ambulance ArrivalTimePatient]]-CallTime[[#This Row],[AmbulanceDepartureTime]], "mm:ss")</f>
        <v>02:32</v>
      </c>
      <c r="K296">
        <v>8</v>
      </c>
      <c r="L296" s="1">
        <v>44019.245224716127</v>
      </c>
      <c r="M296" s="1">
        <v>44019.246756238928</v>
      </c>
      <c r="N296" s="6" t="str">
        <f>+TEXT(CallTime[[#This Row],[Amulance ArrivalTimeHospital]]-CallTime[[#This Row],[Ambulance ArrivalTimePatient]], "mm:ss")</f>
        <v>07:34</v>
      </c>
      <c r="O296" s="6" t="str">
        <f>+TEXT(CallTime[[#This Row],[AmbulanceJobCompleteTime]]-CallTime[[#This Row],[Amulance ArrivalTimeHospital]], "mm:ss")</f>
        <v>02:12</v>
      </c>
    </row>
    <row r="297" spans="1:15" x14ac:dyDescent="0.25">
      <c r="A297" t="s">
        <v>315</v>
      </c>
      <c r="B297" s="4">
        <v>18.741879820823669</v>
      </c>
      <c r="C297">
        <v>2</v>
      </c>
      <c r="D297">
        <v>2025</v>
      </c>
      <c r="E297">
        <v>13</v>
      </c>
      <c r="F297">
        <v>1</v>
      </c>
      <c r="G297" s="1">
        <v>44007.623593247088</v>
      </c>
      <c r="H297" s="1">
        <v>44007.637438010825</v>
      </c>
      <c r="I297" s="7" t="str">
        <f>+TEXT(CallTime[[#This Row],[AmbulanceDepartureTime]]-CallTime[[#This Row],[DateTimeOfCall]], "mm:ss")</f>
        <v>27:52</v>
      </c>
      <c r="J297" s="7" t="str">
        <f>+TEXT(CallTime[[#This Row],[Ambulance ArrivalTimePatient]]-CallTime[[#This Row],[AmbulanceDepartureTime]], "mm:ss")</f>
        <v>19:56</v>
      </c>
      <c r="K297">
        <v>7</v>
      </c>
      <c r="L297" s="1">
        <v>44007.647395898137</v>
      </c>
      <c r="M297" s="1">
        <v>44007.66041109246</v>
      </c>
      <c r="N297" s="6" t="str">
        <f>+TEXT(CallTime[[#This Row],[Amulance ArrivalTimeHospital]]-CallTime[[#This Row],[Ambulance ArrivalTimePatient]], "mm:ss")</f>
        <v>14:20</v>
      </c>
      <c r="O297" s="6" t="str">
        <f>+TEXT(CallTime[[#This Row],[AmbulanceJobCompleteTime]]-CallTime[[#This Row],[Amulance ArrivalTimeHospital]], "mm:ss")</f>
        <v>18:45</v>
      </c>
    </row>
    <row r="298" spans="1:15" x14ac:dyDescent="0.25">
      <c r="A298" t="s">
        <v>316</v>
      </c>
      <c r="B298" s="4">
        <v>6.6650116443634033</v>
      </c>
      <c r="C298">
        <v>6</v>
      </c>
      <c r="D298">
        <v>233</v>
      </c>
      <c r="E298">
        <v>13</v>
      </c>
      <c r="F298">
        <v>4</v>
      </c>
      <c r="G298" s="1">
        <v>43979.301659053708</v>
      </c>
      <c r="H298" s="1">
        <v>43979.309988252797</v>
      </c>
      <c r="I298" s="7" t="str">
        <f>+TEXT(CallTime[[#This Row],[AmbulanceDepartureTime]]-CallTime[[#This Row],[DateTimeOfCall]], "mm:ss")</f>
        <v>22:10</v>
      </c>
      <c r="J298" s="7" t="str">
        <f>+TEXT(CallTime[[#This Row],[Ambulance ArrivalTimePatient]]-CallTime[[#This Row],[AmbulanceDepartureTime]], "mm:ss")</f>
        <v>12:00</v>
      </c>
      <c r="K298">
        <v>6</v>
      </c>
      <c r="L298" s="1">
        <v>43979.318203937321</v>
      </c>
      <c r="M298" s="1">
        <v>43979.322832417631</v>
      </c>
      <c r="N298" s="6" t="str">
        <f>+TEXT(CallTime[[#This Row],[Amulance ArrivalTimeHospital]]-CallTime[[#This Row],[Ambulance ArrivalTimePatient]], "mm:ss")</f>
        <v>11:50</v>
      </c>
      <c r="O298" s="6" t="str">
        <f>+TEXT(CallTime[[#This Row],[AmbulanceJobCompleteTime]]-CallTime[[#This Row],[Amulance ArrivalTimeHospital]], "mm:ss")</f>
        <v>06:40</v>
      </c>
    </row>
    <row r="299" spans="1:15" x14ac:dyDescent="0.25">
      <c r="A299" t="s">
        <v>317</v>
      </c>
      <c r="B299" s="4">
        <v>5.6728378534317017</v>
      </c>
      <c r="C299">
        <v>11</v>
      </c>
      <c r="D299">
        <v>1834</v>
      </c>
      <c r="E299">
        <v>8</v>
      </c>
      <c r="F299">
        <v>4</v>
      </c>
      <c r="G299" s="1">
        <v>43955.866141867264</v>
      </c>
      <c r="H299" s="1">
        <v>43955.88020250015</v>
      </c>
      <c r="I299" s="7" t="str">
        <f>+TEXT(CallTime[[#This Row],[AmbulanceDepartureTime]]-CallTime[[#This Row],[DateTimeOfCall]], "mm:ss")</f>
        <v>18:41</v>
      </c>
      <c r="J299" s="7" t="str">
        <f>+TEXT(CallTime[[#This Row],[Ambulance ArrivalTimePatient]]-CallTime[[#This Row],[AmbulanceDepartureTime]], "mm:ss")</f>
        <v>20:15</v>
      </c>
      <c r="K299">
        <v>5</v>
      </c>
      <c r="L299" s="1">
        <v>43955.883884508621</v>
      </c>
      <c r="M299" s="1">
        <v>43955.887823979356</v>
      </c>
      <c r="N299" s="6" t="str">
        <f>+TEXT(CallTime[[#This Row],[Amulance ArrivalTimeHospital]]-CallTime[[#This Row],[Ambulance ArrivalTimePatient]], "mm:ss")</f>
        <v>05:18</v>
      </c>
      <c r="O299" s="6" t="str">
        <f>+TEXT(CallTime[[#This Row],[AmbulanceJobCompleteTime]]-CallTime[[#This Row],[Amulance ArrivalTimeHospital]], "mm:ss")</f>
        <v>05:40</v>
      </c>
    </row>
    <row r="300" spans="1:15" x14ac:dyDescent="0.25">
      <c r="A300" t="s">
        <v>318</v>
      </c>
      <c r="B300" s="4">
        <v>2.1926941871643066</v>
      </c>
      <c r="C300">
        <v>6</v>
      </c>
      <c r="D300">
        <v>641</v>
      </c>
      <c r="E300">
        <v>5</v>
      </c>
      <c r="F300">
        <v>4</v>
      </c>
      <c r="G300" s="1">
        <v>44145.629031198536</v>
      </c>
      <c r="H300" s="1">
        <v>44145.647405810472</v>
      </c>
      <c r="I300" s="7" t="str">
        <f>+TEXT(CallTime[[#This Row],[AmbulanceDepartureTime]]-CallTime[[#This Row],[DateTimeOfCall]], "mm:ss")</f>
        <v>08:05</v>
      </c>
      <c r="J300" s="7" t="str">
        <f>+TEXT(CallTime[[#This Row],[Ambulance ArrivalTimePatient]]-CallTime[[#This Row],[AmbulanceDepartureTime]], "mm:ss")</f>
        <v>26:28</v>
      </c>
      <c r="K300">
        <v>2</v>
      </c>
      <c r="L300" s="1">
        <v>44145.649438450389</v>
      </c>
      <c r="M300" s="1">
        <v>44145.650961154686</v>
      </c>
      <c r="N300" s="6" t="str">
        <f>+TEXT(CallTime[[#This Row],[Amulance ArrivalTimeHospital]]-CallTime[[#This Row],[Ambulance ArrivalTimePatient]], "mm:ss")</f>
        <v>02:56</v>
      </c>
      <c r="O300" s="6" t="str">
        <f>+TEXT(CallTime[[#This Row],[AmbulanceJobCompleteTime]]-CallTime[[#This Row],[Amulance ArrivalTimeHospital]], "mm:ss")</f>
        <v>02:12</v>
      </c>
    </row>
    <row r="301" spans="1:15" x14ac:dyDescent="0.25">
      <c r="A301" t="s">
        <v>319</v>
      </c>
      <c r="B301" s="4">
        <v>8.3781203031539917</v>
      </c>
      <c r="C301">
        <v>4</v>
      </c>
      <c r="D301">
        <v>1520</v>
      </c>
      <c r="E301">
        <v>2</v>
      </c>
      <c r="F301">
        <v>3</v>
      </c>
      <c r="G301" s="1">
        <v>43842.521540861126</v>
      </c>
      <c r="H301" s="1">
        <v>43842.534150083491</v>
      </c>
      <c r="I301" s="7" t="str">
        <f>+TEXT(CallTime[[#This Row],[AmbulanceDepartureTime]]-CallTime[[#This Row],[DateTimeOfCall]], "mm:ss")</f>
        <v>11:42</v>
      </c>
      <c r="J301" s="7" t="str">
        <f>+TEXT(CallTime[[#This Row],[Ambulance ArrivalTimePatient]]-CallTime[[#This Row],[AmbulanceDepartureTime]], "mm:ss")</f>
        <v>18:09</v>
      </c>
      <c r="K301">
        <v>3</v>
      </c>
      <c r="L301" s="1">
        <v>43842.545475769257</v>
      </c>
      <c r="M301" s="1">
        <v>43842.551293908356</v>
      </c>
      <c r="N301" s="6" t="str">
        <f>+TEXT(CallTime[[#This Row],[Amulance ArrivalTimeHospital]]-CallTime[[#This Row],[Ambulance ArrivalTimePatient]], "mm:ss")</f>
        <v>16:19</v>
      </c>
      <c r="O301" s="6" t="str">
        <f>+TEXT(CallTime[[#This Row],[AmbulanceJobCompleteTime]]-CallTime[[#This Row],[Amulance ArrivalTimeHospital]], "mm:ss")</f>
        <v>08:23</v>
      </c>
    </row>
    <row r="302" spans="1:15" x14ac:dyDescent="0.25">
      <c r="A302" t="s">
        <v>320</v>
      </c>
      <c r="B302" s="4">
        <v>19.461856603622437</v>
      </c>
      <c r="C302">
        <v>10</v>
      </c>
      <c r="D302">
        <v>713</v>
      </c>
      <c r="E302">
        <v>8</v>
      </c>
      <c r="F302">
        <v>5</v>
      </c>
      <c r="G302" s="1">
        <v>43933.583875894932</v>
      </c>
      <c r="H302" s="1">
        <v>43933.591036365484</v>
      </c>
      <c r="I302" s="7" t="str">
        <f>+TEXT(CallTime[[#This Row],[AmbulanceDepartureTime]]-CallTime[[#This Row],[DateTimeOfCall]], "mm:ss")</f>
        <v>19:27</v>
      </c>
      <c r="J302" s="7" t="str">
        <f>+TEXT(CallTime[[#This Row],[Ambulance ArrivalTimePatient]]-CallTime[[#This Row],[AmbulanceDepartureTime]], "mm:ss")</f>
        <v>10:19</v>
      </c>
      <c r="K302">
        <v>4</v>
      </c>
      <c r="L302" s="1">
        <v>43933.598166843141</v>
      </c>
      <c r="M302" s="1">
        <v>43933.611682021336</v>
      </c>
      <c r="N302" s="6" t="str">
        <f>+TEXT(CallTime[[#This Row],[Amulance ArrivalTimeHospital]]-CallTime[[#This Row],[Ambulance ArrivalTimePatient]], "mm:ss")</f>
        <v>10:16</v>
      </c>
      <c r="O302" s="6" t="str">
        <f>+TEXT(CallTime[[#This Row],[AmbulanceJobCompleteTime]]-CallTime[[#This Row],[Amulance ArrivalTimeHospital]], "mm:ss")</f>
        <v>19:28</v>
      </c>
    </row>
    <row r="303" spans="1:15" x14ac:dyDescent="0.25">
      <c r="A303" t="s">
        <v>321</v>
      </c>
      <c r="B303" s="4">
        <v>8.6656037569046021</v>
      </c>
      <c r="C303">
        <v>21</v>
      </c>
      <c r="D303">
        <v>1257</v>
      </c>
      <c r="E303">
        <v>18</v>
      </c>
      <c r="F303">
        <v>3</v>
      </c>
      <c r="G303" s="1">
        <v>43987.102261367647</v>
      </c>
      <c r="H303" s="1">
        <v>43987.119870910748</v>
      </c>
      <c r="I303" s="7" t="str">
        <f>+TEXT(CallTime[[#This Row],[AmbulanceDepartureTime]]-CallTime[[#This Row],[DateTimeOfCall]], "mm:ss")</f>
        <v>02:04</v>
      </c>
      <c r="J303" s="7" t="str">
        <f>+TEXT(CallTime[[#This Row],[Ambulance ArrivalTimePatient]]-CallTime[[#This Row],[AmbulanceDepartureTime]], "mm:ss")</f>
        <v>25:21</v>
      </c>
      <c r="K303">
        <v>9</v>
      </c>
      <c r="L303" s="1">
        <v>43987.133378974388</v>
      </c>
      <c r="M303" s="1">
        <v>43987.139396754777</v>
      </c>
      <c r="N303" s="6" t="str">
        <f>+TEXT(CallTime[[#This Row],[Amulance ArrivalTimeHospital]]-CallTime[[#This Row],[Ambulance ArrivalTimePatient]], "mm:ss")</f>
        <v>19:27</v>
      </c>
      <c r="O303" s="6" t="str">
        <f>+TEXT(CallTime[[#This Row],[AmbulanceJobCompleteTime]]-CallTime[[#This Row],[Amulance ArrivalTimeHospital]], "mm:ss")</f>
        <v>08:40</v>
      </c>
    </row>
    <row r="304" spans="1:15" x14ac:dyDescent="0.25">
      <c r="A304" t="s">
        <v>322</v>
      </c>
      <c r="B304" s="4">
        <v>17.564494132995605</v>
      </c>
      <c r="C304">
        <v>3</v>
      </c>
      <c r="D304">
        <v>564</v>
      </c>
      <c r="E304">
        <v>12</v>
      </c>
      <c r="F304">
        <v>1</v>
      </c>
      <c r="G304" s="1">
        <v>44099.81394827339</v>
      </c>
      <c r="H304" s="1">
        <v>44099.826409091947</v>
      </c>
      <c r="I304" s="7" t="str">
        <f>+TEXT(CallTime[[#This Row],[AmbulanceDepartureTime]]-CallTime[[#This Row],[DateTimeOfCall]], "mm:ss")</f>
        <v>21:44</v>
      </c>
      <c r="J304" s="7" t="str">
        <f>+TEXT(CallTime[[#This Row],[Ambulance ArrivalTimePatient]]-CallTime[[#This Row],[AmbulanceDepartureTime]], "mm:ss")</f>
        <v>17:57</v>
      </c>
      <c r="K304">
        <v>6</v>
      </c>
      <c r="L304" s="1">
        <v>44099.832377262646</v>
      </c>
      <c r="M304" s="1">
        <v>44099.844574828014</v>
      </c>
      <c r="N304" s="6" t="str">
        <f>+TEXT(CallTime[[#This Row],[Amulance ArrivalTimeHospital]]-CallTime[[#This Row],[Ambulance ArrivalTimePatient]], "mm:ss")</f>
        <v>08:36</v>
      </c>
      <c r="O304" s="6" t="str">
        <f>+TEXT(CallTime[[#This Row],[AmbulanceJobCompleteTime]]-CallTime[[#This Row],[Amulance ArrivalTimeHospital]], "mm:ss")</f>
        <v>17:34</v>
      </c>
    </row>
    <row r="305" spans="1:15" x14ac:dyDescent="0.25">
      <c r="A305" t="s">
        <v>323</v>
      </c>
      <c r="B305" s="4">
        <v>19.712427496910095</v>
      </c>
      <c r="C305">
        <v>4</v>
      </c>
      <c r="D305">
        <v>1904</v>
      </c>
      <c r="E305">
        <v>14</v>
      </c>
      <c r="F305">
        <v>3</v>
      </c>
      <c r="G305" s="1">
        <v>43924.622275408568</v>
      </c>
      <c r="H305" s="1">
        <v>43924.623843865884</v>
      </c>
      <c r="I305" s="7" t="str">
        <f>+TEXT(CallTime[[#This Row],[AmbulanceDepartureTime]]-CallTime[[#This Row],[DateTimeOfCall]], "mm:ss")</f>
        <v>02:46</v>
      </c>
      <c r="J305" s="7" t="str">
        <f>+TEXT(CallTime[[#This Row],[Ambulance ArrivalTimePatient]]-CallTime[[#This Row],[AmbulanceDepartureTime]], "mm:ss")</f>
        <v>02:16</v>
      </c>
      <c r="K305">
        <v>1</v>
      </c>
      <c r="L305" s="1">
        <v>43924.626246870437</v>
      </c>
      <c r="M305" s="1">
        <v>43924.639936056199</v>
      </c>
      <c r="N305" s="6" t="str">
        <f>+TEXT(CallTime[[#This Row],[Amulance ArrivalTimeHospital]]-CallTime[[#This Row],[Ambulance ArrivalTimePatient]], "mm:ss")</f>
        <v>03:28</v>
      </c>
      <c r="O305" s="6" t="str">
        <f>+TEXT(CallTime[[#This Row],[AmbulanceJobCompleteTime]]-CallTime[[#This Row],[Amulance ArrivalTimeHospital]], "mm:ss")</f>
        <v>19:43</v>
      </c>
    </row>
    <row r="306" spans="1:15" x14ac:dyDescent="0.25">
      <c r="A306" t="s">
        <v>324</v>
      </c>
      <c r="B306" s="4">
        <v>15.609813928604126</v>
      </c>
      <c r="C306">
        <v>22</v>
      </c>
      <c r="D306">
        <v>2872</v>
      </c>
      <c r="E306">
        <v>11</v>
      </c>
      <c r="F306">
        <v>3</v>
      </c>
      <c r="G306" s="1">
        <v>43945.453235769863</v>
      </c>
      <c r="H306" s="1">
        <v>43945.468059415551</v>
      </c>
      <c r="I306" s="7" t="str">
        <f>+TEXT(CallTime[[#This Row],[AmbulanceDepartureTime]]-CallTime[[#This Row],[DateTimeOfCall]], "mm:ss")</f>
        <v>09:47</v>
      </c>
      <c r="J306" s="7" t="str">
        <f>+TEXT(CallTime[[#This Row],[Ambulance ArrivalTimePatient]]-CallTime[[#This Row],[AmbulanceDepartureTime]], "mm:ss")</f>
        <v>21:21</v>
      </c>
      <c r="K306">
        <v>11</v>
      </c>
      <c r="L306" s="1">
        <v>43945.471431203448</v>
      </c>
      <c r="M306" s="1">
        <v>43945.482271352012</v>
      </c>
      <c r="N306" s="6" t="str">
        <f>+TEXT(CallTime[[#This Row],[Amulance ArrivalTimeHospital]]-CallTime[[#This Row],[Ambulance ArrivalTimePatient]], "mm:ss")</f>
        <v>04:51</v>
      </c>
      <c r="O306" s="6" t="str">
        <f>+TEXT(CallTime[[#This Row],[AmbulanceJobCompleteTime]]-CallTime[[#This Row],[Amulance ArrivalTimeHospital]], "mm:ss")</f>
        <v>15:37</v>
      </c>
    </row>
    <row r="307" spans="1:15" x14ac:dyDescent="0.25">
      <c r="A307" t="s">
        <v>325</v>
      </c>
      <c r="B307" s="4">
        <v>6.2690950632095337</v>
      </c>
      <c r="C307">
        <v>4</v>
      </c>
      <c r="D307">
        <v>637</v>
      </c>
      <c r="E307">
        <v>16</v>
      </c>
      <c r="F307">
        <v>3</v>
      </c>
      <c r="G307" s="1">
        <v>43997.539630080006</v>
      </c>
      <c r="H307" s="1">
        <v>43997.557155235518</v>
      </c>
      <c r="I307" s="7" t="str">
        <f>+TEXT(CallTime[[#This Row],[AmbulanceDepartureTime]]-CallTime[[#This Row],[DateTimeOfCall]], "mm:ss")</f>
        <v>30:05</v>
      </c>
      <c r="J307" s="7" t="str">
        <f>+TEXT(CallTime[[#This Row],[Ambulance ArrivalTimePatient]]-CallTime[[#This Row],[AmbulanceDepartureTime]], "mm:ss")</f>
        <v>25:14</v>
      </c>
      <c r="K307">
        <v>7</v>
      </c>
      <c r="L307" s="1">
        <v>43997.564144568634</v>
      </c>
      <c r="M307" s="1">
        <v>43997.56849810687</v>
      </c>
      <c r="N307" s="6" t="str">
        <f>+TEXT(CallTime[[#This Row],[Amulance ArrivalTimeHospital]]-CallTime[[#This Row],[Ambulance ArrivalTimePatient]], "mm:ss")</f>
        <v>10:04</v>
      </c>
      <c r="O307" s="6" t="str">
        <f>+TEXT(CallTime[[#This Row],[AmbulanceJobCompleteTime]]-CallTime[[#This Row],[Amulance ArrivalTimeHospital]], "mm:ss")</f>
        <v>06:16</v>
      </c>
    </row>
    <row r="308" spans="1:15" x14ac:dyDescent="0.25">
      <c r="A308" t="s">
        <v>326</v>
      </c>
      <c r="B308" s="4">
        <v>17.111930370330811</v>
      </c>
      <c r="C308">
        <v>4</v>
      </c>
      <c r="D308">
        <v>499</v>
      </c>
      <c r="E308">
        <v>2</v>
      </c>
      <c r="F308">
        <v>1</v>
      </c>
      <c r="G308" s="1">
        <v>44016.902730921218</v>
      </c>
      <c r="H308" s="1">
        <v>44016.909923933585</v>
      </c>
      <c r="I308" s="7" t="str">
        <f>+TEXT(CallTime[[#This Row],[AmbulanceDepartureTime]]-CallTime[[#This Row],[DateTimeOfCall]], "mm:ss")</f>
        <v>34:13</v>
      </c>
      <c r="J308" s="7" t="str">
        <f>+TEXT(CallTime[[#This Row],[Ambulance ArrivalTimePatient]]-CallTime[[#This Row],[AmbulanceDepartureTime]], "mm:ss")</f>
        <v>10:21</v>
      </c>
      <c r="K308">
        <v>9</v>
      </c>
      <c r="L308" s="1">
        <v>44016.916957695255</v>
      </c>
      <c r="M308" s="1">
        <v>44016.928840980232</v>
      </c>
      <c r="N308" s="6" t="str">
        <f>+TEXT(CallTime[[#This Row],[Amulance ArrivalTimeHospital]]-CallTime[[#This Row],[Ambulance ArrivalTimePatient]], "mm:ss")</f>
        <v>10:08</v>
      </c>
      <c r="O308" s="6" t="str">
        <f>+TEXT(CallTime[[#This Row],[AmbulanceJobCompleteTime]]-CallTime[[#This Row],[Amulance ArrivalTimeHospital]], "mm:ss")</f>
        <v>17:07</v>
      </c>
    </row>
    <row r="309" spans="1:15" x14ac:dyDescent="0.25">
      <c r="A309" t="s">
        <v>327</v>
      </c>
      <c r="B309" s="4">
        <v>12.49638831615448</v>
      </c>
      <c r="C309">
        <v>21</v>
      </c>
      <c r="D309">
        <v>2473</v>
      </c>
      <c r="E309">
        <v>19</v>
      </c>
      <c r="F309">
        <v>3</v>
      </c>
      <c r="G309" s="1">
        <v>44055.14605046223</v>
      </c>
      <c r="H309" s="1">
        <v>44055.165401911676</v>
      </c>
      <c r="I309" s="7" t="str">
        <f>+TEXT(CallTime[[#This Row],[AmbulanceDepartureTime]]-CallTime[[#This Row],[DateTimeOfCall]], "mm:ss")</f>
        <v>07:17</v>
      </c>
      <c r="J309" s="7" t="str">
        <f>+TEXT(CallTime[[#This Row],[Ambulance ArrivalTimePatient]]-CallTime[[#This Row],[AmbulanceDepartureTime]], "mm:ss")</f>
        <v>27:52</v>
      </c>
      <c r="K309">
        <v>9</v>
      </c>
      <c r="L309" s="1">
        <v>44055.173204945051</v>
      </c>
      <c r="M309" s="1">
        <v>44055.181882992496</v>
      </c>
      <c r="N309" s="6" t="str">
        <f>+TEXT(CallTime[[#This Row],[Amulance ArrivalTimeHospital]]-CallTime[[#This Row],[Ambulance ArrivalTimePatient]], "mm:ss")</f>
        <v>11:14</v>
      </c>
      <c r="O309" s="6" t="str">
        <f>+TEXT(CallTime[[#This Row],[AmbulanceJobCompleteTime]]-CallTime[[#This Row],[Amulance ArrivalTimeHospital]], "mm:ss")</f>
        <v>12:30</v>
      </c>
    </row>
    <row r="310" spans="1:15" x14ac:dyDescent="0.25">
      <c r="A310" t="s">
        <v>328</v>
      </c>
      <c r="B310" s="4">
        <v>13.479122877120972</v>
      </c>
      <c r="C310">
        <v>13</v>
      </c>
      <c r="D310">
        <v>679</v>
      </c>
      <c r="E310">
        <v>18</v>
      </c>
      <c r="F310">
        <v>3</v>
      </c>
      <c r="G310" s="1">
        <v>43993.342571710025</v>
      </c>
      <c r="H310" s="1">
        <v>43993.361302103076</v>
      </c>
      <c r="I310" s="7" t="str">
        <f>+TEXT(CallTime[[#This Row],[AmbulanceDepartureTime]]-CallTime[[#This Row],[DateTimeOfCall]], "mm:ss")</f>
        <v>31:50</v>
      </c>
      <c r="J310" s="7" t="str">
        <f>+TEXT(CallTime[[#This Row],[Ambulance ArrivalTimePatient]]-CallTime[[#This Row],[AmbulanceDepartureTime]], "mm:ss")</f>
        <v>26:58</v>
      </c>
      <c r="K310">
        <v>7</v>
      </c>
      <c r="L310" s="1">
        <v>43993.363308399224</v>
      </c>
      <c r="M310" s="1">
        <v>43993.372668901226</v>
      </c>
      <c r="N310" s="6" t="str">
        <f>+TEXT(CallTime[[#This Row],[Amulance ArrivalTimeHospital]]-CallTime[[#This Row],[Ambulance ArrivalTimePatient]], "mm:ss")</f>
        <v>02:53</v>
      </c>
      <c r="O310" s="6" t="str">
        <f>+TEXT(CallTime[[#This Row],[AmbulanceJobCompleteTime]]-CallTime[[#This Row],[Amulance ArrivalTimeHospital]], "mm:ss")</f>
        <v>13:29</v>
      </c>
    </row>
    <row r="311" spans="1:15" x14ac:dyDescent="0.25">
      <c r="A311" t="s">
        <v>329</v>
      </c>
      <c r="B311" s="4">
        <v>16.497593998908997</v>
      </c>
      <c r="C311">
        <v>2</v>
      </c>
      <c r="D311">
        <v>314</v>
      </c>
      <c r="E311">
        <v>16</v>
      </c>
      <c r="F311">
        <v>2</v>
      </c>
      <c r="G311" s="1">
        <v>44081.69298386341</v>
      </c>
      <c r="H311" s="1">
        <v>44081.706882716702</v>
      </c>
      <c r="I311" s="7" t="str">
        <f>+TEXT(CallTime[[#This Row],[AmbulanceDepartureTime]]-CallTime[[#This Row],[DateTimeOfCall]], "mm:ss")</f>
        <v>18:33</v>
      </c>
      <c r="J311" s="7" t="str">
        <f>+TEXT(CallTime[[#This Row],[Ambulance ArrivalTimePatient]]-CallTime[[#This Row],[AmbulanceDepartureTime]], "mm:ss")</f>
        <v>20:01</v>
      </c>
      <c r="K311">
        <v>5</v>
      </c>
      <c r="L311" s="1">
        <v>44081.714089740883</v>
      </c>
      <c r="M311" s="1">
        <v>44081.725546403381</v>
      </c>
      <c r="N311" s="6" t="str">
        <f>+TEXT(CallTime[[#This Row],[Amulance ArrivalTimeHospital]]-CallTime[[#This Row],[Ambulance ArrivalTimePatient]], "mm:ss")</f>
        <v>10:23</v>
      </c>
      <c r="O311" s="6" t="str">
        <f>+TEXT(CallTime[[#This Row],[AmbulanceJobCompleteTime]]-CallTime[[#This Row],[Amulance ArrivalTimeHospital]], "mm:ss")</f>
        <v>16:30</v>
      </c>
    </row>
    <row r="312" spans="1:15" x14ac:dyDescent="0.25">
      <c r="A312" t="s">
        <v>330</v>
      </c>
      <c r="B312" s="4">
        <v>15.417156219482422</v>
      </c>
      <c r="C312">
        <v>15</v>
      </c>
      <c r="D312">
        <v>1952</v>
      </c>
      <c r="E312">
        <v>8</v>
      </c>
      <c r="F312">
        <v>5</v>
      </c>
      <c r="G312" s="1">
        <v>43909.366663462984</v>
      </c>
      <c r="H312" s="1">
        <v>43909.384759117893</v>
      </c>
      <c r="I312" s="7" t="str">
        <f>+TEXT(CallTime[[#This Row],[AmbulanceDepartureTime]]-CallTime[[#This Row],[DateTimeOfCall]], "mm:ss")</f>
        <v>32:24</v>
      </c>
      <c r="J312" s="7" t="str">
        <f>+TEXT(CallTime[[#This Row],[Ambulance ArrivalTimePatient]]-CallTime[[#This Row],[AmbulanceDepartureTime]], "mm:ss")</f>
        <v>26:03</v>
      </c>
      <c r="K312">
        <v>5</v>
      </c>
      <c r="L312" s="1">
        <v>43909.393401158915</v>
      </c>
      <c r="M312" s="1">
        <v>43909.404107517403</v>
      </c>
      <c r="N312" s="6" t="str">
        <f>+TEXT(CallTime[[#This Row],[Amulance ArrivalTimeHospital]]-CallTime[[#This Row],[Ambulance ArrivalTimePatient]], "mm:ss")</f>
        <v>12:27</v>
      </c>
      <c r="O312" s="6" t="str">
        <f>+TEXT(CallTime[[#This Row],[AmbulanceJobCompleteTime]]-CallTime[[#This Row],[Amulance ArrivalTimeHospital]], "mm:ss")</f>
        <v>15:25</v>
      </c>
    </row>
    <row r="313" spans="1:15" x14ac:dyDescent="0.25">
      <c r="A313" t="s">
        <v>331</v>
      </c>
      <c r="B313" s="4">
        <v>7.108542799949646</v>
      </c>
      <c r="C313">
        <v>1</v>
      </c>
      <c r="D313">
        <v>498</v>
      </c>
      <c r="E313">
        <v>6</v>
      </c>
      <c r="F313">
        <v>6</v>
      </c>
      <c r="G313" s="1">
        <v>44036.624504957348</v>
      </c>
      <c r="H313" s="1">
        <v>44036.635382827037</v>
      </c>
      <c r="I313" s="7" t="str">
        <f>+TEXT(CallTime[[#This Row],[AmbulanceDepartureTime]]-CallTime[[#This Row],[DateTimeOfCall]], "mm:ss")</f>
        <v>11:32</v>
      </c>
      <c r="J313" s="7" t="str">
        <f>+TEXT(CallTime[[#This Row],[Ambulance ArrivalTimePatient]]-CallTime[[#This Row],[AmbulanceDepartureTime]], "mm:ss")</f>
        <v>15:40</v>
      </c>
      <c r="K313">
        <v>7</v>
      </c>
      <c r="L313" s="1">
        <v>44036.647201964755</v>
      </c>
      <c r="M313" s="1">
        <v>44036.65213845281</v>
      </c>
      <c r="N313" s="6" t="str">
        <f>+TEXT(CallTime[[#This Row],[Amulance ArrivalTimeHospital]]-CallTime[[#This Row],[Ambulance ArrivalTimePatient]], "mm:ss")</f>
        <v>17:01</v>
      </c>
      <c r="O313" s="6" t="str">
        <f>+TEXT(CallTime[[#This Row],[AmbulanceJobCompleteTime]]-CallTime[[#This Row],[Amulance ArrivalTimeHospital]], "mm:ss")</f>
        <v>07:07</v>
      </c>
    </row>
    <row r="314" spans="1:15" x14ac:dyDescent="0.25">
      <c r="A314" t="s">
        <v>332</v>
      </c>
      <c r="B314" s="4">
        <v>11.559163331985474</v>
      </c>
      <c r="C314">
        <v>19</v>
      </c>
      <c r="D314">
        <v>327</v>
      </c>
      <c r="E314">
        <v>9</v>
      </c>
      <c r="F314">
        <v>6</v>
      </c>
      <c r="G314" s="1">
        <v>44060.176116215313</v>
      </c>
      <c r="H314" s="1">
        <v>44060.191314304</v>
      </c>
      <c r="I314" s="7" t="str">
        <f>+TEXT(CallTime[[#This Row],[AmbulanceDepartureTime]]-CallTime[[#This Row],[DateTimeOfCall]], "mm:ss")</f>
        <v>14:10</v>
      </c>
      <c r="J314" s="7" t="str">
        <f>+TEXT(CallTime[[#This Row],[Ambulance ArrivalTimePatient]]-CallTime[[#This Row],[AmbulanceDepartureTime]], "mm:ss")</f>
        <v>21:53</v>
      </c>
      <c r="K314">
        <v>1</v>
      </c>
      <c r="L314" s="1">
        <v>44060.195374459981</v>
      </c>
      <c r="M314" s="1">
        <v>44060.203401656741</v>
      </c>
      <c r="N314" s="6" t="str">
        <f>+TEXT(CallTime[[#This Row],[Amulance ArrivalTimeHospital]]-CallTime[[#This Row],[Ambulance ArrivalTimePatient]], "mm:ss")</f>
        <v>05:51</v>
      </c>
      <c r="O314" s="6" t="str">
        <f>+TEXT(CallTime[[#This Row],[AmbulanceJobCompleteTime]]-CallTime[[#This Row],[Amulance ArrivalTimeHospital]], "mm:ss")</f>
        <v>11:34</v>
      </c>
    </row>
    <row r="315" spans="1:15" x14ac:dyDescent="0.25">
      <c r="A315" t="s">
        <v>333</v>
      </c>
      <c r="B315" s="4">
        <v>9.0079609155654907</v>
      </c>
      <c r="C315">
        <v>21</v>
      </c>
      <c r="D315">
        <v>2854</v>
      </c>
      <c r="E315">
        <v>14</v>
      </c>
      <c r="F315">
        <v>6</v>
      </c>
      <c r="G315" s="1">
        <v>43943.883971283067</v>
      </c>
      <c r="H315" s="1">
        <v>43943.90296506921</v>
      </c>
      <c r="I315" s="7" t="str">
        <f>+TEXT(CallTime[[#This Row],[AmbulanceDepartureTime]]-CallTime[[#This Row],[DateTimeOfCall]], "mm:ss")</f>
        <v>09:42</v>
      </c>
      <c r="J315" s="7" t="str">
        <f>+TEXT(CallTime[[#This Row],[Ambulance ArrivalTimePatient]]-CallTime[[#This Row],[AmbulanceDepartureTime]], "mm:ss")</f>
        <v>27:21</v>
      </c>
      <c r="K315">
        <v>4</v>
      </c>
      <c r="L315" s="1">
        <v>43943.914828995345</v>
      </c>
      <c r="M315" s="1">
        <v>43943.921084523761</v>
      </c>
      <c r="N315" s="6" t="str">
        <f>+TEXT(CallTime[[#This Row],[Amulance ArrivalTimeHospital]]-CallTime[[#This Row],[Ambulance ArrivalTimePatient]], "mm:ss")</f>
        <v>17:05</v>
      </c>
      <c r="O315" s="6" t="str">
        <f>+TEXT(CallTime[[#This Row],[AmbulanceJobCompleteTime]]-CallTime[[#This Row],[Amulance ArrivalTimeHospital]], "mm:ss")</f>
        <v>09:00</v>
      </c>
    </row>
    <row r="316" spans="1:15" x14ac:dyDescent="0.25">
      <c r="A316" t="s">
        <v>334</v>
      </c>
      <c r="B316" s="4">
        <v>10.134590625762939</v>
      </c>
      <c r="C316">
        <v>17</v>
      </c>
      <c r="D316">
        <v>2583</v>
      </c>
      <c r="E316">
        <v>19</v>
      </c>
      <c r="F316">
        <v>5</v>
      </c>
      <c r="G316" s="1">
        <v>43860.706859230791</v>
      </c>
      <c r="H316" s="1">
        <v>43860.711592694584</v>
      </c>
      <c r="I316" s="7" t="str">
        <f>+TEXT(CallTime[[#This Row],[AmbulanceDepartureTime]]-CallTime[[#This Row],[DateTimeOfCall]], "mm:ss")</f>
        <v>31:56</v>
      </c>
      <c r="J316" s="7" t="str">
        <f>+TEXT(CallTime[[#This Row],[Ambulance ArrivalTimePatient]]-CallTime[[#This Row],[AmbulanceDepartureTime]], "mm:ss")</f>
        <v>06:49</v>
      </c>
      <c r="K316">
        <v>9</v>
      </c>
      <c r="L316" s="1">
        <v>43860.714433585403</v>
      </c>
      <c r="M316" s="1">
        <v>43860.721471495563</v>
      </c>
      <c r="N316" s="6" t="str">
        <f>+TEXT(CallTime[[#This Row],[Amulance ArrivalTimeHospital]]-CallTime[[#This Row],[Ambulance ArrivalTimePatient]], "mm:ss")</f>
        <v>04:05</v>
      </c>
      <c r="O316" s="6" t="str">
        <f>+TEXT(CallTime[[#This Row],[AmbulanceJobCompleteTime]]-CallTime[[#This Row],[Amulance ArrivalTimeHospital]], "mm:ss")</f>
        <v>10:08</v>
      </c>
    </row>
    <row r="317" spans="1:15" x14ac:dyDescent="0.25">
      <c r="A317" t="s">
        <v>335</v>
      </c>
      <c r="B317" s="4">
        <v>2.7106341123580933</v>
      </c>
      <c r="C317">
        <v>16</v>
      </c>
      <c r="D317">
        <v>1517</v>
      </c>
      <c r="E317">
        <v>18</v>
      </c>
      <c r="F317">
        <v>6</v>
      </c>
      <c r="G317" s="1">
        <v>44196.611550054986</v>
      </c>
      <c r="H317" s="1">
        <v>44196.622718897997</v>
      </c>
      <c r="I317" s="7" t="str">
        <f>+TEXT(CallTime[[#This Row],[AmbulanceDepartureTime]]-CallTime[[#This Row],[DateTimeOfCall]], "mm:ss")</f>
        <v>17:27</v>
      </c>
      <c r="J317" s="7" t="str">
        <f>+TEXT(CallTime[[#This Row],[Ambulance ArrivalTimePatient]]-CallTime[[#This Row],[AmbulanceDepartureTime]], "mm:ss")</f>
        <v>16:05</v>
      </c>
      <c r="K317">
        <v>10</v>
      </c>
      <c r="L317" s="1">
        <v>44196.630557819328</v>
      </c>
      <c r="M317" s="1">
        <v>44196.632440204128</v>
      </c>
      <c r="N317" s="6" t="str">
        <f>+TEXT(CallTime[[#This Row],[Amulance ArrivalTimeHospital]]-CallTime[[#This Row],[Ambulance ArrivalTimePatient]], "mm:ss")</f>
        <v>11:17</v>
      </c>
      <c r="O317" s="6" t="str">
        <f>+TEXT(CallTime[[#This Row],[AmbulanceJobCompleteTime]]-CallTime[[#This Row],[Amulance ArrivalTimeHospital]], "mm:ss")</f>
        <v>02:43</v>
      </c>
    </row>
    <row r="318" spans="1:15" x14ac:dyDescent="0.25">
      <c r="A318" t="s">
        <v>336</v>
      </c>
      <c r="B318" s="4">
        <v>17.989705801010132</v>
      </c>
      <c r="C318">
        <v>9</v>
      </c>
      <c r="D318">
        <v>1219</v>
      </c>
      <c r="E318">
        <v>17</v>
      </c>
      <c r="F318">
        <v>4</v>
      </c>
      <c r="G318" s="1">
        <v>44005.305231867307</v>
      </c>
      <c r="H318" s="1">
        <v>44005.307693836163</v>
      </c>
      <c r="I318" s="7" t="str">
        <f>+TEXT(CallTime[[#This Row],[AmbulanceDepartureTime]]-CallTime[[#This Row],[DateTimeOfCall]], "mm:ss")</f>
        <v>08:25</v>
      </c>
      <c r="J318" s="7" t="str">
        <f>+TEXT(CallTime[[#This Row],[Ambulance ArrivalTimePatient]]-CallTime[[#This Row],[AmbulanceDepartureTime]], "mm:ss")</f>
        <v>03:33</v>
      </c>
      <c r="K318">
        <v>9</v>
      </c>
      <c r="L318" s="1">
        <v>44005.315970642274</v>
      </c>
      <c r="M318" s="1">
        <v>44005.328463493526</v>
      </c>
      <c r="N318" s="6" t="str">
        <f>+TEXT(CallTime[[#This Row],[Amulance ArrivalTimeHospital]]-CallTime[[#This Row],[Ambulance ArrivalTimePatient]], "mm:ss")</f>
        <v>11:55</v>
      </c>
      <c r="O318" s="6" t="str">
        <f>+TEXT(CallTime[[#This Row],[AmbulanceJobCompleteTime]]-CallTime[[#This Row],[Amulance ArrivalTimeHospital]], "mm:ss")</f>
        <v>17:59</v>
      </c>
    </row>
    <row r="319" spans="1:15" x14ac:dyDescent="0.25">
      <c r="A319" t="s">
        <v>337</v>
      </c>
      <c r="B319" s="4">
        <v>14.505884289741516</v>
      </c>
      <c r="C319">
        <v>18</v>
      </c>
      <c r="D319">
        <v>1324</v>
      </c>
      <c r="E319">
        <v>20</v>
      </c>
      <c r="F319">
        <v>1</v>
      </c>
      <c r="G319" s="1">
        <v>44029.177248807136</v>
      </c>
      <c r="H319" s="1">
        <v>44029.1971238857</v>
      </c>
      <c r="I319" s="7" t="str">
        <f>+TEXT(CallTime[[#This Row],[AmbulanceDepartureTime]]-CallTime[[#This Row],[DateTimeOfCall]], "mm:ss")</f>
        <v>16:32</v>
      </c>
      <c r="J319" s="7" t="str">
        <f>+TEXT(CallTime[[#This Row],[Ambulance ArrivalTimePatient]]-CallTime[[#This Row],[AmbulanceDepartureTime]], "mm:ss")</f>
        <v>28:37</v>
      </c>
      <c r="K319">
        <v>3</v>
      </c>
      <c r="L319" s="1">
        <v>44029.21013485852</v>
      </c>
      <c r="M319" s="1">
        <v>44029.220208389277</v>
      </c>
      <c r="N319" s="6" t="str">
        <f>+TEXT(CallTime[[#This Row],[Amulance ArrivalTimeHospital]]-CallTime[[#This Row],[Ambulance ArrivalTimePatient]], "mm:ss")</f>
        <v>18:44</v>
      </c>
      <c r="O319" s="6" t="str">
        <f>+TEXT(CallTime[[#This Row],[AmbulanceJobCompleteTime]]-CallTime[[#This Row],[Amulance ArrivalTimeHospital]], "mm:ss")</f>
        <v>14:30</v>
      </c>
    </row>
    <row r="320" spans="1:15" x14ac:dyDescent="0.25">
      <c r="A320" t="s">
        <v>338</v>
      </c>
      <c r="B320" s="4">
        <v>13.772168159484863</v>
      </c>
      <c r="C320">
        <v>13</v>
      </c>
      <c r="D320">
        <v>1729</v>
      </c>
      <c r="E320">
        <v>4</v>
      </c>
      <c r="F320">
        <v>6</v>
      </c>
      <c r="G320" s="1">
        <v>43931.165581459121</v>
      </c>
      <c r="H320" s="1">
        <v>43931.167846691264</v>
      </c>
      <c r="I320" s="7" t="str">
        <f>+TEXT(CallTime[[#This Row],[AmbulanceDepartureTime]]-CallTime[[#This Row],[DateTimeOfCall]], "mm:ss")</f>
        <v>34:13</v>
      </c>
      <c r="J320" s="7" t="str">
        <f>+TEXT(CallTime[[#This Row],[Ambulance ArrivalTimePatient]]-CallTime[[#This Row],[AmbulanceDepartureTime]], "mm:ss")</f>
        <v>03:16</v>
      </c>
      <c r="K320">
        <v>5</v>
      </c>
      <c r="L320" s="1">
        <v>43931.178980450815</v>
      </c>
      <c r="M320" s="1">
        <v>43931.188544456483</v>
      </c>
      <c r="N320" s="6" t="str">
        <f>+TEXT(CallTime[[#This Row],[Amulance ArrivalTimeHospital]]-CallTime[[#This Row],[Ambulance ArrivalTimePatient]], "mm:ss")</f>
        <v>16:02</v>
      </c>
      <c r="O320" s="6" t="str">
        <f>+TEXT(CallTime[[#This Row],[AmbulanceJobCompleteTime]]-CallTime[[#This Row],[Amulance ArrivalTimeHospital]], "mm:ss")</f>
        <v>13:46</v>
      </c>
    </row>
    <row r="321" spans="1:15" x14ac:dyDescent="0.25">
      <c r="A321" t="s">
        <v>339</v>
      </c>
      <c r="B321" s="4">
        <v>7.9038585424423218</v>
      </c>
      <c r="C321">
        <v>23</v>
      </c>
      <c r="D321">
        <v>388</v>
      </c>
      <c r="E321">
        <v>4</v>
      </c>
      <c r="F321">
        <v>6</v>
      </c>
      <c r="G321" s="1">
        <v>44185.182056931408</v>
      </c>
      <c r="H321" s="1">
        <v>44185.185520199193</v>
      </c>
      <c r="I321" s="7" t="str">
        <f>+TEXT(CallTime[[#This Row],[AmbulanceDepartureTime]]-CallTime[[#This Row],[DateTimeOfCall]], "mm:ss")</f>
        <v>01:40</v>
      </c>
      <c r="J321" s="7" t="str">
        <f>+TEXT(CallTime[[#This Row],[Ambulance ArrivalTimePatient]]-CallTime[[#This Row],[AmbulanceDepartureTime]], "mm:ss")</f>
        <v>04:59</v>
      </c>
      <c r="K321">
        <v>12</v>
      </c>
      <c r="L321" s="1">
        <v>44185.198903487959</v>
      </c>
      <c r="M321" s="1">
        <v>44185.204392278611</v>
      </c>
      <c r="N321" s="6" t="str">
        <f>+TEXT(CallTime[[#This Row],[Amulance ArrivalTimeHospital]]-CallTime[[#This Row],[Ambulance ArrivalTimePatient]], "mm:ss")</f>
        <v>19:16</v>
      </c>
      <c r="O321" s="6" t="str">
        <f>+TEXT(CallTime[[#This Row],[AmbulanceJobCompleteTime]]-CallTime[[#This Row],[Amulance ArrivalTimeHospital]], "mm:ss")</f>
        <v>07:54</v>
      </c>
    </row>
    <row r="322" spans="1:15" x14ac:dyDescent="0.25">
      <c r="A322" t="s">
        <v>340</v>
      </c>
      <c r="B322" s="4">
        <v>12.592161417007446</v>
      </c>
      <c r="C322">
        <v>6</v>
      </c>
      <c r="D322">
        <v>1538</v>
      </c>
      <c r="E322">
        <v>7</v>
      </c>
      <c r="F322">
        <v>6</v>
      </c>
      <c r="G322" s="1">
        <v>43889.125785461329</v>
      </c>
      <c r="H322" s="1">
        <v>43889.143222744198</v>
      </c>
      <c r="I322" s="7" t="str">
        <f>+TEXT(CallTime[[#This Row],[AmbulanceDepartureTime]]-CallTime[[#This Row],[DateTimeOfCall]], "mm:ss")</f>
        <v>06:00</v>
      </c>
      <c r="J322" s="7" t="str">
        <f>+TEXT(CallTime[[#This Row],[Ambulance ArrivalTimePatient]]-CallTime[[#This Row],[AmbulanceDepartureTime]], "mm:ss")</f>
        <v>25:07</v>
      </c>
      <c r="K322">
        <v>1</v>
      </c>
      <c r="L322" s="1">
        <v>43889.146722527112</v>
      </c>
      <c r="M322" s="1">
        <v>43889.155467083649</v>
      </c>
      <c r="N322" s="6" t="str">
        <f>+TEXT(CallTime[[#This Row],[Amulance ArrivalTimeHospital]]-CallTime[[#This Row],[Ambulance ArrivalTimePatient]], "mm:ss")</f>
        <v>05:02</v>
      </c>
      <c r="O322" s="6" t="str">
        <f>+TEXT(CallTime[[#This Row],[AmbulanceJobCompleteTime]]-CallTime[[#This Row],[Amulance ArrivalTimeHospital]], "mm:ss")</f>
        <v>12:36</v>
      </c>
    </row>
    <row r="323" spans="1:15" x14ac:dyDescent="0.25">
      <c r="A323" t="s">
        <v>341</v>
      </c>
      <c r="B323" s="4">
        <v>4.6521307229995728</v>
      </c>
      <c r="C323">
        <v>18</v>
      </c>
      <c r="D323">
        <v>1230</v>
      </c>
      <c r="E323">
        <v>13</v>
      </c>
      <c r="F323">
        <v>4</v>
      </c>
      <c r="G323" s="1">
        <v>44177.526078318253</v>
      </c>
      <c r="H323" s="1">
        <v>44177.530312800933</v>
      </c>
      <c r="I323" s="7" t="str">
        <f>+TEXT(CallTime[[#This Row],[AmbulanceDepartureTime]]-CallTime[[#This Row],[DateTimeOfCall]], "mm:ss")</f>
        <v>28:38</v>
      </c>
      <c r="J323" s="7" t="str">
        <f>+TEXT(CallTime[[#This Row],[Ambulance ArrivalTimePatient]]-CallTime[[#This Row],[AmbulanceDepartureTime]], "mm:ss")</f>
        <v>06:06</v>
      </c>
      <c r="K323">
        <v>8</v>
      </c>
      <c r="L323" s="1">
        <v>44177.537711606041</v>
      </c>
      <c r="M323" s="1">
        <v>44177.540942252373</v>
      </c>
      <c r="N323" s="6" t="str">
        <f>+TEXT(CallTime[[#This Row],[Amulance ArrivalTimeHospital]]-CallTime[[#This Row],[Ambulance ArrivalTimePatient]], "mm:ss")</f>
        <v>10:39</v>
      </c>
      <c r="O323" s="6" t="str">
        <f>+TEXT(CallTime[[#This Row],[AmbulanceJobCompleteTime]]-CallTime[[#This Row],[Amulance ArrivalTimeHospital]], "mm:ss")</f>
        <v>04:39</v>
      </c>
    </row>
    <row r="324" spans="1:15" x14ac:dyDescent="0.25">
      <c r="A324" t="s">
        <v>342</v>
      </c>
      <c r="B324" s="4">
        <v>17.972589015960693</v>
      </c>
      <c r="C324">
        <v>19</v>
      </c>
      <c r="D324">
        <v>161</v>
      </c>
      <c r="E324">
        <v>20</v>
      </c>
      <c r="F324">
        <v>4</v>
      </c>
      <c r="G324" s="1">
        <v>44172.963698435204</v>
      </c>
      <c r="H324" s="1">
        <v>44172.968779416587</v>
      </c>
      <c r="I324" s="7" t="str">
        <f>+TEXT(CallTime[[#This Row],[AmbulanceDepartureTime]]-CallTime[[#This Row],[DateTimeOfCall]], "mm:ss")</f>
        <v>08:55</v>
      </c>
      <c r="J324" s="7" t="str">
        <f>+TEXT(CallTime[[#This Row],[Ambulance ArrivalTimePatient]]-CallTime[[#This Row],[AmbulanceDepartureTime]], "mm:ss")</f>
        <v>07:19</v>
      </c>
      <c r="K324">
        <v>7</v>
      </c>
      <c r="L324" s="1">
        <v>44172.972204391204</v>
      </c>
      <c r="M324" s="1">
        <v>44172.984685355797</v>
      </c>
      <c r="N324" s="6" t="str">
        <f>+TEXT(CallTime[[#This Row],[Amulance ArrivalTimeHospital]]-CallTime[[#This Row],[Ambulance ArrivalTimePatient]], "mm:ss")</f>
        <v>04:56</v>
      </c>
      <c r="O324" s="6" t="str">
        <f>+TEXT(CallTime[[#This Row],[AmbulanceJobCompleteTime]]-CallTime[[#This Row],[Amulance ArrivalTimeHospital]], "mm:ss")</f>
        <v>17:58</v>
      </c>
    </row>
    <row r="325" spans="1:15" x14ac:dyDescent="0.25">
      <c r="A325" t="s">
        <v>343</v>
      </c>
      <c r="B325" s="4">
        <v>3.8851155042648315</v>
      </c>
      <c r="C325">
        <v>10</v>
      </c>
      <c r="D325">
        <v>2310</v>
      </c>
      <c r="E325">
        <v>19</v>
      </c>
      <c r="F325">
        <v>4</v>
      </c>
      <c r="G325" s="1">
        <v>44059.159086234082</v>
      </c>
      <c r="H325" s="1">
        <v>44059.174614813797</v>
      </c>
      <c r="I325" s="7" t="str">
        <f>+TEXT(CallTime[[#This Row],[AmbulanceDepartureTime]]-CallTime[[#This Row],[DateTimeOfCall]], "mm:ss")</f>
        <v>02:09</v>
      </c>
      <c r="J325" s="7" t="str">
        <f>+TEXT(CallTime[[#This Row],[Ambulance ArrivalTimePatient]]-CallTime[[#This Row],[AmbulanceDepartureTime]], "mm:ss")</f>
        <v>22:22</v>
      </c>
      <c r="K325">
        <v>8</v>
      </c>
      <c r="L325" s="1">
        <v>44059.187885321633</v>
      </c>
      <c r="M325" s="1">
        <v>44059.190583318508</v>
      </c>
      <c r="N325" s="6" t="str">
        <f>+TEXT(CallTime[[#This Row],[Amulance ArrivalTimeHospital]]-CallTime[[#This Row],[Ambulance ArrivalTimePatient]], "mm:ss")</f>
        <v>19:07</v>
      </c>
      <c r="O325" s="6" t="str">
        <f>+TEXT(CallTime[[#This Row],[AmbulanceJobCompleteTime]]-CallTime[[#This Row],[Amulance ArrivalTimeHospital]], "mm:ss")</f>
        <v>03:53</v>
      </c>
    </row>
    <row r="326" spans="1:15" x14ac:dyDescent="0.25">
      <c r="A326" t="s">
        <v>344</v>
      </c>
      <c r="B326" s="4">
        <v>3.400831937789917</v>
      </c>
      <c r="C326">
        <v>11</v>
      </c>
      <c r="D326">
        <v>1783</v>
      </c>
      <c r="E326">
        <v>17</v>
      </c>
      <c r="F326">
        <v>1</v>
      </c>
      <c r="G326" s="1">
        <v>44029.354515193823</v>
      </c>
      <c r="H326" s="1">
        <v>44029.356857750739</v>
      </c>
      <c r="I326" s="7" t="str">
        <f>+TEXT(CallTime[[#This Row],[AmbulanceDepartureTime]]-CallTime[[#This Row],[DateTimeOfCall]], "mm:ss")</f>
        <v>18:22</v>
      </c>
      <c r="J326" s="7" t="str">
        <f>+TEXT(CallTime[[#This Row],[Ambulance ArrivalTimePatient]]-CallTime[[#This Row],[AmbulanceDepartureTime]], "mm:ss")</f>
        <v>03:22</v>
      </c>
      <c r="K326">
        <v>9</v>
      </c>
      <c r="L326" s="1">
        <v>44029.358538283668</v>
      </c>
      <c r="M326" s="1">
        <v>44029.360899972511</v>
      </c>
      <c r="N326" s="6" t="str">
        <f>+TEXT(CallTime[[#This Row],[Amulance ArrivalTimeHospital]]-CallTime[[#This Row],[Ambulance ArrivalTimePatient]], "mm:ss")</f>
        <v>02:25</v>
      </c>
      <c r="O326" s="6" t="str">
        <f>+TEXT(CallTime[[#This Row],[AmbulanceJobCompleteTime]]-CallTime[[#This Row],[Amulance ArrivalTimeHospital]], "mm:ss")</f>
        <v>03:24</v>
      </c>
    </row>
    <row r="327" spans="1:15" x14ac:dyDescent="0.25">
      <c r="A327" t="s">
        <v>345</v>
      </c>
      <c r="B327" s="4">
        <v>10.468794941902161</v>
      </c>
      <c r="C327">
        <v>20</v>
      </c>
      <c r="D327">
        <v>1317</v>
      </c>
      <c r="E327">
        <v>3</v>
      </c>
      <c r="F327">
        <v>4</v>
      </c>
      <c r="G327" s="1">
        <v>43831.660852865869</v>
      </c>
      <c r="H327" s="1">
        <v>43831.671373452409</v>
      </c>
      <c r="I327" s="7" t="str">
        <f>+TEXT(CallTime[[#This Row],[AmbulanceDepartureTime]]-CallTime[[#This Row],[DateTimeOfCall]], "mm:ss")</f>
        <v>09:31</v>
      </c>
      <c r="J327" s="7" t="str">
        <f>+TEXT(CallTime[[#This Row],[Ambulance ArrivalTimePatient]]-CallTime[[#This Row],[AmbulanceDepartureTime]], "mm:ss")</f>
        <v>15:09</v>
      </c>
      <c r="K327">
        <v>1</v>
      </c>
      <c r="L327" s="1">
        <v>43831.681327785795</v>
      </c>
      <c r="M327" s="1">
        <v>43831.688597782282</v>
      </c>
      <c r="N327" s="6" t="str">
        <f>+TEXT(CallTime[[#This Row],[Amulance ArrivalTimeHospital]]-CallTime[[#This Row],[Ambulance ArrivalTimePatient]], "mm:ss")</f>
        <v>14:20</v>
      </c>
      <c r="O327" s="6" t="str">
        <f>+TEXT(CallTime[[#This Row],[AmbulanceJobCompleteTime]]-CallTime[[#This Row],[Amulance ArrivalTimeHospital]], "mm:ss")</f>
        <v>10:28</v>
      </c>
    </row>
    <row r="328" spans="1:15" x14ac:dyDescent="0.25">
      <c r="A328" t="s">
        <v>346</v>
      </c>
      <c r="B328" s="4">
        <v>16.29456901550293</v>
      </c>
      <c r="C328">
        <v>14</v>
      </c>
      <c r="D328">
        <v>1177</v>
      </c>
      <c r="E328">
        <v>12</v>
      </c>
      <c r="F328">
        <v>1</v>
      </c>
      <c r="G328" s="1">
        <v>43986.18250207552</v>
      </c>
      <c r="H328" s="1">
        <v>43986.193357856231</v>
      </c>
      <c r="I328" s="7" t="str">
        <f>+TEXT(CallTime[[#This Row],[AmbulanceDepartureTime]]-CallTime[[#This Row],[DateTimeOfCall]], "mm:ss")</f>
        <v>03:49</v>
      </c>
      <c r="J328" s="7" t="str">
        <f>+TEXT(CallTime[[#This Row],[Ambulance ArrivalTimePatient]]-CallTime[[#This Row],[AmbulanceDepartureTime]], "mm:ss")</f>
        <v>15:38</v>
      </c>
      <c r="K328">
        <v>12</v>
      </c>
      <c r="L328" s="1">
        <v>43986.200947911035</v>
      </c>
      <c r="M328" s="1">
        <v>43986.212263583962</v>
      </c>
      <c r="N328" s="6" t="str">
        <f>+TEXT(CallTime[[#This Row],[Amulance ArrivalTimeHospital]]-CallTime[[#This Row],[Ambulance ArrivalTimePatient]], "mm:ss")</f>
        <v>10:56</v>
      </c>
      <c r="O328" s="6" t="str">
        <f>+TEXT(CallTime[[#This Row],[AmbulanceJobCompleteTime]]-CallTime[[#This Row],[Amulance ArrivalTimeHospital]], "mm:ss")</f>
        <v>16:18</v>
      </c>
    </row>
    <row r="329" spans="1:15" x14ac:dyDescent="0.25">
      <c r="A329" t="s">
        <v>347</v>
      </c>
      <c r="B329" s="4">
        <v>2.1032575368881226</v>
      </c>
      <c r="C329">
        <v>9</v>
      </c>
      <c r="D329">
        <v>2252</v>
      </c>
      <c r="E329">
        <v>4</v>
      </c>
      <c r="F329">
        <v>5</v>
      </c>
      <c r="G329" s="1">
        <v>43986.849855963628</v>
      </c>
      <c r="H329" s="1">
        <v>43986.856799701593</v>
      </c>
      <c r="I329" s="7" t="str">
        <f>+TEXT(CallTime[[#This Row],[AmbulanceDepartureTime]]-CallTime[[#This Row],[DateTimeOfCall]], "mm:ss")</f>
        <v>26:19</v>
      </c>
      <c r="J329" s="7" t="str">
        <f>+TEXT(CallTime[[#This Row],[Ambulance ArrivalTimePatient]]-CallTime[[#This Row],[AmbulanceDepartureTime]], "mm:ss")</f>
        <v>10:00</v>
      </c>
      <c r="K329">
        <v>12</v>
      </c>
      <c r="L329" s="1">
        <v>43986.862704973741</v>
      </c>
      <c r="M329" s="1">
        <v>43986.864165569255</v>
      </c>
      <c r="N329" s="6" t="str">
        <f>+TEXT(CallTime[[#This Row],[Amulance ArrivalTimeHospital]]-CallTime[[#This Row],[Ambulance ArrivalTimePatient]], "mm:ss")</f>
        <v>08:30</v>
      </c>
      <c r="O329" s="6" t="str">
        <f>+TEXT(CallTime[[#This Row],[AmbulanceJobCompleteTime]]-CallTime[[#This Row],[Amulance ArrivalTimeHospital]], "mm:ss")</f>
        <v>02:06</v>
      </c>
    </row>
    <row r="330" spans="1:15" x14ac:dyDescent="0.25">
      <c r="A330" t="s">
        <v>348</v>
      </c>
      <c r="B330" s="4">
        <v>15.694159746170044</v>
      </c>
      <c r="C330">
        <v>1</v>
      </c>
      <c r="D330">
        <v>2861</v>
      </c>
      <c r="E330">
        <v>12</v>
      </c>
      <c r="F330">
        <v>5</v>
      </c>
      <c r="G330" s="1">
        <v>44036.325212664786</v>
      </c>
      <c r="H330" s="1">
        <v>44036.331952189452</v>
      </c>
      <c r="I330" s="7" t="str">
        <f>+TEXT(CallTime[[#This Row],[AmbulanceDepartureTime]]-CallTime[[#This Row],[DateTimeOfCall]], "mm:ss")</f>
        <v>12:43</v>
      </c>
      <c r="J330" s="7" t="str">
        <f>+TEXT(CallTime[[#This Row],[Ambulance ArrivalTimePatient]]-CallTime[[#This Row],[AmbulanceDepartureTime]], "mm:ss")</f>
        <v>09:42</v>
      </c>
      <c r="K330">
        <v>1</v>
      </c>
      <c r="L330" s="1">
        <v>44036.343463414785</v>
      </c>
      <c r="M330" s="1">
        <v>44036.35436213683</v>
      </c>
      <c r="N330" s="6" t="str">
        <f>+TEXT(CallTime[[#This Row],[Amulance ArrivalTimeHospital]]-CallTime[[#This Row],[Ambulance ArrivalTimePatient]], "mm:ss")</f>
        <v>16:35</v>
      </c>
      <c r="O330" s="6" t="str">
        <f>+TEXT(CallTime[[#This Row],[AmbulanceJobCompleteTime]]-CallTime[[#This Row],[Amulance ArrivalTimeHospital]], "mm:ss")</f>
        <v>15:42</v>
      </c>
    </row>
    <row r="331" spans="1:15" x14ac:dyDescent="0.25">
      <c r="A331" t="s">
        <v>349</v>
      </c>
      <c r="B331" s="4">
        <v>11.24554979801178</v>
      </c>
      <c r="C331">
        <v>3</v>
      </c>
      <c r="D331">
        <v>2022</v>
      </c>
      <c r="E331">
        <v>20</v>
      </c>
      <c r="F331">
        <v>4</v>
      </c>
      <c r="G331" s="1">
        <v>44175.808548344488</v>
      </c>
      <c r="H331" s="1">
        <v>44175.81647847806</v>
      </c>
      <c r="I331" s="7" t="str">
        <f>+TEXT(CallTime[[#This Row],[AmbulanceDepartureTime]]-CallTime[[#This Row],[DateTimeOfCall]], "mm:ss")</f>
        <v>21:28</v>
      </c>
      <c r="J331" s="7" t="str">
        <f>+TEXT(CallTime[[#This Row],[Ambulance ArrivalTimePatient]]-CallTime[[#This Row],[AmbulanceDepartureTime]], "mm:ss")</f>
        <v>11:25</v>
      </c>
      <c r="K331">
        <v>6</v>
      </c>
      <c r="L331" s="1">
        <v>44175.824360778162</v>
      </c>
      <c r="M331" s="1">
        <v>44175.832170187743</v>
      </c>
      <c r="N331" s="6" t="str">
        <f>+TEXT(CallTime[[#This Row],[Amulance ArrivalTimeHospital]]-CallTime[[#This Row],[Ambulance ArrivalTimePatient]], "mm:ss")</f>
        <v>11:21</v>
      </c>
      <c r="O331" s="6" t="str">
        <f>+TEXT(CallTime[[#This Row],[AmbulanceJobCompleteTime]]-CallTime[[#This Row],[Amulance ArrivalTimeHospital]], "mm:ss")</f>
        <v>11:15</v>
      </c>
    </row>
    <row r="332" spans="1:15" x14ac:dyDescent="0.25">
      <c r="A332" t="s">
        <v>350</v>
      </c>
      <c r="B332" s="4">
        <v>13.494089603424072</v>
      </c>
      <c r="C332">
        <v>5</v>
      </c>
      <c r="D332">
        <v>2870</v>
      </c>
      <c r="E332">
        <v>7</v>
      </c>
      <c r="F332">
        <v>3</v>
      </c>
      <c r="G332" s="1">
        <v>44148.724415391</v>
      </c>
      <c r="H332" s="1">
        <v>44148.735546735239</v>
      </c>
      <c r="I332" s="7" t="str">
        <f>+TEXT(CallTime[[#This Row],[AmbulanceDepartureTime]]-CallTime[[#This Row],[DateTimeOfCall]], "mm:ss")</f>
        <v>08:26</v>
      </c>
      <c r="J332" s="7" t="str">
        <f>+TEXT(CallTime[[#This Row],[Ambulance ArrivalTimePatient]]-CallTime[[#This Row],[AmbulanceDepartureTime]], "mm:ss")</f>
        <v>16:02</v>
      </c>
      <c r="K332">
        <v>9</v>
      </c>
      <c r="L332" s="1">
        <v>44148.745217758064</v>
      </c>
      <c r="M332" s="1">
        <v>44148.754588653625</v>
      </c>
      <c r="N332" s="6" t="str">
        <f>+TEXT(CallTime[[#This Row],[Amulance ArrivalTimeHospital]]-CallTime[[#This Row],[Ambulance ArrivalTimePatient]], "mm:ss")</f>
        <v>13:56</v>
      </c>
      <c r="O332" s="6" t="str">
        <f>+TEXT(CallTime[[#This Row],[AmbulanceJobCompleteTime]]-CallTime[[#This Row],[Amulance ArrivalTimeHospital]], "mm:ss")</f>
        <v>13:30</v>
      </c>
    </row>
    <row r="333" spans="1:15" x14ac:dyDescent="0.25">
      <c r="A333" t="s">
        <v>351</v>
      </c>
      <c r="B333" s="4">
        <v>16.415340304374695</v>
      </c>
      <c r="C333">
        <v>8</v>
      </c>
      <c r="D333">
        <v>1449</v>
      </c>
      <c r="E333">
        <v>2</v>
      </c>
      <c r="F333">
        <v>3</v>
      </c>
      <c r="G333" s="1">
        <v>44043.125170003921</v>
      </c>
      <c r="H333" s="1">
        <v>44043.139191104026</v>
      </c>
      <c r="I333" s="7" t="str">
        <f>+TEXT(CallTime[[#This Row],[AmbulanceDepartureTime]]-CallTime[[#This Row],[DateTimeOfCall]], "mm:ss")</f>
        <v>18:33</v>
      </c>
      <c r="J333" s="7" t="str">
        <f>+TEXT(CallTime[[#This Row],[Ambulance ArrivalTimePatient]]-CallTime[[#This Row],[AmbulanceDepartureTime]], "mm:ss")</f>
        <v>20:11</v>
      </c>
      <c r="K333">
        <v>2</v>
      </c>
      <c r="L333" s="1">
        <v>44043.141883867618</v>
      </c>
      <c r="M333" s="1">
        <v>44043.153283409498</v>
      </c>
      <c r="N333" s="6" t="str">
        <f>+TEXT(CallTime[[#This Row],[Amulance ArrivalTimeHospital]]-CallTime[[#This Row],[Ambulance ArrivalTimePatient]], "mm:ss")</f>
        <v>03:53</v>
      </c>
      <c r="O333" s="6" t="str">
        <f>+TEXT(CallTime[[#This Row],[AmbulanceJobCompleteTime]]-CallTime[[#This Row],[Amulance ArrivalTimeHospital]], "mm:ss")</f>
        <v>16:25</v>
      </c>
    </row>
    <row r="334" spans="1:15" x14ac:dyDescent="0.25">
      <c r="A334" t="s">
        <v>352</v>
      </c>
      <c r="B334" s="4">
        <v>13.525977849960327</v>
      </c>
      <c r="C334">
        <v>22</v>
      </c>
      <c r="D334">
        <v>2090</v>
      </c>
      <c r="E334">
        <v>4</v>
      </c>
      <c r="F334">
        <v>1</v>
      </c>
      <c r="G334" s="1">
        <v>44156.795958120769</v>
      </c>
      <c r="H334" s="1">
        <v>44156.801503400813</v>
      </c>
      <c r="I334" s="7" t="str">
        <f>+TEXT(CallTime[[#This Row],[AmbulanceDepartureTime]]-CallTime[[#This Row],[DateTimeOfCall]], "mm:ss")</f>
        <v>09:13</v>
      </c>
      <c r="J334" s="7" t="str">
        <f>+TEXT(CallTime[[#This Row],[Ambulance ArrivalTimePatient]]-CallTime[[#This Row],[AmbulanceDepartureTime]], "mm:ss")</f>
        <v>07:59</v>
      </c>
      <c r="K334">
        <v>7</v>
      </c>
      <c r="L334" s="1">
        <v>44156.804185965302</v>
      </c>
      <c r="M334" s="1">
        <v>44156.813579005473</v>
      </c>
      <c r="N334" s="6" t="str">
        <f>+TEXT(CallTime[[#This Row],[Amulance ArrivalTimeHospital]]-CallTime[[#This Row],[Ambulance ArrivalTimePatient]], "mm:ss")</f>
        <v>03:52</v>
      </c>
      <c r="O334" s="6" t="str">
        <f>+TEXT(CallTime[[#This Row],[AmbulanceJobCompleteTime]]-CallTime[[#This Row],[Amulance ArrivalTimeHospital]], "mm:ss")</f>
        <v>13:32</v>
      </c>
    </row>
    <row r="335" spans="1:15" x14ac:dyDescent="0.25">
      <c r="A335" t="s">
        <v>353</v>
      </c>
      <c r="B335" s="4">
        <v>7.9458962678909302</v>
      </c>
      <c r="C335">
        <v>13</v>
      </c>
      <c r="D335">
        <v>2668</v>
      </c>
      <c r="E335">
        <v>2</v>
      </c>
      <c r="F335">
        <v>6</v>
      </c>
      <c r="G335" s="1">
        <v>44131.648367301546</v>
      </c>
      <c r="H335" s="1">
        <v>44131.662961088041</v>
      </c>
      <c r="I335" s="7" t="str">
        <f>+TEXT(CallTime[[#This Row],[AmbulanceDepartureTime]]-CallTime[[#This Row],[DateTimeOfCall]], "mm:ss")</f>
        <v>01:54</v>
      </c>
      <c r="J335" s="7" t="str">
        <f>+TEXT(CallTime[[#This Row],[Ambulance ArrivalTimePatient]]-CallTime[[#This Row],[AmbulanceDepartureTime]], "mm:ss")</f>
        <v>21:01</v>
      </c>
      <c r="K335">
        <v>2</v>
      </c>
      <c r="L335" s="1">
        <v>44131.668352930254</v>
      </c>
      <c r="M335" s="1">
        <v>44131.673870913772</v>
      </c>
      <c r="N335" s="6" t="str">
        <f>+TEXT(CallTime[[#This Row],[Amulance ArrivalTimeHospital]]-CallTime[[#This Row],[Ambulance ArrivalTimePatient]], "mm:ss")</f>
        <v>07:46</v>
      </c>
      <c r="O335" s="6" t="str">
        <f>+TEXT(CallTime[[#This Row],[AmbulanceJobCompleteTime]]-CallTime[[#This Row],[Amulance ArrivalTimeHospital]], "mm:ss")</f>
        <v>07:57</v>
      </c>
    </row>
    <row r="336" spans="1:15" x14ac:dyDescent="0.25">
      <c r="A336" t="s">
        <v>354</v>
      </c>
      <c r="B336" s="4">
        <v>3.3056478500366211</v>
      </c>
      <c r="C336">
        <v>17</v>
      </c>
      <c r="D336">
        <v>665</v>
      </c>
      <c r="E336">
        <v>7</v>
      </c>
      <c r="F336">
        <v>2</v>
      </c>
      <c r="G336" s="1">
        <v>44156.646477730101</v>
      </c>
      <c r="H336" s="1">
        <v>44156.652680913961</v>
      </c>
      <c r="I336" s="7" t="str">
        <f>+TEXT(CallTime[[#This Row],[AmbulanceDepartureTime]]-CallTime[[#This Row],[DateTimeOfCall]], "mm:ss")</f>
        <v>12:54</v>
      </c>
      <c r="J336" s="7" t="str">
        <f>+TEXT(CallTime[[#This Row],[Ambulance ArrivalTimePatient]]-CallTime[[#This Row],[AmbulanceDepartureTime]], "mm:ss")</f>
        <v>08:56</v>
      </c>
      <c r="K336">
        <v>5</v>
      </c>
      <c r="L336" s="1">
        <v>44156.659877631755</v>
      </c>
      <c r="M336" s="1">
        <v>44156.662173220539</v>
      </c>
      <c r="N336" s="6" t="str">
        <f>+TEXT(CallTime[[#This Row],[Amulance ArrivalTimeHospital]]-CallTime[[#This Row],[Ambulance ArrivalTimePatient]], "mm:ss")</f>
        <v>10:22</v>
      </c>
      <c r="O336" s="6" t="str">
        <f>+TEXT(CallTime[[#This Row],[AmbulanceJobCompleteTime]]-CallTime[[#This Row],[Amulance ArrivalTimeHospital]], "mm:ss")</f>
        <v>03:18</v>
      </c>
    </row>
    <row r="337" spans="1:15" x14ac:dyDescent="0.25">
      <c r="A337" t="s">
        <v>355</v>
      </c>
      <c r="B337" s="4">
        <v>3.7428725957870483</v>
      </c>
      <c r="C337">
        <v>19</v>
      </c>
      <c r="D337">
        <v>429</v>
      </c>
      <c r="E337">
        <v>6</v>
      </c>
      <c r="F337">
        <v>2</v>
      </c>
      <c r="G337" s="1">
        <v>44113.477399892916</v>
      </c>
      <c r="H337" s="1">
        <v>44113.485322634522</v>
      </c>
      <c r="I337" s="7" t="str">
        <f>+TEXT(CallTime[[#This Row],[AmbulanceDepartureTime]]-CallTime[[#This Row],[DateTimeOfCall]], "mm:ss")</f>
        <v>23:22</v>
      </c>
      <c r="J337" s="7" t="str">
        <f>+TEXT(CallTime[[#This Row],[Ambulance ArrivalTimePatient]]-CallTime[[#This Row],[AmbulanceDepartureTime]], "mm:ss")</f>
        <v>11:25</v>
      </c>
      <c r="K337">
        <v>8</v>
      </c>
      <c r="L337" s="1">
        <v>44113.490900349345</v>
      </c>
      <c r="M337" s="1">
        <v>44113.493499566423</v>
      </c>
      <c r="N337" s="6" t="str">
        <f>+TEXT(CallTime[[#This Row],[Amulance ArrivalTimeHospital]]-CallTime[[#This Row],[Ambulance ArrivalTimePatient]], "mm:ss")</f>
        <v>08:02</v>
      </c>
      <c r="O337" s="6" t="str">
        <f>+TEXT(CallTime[[#This Row],[AmbulanceJobCompleteTime]]-CallTime[[#This Row],[Amulance ArrivalTimeHospital]], "mm:ss")</f>
        <v>03:45</v>
      </c>
    </row>
    <row r="338" spans="1:15" x14ac:dyDescent="0.25">
      <c r="A338" t="s">
        <v>356</v>
      </c>
      <c r="B338" s="4">
        <v>5.7567598819732666</v>
      </c>
      <c r="C338">
        <v>17</v>
      </c>
      <c r="D338">
        <v>1743</v>
      </c>
      <c r="E338">
        <v>6</v>
      </c>
      <c r="F338">
        <v>1</v>
      </c>
      <c r="G338" s="1">
        <v>44124.57908717938</v>
      </c>
      <c r="H338" s="1">
        <v>44124.592659387134</v>
      </c>
      <c r="I338" s="7" t="str">
        <f>+TEXT(CallTime[[#This Row],[AmbulanceDepartureTime]]-CallTime[[#This Row],[DateTimeOfCall]], "mm:ss")</f>
        <v>33:40</v>
      </c>
      <c r="J338" s="7" t="str">
        <f>+TEXT(CallTime[[#This Row],[Ambulance ArrivalTimePatient]]-CallTime[[#This Row],[AmbulanceDepartureTime]], "mm:ss")</f>
        <v>19:33</v>
      </c>
      <c r="K338">
        <v>10</v>
      </c>
      <c r="L338" s="1">
        <v>44124.603425989524</v>
      </c>
      <c r="M338" s="1">
        <v>44124.607423739442</v>
      </c>
      <c r="N338" s="6" t="str">
        <f>+TEXT(CallTime[[#This Row],[Amulance ArrivalTimeHospital]]-CallTime[[#This Row],[Ambulance ArrivalTimePatient]], "mm:ss")</f>
        <v>15:30</v>
      </c>
      <c r="O338" s="6" t="str">
        <f>+TEXT(CallTime[[#This Row],[AmbulanceJobCompleteTime]]-CallTime[[#This Row],[Amulance ArrivalTimeHospital]], "mm:ss")</f>
        <v>05:45</v>
      </c>
    </row>
    <row r="339" spans="1:15" x14ac:dyDescent="0.25">
      <c r="A339" t="s">
        <v>357</v>
      </c>
      <c r="B339" s="4">
        <v>11.113413453102112</v>
      </c>
      <c r="C339">
        <v>16</v>
      </c>
      <c r="D339">
        <v>2563</v>
      </c>
      <c r="E339">
        <v>15</v>
      </c>
      <c r="F339">
        <v>2</v>
      </c>
      <c r="G339" s="1">
        <v>44147.800993856355</v>
      </c>
      <c r="H339" s="1">
        <v>44147.807727969754</v>
      </c>
      <c r="I339" s="7" t="str">
        <f>+TEXT(CallTime[[#This Row],[AmbulanceDepartureTime]]-CallTime[[#This Row],[DateTimeOfCall]], "mm:ss")</f>
        <v>07:13</v>
      </c>
      <c r="J339" s="7" t="str">
        <f>+TEXT(CallTime[[#This Row],[Ambulance ArrivalTimePatient]]-CallTime[[#This Row],[AmbulanceDepartureTime]], "mm:ss")</f>
        <v>09:42</v>
      </c>
      <c r="K339">
        <v>4</v>
      </c>
      <c r="L339" s="1">
        <v>44147.816776023457</v>
      </c>
      <c r="M339" s="1">
        <v>44147.824493671687</v>
      </c>
      <c r="N339" s="6" t="str">
        <f>+TEXT(CallTime[[#This Row],[Amulance ArrivalTimeHospital]]-CallTime[[#This Row],[Ambulance ArrivalTimePatient]], "mm:ss")</f>
        <v>13:02</v>
      </c>
      <c r="O339" s="6" t="str">
        <f>+TEXT(CallTime[[#This Row],[AmbulanceJobCompleteTime]]-CallTime[[#This Row],[Amulance ArrivalTimeHospital]], "mm:ss")</f>
        <v>11:07</v>
      </c>
    </row>
    <row r="340" spans="1:15" x14ac:dyDescent="0.25">
      <c r="A340" t="s">
        <v>358</v>
      </c>
      <c r="B340" s="4">
        <v>4.7235064506530762</v>
      </c>
      <c r="C340">
        <v>5</v>
      </c>
      <c r="D340">
        <v>2202</v>
      </c>
      <c r="E340">
        <v>12</v>
      </c>
      <c r="F340">
        <v>4</v>
      </c>
      <c r="G340" s="1">
        <v>44067.583262892229</v>
      </c>
      <c r="H340" s="1">
        <v>44067.58868732088</v>
      </c>
      <c r="I340" s="7" t="str">
        <f>+TEXT(CallTime[[#This Row],[AmbulanceDepartureTime]]-CallTime[[#This Row],[DateTimeOfCall]], "mm:ss")</f>
        <v>24:24</v>
      </c>
      <c r="J340" s="7" t="str">
        <f>+TEXT(CallTime[[#This Row],[Ambulance ArrivalTimePatient]]-CallTime[[#This Row],[AmbulanceDepartureTime]], "mm:ss")</f>
        <v>07:49</v>
      </c>
      <c r="K340">
        <v>7</v>
      </c>
      <c r="L340" s="1">
        <v>44067.591815428597</v>
      </c>
      <c r="M340" s="1">
        <v>44067.595095641409</v>
      </c>
      <c r="N340" s="6" t="str">
        <f>+TEXT(CallTime[[#This Row],[Amulance ArrivalTimeHospital]]-CallTime[[#This Row],[Ambulance ArrivalTimePatient]], "mm:ss")</f>
        <v>04:30</v>
      </c>
      <c r="O340" s="6" t="str">
        <f>+TEXT(CallTime[[#This Row],[AmbulanceJobCompleteTime]]-CallTime[[#This Row],[Amulance ArrivalTimeHospital]], "mm:ss")</f>
        <v>04:43</v>
      </c>
    </row>
    <row r="341" spans="1:15" x14ac:dyDescent="0.25">
      <c r="A341" t="s">
        <v>359</v>
      </c>
      <c r="B341" s="4">
        <v>7.2280663251876831</v>
      </c>
      <c r="C341">
        <v>3</v>
      </c>
      <c r="D341">
        <v>1963</v>
      </c>
      <c r="E341">
        <v>4</v>
      </c>
      <c r="F341">
        <v>6</v>
      </c>
      <c r="G341" s="1">
        <v>43863.582239741612</v>
      </c>
      <c r="H341" s="1">
        <v>43863.592655405759</v>
      </c>
      <c r="I341" s="7" t="str">
        <f>+TEXT(CallTime[[#This Row],[AmbulanceDepartureTime]]-CallTime[[#This Row],[DateTimeOfCall]], "mm:ss")</f>
        <v>34:01</v>
      </c>
      <c r="J341" s="7" t="str">
        <f>+TEXT(CallTime[[#This Row],[Ambulance ArrivalTimePatient]]-CallTime[[#This Row],[AmbulanceDepartureTime]], "mm:ss")</f>
        <v>15:00</v>
      </c>
      <c r="K341">
        <v>1</v>
      </c>
      <c r="L341" s="1">
        <v>43863.605363877556</v>
      </c>
      <c r="M341" s="1">
        <v>43863.610383368061</v>
      </c>
      <c r="N341" s="6" t="str">
        <f>+TEXT(CallTime[[#This Row],[Amulance ArrivalTimeHospital]]-CallTime[[#This Row],[Ambulance ArrivalTimePatient]], "mm:ss")</f>
        <v>18:18</v>
      </c>
      <c r="O341" s="6" t="str">
        <f>+TEXT(CallTime[[#This Row],[AmbulanceJobCompleteTime]]-CallTime[[#This Row],[Amulance ArrivalTimeHospital]], "mm:ss")</f>
        <v>07:14</v>
      </c>
    </row>
    <row r="342" spans="1:15" x14ac:dyDescent="0.25">
      <c r="A342" t="s">
        <v>360</v>
      </c>
      <c r="B342" s="4">
        <v>12.584870100021362</v>
      </c>
      <c r="C342">
        <v>22</v>
      </c>
      <c r="D342">
        <v>575</v>
      </c>
      <c r="E342">
        <v>2</v>
      </c>
      <c r="F342">
        <v>1</v>
      </c>
      <c r="G342" s="1">
        <v>43956.10763903537</v>
      </c>
      <c r="H342" s="1">
        <v>43956.118123615903</v>
      </c>
      <c r="I342" s="7" t="str">
        <f>+TEXT(CallTime[[#This Row],[AmbulanceDepartureTime]]-CallTime[[#This Row],[DateTimeOfCall]], "mm:ss")</f>
        <v>27:49</v>
      </c>
      <c r="J342" s="7" t="str">
        <f>+TEXT(CallTime[[#This Row],[Ambulance ArrivalTimePatient]]-CallTime[[#This Row],[AmbulanceDepartureTime]], "mm:ss")</f>
        <v>15:06</v>
      </c>
      <c r="K342">
        <v>3</v>
      </c>
      <c r="L342" s="1">
        <v>43956.125848167096</v>
      </c>
      <c r="M342" s="1">
        <v>43956.134587660221</v>
      </c>
      <c r="N342" s="6" t="str">
        <f>+TEXT(CallTime[[#This Row],[Amulance ArrivalTimeHospital]]-CallTime[[#This Row],[Ambulance ArrivalTimePatient]], "mm:ss")</f>
        <v>11:07</v>
      </c>
      <c r="O342" s="6" t="str">
        <f>+TEXT(CallTime[[#This Row],[AmbulanceJobCompleteTime]]-CallTime[[#This Row],[Amulance ArrivalTimeHospital]], "mm:ss")</f>
        <v>12:35</v>
      </c>
    </row>
    <row r="343" spans="1:15" x14ac:dyDescent="0.25">
      <c r="A343" t="s">
        <v>361</v>
      </c>
      <c r="B343" s="4">
        <v>15.278008580207825</v>
      </c>
      <c r="C343">
        <v>19</v>
      </c>
      <c r="D343">
        <v>2585</v>
      </c>
      <c r="E343">
        <v>12</v>
      </c>
      <c r="F343">
        <v>5</v>
      </c>
      <c r="G343" s="1">
        <v>43840.367790748773</v>
      </c>
      <c r="H343" s="1">
        <v>43840.375475433728</v>
      </c>
      <c r="I343" s="7" t="str">
        <f>+TEXT(CallTime[[#This Row],[AmbulanceDepartureTime]]-CallTime[[#This Row],[DateTimeOfCall]], "mm:ss")</f>
        <v>06:06</v>
      </c>
      <c r="J343" s="7" t="str">
        <f>+TEXT(CallTime[[#This Row],[Ambulance ArrivalTimePatient]]-CallTime[[#This Row],[AmbulanceDepartureTime]], "mm:ss")</f>
        <v>11:04</v>
      </c>
      <c r="K343">
        <v>3</v>
      </c>
      <c r="L343" s="1">
        <v>43840.379223981843</v>
      </c>
      <c r="M343" s="1">
        <v>43840.389833710025</v>
      </c>
      <c r="N343" s="6" t="str">
        <f>+TEXT(CallTime[[#This Row],[Amulance ArrivalTimeHospital]]-CallTime[[#This Row],[Ambulance ArrivalTimePatient]], "mm:ss")</f>
        <v>05:24</v>
      </c>
      <c r="O343" s="6" t="str">
        <f>+TEXT(CallTime[[#This Row],[AmbulanceJobCompleteTime]]-CallTime[[#This Row],[Amulance ArrivalTimeHospital]], "mm:ss")</f>
        <v>15:17</v>
      </c>
    </row>
    <row r="344" spans="1:15" x14ac:dyDescent="0.25">
      <c r="A344" t="s">
        <v>362</v>
      </c>
      <c r="B344" s="4">
        <v>12.782943725585938</v>
      </c>
      <c r="C344">
        <v>15</v>
      </c>
      <c r="D344">
        <v>1203</v>
      </c>
      <c r="E344">
        <v>20</v>
      </c>
      <c r="F344">
        <v>5</v>
      </c>
      <c r="G344" s="1">
        <v>43863.505757889354</v>
      </c>
      <c r="H344" s="1">
        <v>43863.518684200317</v>
      </c>
      <c r="I344" s="7" t="str">
        <f>+TEXT(CallTime[[#This Row],[AmbulanceDepartureTime]]-CallTime[[#This Row],[DateTimeOfCall]], "mm:ss")</f>
        <v>07:14</v>
      </c>
      <c r="J344" s="7" t="str">
        <f>+TEXT(CallTime[[#This Row],[Ambulance ArrivalTimePatient]]-CallTime[[#This Row],[AmbulanceDepartureTime]], "mm:ss")</f>
        <v>18:37</v>
      </c>
      <c r="K344">
        <v>7</v>
      </c>
      <c r="L344" s="1">
        <v>43863.521612802353</v>
      </c>
      <c r="M344" s="1">
        <v>43863.530489846606</v>
      </c>
      <c r="N344" s="6" t="str">
        <f>+TEXT(CallTime[[#This Row],[Amulance ArrivalTimeHospital]]-CallTime[[#This Row],[Ambulance ArrivalTimePatient]], "mm:ss")</f>
        <v>04:13</v>
      </c>
      <c r="O344" s="6" t="str">
        <f>+TEXT(CallTime[[#This Row],[AmbulanceJobCompleteTime]]-CallTime[[#This Row],[Amulance ArrivalTimeHospital]], "mm:ss")</f>
        <v>12:47</v>
      </c>
    </row>
    <row r="345" spans="1:15" x14ac:dyDescent="0.25">
      <c r="A345" t="s">
        <v>363</v>
      </c>
      <c r="B345" s="4">
        <v>15.890086531639099</v>
      </c>
      <c r="C345">
        <v>19</v>
      </c>
      <c r="D345">
        <v>2507</v>
      </c>
      <c r="E345">
        <v>13</v>
      </c>
      <c r="F345">
        <v>4</v>
      </c>
      <c r="G345" s="1">
        <v>43920.852775967891</v>
      </c>
      <c r="H345" s="1">
        <v>43920.872819638527</v>
      </c>
      <c r="I345" s="7" t="str">
        <f>+TEXT(CallTime[[#This Row],[AmbulanceDepartureTime]]-CallTime[[#This Row],[DateTimeOfCall]], "mm:ss")</f>
        <v>02:28</v>
      </c>
      <c r="J345" s="7" t="str">
        <f>+TEXT(CallTime[[#This Row],[Ambulance ArrivalTimePatient]]-CallTime[[#This Row],[AmbulanceDepartureTime]], "mm:ss")</f>
        <v>28:52</v>
      </c>
      <c r="K345">
        <v>9</v>
      </c>
      <c r="L345" s="1">
        <v>43920.875045694767</v>
      </c>
      <c r="M345" s="1">
        <v>43920.886080477081</v>
      </c>
      <c r="N345" s="6" t="str">
        <f>+TEXT(CallTime[[#This Row],[Amulance ArrivalTimeHospital]]-CallTime[[#This Row],[Ambulance ArrivalTimePatient]], "mm:ss")</f>
        <v>03:12</v>
      </c>
      <c r="O345" s="6" t="str">
        <f>+TEXT(CallTime[[#This Row],[AmbulanceJobCompleteTime]]-CallTime[[#This Row],[Amulance ArrivalTimeHospital]], "mm:ss")</f>
        <v>15:53</v>
      </c>
    </row>
    <row r="346" spans="1:15" x14ac:dyDescent="0.25">
      <c r="A346" t="s">
        <v>364</v>
      </c>
      <c r="B346" s="4">
        <v>18.577813386917114</v>
      </c>
      <c r="C346">
        <v>6</v>
      </c>
      <c r="D346">
        <v>1002</v>
      </c>
      <c r="E346">
        <v>1</v>
      </c>
      <c r="F346">
        <v>6</v>
      </c>
      <c r="G346" s="1">
        <v>44081.156769944391</v>
      </c>
      <c r="H346" s="1">
        <v>44081.163497322959</v>
      </c>
      <c r="I346" s="7" t="str">
        <f>+TEXT(CallTime[[#This Row],[AmbulanceDepartureTime]]-CallTime[[#This Row],[DateTimeOfCall]], "mm:ss")</f>
        <v>23:00</v>
      </c>
      <c r="J346" s="7" t="str">
        <f>+TEXT(CallTime[[#This Row],[Ambulance ArrivalTimePatient]]-CallTime[[#This Row],[AmbulanceDepartureTime]], "mm:ss")</f>
        <v>09:41</v>
      </c>
      <c r="K346">
        <v>11</v>
      </c>
      <c r="L346" s="1">
        <v>44081.176536918676</v>
      </c>
      <c r="M346" s="1">
        <v>44081.189438177971</v>
      </c>
      <c r="N346" s="6" t="str">
        <f>+TEXT(CallTime[[#This Row],[Amulance ArrivalTimeHospital]]-CallTime[[#This Row],[Ambulance ArrivalTimePatient]], "mm:ss")</f>
        <v>18:47</v>
      </c>
      <c r="O346" s="6" t="str">
        <f>+TEXT(CallTime[[#This Row],[AmbulanceJobCompleteTime]]-CallTime[[#This Row],[Amulance ArrivalTimeHospital]], "mm:ss")</f>
        <v>18:35</v>
      </c>
    </row>
    <row r="347" spans="1:15" x14ac:dyDescent="0.25">
      <c r="A347" t="s">
        <v>365</v>
      </c>
      <c r="B347" s="4">
        <v>13.862167000770569</v>
      </c>
      <c r="C347">
        <v>5</v>
      </c>
      <c r="D347">
        <v>1787</v>
      </c>
      <c r="E347">
        <v>19</v>
      </c>
      <c r="F347">
        <v>6</v>
      </c>
      <c r="G347" s="1">
        <v>44131.554602869248</v>
      </c>
      <c r="H347" s="1">
        <v>44131.561373152064</v>
      </c>
      <c r="I347" s="7" t="str">
        <f>+TEXT(CallTime[[#This Row],[AmbulanceDepartureTime]]-CallTime[[#This Row],[DateTimeOfCall]], "mm:ss")</f>
        <v>04:25</v>
      </c>
      <c r="J347" s="7" t="str">
        <f>+TEXT(CallTime[[#This Row],[Ambulance ArrivalTimePatient]]-CallTime[[#This Row],[AmbulanceDepartureTime]], "mm:ss")</f>
        <v>09:45</v>
      </c>
      <c r="K347">
        <v>7</v>
      </c>
      <c r="L347" s="1">
        <v>44131.568198173059</v>
      </c>
      <c r="M347" s="1">
        <v>44131.577824677923</v>
      </c>
      <c r="N347" s="6" t="str">
        <f>+TEXT(CallTime[[#This Row],[Amulance ArrivalTimeHospital]]-CallTime[[#This Row],[Ambulance ArrivalTimePatient]], "mm:ss")</f>
        <v>09:50</v>
      </c>
      <c r="O347" s="6" t="str">
        <f>+TEXT(CallTime[[#This Row],[AmbulanceJobCompleteTime]]-CallTime[[#This Row],[Amulance ArrivalTimeHospital]], "mm:ss")</f>
        <v>13:52</v>
      </c>
    </row>
    <row r="348" spans="1:15" x14ac:dyDescent="0.25">
      <c r="A348" t="s">
        <v>366</v>
      </c>
      <c r="B348" s="4">
        <v>7.8415036201477051</v>
      </c>
      <c r="C348">
        <v>21</v>
      </c>
      <c r="D348">
        <v>2999</v>
      </c>
      <c r="E348">
        <v>5</v>
      </c>
      <c r="F348">
        <v>2</v>
      </c>
      <c r="G348" s="1">
        <v>44005.884153744533</v>
      </c>
      <c r="H348" s="1">
        <v>44005.902353508231</v>
      </c>
      <c r="I348" s="7" t="str">
        <f>+TEXT(CallTime[[#This Row],[AmbulanceDepartureTime]]-CallTime[[#This Row],[DateTimeOfCall]], "mm:ss")</f>
        <v>18:15</v>
      </c>
      <c r="J348" s="7" t="str">
        <f>+TEXT(CallTime[[#This Row],[Ambulance ArrivalTimePatient]]-CallTime[[#This Row],[AmbulanceDepartureTime]], "mm:ss")</f>
        <v>26:12</v>
      </c>
      <c r="K348">
        <v>4</v>
      </c>
      <c r="L348" s="1">
        <v>44005.904612872291</v>
      </c>
      <c r="M348" s="1">
        <v>44005.910058360918</v>
      </c>
      <c r="N348" s="6" t="str">
        <f>+TEXT(CallTime[[#This Row],[Amulance ArrivalTimeHospital]]-CallTime[[#This Row],[Ambulance ArrivalTimePatient]], "mm:ss")</f>
        <v>03:15</v>
      </c>
      <c r="O348" s="6" t="str">
        <f>+TEXT(CallTime[[#This Row],[AmbulanceJobCompleteTime]]-CallTime[[#This Row],[Amulance ArrivalTimeHospital]], "mm:ss")</f>
        <v>07:50</v>
      </c>
    </row>
    <row r="349" spans="1:15" x14ac:dyDescent="0.25">
      <c r="A349" t="s">
        <v>367</v>
      </c>
      <c r="B349" s="4">
        <v>8.7813013792037964</v>
      </c>
      <c r="C349">
        <v>17</v>
      </c>
      <c r="D349">
        <v>2769</v>
      </c>
      <c r="E349">
        <v>1</v>
      </c>
      <c r="F349">
        <v>6</v>
      </c>
      <c r="G349" s="1">
        <v>43837.664158882115</v>
      </c>
      <c r="H349" s="1">
        <v>43837.665652566728</v>
      </c>
      <c r="I349" s="7" t="str">
        <f>+TEXT(CallTime[[#This Row],[AmbulanceDepartureTime]]-CallTime[[#This Row],[DateTimeOfCall]], "mm:ss")</f>
        <v>11:08</v>
      </c>
      <c r="J349" s="7" t="str">
        <f>+TEXT(CallTime[[#This Row],[Ambulance ArrivalTimePatient]]-CallTime[[#This Row],[AmbulanceDepartureTime]], "mm:ss")</f>
        <v>02:09</v>
      </c>
      <c r="K349">
        <v>11</v>
      </c>
      <c r="L349" s="1">
        <v>43837.672330794892</v>
      </c>
      <c r="M349" s="1">
        <v>43837.678428920852</v>
      </c>
      <c r="N349" s="6" t="str">
        <f>+TEXT(CallTime[[#This Row],[Amulance ArrivalTimeHospital]]-CallTime[[#This Row],[Ambulance ArrivalTimePatient]], "mm:ss")</f>
        <v>09:37</v>
      </c>
      <c r="O349" s="6" t="str">
        <f>+TEXT(CallTime[[#This Row],[AmbulanceJobCompleteTime]]-CallTime[[#This Row],[Amulance ArrivalTimeHospital]], "mm:ss")</f>
        <v>08:47</v>
      </c>
    </row>
    <row r="350" spans="1:15" x14ac:dyDescent="0.25">
      <c r="A350" t="s">
        <v>368</v>
      </c>
      <c r="B350" s="4">
        <v>2.2034852504730225</v>
      </c>
      <c r="C350">
        <v>7</v>
      </c>
      <c r="D350">
        <v>1948</v>
      </c>
      <c r="E350">
        <v>8</v>
      </c>
      <c r="F350">
        <v>6</v>
      </c>
      <c r="G350" s="1">
        <v>44124.253638929025</v>
      </c>
      <c r="H350" s="1">
        <v>44124.270732926889</v>
      </c>
      <c r="I350" s="7" t="str">
        <f>+TEXT(CallTime[[#This Row],[AmbulanceDepartureTime]]-CallTime[[#This Row],[DateTimeOfCall]], "mm:ss")</f>
        <v>33:23</v>
      </c>
      <c r="J350" s="7" t="str">
        <f>+TEXT(CallTime[[#This Row],[Ambulance ArrivalTimePatient]]-CallTime[[#This Row],[AmbulanceDepartureTime]], "mm:ss")</f>
        <v>24:37</v>
      </c>
      <c r="K350">
        <v>10</v>
      </c>
      <c r="L350" s="1">
        <v>44124.278707632817</v>
      </c>
      <c r="M350" s="1">
        <v>44124.280237830906</v>
      </c>
      <c r="N350" s="6" t="str">
        <f>+TEXT(CallTime[[#This Row],[Amulance ArrivalTimeHospital]]-CallTime[[#This Row],[Ambulance ArrivalTimePatient]], "mm:ss")</f>
        <v>11:29</v>
      </c>
      <c r="O350" s="6" t="str">
        <f>+TEXT(CallTime[[#This Row],[AmbulanceJobCompleteTime]]-CallTime[[#This Row],[Amulance ArrivalTimeHospital]], "mm:ss")</f>
        <v>02:12</v>
      </c>
    </row>
    <row r="351" spans="1:15" x14ac:dyDescent="0.25">
      <c r="A351" t="s">
        <v>369</v>
      </c>
      <c r="B351" s="4">
        <v>18.587202191352844</v>
      </c>
      <c r="C351">
        <v>18</v>
      </c>
      <c r="D351">
        <v>512</v>
      </c>
      <c r="E351">
        <v>10</v>
      </c>
      <c r="F351">
        <v>2</v>
      </c>
      <c r="G351" s="1">
        <v>43979.16047977042</v>
      </c>
      <c r="H351" s="1">
        <v>43979.179639100519</v>
      </c>
      <c r="I351" s="7" t="str">
        <f>+TEXT(CallTime[[#This Row],[AmbulanceDepartureTime]]-CallTime[[#This Row],[DateTimeOfCall]], "mm:ss")</f>
        <v>25:29</v>
      </c>
      <c r="J351" s="7" t="str">
        <f>+TEXT(CallTime[[#This Row],[Ambulance ArrivalTimePatient]]-CallTime[[#This Row],[AmbulanceDepartureTime]], "mm:ss")</f>
        <v>27:35</v>
      </c>
      <c r="K351">
        <v>5</v>
      </c>
      <c r="L351" s="1">
        <v>43979.192408912946</v>
      </c>
      <c r="M351" s="1">
        <v>43979.205316692249</v>
      </c>
      <c r="N351" s="6" t="str">
        <f>+TEXT(CallTime[[#This Row],[Amulance ArrivalTimeHospital]]-CallTime[[#This Row],[Ambulance ArrivalTimePatient]], "mm:ss")</f>
        <v>18:23</v>
      </c>
      <c r="O351" s="6" t="str">
        <f>+TEXT(CallTime[[#This Row],[AmbulanceJobCompleteTime]]-CallTime[[#This Row],[Amulance ArrivalTimeHospital]], "mm:ss")</f>
        <v>18:35</v>
      </c>
    </row>
    <row r="352" spans="1:15" x14ac:dyDescent="0.25">
      <c r="A352" t="s">
        <v>370</v>
      </c>
      <c r="B352" s="4">
        <v>5.3602457046508789</v>
      </c>
      <c r="C352">
        <v>3</v>
      </c>
      <c r="D352">
        <v>2852</v>
      </c>
      <c r="E352">
        <v>5</v>
      </c>
      <c r="F352">
        <v>1</v>
      </c>
      <c r="G352" s="1">
        <v>43884.840115457286</v>
      </c>
      <c r="H352" s="1">
        <v>43884.851098030318</v>
      </c>
      <c r="I352" s="7" t="str">
        <f>+TEXT(CallTime[[#This Row],[AmbulanceDepartureTime]]-CallTime[[#This Row],[DateTimeOfCall]], "mm:ss")</f>
        <v>27:45</v>
      </c>
      <c r="J352" s="7" t="str">
        <f>+TEXT(CallTime[[#This Row],[Ambulance ArrivalTimePatient]]-CallTime[[#This Row],[AmbulanceDepartureTime]], "mm:ss")</f>
        <v>15:49</v>
      </c>
      <c r="K352">
        <v>9</v>
      </c>
      <c r="L352" s="1">
        <v>43884.853897653862</v>
      </c>
      <c r="M352" s="1">
        <v>43884.857620046714</v>
      </c>
      <c r="N352" s="6" t="str">
        <f>+TEXT(CallTime[[#This Row],[Amulance ArrivalTimeHospital]]-CallTime[[#This Row],[Ambulance ArrivalTimePatient]], "mm:ss")</f>
        <v>04:02</v>
      </c>
      <c r="O352" s="6" t="str">
        <f>+TEXT(CallTime[[#This Row],[AmbulanceJobCompleteTime]]-CallTime[[#This Row],[Amulance ArrivalTimeHospital]], "mm:ss")</f>
        <v>05:22</v>
      </c>
    </row>
    <row r="353" spans="1:15" x14ac:dyDescent="0.25">
      <c r="A353" t="s">
        <v>371</v>
      </c>
      <c r="B353" s="4">
        <v>3.6435321569442749</v>
      </c>
      <c r="C353">
        <v>6</v>
      </c>
      <c r="D353">
        <v>678</v>
      </c>
      <c r="E353">
        <v>10</v>
      </c>
      <c r="F353">
        <v>1</v>
      </c>
      <c r="G353" s="1">
        <v>44184.213482606159</v>
      </c>
      <c r="H353" s="1">
        <v>44184.229416898139</v>
      </c>
      <c r="I353" s="7" t="str">
        <f>+TEXT(CallTime[[#This Row],[AmbulanceDepartureTime]]-CallTime[[#This Row],[DateTimeOfCall]], "mm:ss")</f>
        <v>27:55</v>
      </c>
      <c r="J353" s="7" t="str">
        <f>+TEXT(CallTime[[#This Row],[Ambulance ArrivalTimePatient]]-CallTime[[#This Row],[AmbulanceDepartureTime]], "mm:ss")</f>
        <v>22:57</v>
      </c>
      <c r="K353">
        <v>6</v>
      </c>
      <c r="L353" s="1">
        <v>44184.232475446493</v>
      </c>
      <c r="M353" s="1">
        <v>44184.235005677161</v>
      </c>
      <c r="N353" s="6" t="str">
        <f>+TEXT(CallTime[[#This Row],[Amulance ArrivalTimeHospital]]-CallTime[[#This Row],[Ambulance ArrivalTimePatient]], "mm:ss")</f>
        <v>04:24</v>
      </c>
      <c r="O353" s="6" t="str">
        <f>+TEXT(CallTime[[#This Row],[AmbulanceJobCompleteTime]]-CallTime[[#This Row],[Amulance ArrivalTimeHospital]], "mm:ss")</f>
        <v>03:39</v>
      </c>
    </row>
    <row r="354" spans="1:15" x14ac:dyDescent="0.25">
      <c r="A354" t="s">
        <v>372</v>
      </c>
      <c r="B354" s="4">
        <v>5.8614218235015869</v>
      </c>
      <c r="C354">
        <v>8</v>
      </c>
      <c r="D354">
        <v>1546</v>
      </c>
      <c r="E354">
        <v>3</v>
      </c>
      <c r="F354">
        <v>6</v>
      </c>
      <c r="G354" s="1">
        <v>43955.89205042924</v>
      </c>
      <c r="H354" s="1">
        <v>43955.911761054449</v>
      </c>
      <c r="I354" s="7" t="str">
        <f>+TEXT(CallTime[[#This Row],[AmbulanceDepartureTime]]-CallTime[[#This Row],[DateTimeOfCall]], "mm:ss")</f>
        <v>08:43</v>
      </c>
      <c r="J354" s="7" t="str">
        <f>+TEXT(CallTime[[#This Row],[Ambulance ArrivalTimePatient]]-CallTime[[#This Row],[AmbulanceDepartureTime]], "mm:ss")</f>
        <v>28:23</v>
      </c>
      <c r="K354">
        <v>9</v>
      </c>
      <c r="L354" s="1">
        <v>43955.914716503903</v>
      </c>
      <c r="M354" s="1">
        <v>43955.918786935727</v>
      </c>
      <c r="N354" s="6" t="str">
        <f>+TEXT(CallTime[[#This Row],[Amulance ArrivalTimeHospital]]-CallTime[[#This Row],[Ambulance ArrivalTimePatient]], "mm:ss")</f>
        <v>04:15</v>
      </c>
      <c r="O354" s="6" t="str">
        <f>+TEXT(CallTime[[#This Row],[AmbulanceJobCompleteTime]]-CallTime[[#This Row],[Amulance ArrivalTimeHospital]], "mm:ss")</f>
        <v>05:52</v>
      </c>
    </row>
    <row r="355" spans="1:15" x14ac:dyDescent="0.25">
      <c r="A355" t="s">
        <v>373</v>
      </c>
      <c r="B355" s="4">
        <v>11.379505753517151</v>
      </c>
      <c r="C355">
        <v>22</v>
      </c>
      <c r="D355">
        <v>1574</v>
      </c>
      <c r="E355">
        <v>1</v>
      </c>
      <c r="F355">
        <v>3</v>
      </c>
      <c r="G355" s="1">
        <v>44166.565044012008</v>
      </c>
      <c r="H355" s="1">
        <v>44166.57951033397</v>
      </c>
      <c r="I355" s="7" t="str">
        <f>+TEXT(CallTime[[#This Row],[AmbulanceDepartureTime]]-CallTime[[#This Row],[DateTimeOfCall]], "mm:ss")</f>
        <v>14:02</v>
      </c>
      <c r="J355" s="7" t="str">
        <f>+TEXT(CallTime[[#This Row],[Ambulance ArrivalTimePatient]]-CallTime[[#This Row],[AmbulanceDepartureTime]], "mm:ss")</f>
        <v>20:50</v>
      </c>
      <c r="K355">
        <v>1</v>
      </c>
      <c r="L355" s="1">
        <v>44166.583097803508</v>
      </c>
      <c r="M355" s="1">
        <v>44166.591000238062</v>
      </c>
      <c r="N355" s="6" t="str">
        <f>+TEXT(CallTime[[#This Row],[Amulance ArrivalTimeHospital]]-CallTime[[#This Row],[Ambulance ArrivalTimePatient]], "mm:ss")</f>
        <v>05:10</v>
      </c>
      <c r="O355" s="6" t="str">
        <f>+TEXT(CallTime[[#This Row],[AmbulanceJobCompleteTime]]-CallTime[[#This Row],[Amulance ArrivalTimeHospital]], "mm:ss")</f>
        <v>11:23</v>
      </c>
    </row>
    <row r="356" spans="1:15" x14ac:dyDescent="0.25">
      <c r="A356" t="s">
        <v>374</v>
      </c>
      <c r="B356" s="4">
        <v>2.184995174407959</v>
      </c>
      <c r="C356">
        <v>1</v>
      </c>
      <c r="D356">
        <v>984</v>
      </c>
      <c r="E356">
        <v>7</v>
      </c>
      <c r="F356">
        <v>2</v>
      </c>
      <c r="G356" s="1">
        <v>44022.545359839176</v>
      </c>
      <c r="H356" s="1">
        <v>44022.546367481526</v>
      </c>
      <c r="I356" s="7" t="str">
        <f>+TEXT(CallTime[[#This Row],[AmbulanceDepartureTime]]-CallTime[[#This Row],[DateTimeOfCall]], "mm:ss")</f>
        <v>04:03</v>
      </c>
      <c r="J356" s="7" t="str">
        <f>+TEXT(CallTime[[#This Row],[Ambulance ArrivalTimePatient]]-CallTime[[#This Row],[AmbulanceDepartureTime]], "mm:ss")</f>
        <v>01:27</v>
      </c>
      <c r="K356">
        <v>12</v>
      </c>
      <c r="L356" s="1">
        <v>44022.552559470641</v>
      </c>
      <c r="M356" s="1">
        <v>44022.554076828405</v>
      </c>
      <c r="N356" s="6" t="str">
        <f>+TEXT(CallTime[[#This Row],[Amulance ArrivalTimeHospital]]-CallTime[[#This Row],[Ambulance ArrivalTimePatient]], "mm:ss")</f>
        <v>08:55</v>
      </c>
      <c r="O356" s="6" t="str">
        <f>+TEXT(CallTime[[#This Row],[AmbulanceJobCompleteTime]]-CallTime[[#This Row],[Amulance ArrivalTimeHospital]], "mm:ss")</f>
        <v>02:11</v>
      </c>
    </row>
    <row r="357" spans="1:15" x14ac:dyDescent="0.25">
      <c r="A357" t="s">
        <v>375</v>
      </c>
      <c r="B357" s="4">
        <v>2.0643032789230347</v>
      </c>
      <c r="C357">
        <v>16</v>
      </c>
      <c r="D357">
        <v>262</v>
      </c>
      <c r="E357">
        <v>4</v>
      </c>
      <c r="F357">
        <v>4</v>
      </c>
      <c r="G357" s="1">
        <v>43966.220614066428</v>
      </c>
      <c r="H357" s="1">
        <v>43966.226829460138</v>
      </c>
      <c r="I357" s="7" t="str">
        <f>+TEXT(CallTime[[#This Row],[AmbulanceDepartureTime]]-CallTime[[#This Row],[DateTimeOfCall]], "mm:ss")</f>
        <v>26:45</v>
      </c>
      <c r="J357" s="7" t="str">
        <f>+TEXT(CallTime[[#This Row],[Ambulance ArrivalTimePatient]]-CallTime[[#This Row],[AmbulanceDepartureTime]], "mm:ss")</f>
        <v>08:57</v>
      </c>
      <c r="K357">
        <v>3</v>
      </c>
      <c r="L357" s="1">
        <v>43966.232799901023</v>
      </c>
      <c r="M357" s="1">
        <v>43966.234233444964</v>
      </c>
      <c r="N357" s="6" t="str">
        <f>+TEXT(CallTime[[#This Row],[Amulance ArrivalTimeHospital]]-CallTime[[#This Row],[Ambulance ArrivalTimePatient]], "mm:ss")</f>
        <v>08:36</v>
      </c>
      <c r="O357" s="6" t="str">
        <f>+TEXT(CallTime[[#This Row],[AmbulanceJobCompleteTime]]-CallTime[[#This Row],[Amulance ArrivalTimeHospital]], "mm:ss")</f>
        <v>02:04</v>
      </c>
    </row>
    <row r="358" spans="1:15" x14ac:dyDescent="0.25">
      <c r="A358" t="s">
        <v>376</v>
      </c>
      <c r="B358" s="4">
        <v>12.414049863815308</v>
      </c>
      <c r="C358">
        <v>18</v>
      </c>
      <c r="D358">
        <v>578</v>
      </c>
      <c r="E358">
        <v>1</v>
      </c>
      <c r="F358">
        <v>5</v>
      </c>
      <c r="G358" s="1">
        <v>44107.326853897299</v>
      </c>
      <c r="H358" s="1">
        <v>44107.343957843841</v>
      </c>
      <c r="I358" s="7" t="str">
        <f>+TEXT(CallTime[[#This Row],[AmbulanceDepartureTime]]-CallTime[[#This Row],[DateTimeOfCall]], "mm:ss")</f>
        <v>16:29</v>
      </c>
      <c r="J358" s="7" t="str">
        <f>+TEXT(CallTime[[#This Row],[Ambulance ArrivalTimePatient]]-CallTime[[#This Row],[AmbulanceDepartureTime]], "mm:ss")</f>
        <v>24:38</v>
      </c>
      <c r="K358">
        <v>3</v>
      </c>
      <c r="L358" s="1">
        <v>44107.35203564792</v>
      </c>
      <c r="M358" s="1">
        <v>44107.360656515884</v>
      </c>
      <c r="N358" s="6" t="str">
        <f>+TEXT(CallTime[[#This Row],[Amulance ArrivalTimeHospital]]-CallTime[[#This Row],[Ambulance ArrivalTimePatient]], "mm:ss")</f>
        <v>11:38</v>
      </c>
      <c r="O358" s="6" t="str">
        <f>+TEXT(CallTime[[#This Row],[AmbulanceJobCompleteTime]]-CallTime[[#This Row],[Amulance ArrivalTimeHospital]], "mm:ss")</f>
        <v>12:25</v>
      </c>
    </row>
    <row r="359" spans="1:15" x14ac:dyDescent="0.25">
      <c r="A359" t="s">
        <v>377</v>
      </c>
      <c r="B359" s="4">
        <v>8.7767974138259888</v>
      </c>
      <c r="C359">
        <v>12</v>
      </c>
      <c r="D359">
        <v>2720</v>
      </c>
      <c r="E359">
        <v>11</v>
      </c>
      <c r="F359">
        <v>3</v>
      </c>
      <c r="G359" s="1">
        <v>43839.331496079816</v>
      </c>
      <c r="H359" s="1">
        <v>43839.33726700268</v>
      </c>
      <c r="I359" s="7" t="str">
        <f>+TEXT(CallTime[[#This Row],[AmbulanceDepartureTime]]-CallTime[[#This Row],[DateTimeOfCall]], "mm:ss")</f>
        <v>03:24</v>
      </c>
      <c r="J359" s="7" t="str">
        <f>+TEXT(CallTime[[#This Row],[Ambulance ArrivalTimePatient]]-CallTime[[#This Row],[AmbulanceDepartureTime]], "mm:ss")</f>
        <v>08:19</v>
      </c>
      <c r="K359">
        <v>5</v>
      </c>
      <c r="L359" s="1">
        <v>43839.349538311661</v>
      </c>
      <c r="M359" s="1">
        <v>43839.355633309868</v>
      </c>
      <c r="N359" s="6" t="str">
        <f>+TEXT(CallTime[[#This Row],[Amulance ArrivalTimeHospital]]-CallTime[[#This Row],[Ambulance ArrivalTimePatient]], "mm:ss")</f>
        <v>17:40</v>
      </c>
      <c r="O359" s="6" t="str">
        <f>+TEXT(CallTime[[#This Row],[AmbulanceJobCompleteTime]]-CallTime[[#This Row],[Amulance ArrivalTimeHospital]], "mm:ss")</f>
        <v>08:47</v>
      </c>
    </row>
    <row r="360" spans="1:15" x14ac:dyDescent="0.25">
      <c r="A360" t="s">
        <v>378</v>
      </c>
      <c r="B360" s="4">
        <v>17.327592849731445</v>
      </c>
      <c r="C360">
        <v>19</v>
      </c>
      <c r="D360">
        <v>348</v>
      </c>
      <c r="E360">
        <v>10</v>
      </c>
      <c r="F360">
        <v>1</v>
      </c>
      <c r="G360" s="1">
        <v>43974.42706205319</v>
      </c>
      <c r="H360" s="1">
        <v>43974.430785531506</v>
      </c>
      <c r="I360" s="7" t="str">
        <f>+TEXT(CallTime[[#This Row],[AmbulanceDepartureTime]]-CallTime[[#This Row],[DateTimeOfCall]], "mm:ss")</f>
        <v>23:24</v>
      </c>
      <c r="J360" s="7" t="str">
        <f>+TEXT(CallTime[[#This Row],[Ambulance ArrivalTimePatient]]-CallTime[[#This Row],[AmbulanceDepartureTime]], "mm:ss")</f>
        <v>05:22</v>
      </c>
      <c r="K360">
        <v>4</v>
      </c>
      <c r="L360" s="1">
        <v>43974.441898292338</v>
      </c>
      <c r="M360" s="1">
        <v>43974.453931342927</v>
      </c>
      <c r="N360" s="6" t="str">
        <f>+TEXT(CallTime[[#This Row],[Amulance ArrivalTimeHospital]]-CallTime[[#This Row],[Ambulance ArrivalTimePatient]], "mm:ss")</f>
        <v>16:00</v>
      </c>
      <c r="O360" s="6" t="str">
        <f>+TEXT(CallTime[[#This Row],[AmbulanceJobCompleteTime]]-CallTime[[#This Row],[Amulance ArrivalTimeHospital]], "mm:ss")</f>
        <v>17:20</v>
      </c>
    </row>
    <row r="361" spans="1:15" x14ac:dyDescent="0.25">
      <c r="A361" t="s">
        <v>379</v>
      </c>
      <c r="B361" s="4">
        <v>11.133092284202576</v>
      </c>
      <c r="C361">
        <v>1</v>
      </c>
      <c r="D361">
        <v>322</v>
      </c>
      <c r="E361">
        <v>4</v>
      </c>
      <c r="F361">
        <v>2</v>
      </c>
      <c r="G361" s="1">
        <v>43994.515468746176</v>
      </c>
      <c r="H361" s="1">
        <v>43994.530175493739</v>
      </c>
      <c r="I361" s="7" t="str">
        <f>+TEXT(CallTime[[#This Row],[AmbulanceDepartureTime]]-CallTime[[#This Row],[DateTimeOfCall]], "mm:ss")</f>
        <v>31:46</v>
      </c>
      <c r="J361" s="7" t="str">
        <f>+TEXT(CallTime[[#This Row],[Ambulance ArrivalTimePatient]]-CallTime[[#This Row],[AmbulanceDepartureTime]], "mm:ss")</f>
        <v>21:11</v>
      </c>
      <c r="K361">
        <v>10</v>
      </c>
      <c r="L361" s="1">
        <v>43994.531591749357</v>
      </c>
      <c r="M361" s="1">
        <v>43994.539323063444</v>
      </c>
      <c r="N361" s="6" t="str">
        <f>+TEXT(CallTime[[#This Row],[Amulance ArrivalTimeHospital]]-CallTime[[#This Row],[Ambulance ArrivalTimePatient]], "mm:ss")</f>
        <v>02:02</v>
      </c>
      <c r="O361" s="6" t="str">
        <f>+TEXT(CallTime[[#This Row],[AmbulanceJobCompleteTime]]-CallTime[[#This Row],[Amulance ArrivalTimeHospital]], "mm:ss")</f>
        <v>11:08</v>
      </c>
    </row>
    <row r="362" spans="1:15" x14ac:dyDescent="0.25">
      <c r="A362" t="s">
        <v>380</v>
      </c>
      <c r="B362" s="4">
        <v>6.2179367542266846</v>
      </c>
      <c r="C362">
        <v>2</v>
      </c>
      <c r="D362">
        <v>674</v>
      </c>
      <c r="E362">
        <v>5</v>
      </c>
      <c r="F362">
        <v>5</v>
      </c>
      <c r="G362" s="1">
        <v>44094.227093392663</v>
      </c>
      <c r="H362" s="1">
        <v>44094.232001136792</v>
      </c>
      <c r="I362" s="7" t="str">
        <f>+TEXT(CallTime[[#This Row],[AmbulanceDepartureTime]]-CallTime[[#This Row],[DateTimeOfCall]], "mm:ss")</f>
        <v>07:41</v>
      </c>
      <c r="J362" s="7" t="str">
        <f>+TEXT(CallTime[[#This Row],[Ambulance ArrivalTimePatient]]-CallTime[[#This Row],[AmbulanceDepartureTime]], "mm:ss")</f>
        <v>07:04</v>
      </c>
      <c r="K362">
        <v>5</v>
      </c>
      <c r="L362" s="1">
        <v>44094.238742107038</v>
      </c>
      <c r="M362" s="1">
        <v>44094.243060118672</v>
      </c>
      <c r="N362" s="6" t="str">
        <f>+TEXT(CallTime[[#This Row],[Amulance ArrivalTimeHospital]]-CallTime[[#This Row],[Ambulance ArrivalTimePatient]], "mm:ss")</f>
        <v>09:42</v>
      </c>
      <c r="O362" s="6" t="str">
        <f>+TEXT(CallTime[[#This Row],[AmbulanceJobCompleteTime]]-CallTime[[#This Row],[Amulance ArrivalTimeHospital]], "mm:ss")</f>
        <v>06:13</v>
      </c>
    </row>
    <row r="363" spans="1:15" x14ac:dyDescent="0.25">
      <c r="A363" t="s">
        <v>381</v>
      </c>
      <c r="B363" s="4">
        <v>4.8343750238418579</v>
      </c>
      <c r="C363">
        <v>6</v>
      </c>
      <c r="D363">
        <v>2405</v>
      </c>
      <c r="E363">
        <v>11</v>
      </c>
      <c r="F363">
        <v>6</v>
      </c>
      <c r="G363" s="1">
        <v>44116.367188749122</v>
      </c>
      <c r="H363" s="1">
        <v>44116.374575812857</v>
      </c>
      <c r="I363" s="7" t="str">
        <f>+TEXT(CallTime[[#This Row],[AmbulanceDepartureTime]]-CallTime[[#This Row],[DateTimeOfCall]], "mm:ss")</f>
        <v>02:31</v>
      </c>
      <c r="J363" s="7" t="str">
        <f>+TEXT(CallTime[[#This Row],[Ambulance ArrivalTimePatient]]-CallTime[[#This Row],[AmbulanceDepartureTime]], "mm:ss")</f>
        <v>10:38</v>
      </c>
      <c r="K363">
        <v>6</v>
      </c>
      <c r="L363" s="1">
        <v>44116.376480792285</v>
      </c>
      <c r="M363" s="1">
        <v>44116.379837997163</v>
      </c>
      <c r="N363" s="6" t="str">
        <f>+TEXT(CallTime[[#This Row],[Amulance ArrivalTimeHospital]]-CallTime[[#This Row],[Ambulance ArrivalTimePatient]], "mm:ss")</f>
        <v>02:45</v>
      </c>
      <c r="O363" s="6" t="str">
        <f>+TEXT(CallTime[[#This Row],[AmbulanceJobCompleteTime]]-CallTime[[#This Row],[Amulance ArrivalTimeHospital]], "mm:ss")</f>
        <v>04:50</v>
      </c>
    </row>
    <row r="364" spans="1:15" x14ac:dyDescent="0.25">
      <c r="A364" t="s">
        <v>382</v>
      </c>
      <c r="B364" s="4">
        <v>11.247145175933838</v>
      </c>
      <c r="C364">
        <v>4</v>
      </c>
      <c r="D364">
        <v>2238</v>
      </c>
      <c r="E364">
        <v>17</v>
      </c>
      <c r="F364">
        <v>2</v>
      </c>
      <c r="G364" s="1">
        <v>43980.529975116056</v>
      </c>
      <c r="H364" s="1">
        <v>43980.541406459743</v>
      </c>
      <c r="I364" s="7" t="str">
        <f>+TEXT(CallTime[[#This Row],[AmbulanceDepartureTime]]-CallTime[[#This Row],[DateTimeOfCall]], "mm:ss")</f>
        <v>31:28</v>
      </c>
      <c r="J364" s="7" t="str">
        <f>+TEXT(CallTime[[#This Row],[Ambulance ArrivalTimePatient]]-CallTime[[#This Row],[AmbulanceDepartureTime]], "mm:ss")</f>
        <v>16:28</v>
      </c>
      <c r="K364">
        <v>9</v>
      </c>
      <c r="L364" s="1">
        <v>43980.554873702393</v>
      </c>
      <c r="M364" s="1">
        <v>43980.562684219876</v>
      </c>
      <c r="N364" s="6" t="str">
        <f>+TEXT(CallTime[[#This Row],[Amulance ArrivalTimeHospital]]-CallTime[[#This Row],[Ambulance ArrivalTimePatient]], "mm:ss")</f>
        <v>19:24</v>
      </c>
      <c r="O364" s="6" t="str">
        <f>+TEXT(CallTime[[#This Row],[AmbulanceJobCompleteTime]]-CallTime[[#This Row],[Amulance ArrivalTimeHospital]], "mm:ss")</f>
        <v>11:15</v>
      </c>
    </row>
    <row r="365" spans="1:15" x14ac:dyDescent="0.25">
      <c r="A365" t="s">
        <v>383</v>
      </c>
      <c r="B365" s="4">
        <v>15.597579836845398</v>
      </c>
      <c r="C365">
        <v>17</v>
      </c>
      <c r="D365">
        <v>1731</v>
      </c>
      <c r="E365">
        <v>7</v>
      </c>
      <c r="F365">
        <v>3</v>
      </c>
      <c r="G365" s="1">
        <v>44122.108538752655</v>
      </c>
      <c r="H365" s="1">
        <v>44122.125647484623</v>
      </c>
      <c r="I365" s="7" t="str">
        <f>+TEXT(CallTime[[#This Row],[AmbulanceDepartureTime]]-CallTime[[#This Row],[DateTimeOfCall]], "mm:ss")</f>
        <v>16:53</v>
      </c>
      <c r="J365" s="7" t="str">
        <f>+TEXT(CallTime[[#This Row],[Ambulance ArrivalTimePatient]]-CallTime[[#This Row],[AmbulanceDepartureTime]], "mm:ss")</f>
        <v>24:38</v>
      </c>
      <c r="K365">
        <v>2</v>
      </c>
      <c r="L365" s="1">
        <v>44122.134358815296</v>
      </c>
      <c r="M365" s="1">
        <v>44122.145190467963</v>
      </c>
      <c r="N365" s="6" t="str">
        <f>+TEXT(CallTime[[#This Row],[Amulance ArrivalTimeHospital]]-CallTime[[#This Row],[Ambulance ArrivalTimePatient]], "mm:ss")</f>
        <v>12:33</v>
      </c>
      <c r="O365" s="6" t="str">
        <f>+TEXT(CallTime[[#This Row],[AmbulanceJobCompleteTime]]-CallTime[[#This Row],[Amulance ArrivalTimeHospital]], "mm:ss")</f>
        <v>15:36</v>
      </c>
    </row>
    <row r="366" spans="1:15" x14ac:dyDescent="0.25">
      <c r="A366" t="s">
        <v>384</v>
      </c>
      <c r="B366" s="4">
        <v>2.6550405025482178</v>
      </c>
      <c r="C366">
        <v>20</v>
      </c>
      <c r="D366">
        <v>136</v>
      </c>
      <c r="E366">
        <v>12</v>
      </c>
      <c r="F366">
        <v>1</v>
      </c>
      <c r="G366" s="1">
        <v>44107.999226621381</v>
      </c>
      <c r="H366" s="1">
        <v>44108.00299055966</v>
      </c>
      <c r="I366" s="7" t="str">
        <f>+TEXT(CallTime[[#This Row],[AmbulanceDepartureTime]]-CallTime[[#This Row],[DateTimeOfCall]], "mm:ss")</f>
        <v>16:00</v>
      </c>
      <c r="J366" s="7" t="str">
        <f>+TEXT(CallTime[[#This Row],[Ambulance ArrivalTimePatient]]-CallTime[[#This Row],[AmbulanceDepartureTime]], "mm:ss")</f>
        <v>05:25</v>
      </c>
      <c r="K366">
        <v>9</v>
      </c>
      <c r="L366" s="1">
        <v>44108.010395743207</v>
      </c>
      <c r="M366" s="1">
        <v>44108.012239521333</v>
      </c>
      <c r="N366" s="6" t="str">
        <f>+TEXT(CallTime[[#This Row],[Amulance ArrivalTimeHospital]]-CallTime[[#This Row],[Ambulance ArrivalTimePatient]], "mm:ss")</f>
        <v>10:40</v>
      </c>
      <c r="O366" s="6" t="str">
        <f>+TEXT(CallTime[[#This Row],[AmbulanceJobCompleteTime]]-CallTime[[#This Row],[Amulance ArrivalTimeHospital]], "mm:ss")</f>
        <v>02:39</v>
      </c>
    </row>
    <row r="367" spans="1:15" x14ac:dyDescent="0.25">
      <c r="A367" t="s">
        <v>385</v>
      </c>
      <c r="B367" s="4">
        <v>8.5313645601272583</v>
      </c>
      <c r="C367">
        <v>6</v>
      </c>
      <c r="D367">
        <v>2773</v>
      </c>
      <c r="E367">
        <v>13</v>
      </c>
      <c r="F367">
        <v>2</v>
      </c>
      <c r="G367" s="1">
        <v>44085.395081077775</v>
      </c>
      <c r="H367" s="1">
        <v>44085.412018672556</v>
      </c>
      <c r="I367" s="7" t="str">
        <f>+TEXT(CallTime[[#This Row],[AmbulanceDepartureTime]]-CallTime[[#This Row],[DateTimeOfCall]], "mm:ss")</f>
        <v>10:09</v>
      </c>
      <c r="J367" s="7" t="str">
        <f>+TEXT(CallTime[[#This Row],[Ambulance ArrivalTimePatient]]-CallTime[[#This Row],[AmbulanceDepartureTime]], "mm:ss")</f>
        <v>24:23</v>
      </c>
      <c r="K367">
        <v>2</v>
      </c>
      <c r="L367" s="1">
        <v>44085.422407696657</v>
      </c>
      <c r="M367" s="1">
        <v>44085.428332255382</v>
      </c>
      <c r="N367" s="6" t="str">
        <f>+TEXT(CallTime[[#This Row],[Amulance ArrivalTimeHospital]]-CallTime[[#This Row],[Ambulance ArrivalTimePatient]], "mm:ss")</f>
        <v>14:58</v>
      </c>
      <c r="O367" s="6" t="str">
        <f>+TEXT(CallTime[[#This Row],[AmbulanceJobCompleteTime]]-CallTime[[#This Row],[Amulance ArrivalTimeHospital]], "mm:ss")</f>
        <v>08:32</v>
      </c>
    </row>
    <row r="368" spans="1:15" x14ac:dyDescent="0.25">
      <c r="A368" t="s">
        <v>386</v>
      </c>
      <c r="B368" s="4">
        <v>7.6312742233276367</v>
      </c>
      <c r="C368">
        <v>11</v>
      </c>
      <c r="D368">
        <v>2494</v>
      </c>
      <c r="E368">
        <v>7</v>
      </c>
      <c r="F368">
        <v>6</v>
      </c>
      <c r="G368" s="1">
        <v>44145.322137363488</v>
      </c>
      <c r="H368" s="1">
        <v>44145.330309773555</v>
      </c>
      <c r="I368" s="7" t="str">
        <f>+TEXT(CallTime[[#This Row],[AmbulanceDepartureTime]]-CallTime[[#This Row],[DateTimeOfCall]], "mm:ss")</f>
        <v>04:17</v>
      </c>
      <c r="J368" s="7" t="str">
        <f>+TEXT(CallTime[[#This Row],[Ambulance ArrivalTimePatient]]-CallTime[[#This Row],[AmbulanceDepartureTime]], "mm:ss")</f>
        <v>11:46</v>
      </c>
      <c r="K368">
        <v>10</v>
      </c>
      <c r="L368" s="1">
        <v>44145.34001982848</v>
      </c>
      <c r="M368" s="1">
        <v>44145.345319324471</v>
      </c>
      <c r="N368" s="6" t="str">
        <f>+TEXT(CallTime[[#This Row],[Amulance ArrivalTimeHospital]]-CallTime[[#This Row],[Ambulance ArrivalTimePatient]], "mm:ss")</f>
        <v>13:59</v>
      </c>
      <c r="O368" s="6" t="str">
        <f>+TEXT(CallTime[[#This Row],[AmbulanceJobCompleteTime]]-CallTime[[#This Row],[Amulance ArrivalTimeHospital]], "mm:ss")</f>
        <v>07:38</v>
      </c>
    </row>
    <row r="369" spans="1:15" x14ac:dyDescent="0.25">
      <c r="A369" t="s">
        <v>387</v>
      </c>
      <c r="B369" s="4">
        <v>8.5198997259140015</v>
      </c>
      <c r="C369">
        <v>6</v>
      </c>
      <c r="D369">
        <v>511</v>
      </c>
      <c r="E369">
        <v>8</v>
      </c>
      <c r="F369">
        <v>4</v>
      </c>
      <c r="G369" s="1">
        <v>43866.269615328689</v>
      </c>
      <c r="H369" s="1">
        <v>43866.283517327451</v>
      </c>
      <c r="I369" s="7" t="str">
        <f>+TEXT(CallTime[[#This Row],[AmbulanceDepartureTime]]-CallTime[[#This Row],[DateTimeOfCall]], "mm:ss")</f>
        <v>34:49</v>
      </c>
      <c r="J369" s="7" t="str">
        <f>+TEXT(CallTime[[#This Row],[Ambulance ArrivalTimePatient]]-CallTime[[#This Row],[AmbulanceDepartureTime]], "mm:ss")</f>
        <v>20:01</v>
      </c>
      <c r="K369">
        <v>4</v>
      </c>
      <c r="L369" s="1">
        <v>43866.29154038243</v>
      </c>
      <c r="M369" s="1">
        <v>43866.297456979461</v>
      </c>
      <c r="N369" s="6" t="str">
        <f>+TEXT(CallTime[[#This Row],[Amulance ArrivalTimeHospital]]-CallTime[[#This Row],[Ambulance ArrivalTimePatient]], "mm:ss")</f>
        <v>11:33</v>
      </c>
      <c r="O369" s="6" t="str">
        <f>+TEXT(CallTime[[#This Row],[AmbulanceJobCompleteTime]]-CallTime[[#This Row],[Amulance ArrivalTimeHospital]], "mm:ss")</f>
        <v>08:31</v>
      </c>
    </row>
    <row r="370" spans="1:15" x14ac:dyDescent="0.25">
      <c r="A370" t="s">
        <v>388</v>
      </c>
      <c r="B370" s="4">
        <v>10.163959741592407</v>
      </c>
      <c r="C370">
        <v>8</v>
      </c>
      <c r="D370">
        <v>2723</v>
      </c>
      <c r="E370">
        <v>18</v>
      </c>
      <c r="F370">
        <v>5</v>
      </c>
      <c r="G370" s="1">
        <v>43873.226779160548</v>
      </c>
      <c r="H370" s="1">
        <v>43873.245086122864</v>
      </c>
      <c r="I370" s="7" t="str">
        <f>+TEXT(CallTime[[#This Row],[AmbulanceDepartureTime]]-CallTime[[#This Row],[DateTimeOfCall]], "mm:ss")</f>
        <v>08:35</v>
      </c>
      <c r="J370" s="7" t="str">
        <f>+TEXT(CallTime[[#This Row],[Ambulance ArrivalTimePatient]]-CallTime[[#This Row],[AmbulanceDepartureTime]], "mm:ss")</f>
        <v>26:22</v>
      </c>
      <c r="K370">
        <v>8</v>
      </c>
      <c r="L370" s="1">
        <v>43873.256060650099</v>
      </c>
      <c r="M370" s="1">
        <v>43873.263118955474</v>
      </c>
      <c r="N370" s="6" t="str">
        <f>+TEXT(CallTime[[#This Row],[Amulance ArrivalTimeHospital]]-CallTime[[#This Row],[Ambulance ArrivalTimePatient]], "mm:ss")</f>
        <v>15:48</v>
      </c>
      <c r="O370" s="6" t="str">
        <f>+TEXT(CallTime[[#This Row],[AmbulanceJobCompleteTime]]-CallTime[[#This Row],[Amulance ArrivalTimeHospital]], "mm:ss")</f>
        <v>10:10</v>
      </c>
    </row>
    <row r="371" spans="1:15" x14ac:dyDescent="0.25">
      <c r="A371" t="s">
        <v>389</v>
      </c>
      <c r="B371" s="4">
        <v>13.67697012424469</v>
      </c>
      <c r="C371">
        <v>21</v>
      </c>
      <c r="D371">
        <v>1835</v>
      </c>
      <c r="E371">
        <v>10</v>
      </c>
      <c r="F371">
        <v>4</v>
      </c>
      <c r="G371" s="1">
        <v>43852.013953973306</v>
      </c>
      <c r="H371" s="1">
        <v>43852.01624402267</v>
      </c>
      <c r="I371" s="7" t="str">
        <f>+TEXT(CallTime[[#This Row],[AmbulanceDepartureTime]]-CallTime[[#This Row],[DateTimeOfCall]], "mm:ss")</f>
        <v>20:48</v>
      </c>
      <c r="J371" s="7" t="str">
        <f>+TEXT(CallTime[[#This Row],[Ambulance ArrivalTimePatient]]-CallTime[[#This Row],[AmbulanceDepartureTime]], "mm:ss")</f>
        <v>03:18</v>
      </c>
      <c r="K371">
        <v>3</v>
      </c>
      <c r="L371" s="1">
        <v>43852.027036465908</v>
      </c>
      <c r="M371" s="1">
        <v>43852.036534361825</v>
      </c>
      <c r="N371" s="6" t="str">
        <f>+TEXT(CallTime[[#This Row],[Amulance ArrivalTimeHospital]]-CallTime[[#This Row],[Ambulance ArrivalTimePatient]], "mm:ss")</f>
        <v>15:32</v>
      </c>
      <c r="O371" s="6" t="str">
        <f>+TEXT(CallTime[[#This Row],[AmbulanceJobCompleteTime]]-CallTime[[#This Row],[Amulance ArrivalTimeHospital]], "mm:ss")</f>
        <v>13:41</v>
      </c>
    </row>
    <row r="372" spans="1:15" x14ac:dyDescent="0.25">
      <c r="A372" t="s">
        <v>390</v>
      </c>
      <c r="B372" s="4">
        <v>3.6773676872253418</v>
      </c>
      <c r="C372">
        <v>9</v>
      </c>
      <c r="D372">
        <v>672</v>
      </c>
      <c r="E372">
        <v>1</v>
      </c>
      <c r="F372">
        <v>2</v>
      </c>
      <c r="G372" s="1">
        <v>44085.966390100693</v>
      </c>
      <c r="H372" s="1">
        <v>44085.97531056693</v>
      </c>
      <c r="I372" s="7" t="str">
        <f>+TEXT(CallTime[[#This Row],[AmbulanceDepartureTime]]-CallTime[[#This Row],[DateTimeOfCall]], "mm:ss")</f>
        <v>32:44</v>
      </c>
      <c r="J372" s="7" t="str">
        <f>+TEXT(CallTime[[#This Row],[Ambulance ArrivalTimePatient]]-CallTime[[#This Row],[AmbulanceDepartureTime]], "mm:ss")</f>
        <v>12:51</v>
      </c>
      <c r="K372">
        <v>4</v>
      </c>
      <c r="L372" s="1">
        <v>44085.978601013863</v>
      </c>
      <c r="M372" s="1">
        <v>44085.981154741421</v>
      </c>
      <c r="N372" s="6" t="str">
        <f>+TEXT(CallTime[[#This Row],[Amulance ArrivalTimeHospital]]-CallTime[[#This Row],[Ambulance ArrivalTimePatient]], "mm:ss")</f>
        <v>04:44</v>
      </c>
      <c r="O372" s="6" t="str">
        <f>+TEXT(CallTime[[#This Row],[AmbulanceJobCompleteTime]]-CallTime[[#This Row],[Amulance ArrivalTimeHospital]], "mm:ss")</f>
        <v>03:41</v>
      </c>
    </row>
    <row r="373" spans="1:15" x14ac:dyDescent="0.25">
      <c r="A373" t="s">
        <v>391</v>
      </c>
      <c r="B373" s="4">
        <v>8.4328888654708862</v>
      </c>
      <c r="C373">
        <v>5</v>
      </c>
      <c r="D373">
        <v>2834</v>
      </c>
      <c r="E373">
        <v>15</v>
      </c>
      <c r="F373">
        <v>2</v>
      </c>
      <c r="G373" s="1">
        <v>43860.979867845679</v>
      </c>
      <c r="H373" s="1">
        <v>43860.989859416157</v>
      </c>
      <c r="I373" s="7" t="str">
        <f>+TEXT(CallTime[[#This Row],[AmbulanceDepartureTime]]-CallTime[[#This Row],[DateTimeOfCall]], "mm:ss")</f>
        <v>31:47</v>
      </c>
      <c r="J373" s="7" t="str">
        <f>+TEXT(CallTime[[#This Row],[Ambulance ArrivalTimePatient]]-CallTime[[#This Row],[AmbulanceDepartureTime]], "mm:ss")</f>
        <v>14:23</v>
      </c>
      <c r="K373">
        <v>9</v>
      </c>
      <c r="L373" s="1">
        <v>43860.998394346883</v>
      </c>
      <c r="M373" s="1">
        <v>43861.004250519705</v>
      </c>
      <c r="N373" s="6" t="str">
        <f>+TEXT(CallTime[[#This Row],[Amulance ArrivalTimeHospital]]-CallTime[[#This Row],[Ambulance ArrivalTimePatient]], "mm:ss")</f>
        <v>12:17</v>
      </c>
      <c r="O373" s="6" t="str">
        <f>+TEXT(CallTime[[#This Row],[AmbulanceJobCompleteTime]]-CallTime[[#This Row],[Amulance ArrivalTimeHospital]], "mm:ss")</f>
        <v>08:26</v>
      </c>
    </row>
    <row r="374" spans="1:15" x14ac:dyDescent="0.25">
      <c r="A374" t="s">
        <v>392</v>
      </c>
      <c r="B374" s="4">
        <v>14.771183729171753</v>
      </c>
      <c r="C374">
        <v>23</v>
      </c>
      <c r="D374">
        <v>7</v>
      </c>
      <c r="E374">
        <v>12</v>
      </c>
      <c r="F374">
        <v>6</v>
      </c>
      <c r="G374" s="1">
        <v>44175.148644516281</v>
      </c>
      <c r="H374" s="1">
        <v>44175.149653764973</v>
      </c>
      <c r="I374" s="7" t="str">
        <f>+TEXT(CallTime[[#This Row],[AmbulanceDepartureTime]]-CallTime[[#This Row],[DateTimeOfCall]], "mm:ss")</f>
        <v>34:11</v>
      </c>
      <c r="J374" s="7" t="str">
        <f>+TEXT(CallTime[[#This Row],[Ambulance ArrivalTimePatient]]-CallTime[[#This Row],[AmbulanceDepartureTime]], "mm:ss")</f>
        <v>01:27</v>
      </c>
      <c r="K374">
        <v>3</v>
      </c>
      <c r="L374" s="1">
        <v>44175.155958509684</v>
      </c>
      <c r="M374" s="1">
        <v>44175.166216276164</v>
      </c>
      <c r="N374" s="6" t="str">
        <f>+TEXT(CallTime[[#This Row],[Amulance ArrivalTimeHospital]]-CallTime[[#This Row],[Ambulance ArrivalTimePatient]], "mm:ss")</f>
        <v>09:05</v>
      </c>
      <c r="O374" s="6" t="str">
        <f>+TEXT(CallTime[[#This Row],[AmbulanceJobCompleteTime]]-CallTime[[#This Row],[Amulance ArrivalTimeHospital]], "mm:ss")</f>
        <v>14:46</v>
      </c>
    </row>
    <row r="375" spans="1:15" x14ac:dyDescent="0.25">
      <c r="A375" t="s">
        <v>393</v>
      </c>
      <c r="B375" s="4">
        <v>9.3167239427566528</v>
      </c>
      <c r="C375">
        <v>22</v>
      </c>
      <c r="D375">
        <v>1027</v>
      </c>
      <c r="E375">
        <v>13</v>
      </c>
      <c r="F375">
        <v>4</v>
      </c>
      <c r="G375" s="1">
        <v>44018.597966037814</v>
      </c>
      <c r="H375" s="1">
        <v>44018.607986223491</v>
      </c>
      <c r="I375" s="7" t="str">
        <f>+TEXT(CallTime[[#This Row],[AmbulanceDepartureTime]]-CallTime[[#This Row],[DateTimeOfCall]], "mm:ss")</f>
        <v>22:00</v>
      </c>
      <c r="J375" s="7" t="str">
        <f>+TEXT(CallTime[[#This Row],[Ambulance ArrivalTimePatient]]-CallTime[[#This Row],[AmbulanceDepartureTime]], "mm:ss")</f>
        <v>14:26</v>
      </c>
      <c r="K375">
        <v>5</v>
      </c>
      <c r="L375" s="1">
        <v>44018.620315480111</v>
      </c>
      <c r="M375" s="1">
        <v>44018.626785427296</v>
      </c>
      <c r="N375" s="6" t="str">
        <f>+TEXT(CallTime[[#This Row],[Amulance ArrivalTimeHospital]]-CallTime[[#This Row],[Ambulance ArrivalTimePatient]], "mm:ss")</f>
        <v>17:45</v>
      </c>
      <c r="O375" s="6" t="str">
        <f>+TEXT(CallTime[[#This Row],[AmbulanceJobCompleteTime]]-CallTime[[#This Row],[Amulance ArrivalTimeHospital]], "mm:ss")</f>
        <v>09:19</v>
      </c>
    </row>
    <row r="376" spans="1:15" x14ac:dyDescent="0.25">
      <c r="A376" t="s">
        <v>394</v>
      </c>
      <c r="B376" s="4">
        <v>10.873828887939453</v>
      </c>
      <c r="C376">
        <v>12</v>
      </c>
      <c r="D376">
        <v>722</v>
      </c>
      <c r="E376">
        <v>2</v>
      </c>
      <c r="F376">
        <v>2</v>
      </c>
      <c r="G376" s="1">
        <v>44117.204985530596</v>
      </c>
      <c r="H376" s="1">
        <v>44117.211399046006</v>
      </c>
      <c r="I376" s="7" t="str">
        <f>+TEXT(CallTime[[#This Row],[AmbulanceDepartureTime]]-CallTime[[#This Row],[DateTimeOfCall]], "mm:ss")</f>
        <v>24:33</v>
      </c>
      <c r="J376" s="7" t="str">
        <f>+TEXT(CallTime[[#This Row],[Ambulance ArrivalTimePatient]]-CallTime[[#This Row],[AmbulanceDepartureTime]], "mm:ss")</f>
        <v>09:14</v>
      </c>
      <c r="K376">
        <v>10</v>
      </c>
      <c r="L376" s="1">
        <v>44117.213121655339</v>
      </c>
      <c r="M376" s="1">
        <v>44117.220672925403</v>
      </c>
      <c r="N376" s="6" t="str">
        <f>+TEXT(CallTime[[#This Row],[Amulance ArrivalTimeHospital]]-CallTime[[#This Row],[Ambulance ArrivalTimePatient]], "mm:ss")</f>
        <v>02:29</v>
      </c>
      <c r="O376" s="6" t="str">
        <f>+TEXT(CallTime[[#This Row],[AmbulanceJobCompleteTime]]-CallTime[[#This Row],[Amulance ArrivalTimeHospital]], "mm:ss")</f>
        <v>10:52</v>
      </c>
    </row>
    <row r="377" spans="1:15" x14ac:dyDescent="0.25">
      <c r="A377" t="s">
        <v>395</v>
      </c>
      <c r="B377" s="4">
        <v>8.9963372945785522</v>
      </c>
      <c r="C377">
        <v>3</v>
      </c>
      <c r="D377">
        <v>1482</v>
      </c>
      <c r="E377">
        <v>14</v>
      </c>
      <c r="F377">
        <v>6</v>
      </c>
      <c r="G377" s="1">
        <v>44091.775462148602</v>
      </c>
      <c r="H377" s="1">
        <v>44091.794118641665</v>
      </c>
      <c r="I377" s="7" t="str">
        <f>+TEXT(CallTime[[#This Row],[AmbulanceDepartureTime]]-CallTime[[#This Row],[DateTimeOfCall]], "mm:ss")</f>
        <v>27:31</v>
      </c>
      <c r="J377" s="7" t="str">
        <f>+TEXT(CallTime[[#This Row],[Ambulance ArrivalTimePatient]]-CallTime[[#This Row],[AmbulanceDepartureTime]], "mm:ss")</f>
        <v>26:52</v>
      </c>
      <c r="K377">
        <v>9</v>
      </c>
      <c r="L377" s="1">
        <v>44091.801354277566</v>
      </c>
      <c r="M377" s="1">
        <v>44091.807601734021</v>
      </c>
      <c r="N377" s="6" t="str">
        <f>+TEXT(CallTime[[#This Row],[Amulance ArrivalTimeHospital]]-CallTime[[#This Row],[Ambulance ArrivalTimePatient]], "mm:ss")</f>
        <v>10:25</v>
      </c>
      <c r="O377" s="6" t="str">
        <f>+TEXT(CallTime[[#This Row],[AmbulanceJobCompleteTime]]-CallTime[[#This Row],[Amulance ArrivalTimeHospital]], "mm:ss")</f>
        <v>09:00</v>
      </c>
    </row>
    <row r="378" spans="1:15" x14ac:dyDescent="0.25">
      <c r="A378" t="s">
        <v>396</v>
      </c>
      <c r="B378" s="4">
        <v>5.1223423480987549</v>
      </c>
      <c r="C378">
        <v>8</v>
      </c>
      <c r="D378">
        <v>2525</v>
      </c>
      <c r="E378">
        <v>16</v>
      </c>
      <c r="F378">
        <v>6</v>
      </c>
      <c r="G378" s="1">
        <v>44064.418622607402</v>
      </c>
      <c r="H378" s="1">
        <v>44064.433954878063</v>
      </c>
      <c r="I378" s="7" t="str">
        <f>+TEXT(CallTime[[#This Row],[AmbulanceDepartureTime]]-CallTime[[#This Row],[DateTimeOfCall]], "mm:ss")</f>
        <v>22:57</v>
      </c>
      <c r="J378" s="7" t="str">
        <f>+TEXT(CallTime[[#This Row],[Ambulance ArrivalTimePatient]]-CallTime[[#This Row],[AmbulanceDepartureTime]], "mm:ss")</f>
        <v>22:05</v>
      </c>
      <c r="K378">
        <v>5</v>
      </c>
      <c r="L378" s="1">
        <v>44064.440290930113</v>
      </c>
      <c r="M378" s="1">
        <v>44064.4438481123</v>
      </c>
      <c r="N378" s="6" t="str">
        <f>+TEXT(CallTime[[#This Row],[Amulance ArrivalTimeHospital]]-CallTime[[#This Row],[Ambulance ArrivalTimePatient]], "mm:ss")</f>
        <v>09:07</v>
      </c>
      <c r="O378" s="6" t="str">
        <f>+TEXT(CallTime[[#This Row],[AmbulanceJobCompleteTime]]-CallTime[[#This Row],[Amulance ArrivalTimeHospital]], "mm:ss")</f>
        <v>05:07</v>
      </c>
    </row>
    <row r="379" spans="1:15" x14ac:dyDescent="0.25">
      <c r="A379" t="s">
        <v>397</v>
      </c>
      <c r="B379" s="4">
        <v>12.638736367225647</v>
      </c>
      <c r="C379">
        <v>17</v>
      </c>
      <c r="D379">
        <v>1899</v>
      </c>
      <c r="E379">
        <v>19</v>
      </c>
      <c r="F379">
        <v>2</v>
      </c>
      <c r="G379" s="1">
        <v>44160.59263302404</v>
      </c>
      <c r="H379" s="1">
        <v>44160.599147441339</v>
      </c>
      <c r="I379" s="7" t="str">
        <f>+TEXT(CallTime[[#This Row],[AmbulanceDepartureTime]]-CallTime[[#This Row],[DateTimeOfCall]], "mm:ss")</f>
        <v>17:14</v>
      </c>
      <c r="J379" s="7" t="str">
        <f>+TEXT(CallTime[[#This Row],[Ambulance ArrivalTimePatient]]-CallTime[[#This Row],[AmbulanceDepartureTime]], "mm:ss")</f>
        <v>09:23</v>
      </c>
      <c r="K379">
        <v>4</v>
      </c>
      <c r="L379" s="1">
        <v>44160.601107507384</v>
      </c>
      <c r="M379" s="1">
        <v>44160.60988440764</v>
      </c>
      <c r="N379" s="6" t="str">
        <f>+TEXT(CallTime[[#This Row],[Amulance ArrivalTimeHospital]]-CallTime[[#This Row],[Ambulance ArrivalTimePatient]], "mm:ss")</f>
        <v>02:49</v>
      </c>
      <c r="O379" s="6" t="str">
        <f>+TEXT(CallTime[[#This Row],[AmbulanceJobCompleteTime]]-CallTime[[#This Row],[Amulance ArrivalTimeHospital]], "mm:ss")</f>
        <v>12:38</v>
      </c>
    </row>
    <row r="380" spans="1:15" x14ac:dyDescent="0.25">
      <c r="A380" t="s">
        <v>398</v>
      </c>
      <c r="B380" s="4">
        <v>10.281326770782471</v>
      </c>
      <c r="C380">
        <v>14</v>
      </c>
      <c r="D380">
        <v>587</v>
      </c>
      <c r="E380">
        <v>9</v>
      </c>
      <c r="F380">
        <v>4</v>
      </c>
      <c r="G380" s="1">
        <v>43983.218141441321</v>
      </c>
      <c r="H380" s="1">
        <v>43983.238210147065</v>
      </c>
      <c r="I380" s="7" t="str">
        <f>+TEXT(CallTime[[#This Row],[AmbulanceDepartureTime]]-CallTime[[#This Row],[DateTimeOfCall]], "mm:ss")</f>
        <v>09:42</v>
      </c>
      <c r="J380" s="7" t="str">
        <f>+TEXT(CallTime[[#This Row],[Ambulance ArrivalTimePatient]]-CallTime[[#This Row],[AmbulanceDepartureTime]], "mm:ss")</f>
        <v>28:54</v>
      </c>
      <c r="K380">
        <v>9</v>
      </c>
      <c r="L380" s="1">
        <v>43983.242491133788</v>
      </c>
      <c r="M380" s="1">
        <v>43983.249630944047</v>
      </c>
      <c r="N380" s="6" t="str">
        <f>+TEXT(CallTime[[#This Row],[Amulance ArrivalTimeHospital]]-CallTime[[#This Row],[Ambulance ArrivalTimePatient]], "mm:ss")</f>
        <v>06:10</v>
      </c>
      <c r="O380" s="6" t="str">
        <f>+TEXT(CallTime[[#This Row],[AmbulanceJobCompleteTime]]-CallTime[[#This Row],[Amulance ArrivalTimeHospital]], "mm:ss")</f>
        <v>10:17</v>
      </c>
    </row>
    <row r="381" spans="1:15" x14ac:dyDescent="0.25">
      <c r="A381" t="s">
        <v>399</v>
      </c>
      <c r="B381" s="4">
        <v>5.1532381772994995</v>
      </c>
      <c r="C381">
        <v>12</v>
      </c>
      <c r="D381">
        <v>1262</v>
      </c>
      <c r="E381">
        <v>17</v>
      </c>
      <c r="F381">
        <v>6</v>
      </c>
      <c r="G381" s="1">
        <v>44070.566676586022</v>
      </c>
      <c r="H381" s="1">
        <v>44070.57870385248</v>
      </c>
      <c r="I381" s="7" t="str">
        <f>+TEXT(CallTime[[#This Row],[AmbulanceDepartureTime]]-CallTime[[#This Row],[DateTimeOfCall]], "mm:ss")</f>
        <v>14:55</v>
      </c>
      <c r="J381" s="7" t="str">
        <f>+TEXT(CallTime[[#This Row],[Ambulance ArrivalTimePatient]]-CallTime[[#This Row],[AmbulanceDepartureTime]], "mm:ss")</f>
        <v>17:19</v>
      </c>
      <c r="K381">
        <v>10</v>
      </c>
      <c r="L381" s="1">
        <v>44070.592036939233</v>
      </c>
      <c r="M381" s="1">
        <v>44070.595615576858</v>
      </c>
      <c r="N381" s="6" t="str">
        <f>+TEXT(CallTime[[#This Row],[Amulance ArrivalTimeHospital]]-CallTime[[#This Row],[Ambulance ArrivalTimePatient]], "mm:ss")</f>
        <v>19:12</v>
      </c>
      <c r="O381" s="6" t="str">
        <f>+TEXT(CallTime[[#This Row],[AmbulanceJobCompleteTime]]-CallTime[[#This Row],[Amulance ArrivalTimeHospital]], "mm:ss")</f>
        <v>05:09</v>
      </c>
    </row>
    <row r="382" spans="1:15" x14ac:dyDescent="0.25">
      <c r="A382" t="s">
        <v>400</v>
      </c>
      <c r="B382" s="4">
        <v>2.0134561061859131</v>
      </c>
      <c r="C382">
        <v>6</v>
      </c>
      <c r="D382">
        <v>2784</v>
      </c>
      <c r="E382">
        <v>4</v>
      </c>
      <c r="F382">
        <v>1</v>
      </c>
      <c r="G382" s="1">
        <v>44024.82786334191</v>
      </c>
      <c r="H382" s="1">
        <v>44024.842713148071</v>
      </c>
      <c r="I382" s="7" t="str">
        <f>+TEXT(CallTime[[#This Row],[AmbulanceDepartureTime]]-CallTime[[#This Row],[DateTimeOfCall]], "mm:ss")</f>
        <v>19:36</v>
      </c>
      <c r="J382" s="7" t="str">
        <f>+TEXT(CallTime[[#This Row],[Ambulance ArrivalTimePatient]]-CallTime[[#This Row],[AmbulanceDepartureTime]], "mm:ss")</f>
        <v>21:23</v>
      </c>
      <c r="K382">
        <v>11</v>
      </c>
      <c r="L382" s="1">
        <v>44024.855064098541</v>
      </c>
      <c r="M382" s="1">
        <v>44024.856462331947</v>
      </c>
      <c r="N382" s="6" t="str">
        <f>+TEXT(CallTime[[#This Row],[Amulance ArrivalTimeHospital]]-CallTime[[#This Row],[Ambulance ArrivalTimePatient]], "mm:ss")</f>
        <v>17:47</v>
      </c>
      <c r="O382" s="6" t="str">
        <f>+TEXT(CallTime[[#This Row],[AmbulanceJobCompleteTime]]-CallTime[[#This Row],[Amulance ArrivalTimeHospital]], "mm:ss")</f>
        <v>02:01</v>
      </c>
    </row>
    <row r="383" spans="1:15" x14ac:dyDescent="0.25">
      <c r="A383" t="s">
        <v>401</v>
      </c>
      <c r="B383" s="4">
        <v>16.379945874214172</v>
      </c>
      <c r="C383">
        <v>21</v>
      </c>
      <c r="D383">
        <v>127</v>
      </c>
      <c r="E383">
        <v>8</v>
      </c>
      <c r="F383">
        <v>6</v>
      </c>
      <c r="G383" s="1">
        <v>43950.341848957985</v>
      </c>
      <c r="H383" s="1">
        <v>43950.357448979499</v>
      </c>
      <c r="I383" s="7" t="str">
        <f>+TEXT(CallTime[[#This Row],[AmbulanceDepartureTime]]-CallTime[[#This Row],[DateTimeOfCall]], "mm:ss")</f>
        <v>06:13</v>
      </c>
      <c r="J383" s="7" t="str">
        <f>+TEXT(CallTime[[#This Row],[Ambulance ArrivalTimePatient]]-CallTime[[#This Row],[AmbulanceDepartureTime]], "mm:ss")</f>
        <v>22:28</v>
      </c>
      <c r="K383">
        <v>11</v>
      </c>
      <c r="L383" s="1">
        <v>43950.359067597354</v>
      </c>
      <c r="M383" s="1">
        <v>43950.370442559768</v>
      </c>
      <c r="N383" s="6" t="str">
        <f>+TEXT(CallTime[[#This Row],[Amulance ArrivalTimeHospital]]-CallTime[[#This Row],[Ambulance ArrivalTimePatient]], "mm:ss")</f>
        <v>02:20</v>
      </c>
      <c r="O383" s="6" t="str">
        <f>+TEXT(CallTime[[#This Row],[AmbulanceJobCompleteTime]]-CallTime[[#This Row],[Amulance ArrivalTimeHospital]], "mm:ss")</f>
        <v>16:23</v>
      </c>
    </row>
    <row r="384" spans="1:15" x14ac:dyDescent="0.25">
      <c r="A384" t="s">
        <v>402</v>
      </c>
      <c r="B384" s="4">
        <v>2.3140459060668945</v>
      </c>
      <c r="C384">
        <v>15</v>
      </c>
      <c r="D384">
        <v>529</v>
      </c>
      <c r="E384">
        <v>6</v>
      </c>
      <c r="F384">
        <v>2</v>
      </c>
      <c r="G384" s="1">
        <v>43866.081901449274</v>
      </c>
      <c r="H384" s="1">
        <v>43866.095548710204</v>
      </c>
      <c r="I384" s="7" t="str">
        <f>+TEXT(CallTime[[#This Row],[AmbulanceDepartureTime]]-CallTime[[#This Row],[DateTimeOfCall]], "mm:ss")</f>
        <v>29:28</v>
      </c>
      <c r="J384" s="7" t="str">
        <f>+TEXT(CallTime[[#This Row],[Ambulance ArrivalTimePatient]]-CallTime[[#This Row],[AmbulanceDepartureTime]], "mm:ss")</f>
        <v>19:39</v>
      </c>
      <c r="K384">
        <v>3</v>
      </c>
      <c r="L384" s="1">
        <v>43866.100869300273</v>
      </c>
      <c r="M384" s="1">
        <v>43866.102476276596</v>
      </c>
      <c r="N384" s="6" t="str">
        <f>+TEXT(CallTime[[#This Row],[Amulance ArrivalTimeHospital]]-CallTime[[#This Row],[Ambulance ArrivalTimePatient]], "mm:ss")</f>
        <v>07:40</v>
      </c>
      <c r="O384" s="6" t="str">
        <f>+TEXT(CallTime[[#This Row],[AmbulanceJobCompleteTime]]-CallTime[[#This Row],[Amulance ArrivalTimeHospital]], "mm:ss")</f>
        <v>02:19</v>
      </c>
    </row>
    <row r="385" spans="1:15" x14ac:dyDescent="0.25">
      <c r="A385" t="s">
        <v>403</v>
      </c>
      <c r="B385" s="4">
        <v>5.786037802696228</v>
      </c>
      <c r="C385">
        <v>1</v>
      </c>
      <c r="D385">
        <v>106</v>
      </c>
      <c r="E385">
        <v>20</v>
      </c>
      <c r="F385">
        <v>6</v>
      </c>
      <c r="G385" s="1">
        <v>44186.840895355024</v>
      </c>
      <c r="H385" s="1">
        <v>44186.853430852403</v>
      </c>
      <c r="I385" s="7" t="str">
        <f>+TEXT(CallTime[[#This Row],[AmbulanceDepartureTime]]-CallTime[[#This Row],[DateTimeOfCall]], "mm:ss")</f>
        <v>21:05</v>
      </c>
      <c r="J385" s="7" t="str">
        <f>+TEXT(CallTime[[#This Row],[Ambulance ArrivalTimePatient]]-CallTime[[#This Row],[AmbulanceDepartureTime]], "mm:ss")</f>
        <v>18:03</v>
      </c>
      <c r="K385">
        <v>12</v>
      </c>
      <c r="L385" s="1">
        <v>44186.866724352731</v>
      </c>
      <c r="M385" s="1">
        <v>44186.870742434541</v>
      </c>
      <c r="N385" s="6" t="str">
        <f>+TEXT(CallTime[[#This Row],[Amulance ArrivalTimeHospital]]-CallTime[[#This Row],[Ambulance ArrivalTimePatient]], "mm:ss")</f>
        <v>19:09</v>
      </c>
      <c r="O385" s="6" t="str">
        <f>+TEXT(CallTime[[#This Row],[AmbulanceJobCompleteTime]]-CallTime[[#This Row],[Amulance ArrivalTimeHospital]], "mm:ss")</f>
        <v>05:47</v>
      </c>
    </row>
    <row r="386" spans="1:15" x14ac:dyDescent="0.25">
      <c r="A386" t="s">
        <v>404</v>
      </c>
      <c r="B386" s="4">
        <v>2.4221861362457275</v>
      </c>
      <c r="C386">
        <v>4</v>
      </c>
      <c r="D386">
        <v>1874</v>
      </c>
      <c r="E386">
        <v>14</v>
      </c>
      <c r="F386">
        <v>1</v>
      </c>
      <c r="G386" s="1">
        <v>44098.077819452606</v>
      </c>
      <c r="H386" s="1">
        <v>44098.093940654318</v>
      </c>
      <c r="I386" s="7" t="str">
        <f>+TEXT(CallTime[[#This Row],[AmbulanceDepartureTime]]-CallTime[[#This Row],[DateTimeOfCall]], "mm:ss")</f>
        <v>34:11</v>
      </c>
      <c r="J386" s="7" t="str">
        <f>+TEXT(CallTime[[#This Row],[Ambulance ArrivalTimePatient]]-CallTime[[#This Row],[AmbulanceDepartureTime]], "mm:ss")</f>
        <v>23:13</v>
      </c>
      <c r="K386">
        <v>9</v>
      </c>
      <c r="L386" s="1">
        <v>44098.10029769317</v>
      </c>
      <c r="M386" s="1">
        <v>44098.101979766878</v>
      </c>
      <c r="N386" s="6" t="str">
        <f>+TEXT(CallTime[[#This Row],[Amulance ArrivalTimeHospital]]-CallTime[[#This Row],[Ambulance ArrivalTimePatient]], "mm:ss")</f>
        <v>09:09</v>
      </c>
      <c r="O386" s="6" t="str">
        <f>+TEXT(CallTime[[#This Row],[AmbulanceJobCompleteTime]]-CallTime[[#This Row],[Amulance ArrivalTimeHospital]], "mm:ss")</f>
        <v>02:25</v>
      </c>
    </row>
    <row r="387" spans="1:15" x14ac:dyDescent="0.25">
      <c r="A387" t="s">
        <v>405</v>
      </c>
      <c r="B387" s="4">
        <v>12.732369065284729</v>
      </c>
      <c r="C387">
        <v>3</v>
      </c>
      <c r="D387">
        <v>1724</v>
      </c>
      <c r="E387">
        <v>10</v>
      </c>
      <c r="F387">
        <v>4</v>
      </c>
      <c r="G387" s="1">
        <v>44010.750185039426</v>
      </c>
      <c r="H387" s="1">
        <v>44010.758443720428</v>
      </c>
      <c r="I387" s="7" t="str">
        <f>+TEXT(CallTime[[#This Row],[AmbulanceDepartureTime]]-CallTime[[#This Row],[DateTimeOfCall]], "mm:ss")</f>
        <v>24:43</v>
      </c>
      <c r="J387" s="7" t="str">
        <f>+TEXT(CallTime[[#This Row],[Ambulance ArrivalTimePatient]]-CallTime[[#This Row],[AmbulanceDepartureTime]], "mm:ss")</f>
        <v>11:54</v>
      </c>
      <c r="K387">
        <v>7</v>
      </c>
      <c r="L387" s="1">
        <v>44010.762007085854</v>
      </c>
      <c r="M387" s="1">
        <v>44010.770849008819</v>
      </c>
      <c r="N387" s="6" t="str">
        <f>+TEXT(CallTime[[#This Row],[Amulance ArrivalTimeHospital]]-CallTime[[#This Row],[Ambulance ArrivalTimePatient]], "mm:ss")</f>
        <v>05:08</v>
      </c>
      <c r="O387" s="6" t="str">
        <f>+TEXT(CallTime[[#This Row],[AmbulanceJobCompleteTime]]-CallTime[[#This Row],[Amulance ArrivalTimeHospital]], "mm:ss")</f>
        <v>12:44</v>
      </c>
    </row>
    <row r="388" spans="1:15" x14ac:dyDescent="0.25">
      <c r="A388" t="s">
        <v>406</v>
      </c>
      <c r="B388" s="4">
        <v>7.0209364891052246</v>
      </c>
      <c r="C388">
        <v>10</v>
      </c>
      <c r="D388">
        <v>129</v>
      </c>
      <c r="E388">
        <v>14</v>
      </c>
      <c r="F388">
        <v>3</v>
      </c>
      <c r="G388" s="1">
        <v>44029.932742927362</v>
      </c>
      <c r="H388" s="1">
        <v>44029.944967893651</v>
      </c>
      <c r="I388" s="7" t="str">
        <f>+TEXT(CallTime[[#This Row],[AmbulanceDepartureTime]]-CallTime[[#This Row],[DateTimeOfCall]], "mm:ss")</f>
        <v>16:49</v>
      </c>
      <c r="J388" s="7" t="str">
        <f>+TEXT(CallTime[[#This Row],[Ambulance ArrivalTimePatient]]-CallTime[[#This Row],[AmbulanceDepartureTime]], "mm:ss")</f>
        <v>17:36</v>
      </c>
      <c r="K388">
        <v>5</v>
      </c>
      <c r="L388" s="1">
        <v>44029.958190202939</v>
      </c>
      <c r="M388" s="1">
        <v>44029.963065853277</v>
      </c>
      <c r="N388" s="6" t="str">
        <f>+TEXT(CallTime[[#This Row],[Amulance ArrivalTimeHospital]]-CallTime[[#This Row],[Ambulance ArrivalTimePatient]], "mm:ss")</f>
        <v>19:02</v>
      </c>
      <c r="O388" s="6" t="str">
        <f>+TEXT(CallTime[[#This Row],[AmbulanceJobCompleteTime]]-CallTime[[#This Row],[Amulance ArrivalTimeHospital]], "mm:ss")</f>
        <v>07:01</v>
      </c>
    </row>
    <row r="389" spans="1:15" x14ac:dyDescent="0.25">
      <c r="A389" t="s">
        <v>407</v>
      </c>
      <c r="B389" s="4">
        <v>14.872885584831238</v>
      </c>
      <c r="C389">
        <v>19</v>
      </c>
      <c r="D389">
        <v>1007</v>
      </c>
      <c r="E389">
        <v>15</v>
      </c>
      <c r="F389">
        <v>4</v>
      </c>
      <c r="G389" s="1">
        <v>43861.2231249943</v>
      </c>
      <c r="H389" s="1">
        <v>43861.237349657509</v>
      </c>
      <c r="I389" s="7" t="str">
        <f>+TEXT(CallTime[[#This Row],[AmbulanceDepartureTime]]-CallTime[[#This Row],[DateTimeOfCall]], "mm:ss")</f>
        <v>23:59</v>
      </c>
      <c r="J389" s="7" t="str">
        <f>+TEXT(CallTime[[#This Row],[Ambulance ArrivalTimePatient]]-CallTime[[#This Row],[AmbulanceDepartureTime]], "mm:ss")</f>
        <v>20:29</v>
      </c>
      <c r="K389">
        <v>4</v>
      </c>
      <c r="L389" s="1">
        <v>43861.238855114454</v>
      </c>
      <c r="M389" s="1">
        <v>43861.249183507221</v>
      </c>
      <c r="N389" s="6" t="str">
        <f>+TEXT(CallTime[[#This Row],[Amulance ArrivalTimeHospital]]-CallTime[[#This Row],[Ambulance ArrivalTimePatient]], "mm:ss")</f>
        <v>02:10</v>
      </c>
      <c r="O389" s="6" t="str">
        <f>+TEXT(CallTime[[#This Row],[AmbulanceJobCompleteTime]]-CallTime[[#This Row],[Amulance ArrivalTimeHospital]], "mm:ss")</f>
        <v>14:52</v>
      </c>
    </row>
    <row r="390" spans="1:15" x14ac:dyDescent="0.25">
      <c r="A390" t="s">
        <v>408</v>
      </c>
      <c r="B390" s="4">
        <v>18.039084196090698</v>
      </c>
      <c r="C390">
        <v>19</v>
      </c>
      <c r="D390">
        <v>854</v>
      </c>
      <c r="E390">
        <v>15</v>
      </c>
      <c r="F390">
        <v>3</v>
      </c>
      <c r="G390" s="1">
        <v>43944.641335906796</v>
      </c>
      <c r="H390" s="1">
        <v>43944.645539431978</v>
      </c>
      <c r="I390" s="7" t="str">
        <f>+TEXT(CallTime[[#This Row],[AmbulanceDepartureTime]]-CallTime[[#This Row],[DateTimeOfCall]], "mm:ss")</f>
        <v>20:12</v>
      </c>
      <c r="J390" s="7" t="str">
        <f>+TEXT(CallTime[[#This Row],[Ambulance ArrivalTimePatient]]-CallTime[[#This Row],[AmbulanceDepartureTime]], "mm:ss")</f>
        <v>06:03</v>
      </c>
      <c r="K390">
        <v>9</v>
      </c>
      <c r="L390" s="1">
        <v>43944.654634258193</v>
      </c>
      <c r="M390" s="1">
        <v>43944.667161399993</v>
      </c>
      <c r="N390" s="6" t="str">
        <f>+TEXT(CallTime[[#This Row],[Amulance ArrivalTimeHospital]]-CallTime[[#This Row],[Ambulance ArrivalTimePatient]], "mm:ss")</f>
        <v>13:06</v>
      </c>
      <c r="O390" s="6" t="str">
        <f>+TEXT(CallTime[[#This Row],[AmbulanceJobCompleteTime]]-CallTime[[#This Row],[Amulance ArrivalTimeHospital]], "mm:ss")</f>
        <v>18:02</v>
      </c>
    </row>
    <row r="391" spans="1:15" x14ac:dyDescent="0.25">
      <c r="A391" t="s">
        <v>409</v>
      </c>
      <c r="B391" s="4">
        <v>3.7493506669998169</v>
      </c>
      <c r="C391">
        <v>5</v>
      </c>
      <c r="D391">
        <v>546</v>
      </c>
      <c r="E391">
        <v>15</v>
      </c>
      <c r="F391">
        <v>5</v>
      </c>
      <c r="G391" s="1">
        <v>43927.1310565979</v>
      </c>
      <c r="H391" s="1">
        <v>43927.142146623373</v>
      </c>
      <c r="I391" s="7" t="str">
        <f>+TEXT(CallTime[[#This Row],[AmbulanceDepartureTime]]-CallTime[[#This Row],[DateTimeOfCall]], "mm:ss")</f>
        <v>05:59</v>
      </c>
      <c r="J391" s="7" t="str">
        <f>+TEXT(CallTime[[#This Row],[Ambulance ArrivalTimePatient]]-CallTime[[#This Row],[AmbulanceDepartureTime]], "mm:ss")</f>
        <v>15:58</v>
      </c>
      <c r="K391">
        <v>4</v>
      </c>
      <c r="L391" s="1">
        <v>43927.151000655016</v>
      </c>
      <c r="M391" s="1">
        <v>43927.15360437076</v>
      </c>
      <c r="N391" s="6" t="str">
        <f>+TEXT(CallTime[[#This Row],[Amulance ArrivalTimeHospital]]-CallTime[[#This Row],[Ambulance ArrivalTimePatient]], "mm:ss")</f>
        <v>12:45</v>
      </c>
      <c r="O391" s="6" t="str">
        <f>+TEXT(CallTime[[#This Row],[AmbulanceJobCompleteTime]]-CallTime[[#This Row],[Amulance ArrivalTimeHospital]], "mm:ss")</f>
        <v>03:45</v>
      </c>
    </row>
    <row r="392" spans="1:15" x14ac:dyDescent="0.25">
      <c r="A392" t="s">
        <v>410</v>
      </c>
      <c r="B392" s="4">
        <v>14.866964340209961</v>
      </c>
      <c r="C392">
        <v>6</v>
      </c>
      <c r="D392">
        <v>2109</v>
      </c>
      <c r="E392">
        <v>3</v>
      </c>
      <c r="F392">
        <v>2</v>
      </c>
      <c r="G392" s="1">
        <v>44177.459696507321</v>
      </c>
      <c r="H392" s="1">
        <v>44177.46983138442</v>
      </c>
      <c r="I392" s="7" t="str">
        <f>+TEXT(CallTime[[#This Row],[AmbulanceDepartureTime]]-CallTime[[#This Row],[DateTimeOfCall]], "mm:ss")</f>
        <v>08:25</v>
      </c>
      <c r="J392" s="7" t="str">
        <f>+TEXT(CallTime[[#This Row],[Ambulance ArrivalTimePatient]]-CallTime[[#This Row],[AmbulanceDepartureTime]], "mm:ss")</f>
        <v>14:36</v>
      </c>
      <c r="K392">
        <v>11</v>
      </c>
      <c r="L392" s="1">
        <v>44177.479794610073</v>
      </c>
      <c r="M392" s="1">
        <v>44177.490118890863</v>
      </c>
      <c r="N392" s="6" t="str">
        <f>+TEXT(CallTime[[#This Row],[Amulance ArrivalTimeHospital]]-CallTime[[#This Row],[Ambulance ArrivalTimePatient]], "mm:ss")</f>
        <v>14:21</v>
      </c>
      <c r="O392" s="6" t="str">
        <f>+TEXT(CallTime[[#This Row],[AmbulanceJobCompleteTime]]-CallTime[[#This Row],[Amulance ArrivalTimeHospital]], "mm:ss")</f>
        <v>14:52</v>
      </c>
    </row>
    <row r="393" spans="1:15" x14ac:dyDescent="0.25">
      <c r="A393" t="s">
        <v>411</v>
      </c>
      <c r="B393" s="4">
        <v>17.143884062767029</v>
      </c>
      <c r="C393">
        <v>9</v>
      </c>
      <c r="D393">
        <v>479</v>
      </c>
      <c r="E393">
        <v>3</v>
      </c>
      <c r="F393">
        <v>6</v>
      </c>
      <c r="G393" s="1">
        <v>44183.001383562325</v>
      </c>
      <c r="H393" s="1">
        <v>44183.00752777153</v>
      </c>
      <c r="I393" s="7" t="str">
        <f>+TEXT(CallTime[[#This Row],[AmbulanceDepartureTime]]-CallTime[[#This Row],[DateTimeOfCall]], "mm:ss")</f>
        <v>30:28</v>
      </c>
      <c r="J393" s="7" t="str">
        <f>+TEXT(CallTime[[#This Row],[Ambulance ArrivalTimePatient]]-CallTime[[#This Row],[AmbulanceDepartureTime]], "mm:ss")</f>
        <v>08:51</v>
      </c>
      <c r="K393">
        <v>12</v>
      </c>
      <c r="L393" s="1">
        <v>44183.009096734248</v>
      </c>
      <c r="M393" s="1">
        <v>44183.021002209294</v>
      </c>
      <c r="N393" s="6" t="str">
        <f>+TEXT(CallTime[[#This Row],[Amulance ArrivalTimeHospital]]-CallTime[[#This Row],[Ambulance ArrivalTimePatient]], "mm:ss")</f>
        <v>02:16</v>
      </c>
      <c r="O393" s="6" t="str">
        <f>+TEXT(CallTime[[#This Row],[AmbulanceJobCompleteTime]]-CallTime[[#This Row],[Amulance ArrivalTimeHospital]], "mm:ss")</f>
        <v>17:09</v>
      </c>
    </row>
    <row r="394" spans="1:15" x14ac:dyDescent="0.25">
      <c r="A394" t="s">
        <v>412</v>
      </c>
      <c r="B394" s="4">
        <v>10.298842668533325</v>
      </c>
      <c r="C394">
        <v>4</v>
      </c>
      <c r="D394">
        <v>2017</v>
      </c>
      <c r="E394">
        <v>10</v>
      </c>
      <c r="F394">
        <v>5</v>
      </c>
      <c r="G394" s="1">
        <v>44073.836621260474</v>
      </c>
      <c r="H394" s="1">
        <v>44073.854646090163</v>
      </c>
      <c r="I394" s="7" t="str">
        <f>+TEXT(CallTime[[#This Row],[AmbulanceDepartureTime]]-CallTime[[#This Row],[DateTimeOfCall]], "mm:ss")</f>
        <v>14:29</v>
      </c>
      <c r="J394" s="7" t="str">
        <f>+TEXT(CallTime[[#This Row],[Ambulance ArrivalTimePatient]]-CallTime[[#This Row],[AmbulanceDepartureTime]], "mm:ss")</f>
        <v>25:57</v>
      </c>
      <c r="K394">
        <v>2</v>
      </c>
      <c r="L394" s="1">
        <v>44073.858316634425</v>
      </c>
      <c r="M394" s="1">
        <v>44073.865468608499</v>
      </c>
      <c r="N394" s="6" t="str">
        <f>+TEXT(CallTime[[#This Row],[Amulance ArrivalTimeHospital]]-CallTime[[#This Row],[Ambulance ArrivalTimePatient]], "mm:ss")</f>
        <v>05:17</v>
      </c>
      <c r="O394" s="6" t="str">
        <f>+TEXT(CallTime[[#This Row],[AmbulanceJobCompleteTime]]-CallTime[[#This Row],[Amulance ArrivalTimeHospital]], "mm:ss")</f>
        <v>10:18</v>
      </c>
    </row>
    <row r="395" spans="1:15" x14ac:dyDescent="0.25">
      <c r="A395" t="s">
        <v>413</v>
      </c>
      <c r="B395" s="4">
        <v>16.251813530921936</v>
      </c>
      <c r="C395">
        <v>10</v>
      </c>
      <c r="D395">
        <v>1985</v>
      </c>
      <c r="E395">
        <v>14</v>
      </c>
      <c r="F395">
        <v>6</v>
      </c>
      <c r="G395" s="1">
        <v>44019.062436345048</v>
      </c>
      <c r="H395" s="1">
        <v>44019.068183740637</v>
      </c>
      <c r="I395" s="7" t="str">
        <f>+TEXT(CallTime[[#This Row],[AmbulanceDepartureTime]]-CallTime[[#This Row],[DateTimeOfCall]], "mm:ss")</f>
        <v>07:33</v>
      </c>
      <c r="J395" s="7" t="str">
        <f>+TEXT(CallTime[[#This Row],[Ambulance ArrivalTimePatient]]-CallTime[[#This Row],[AmbulanceDepartureTime]], "mm:ss")</f>
        <v>08:17</v>
      </c>
      <c r="K395">
        <v>6</v>
      </c>
      <c r="L395" s="1">
        <v>44019.07463691209</v>
      </c>
      <c r="M395" s="1">
        <v>44019.085922893712</v>
      </c>
      <c r="N395" s="6" t="str">
        <f>+TEXT(CallTime[[#This Row],[Amulance ArrivalTimeHospital]]-CallTime[[#This Row],[Ambulance ArrivalTimePatient]], "mm:ss")</f>
        <v>09:18</v>
      </c>
      <c r="O395" s="6" t="str">
        <f>+TEXT(CallTime[[#This Row],[AmbulanceJobCompleteTime]]-CallTime[[#This Row],[Amulance ArrivalTimeHospital]], "mm:ss")</f>
        <v>16:15</v>
      </c>
    </row>
    <row r="396" spans="1:15" x14ac:dyDescent="0.25">
      <c r="A396" t="s">
        <v>414</v>
      </c>
      <c r="B396" s="4">
        <v>14.014360904693604</v>
      </c>
      <c r="C396">
        <v>3</v>
      </c>
      <c r="D396">
        <v>1833</v>
      </c>
      <c r="E396">
        <v>14</v>
      </c>
      <c r="F396">
        <v>5</v>
      </c>
      <c r="G396" s="1">
        <v>44016.915122989441</v>
      </c>
      <c r="H396" s="1">
        <v>44016.935005238614</v>
      </c>
      <c r="I396" s="7" t="str">
        <f>+TEXT(CallTime[[#This Row],[AmbulanceDepartureTime]]-CallTime[[#This Row],[DateTimeOfCall]], "mm:ss")</f>
        <v>08:06</v>
      </c>
      <c r="J396" s="7" t="str">
        <f>+TEXT(CallTime[[#This Row],[Ambulance ArrivalTimePatient]]-CallTime[[#This Row],[AmbulanceDepartureTime]], "mm:ss")</f>
        <v>28:38</v>
      </c>
      <c r="K396">
        <v>12</v>
      </c>
      <c r="L396" s="1">
        <v>44016.948817163007</v>
      </c>
      <c r="M396" s="1">
        <v>44016.958549358082</v>
      </c>
      <c r="N396" s="6" t="str">
        <f>+TEXT(CallTime[[#This Row],[Amulance ArrivalTimeHospital]]-CallTime[[#This Row],[Ambulance ArrivalTimePatient]], "mm:ss")</f>
        <v>19:53</v>
      </c>
      <c r="O396" s="6" t="str">
        <f>+TEXT(CallTime[[#This Row],[AmbulanceJobCompleteTime]]-CallTime[[#This Row],[Amulance ArrivalTimeHospital]], "mm:ss")</f>
        <v>14:01</v>
      </c>
    </row>
    <row r="397" spans="1:15" x14ac:dyDescent="0.25">
      <c r="A397" t="s">
        <v>415</v>
      </c>
      <c r="B397" s="4">
        <v>4.2373389005661011</v>
      </c>
      <c r="C397">
        <v>9</v>
      </c>
      <c r="D397">
        <v>2085</v>
      </c>
      <c r="E397">
        <v>13</v>
      </c>
      <c r="F397">
        <v>6</v>
      </c>
      <c r="G397" s="1">
        <v>44043.386291204552</v>
      </c>
      <c r="H397" s="1">
        <v>44043.406340405832</v>
      </c>
      <c r="I397" s="7" t="str">
        <f>+TEXT(CallTime[[#This Row],[AmbulanceDepartureTime]]-CallTime[[#This Row],[DateTimeOfCall]], "mm:ss")</f>
        <v>09:54</v>
      </c>
      <c r="J397" s="7" t="str">
        <f>+TEXT(CallTime[[#This Row],[Ambulance ArrivalTimePatient]]-CallTime[[#This Row],[AmbulanceDepartureTime]], "mm:ss")</f>
        <v>28:52</v>
      </c>
      <c r="K397">
        <v>6</v>
      </c>
      <c r="L397" s="1">
        <v>44043.409549917851</v>
      </c>
      <c r="M397" s="1">
        <v>44043.412492514311</v>
      </c>
      <c r="N397" s="6" t="str">
        <f>+TEXT(CallTime[[#This Row],[Amulance ArrivalTimeHospital]]-CallTime[[#This Row],[Ambulance ArrivalTimePatient]], "mm:ss")</f>
        <v>04:37</v>
      </c>
      <c r="O397" s="6" t="str">
        <f>+TEXT(CallTime[[#This Row],[AmbulanceJobCompleteTime]]-CallTime[[#This Row],[Amulance ArrivalTimeHospital]], "mm:ss")</f>
        <v>04:14</v>
      </c>
    </row>
    <row r="398" spans="1:15" x14ac:dyDescent="0.25">
      <c r="A398" t="s">
        <v>416</v>
      </c>
      <c r="B398" s="4">
        <v>9.9115445613861084</v>
      </c>
      <c r="C398">
        <v>10</v>
      </c>
      <c r="D398">
        <v>1750</v>
      </c>
      <c r="E398">
        <v>19</v>
      </c>
      <c r="F398">
        <v>2</v>
      </c>
      <c r="G398" s="1">
        <v>43889.574737531024</v>
      </c>
      <c r="H398" s="1">
        <v>43889.582022726281</v>
      </c>
      <c r="I398" s="7" t="str">
        <f>+TEXT(CallTime[[#This Row],[AmbulanceDepartureTime]]-CallTime[[#This Row],[DateTimeOfCall]], "mm:ss")</f>
        <v>30:15</v>
      </c>
      <c r="J398" s="7" t="str">
        <f>+TEXT(CallTime[[#This Row],[Ambulance ArrivalTimePatient]]-CallTime[[#This Row],[AmbulanceDepartureTime]], "mm:ss")</f>
        <v>10:29</v>
      </c>
      <c r="K398">
        <v>12</v>
      </c>
      <c r="L398" s="1">
        <v>43889.59433668611</v>
      </c>
      <c r="M398" s="1">
        <v>43889.601219703167</v>
      </c>
      <c r="N398" s="6" t="str">
        <f>+TEXT(CallTime[[#This Row],[Amulance ArrivalTimeHospital]]-CallTime[[#This Row],[Ambulance ArrivalTimePatient]], "mm:ss")</f>
        <v>17:44</v>
      </c>
      <c r="O398" s="6" t="str">
        <f>+TEXT(CallTime[[#This Row],[AmbulanceJobCompleteTime]]-CallTime[[#This Row],[Amulance ArrivalTimeHospital]], "mm:ss")</f>
        <v>09:55</v>
      </c>
    </row>
    <row r="399" spans="1:15" x14ac:dyDescent="0.25">
      <c r="A399" t="s">
        <v>417</v>
      </c>
      <c r="B399" s="4">
        <v>13.234508633613586</v>
      </c>
      <c r="C399">
        <v>3</v>
      </c>
      <c r="D399">
        <v>2033</v>
      </c>
      <c r="E399">
        <v>14</v>
      </c>
      <c r="F399">
        <v>5</v>
      </c>
      <c r="G399" s="1">
        <v>43904.428424108388</v>
      </c>
      <c r="H399" s="1">
        <v>43904.436658826336</v>
      </c>
      <c r="I399" s="7" t="str">
        <f>+TEXT(CallTime[[#This Row],[AmbulanceDepartureTime]]-CallTime[[#This Row],[DateTimeOfCall]], "mm:ss")</f>
        <v>21:31</v>
      </c>
      <c r="J399" s="7" t="str">
        <f>+TEXT(CallTime[[#This Row],[Ambulance ArrivalTimePatient]]-CallTime[[#This Row],[AmbulanceDepartureTime]], "mm:ss")</f>
        <v>11:51</v>
      </c>
      <c r="K399">
        <v>4</v>
      </c>
      <c r="L399" s="1">
        <v>43904.442111560653</v>
      </c>
      <c r="M399" s="1">
        <v>43904.45130219165</v>
      </c>
      <c r="N399" s="6" t="str">
        <f>+TEXT(CallTime[[#This Row],[Amulance ArrivalTimeHospital]]-CallTime[[#This Row],[Ambulance ArrivalTimePatient]], "mm:ss")</f>
        <v>07:51</v>
      </c>
      <c r="O399" s="6" t="str">
        <f>+TEXT(CallTime[[#This Row],[AmbulanceJobCompleteTime]]-CallTime[[#This Row],[Amulance ArrivalTimeHospital]], "mm:ss")</f>
        <v>13:14</v>
      </c>
    </row>
    <row r="400" spans="1:15" x14ac:dyDescent="0.25">
      <c r="A400" t="s">
        <v>418</v>
      </c>
      <c r="B400" s="4">
        <v>4.1038732528686523</v>
      </c>
      <c r="C400">
        <v>21</v>
      </c>
      <c r="D400">
        <v>1664</v>
      </c>
      <c r="E400">
        <v>2</v>
      </c>
      <c r="F400">
        <v>5</v>
      </c>
      <c r="G400" s="1">
        <v>43895.247492567076</v>
      </c>
      <c r="H400" s="1">
        <v>43895.256746480904</v>
      </c>
      <c r="I400" s="7" t="str">
        <f>+TEXT(CallTime[[#This Row],[AmbulanceDepartureTime]]-CallTime[[#This Row],[DateTimeOfCall]], "mm:ss")</f>
        <v>11:49</v>
      </c>
      <c r="J400" s="7" t="str">
        <f>+TEXT(CallTime[[#This Row],[Ambulance ArrivalTimePatient]]-CallTime[[#This Row],[AmbulanceDepartureTime]], "mm:ss")</f>
        <v>13:20</v>
      </c>
      <c r="K400">
        <v>12</v>
      </c>
      <c r="L400" s="1">
        <v>43895.264395288003</v>
      </c>
      <c r="M400" s="1">
        <v>43895.267245199982</v>
      </c>
      <c r="N400" s="6" t="str">
        <f>+TEXT(CallTime[[#This Row],[Amulance ArrivalTimeHospital]]-CallTime[[#This Row],[Ambulance ArrivalTimePatient]], "mm:ss")</f>
        <v>11:01</v>
      </c>
      <c r="O400" s="6" t="str">
        <f>+TEXT(CallTime[[#This Row],[AmbulanceJobCompleteTime]]-CallTime[[#This Row],[Amulance ArrivalTimeHospital]], "mm:ss")</f>
        <v>04:06</v>
      </c>
    </row>
    <row r="401" spans="1:15" x14ac:dyDescent="0.25">
      <c r="A401" t="s">
        <v>419</v>
      </c>
      <c r="B401" s="4">
        <v>5.3560088872909546</v>
      </c>
      <c r="C401">
        <v>22</v>
      </c>
      <c r="D401">
        <v>352</v>
      </c>
      <c r="E401">
        <v>8</v>
      </c>
      <c r="F401">
        <v>5</v>
      </c>
      <c r="G401" s="1">
        <v>44064.381297294582</v>
      </c>
      <c r="H401" s="1">
        <v>44064.389258384494</v>
      </c>
      <c r="I401" s="7" t="str">
        <f>+TEXT(CallTime[[#This Row],[AmbulanceDepartureTime]]-CallTime[[#This Row],[DateTimeOfCall]], "mm:ss")</f>
        <v>23:16</v>
      </c>
      <c r="J401" s="7" t="str">
        <f>+TEXT(CallTime[[#This Row],[Ambulance ArrivalTimePatient]]-CallTime[[#This Row],[AmbulanceDepartureTime]], "mm:ss")</f>
        <v>11:28</v>
      </c>
      <c r="K401">
        <v>10</v>
      </c>
      <c r="L401" s="1">
        <v>44064.391575534515</v>
      </c>
      <c r="M401" s="1">
        <v>44064.39529498513</v>
      </c>
      <c r="N401" s="6" t="str">
        <f>+TEXT(CallTime[[#This Row],[Amulance ArrivalTimeHospital]]-CallTime[[#This Row],[Ambulance ArrivalTimePatient]], "mm:ss")</f>
        <v>03:20</v>
      </c>
      <c r="O401" s="6" t="str">
        <f>+TEXT(CallTime[[#This Row],[AmbulanceJobCompleteTime]]-CallTime[[#This Row],[Amulance ArrivalTimeHospital]], "mm:ss")</f>
        <v>05:21</v>
      </c>
    </row>
    <row r="402" spans="1:15" x14ac:dyDescent="0.25">
      <c r="A402" t="s">
        <v>420</v>
      </c>
      <c r="B402" s="4">
        <v>6.8939135074615479</v>
      </c>
      <c r="C402">
        <v>14</v>
      </c>
      <c r="D402">
        <v>2229</v>
      </c>
      <c r="E402">
        <v>1</v>
      </c>
      <c r="F402">
        <v>1</v>
      </c>
      <c r="G402" s="1">
        <v>43843.146499792085</v>
      </c>
      <c r="H402" s="1">
        <v>43843.151829784787</v>
      </c>
      <c r="I402" s="7" t="str">
        <f>+TEXT(CallTime[[#This Row],[AmbulanceDepartureTime]]-CallTime[[#This Row],[DateTimeOfCall]], "mm:ss")</f>
        <v>09:57</v>
      </c>
      <c r="J402" s="7" t="str">
        <f>+TEXT(CallTime[[#This Row],[Ambulance ArrivalTimePatient]]-CallTime[[#This Row],[AmbulanceDepartureTime]], "mm:ss")</f>
        <v>07:41</v>
      </c>
      <c r="K402">
        <v>4</v>
      </c>
      <c r="L402" s="1">
        <v>43843.165590972218</v>
      </c>
      <c r="M402" s="1">
        <v>43843.170378412156</v>
      </c>
      <c r="N402" s="6" t="str">
        <f>+TEXT(CallTime[[#This Row],[Amulance ArrivalTimeHospital]]-CallTime[[#This Row],[Ambulance ArrivalTimePatient]], "mm:ss")</f>
        <v>19:49</v>
      </c>
      <c r="O402" s="6" t="str">
        <f>+TEXT(CallTime[[#This Row],[AmbulanceJobCompleteTime]]-CallTime[[#This Row],[Amulance ArrivalTimeHospital]], "mm:ss")</f>
        <v>06:54</v>
      </c>
    </row>
    <row r="403" spans="1:15" x14ac:dyDescent="0.25">
      <c r="A403" t="s">
        <v>421</v>
      </c>
      <c r="B403" s="4">
        <v>7.7722650766372681</v>
      </c>
      <c r="C403">
        <v>11</v>
      </c>
      <c r="D403">
        <v>364</v>
      </c>
      <c r="E403">
        <v>13</v>
      </c>
      <c r="F403">
        <v>2</v>
      </c>
      <c r="G403" s="1">
        <v>44080.626001750308</v>
      </c>
      <c r="H403" s="1">
        <v>44080.642955130381</v>
      </c>
      <c r="I403" s="7" t="str">
        <f>+TEXT(CallTime[[#This Row],[AmbulanceDepartureTime]]-CallTime[[#This Row],[DateTimeOfCall]], "mm:ss")</f>
        <v>14:31</v>
      </c>
      <c r="J403" s="7" t="str">
        <f>+TEXT(CallTime[[#This Row],[Ambulance ArrivalTimePatient]]-CallTime[[#This Row],[AmbulanceDepartureTime]], "mm:ss")</f>
        <v>24:25</v>
      </c>
      <c r="K403">
        <v>2</v>
      </c>
      <c r="L403" s="1">
        <v>44080.650880757101</v>
      </c>
      <c r="M403" s="1">
        <v>44080.656278163406</v>
      </c>
      <c r="N403" s="6" t="str">
        <f>+TEXT(CallTime[[#This Row],[Amulance ArrivalTimeHospital]]-CallTime[[#This Row],[Ambulance ArrivalTimePatient]], "mm:ss")</f>
        <v>11:25</v>
      </c>
      <c r="O403" s="6" t="str">
        <f>+TEXT(CallTime[[#This Row],[AmbulanceJobCompleteTime]]-CallTime[[#This Row],[Amulance ArrivalTimeHospital]], "mm:ss")</f>
        <v>07:46</v>
      </c>
    </row>
    <row r="404" spans="1:15" x14ac:dyDescent="0.25">
      <c r="A404" t="s">
        <v>422</v>
      </c>
      <c r="B404" s="4">
        <v>14.536014080047607</v>
      </c>
      <c r="C404">
        <v>16</v>
      </c>
      <c r="D404">
        <v>2029</v>
      </c>
      <c r="E404">
        <v>11</v>
      </c>
      <c r="F404">
        <v>1</v>
      </c>
      <c r="G404" s="1">
        <v>44083.15419877346</v>
      </c>
      <c r="H404" s="1">
        <v>44083.172487537486</v>
      </c>
      <c r="I404" s="7" t="str">
        <f>+TEXT(CallTime[[#This Row],[AmbulanceDepartureTime]]-CallTime[[#This Row],[DateTimeOfCall]], "mm:ss")</f>
        <v>24:10</v>
      </c>
      <c r="J404" s="7" t="str">
        <f>+TEXT(CallTime[[#This Row],[Ambulance ArrivalTimePatient]]-CallTime[[#This Row],[AmbulanceDepartureTime]], "mm:ss")</f>
        <v>26:20</v>
      </c>
      <c r="K404">
        <v>12</v>
      </c>
      <c r="L404" s="1">
        <v>44083.180398941789</v>
      </c>
      <c r="M404" s="1">
        <v>44083.19049339601</v>
      </c>
      <c r="N404" s="6" t="str">
        <f>+TEXT(CallTime[[#This Row],[Amulance ArrivalTimeHospital]]-CallTime[[#This Row],[Ambulance ArrivalTimePatient]], "mm:ss")</f>
        <v>11:24</v>
      </c>
      <c r="O404" s="6" t="str">
        <f>+TEXT(CallTime[[#This Row],[AmbulanceJobCompleteTime]]-CallTime[[#This Row],[Amulance ArrivalTimeHospital]], "mm:ss")</f>
        <v>14:32</v>
      </c>
    </row>
    <row r="405" spans="1:15" x14ac:dyDescent="0.25">
      <c r="A405" t="s">
        <v>423</v>
      </c>
      <c r="B405" s="4">
        <v>14.423355937004089</v>
      </c>
      <c r="C405">
        <v>2</v>
      </c>
      <c r="D405">
        <v>1865</v>
      </c>
      <c r="E405">
        <v>10</v>
      </c>
      <c r="F405">
        <v>2</v>
      </c>
      <c r="G405" s="1">
        <v>44011.299412204993</v>
      </c>
      <c r="H405" s="1">
        <v>44011.315668456758</v>
      </c>
      <c r="I405" s="7" t="str">
        <f>+TEXT(CallTime[[#This Row],[AmbulanceDepartureTime]]-CallTime[[#This Row],[DateTimeOfCall]], "mm:ss")</f>
        <v>03:46</v>
      </c>
      <c r="J405" s="7" t="str">
        <f>+TEXT(CallTime[[#This Row],[Ambulance ArrivalTimePatient]]-CallTime[[#This Row],[AmbulanceDepartureTime]], "mm:ss")</f>
        <v>23:25</v>
      </c>
      <c r="K405">
        <v>12</v>
      </c>
      <c r="L405" s="1">
        <v>44011.322278991924</v>
      </c>
      <c r="M405" s="1">
        <v>44011.332295211323</v>
      </c>
      <c r="N405" s="6" t="str">
        <f>+TEXT(CallTime[[#This Row],[Amulance ArrivalTimeHospital]]-CallTime[[#This Row],[Ambulance ArrivalTimePatient]], "mm:ss")</f>
        <v>09:31</v>
      </c>
      <c r="O405" s="6" t="str">
        <f>+TEXT(CallTime[[#This Row],[AmbulanceJobCompleteTime]]-CallTime[[#This Row],[Amulance ArrivalTimeHospital]], "mm:ss")</f>
        <v>14:25</v>
      </c>
    </row>
    <row r="406" spans="1:15" x14ac:dyDescent="0.25">
      <c r="A406" t="s">
        <v>424</v>
      </c>
      <c r="B406" s="4">
        <v>7.1005637645721436</v>
      </c>
      <c r="C406">
        <v>21</v>
      </c>
      <c r="D406">
        <v>2804</v>
      </c>
      <c r="E406">
        <v>15</v>
      </c>
      <c r="F406">
        <v>2</v>
      </c>
      <c r="G406" s="1">
        <v>44022.57302160182</v>
      </c>
      <c r="H406" s="1">
        <v>44022.588239193807</v>
      </c>
      <c r="I406" s="7" t="str">
        <f>+TEXT(CallTime[[#This Row],[AmbulanceDepartureTime]]-CallTime[[#This Row],[DateTimeOfCall]], "mm:ss")</f>
        <v>07:22</v>
      </c>
      <c r="J406" s="7" t="str">
        <f>+TEXT(CallTime[[#This Row],[Ambulance ArrivalTimePatient]]-CallTime[[#This Row],[AmbulanceDepartureTime]], "mm:ss")</f>
        <v>21:55</v>
      </c>
      <c r="K406">
        <v>8</v>
      </c>
      <c r="L406" s="1">
        <v>44022.602001695515</v>
      </c>
      <c r="M406" s="1">
        <v>44022.606932642571</v>
      </c>
      <c r="N406" s="6" t="str">
        <f>+TEXT(CallTime[[#This Row],[Amulance ArrivalTimeHospital]]-CallTime[[#This Row],[Ambulance ArrivalTimePatient]], "mm:ss")</f>
        <v>19:49</v>
      </c>
      <c r="O406" s="6" t="str">
        <f>+TEXT(CallTime[[#This Row],[AmbulanceJobCompleteTime]]-CallTime[[#This Row],[Amulance ArrivalTimeHospital]], "mm:ss")</f>
        <v>07:06</v>
      </c>
    </row>
    <row r="407" spans="1:15" x14ac:dyDescent="0.25">
      <c r="A407" t="s">
        <v>425</v>
      </c>
      <c r="B407" s="4">
        <v>19.426240086555481</v>
      </c>
      <c r="C407">
        <v>16</v>
      </c>
      <c r="D407">
        <v>2108</v>
      </c>
      <c r="E407">
        <v>1</v>
      </c>
      <c r="F407">
        <v>2</v>
      </c>
      <c r="G407" s="1">
        <v>43939.488246420362</v>
      </c>
      <c r="H407" s="1">
        <v>43939.492745525808</v>
      </c>
      <c r="I407" s="7" t="str">
        <f>+TEXT(CallTime[[#This Row],[AmbulanceDepartureTime]]-CallTime[[#This Row],[DateTimeOfCall]], "mm:ss")</f>
        <v>26:56</v>
      </c>
      <c r="J407" s="7" t="str">
        <f>+TEXT(CallTime[[#This Row],[Ambulance ArrivalTimePatient]]-CallTime[[#This Row],[AmbulanceDepartureTime]], "mm:ss")</f>
        <v>06:29</v>
      </c>
      <c r="K407">
        <v>6</v>
      </c>
      <c r="L407" s="1">
        <v>43939.502647800502</v>
      </c>
      <c r="M407" s="1">
        <v>43939.51613824501</v>
      </c>
      <c r="N407" s="6" t="str">
        <f>+TEXT(CallTime[[#This Row],[Amulance ArrivalTimeHospital]]-CallTime[[#This Row],[Ambulance ArrivalTimePatient]], "mm:ss")</f>
        <v>14:16</v>
      </c>
      <c r="O407" s="6" t="str">
        <f>+TEXT(CallTime[[#This Row],[AmbulanceJobCompleteTime]]-CallTime[[#This Row],[Amulance ArrivalTimeHospital]], "mm:ss")</f>
        <v>19:26</v>
      </c>
    </row>
    <row r="408" spans="1:15" x14ac:dyDescent="0.25">
      <c r="A408" t="s">
        <v>426</v>
      </c>
      <c r="B408" s="4">
        <v>19.252311706542969</v>
      </c>
      <c r="C408">
        <v>20</v>
      </c>
      <c r="D408">
        <v>2097</v>
      </c>
      <c r="E408">
        <v>5</v>
      </c>
      <c r="F408">
        <v>6</v>
      </c>
      <c r="G408" s="1">
        <v>44134.948701132096</v>
      </c>
      <c r="H408" s="1">
        <v>44134.957588261459</v>
      </c>
      <c r="I408" s="7" t="str">
        <f>+TEXT(CallTime[[#This Row],[AmbulanceDepartureTime]]-CallTime[[#This Row],[DateTimeOfCall]], "mm:ss")</f>
        <v>32:15</v>
      </c>
      <c r="J408" s="7" t="str">
        <f>+TEXT(CallTime[[#This Row],[Ambulance ArrivalTimePatient]]-CallTime[[#This Row],[AmbulanceDepartureTime]], "mm:ss")</f>
        <v>12:48</v>
      </c>
      <c r="K408">
        <v>7</v>
      </c>
      <c r="L408" s="1">
        <v>44134.969252949384</v>
      </c>
      <c r="M408" s="1">
        <v>44134.982622610289</v>
      </c>
      <c r="N408" s="6" t="str">
        <f>+TEXT(CallTime[[#This Row],[Amulance ArrivalTimeHospital]]-CallTime[[#This Row],[Ambulance ArrivalTimePatient]], "mm:ss")</f>
        <v>16:48</v>
      </c>
      <c r="O408" s="6" t="str">
        <f>+TEXT(CallTime[[#This Row],[AmbulanceJobCompleteTime]]-CallTime[[#This Row],[Amulance ArrivalTimeHospital]], "mm:ss")</f>
        <v>19:15</v>
      </c>
    </row>
    <row r="409" spans="1:15" x14ac:dyDescent="0.25">
      <c r="A409" t="s">
        <v>427</v>
      </c>
      <c r="B409" s="4">
        <v>11.739795088768005</v>
      </c>
      <c r="C409">
        <v>8</v>
      </c>
      <c r="D409">
        <v>1633</v>
      </c>
      <c r="E409">
        <v>17</v>
      </c>
      <c r="F409">
        <v>6</v>
      </c>
      <c r="G409" s="1">
        <v>43966.729059448568</v>
      </c>
      <c r="H409" s="1">
        <v>43966.743675091093</v>
      </c>
      <c r="I409" s="7" t="str">
        <f>+TEXT(CallTime[[#This Row],[AmbulanceDepartureTime]]-CallTime[[#This Row],[DateTimeOfCall]], "mm:ss")</f>
        <v>04:53</v>
      </c>
      <c r="J409" s="7" t="str">
        <f>+TEXT(CallTime[[#This Row],[Ambulance ArrivalTimePatient]]-CallTime[[#This Row],[AmbulanceDepartureTime]], "mm:ss")</f>
        <v>21:03</v>
      </c>
      <c r="K409">
        <v>6</v>
      </c>
      <c r="L409" s="1">
        <v>43966.750601092783</v>
      </c>
      <c r="M409" s="1">
        <v>43966.75875372826</v>
      </c>
      <c r="N409" s="6" t="str">
        <f>+TEXT(CallTime[[#This Row],[Amulance ArrivalTimeHospital]]-CallTime[[#This Row],[Ambulance ArrivalTimePatient]], "mm:ss")</f>
        <v>09:58</v>
      </c>
      <c r="O409" s="6" t="str">
        <f>+TEXT(CallTime[[#This Row],[AmbulanceJobCompleteTime]]-CallTime[[#This Row],[Amulance ArrivalTimeHospital]], "mm:ss")</f>
        <v>11:44</v>
      </c>
    </row>
    <row r="410" spans="1:15" x14ac:dyDescent="0.25">
      <c r="A410" t="s">
        <v>428</v>
      </c>
      <c r="B410" s="4">
        <v>3.2552502155303955</v>
      </c>
      <c r="C410">
        <v>21</v>
      </c>
      <c r="D410">
        <v>1265</v>
      </c>
      <c r="E410">
        <v>9</v>
      </c>
      <c r="F410">
        <v>3</v>
      </c>
      <c r="G410" s="1">
        <v>43928.790971079325</v>
      </c>
      <c r="H410" s="1">
        <v>43928.808285927626</v>
      </c>
      <c r="I410" s="7" t="str">
        <f>+TEXT(CallTime[[#This Row],[AmbulanceDepartureTime]]-CallTime[[#This Row],[DateTimeOfCall]], "mm:ss")</f>
        <v>21:28</v>
      </c>
      <c r="J410" s="7" t="str">
        <f>+TEXT(CallTime[[#This Row],[Ambulance ArrivalTimePatient]]-CallTime[[#This Row],[AmbulanceDepartureTime]], "mm:ss")</f>
        <v>24:56</v>
      </c>
      <c r="K410">
        <v>1</v>
      </c>
      <c r="L410" s="1">
        <v>43928.814501077621</v>
      </c>
      <c r="M410" s="1">
        <v>43928.816761668051</v>
      </c>
      <c r="N410" s="6" t="str">
        <f>+TEXT(CallTime[[#This Row],[Amulance ArrivalTimeHospital]]-CallTime[[#This Row],[Ambulance ArrivalTimePatient]], "mm:ss")</f>
        <v>08:57</v>
      </c>
      <c r="O410" s="6" t="str">
        <f>+TEXT(CallTime[[#This Row],[AmbulanceJobCompleteTime]]-CallTime[[#This Row],[Amulance ArrivalTimeHospital]], "mm:ss")</f>
        <v>03:15</v>
      </c>
    </row>
    <row r="411" spans="1:15" x14ac:dyDescent="0.25">
      <c r="A411" t="s">
        <v>429</v>
      </c>
      <c r="B411" s="4">
        <v>17.150169014930725</v>
      </c>
      <c r="C411">
        <v>5</v>
      </c>
      <c r="D411">
        <v>2168</v>
      </c>
      <c r="E411">
        <v>9</v>
      </c>
      <c r="F411">
        <v>5</v>
      </c>
      <c r="G411" s="1">
        <v>43906.636467418743</v>
      </c>
      <c r="H411" s="1">
        <v>43906.648009580545</v>
      </c>
      <c r="I411" s="7" t="str">
        <f>+TEXT(CallTime[[#This Row],[AmbulanceDepartureTime]]-CallTime[[#This Row],[DateTimeOfCall]], "mm:ss")</f>
        <v>25:53</v>
      </c>
      <c r="J411" s="7" t="str">
        <f>+TEXT(CallTime[[#This Row],[Ambulance ArrivalTimePatient]]-CallTime[[#This Row],[AmbulanceDepartureTime]], "mm:ss")</f>
        <v>16:37</v>
      </c>
      <c r="K411">
        <v>7</v>
      </c>
      <c r="L411" s="1">
        <v>43906.653481766836</v>
      </c>
      <c r="M411" s="1">
        <v>43906.665391606432</v>
      </c>
      <c r="N411" s="6" t="str">
        <f>+TEXT(CallTime[[#This Row],[Amulance ArrivalTimeHospital]]-CallTime[[#This Row],[Ambulance ArrivalTimePatient]], "mm:ss")</f>
        <v>07:53</v>
      </c>
      <c r="O411" s="6" t="str">
        <f>+TEXT(CallTime[[#This Row],[AmbulanceJobCompleteTime]]-CallTime[[#This Row],[Amulance ArrivalTimeHospital]], "mm:ss")</f>
        <v>17:09</v>
      </c>
    </row>
    <row r="412" spans="1:15" x14ac:dyDescent="0.25">
      <c r="A412" t="s">
        <v>430</v>
      </c>
      <c r="B412" s="4">
        <v>18.016560077667236</v>
      </c>
      <c r="C412">
        <v>20</v>
      </c>
      <c r="D412">
        <v>1447</v>
      </c>
      <c r="E412">
        <v>10</v>
      </c>
      <c r="F412">
        <v>5</v>
      </c>
      <c r="G412" s="1">
        <v>44171.709473362833</v>
      </c>
      <c r="H412" s="1">
        <v>44171.720421291662</v>
      </c>
      <c r="I412" s="7" t="str">
        <f>+TEXT(CallTime[[#This Row],[AmbulanceDepartureTime]]-CallTime[[#This Row],[DateTimeOfCall]], "mm:ss")</f>
        <v>05:14</v>
      </c>
      <c r="J412" s="7" t="str">
        <f>+TEXT(CallTime[[#This Row],[Ambulance ArrivalTimePatient]]-CallTime[[#This Row],[AmbulanceDepartureTime]], "mm:ss")</f>
        <v>15:46</v>
      </c>
      <c r="K412">
        <v>10</v>
      </c>
      <c r="L412" s="1">
        <v>44171.729717675451</v>
      </c>
      <c r="M412" s="1">
        <v>44171.742229175507</v>
      </c>
      <c r="N412" s="6" t="str">
        <f>+TEXT(CallTime[[#This Row],[Amulance ArrivalTimeHospital]]-CallTime[[#This Row],[Ambulance ArrivalTimePatient]], "mm:ss")</f>
        <v>13:23</v>
      </c>
      <c r="O412" s="6" t="str">
        <f>+TEXT(CallTime[[#This Row],[AmbulanceJobCompleteTime]]-CallTime[[#This Row],[Amulance ArrivalTimeHospital]], "mm:ss")</f>
        <v>18:01</v>
      </c>
    </row>
    <row r="413" spans="1:15" x14ac:dyDescent="0.25">
      <c r="A413" t="s">
        <v>431</v>
      </c>
      <c r="B413" s="4">
        <v>8.1389445066452026</v>
      </c>
      <c r="C413">
        <v>22</v>
      </c>
      <c r="D413">
        <v>2650</v>
      </c>
      <c r="E413">
        <v>4</v>
      </c>
      <c r="F413">
        <v>3</v>
      </c>
      <c r="G413" s="1">
        <v>44128.232346800956</v>
      </c>
      <c r="H413" s="1">
        <v>44128.234404583927</v>
      </c>
      <c r="I413" s="7" t="str">
        <f>+TEXT(CallTime[[#This Row],[AmbulanceDepartureTime]]-CallTime[[#This Row],[DateTimeOfCall]], "mm:ss")</f>
        <v>31:58</v>
      </c>
      <c r="J413" s="7" t="str">
        <f>+TEXT(CallTime[[#This Row],[Ambulance ArrivalTimePatient]]-CallTime[[#This Row],[AmbulanceDepartureTime]], "mm:ss")</f>
        <v>02:58</v>
      </c>
      <c r="K413">
        <v>10</v>
      </c>
      <c r="L413" s="1">
        <v>44128.236036206028</v>
      </c>
      <c r="M413" s="1">
        <v>44128.241688250826</v>
      </c>
      <c r="N413" s="6" t="str">
        <f>+TEXT(CallTime[[#This Row],[Amulance ArrivalTimeHospital]]-CallTime[[#This Row],[Ambulance ArrivalTimePatient]], "mm:ss")</f>
        <v>02:21</v>
      </c>
      <c r="O413" s="6" t="str">
        <f>+TEXT(CallTime[[#This Row],[AmbulanceJobCompleteTime]]-CallTime[[#This Row],[Amulance ArrivalTimeHospital]], "mm:ss")</f>
        <v>08:08</v>
      </c>
    </row>
    <row r="414" spans="1:15" x14ac:dyDescent="0.25">
      <c r="A414" t="s">
        <v>432</v>
      </c>
      <c r="B414" s="4">
        <v>4.4821183681488037</v>
      </c>
      <c r="C414">
        <v>13</v>
      </c>
      <c r="D414">
        <v>1601</v>
      </c>
      <c r="E414">
        <v>12</v>
      </c>
      <c r="F414">
        <v>4</v>
      </c>
      <c r="G414" s="1">
        <v>44172.413093184659</v>
      </c>
      <c r="H414" s="1">
        <v>44172.414291328423</v>
      </c>
      <c r="I414" s="7" t="str">
        <f>+TEXT(CallTime[[#This Row],[AmbulanceDepartureTime]]-CallTime[[#This Row],[DateTimeOfCall]], "mm:ss")</f>
        <v>25:30</v>
      </c>
      <c r="J414" s="7" t="str">
        <f>+TEXT(CallTime[[#This Row],[Ambulance ArrivalTimePatient]]-CallTime[[#This Row],[AmbulanceDepartureTime]], "mm:ss")</f>
        <v>01:44</v>
      </c>
      <c r="K414">
        <v>12</v>
      </c>
      <c r="L414" s="1">
        <v>44172.426712493165</v>
      </c>
      <c r="M414" s="1">
        <v>44172.429825075364</v>
      </c>
      <c r="N414" s="6" t="str">
        <f>+TEXT(CallTime[[#This Row],[Amulance ArrivalTimeHospital]]-CallTime[[#This Row],[Ambulance ArrivalTimePatient]], "mm:ss")</f>
        <v>17:53</v>
      </c>
      <c r="O414" s="6" t="str">
        <f>+TEXT(CallTime[[#This Row],[AmbulanceJobCompleteTime]]-CallTime[[#This Row],[Amulance ArrivalTimeHospital]], "mm:ss")</f>
        <v>04:29</v>
      </c>
    </row>
    <row r="415" spans="1:15" x14ac:dyDescent="0.25">
      <c r="A415" t="s">
        <v>433</v>
      </c>
      <c r="B415" s="4">
        <v>10.6966153383255</v>
      </c>
      <c r="C415">
        <v>7</v>
      </c>
      <c r="D415">
        <v>623</v>
      </c>
      <c r="E415">
        <v>17</v>
      </c>
      <c r="F415">
        <v>2</v>
      </c>
      <c r="G415" s="1">
        <v>43999.981648615205</v>
      </c>
      <c r="H415" s="1">
        <v>43999.993883962466</v>
      </c>
      <c r="I415" s="7" t="str">
        <f>+TEXT(CallTime[[#This Row],[AmbulanceDepartureTime]]-CallTime[[#This Row],[DateTimeOfCall]], "mm:ss")</f>
        <v>21:23</v>
      </c>
      <c r="J415" s="7" t="str">
        <f>+TEXT(CallTime[[#This Row],[Ambulance ArrivalTimePatient]]-CallTime[[#This Row],[AmbulanceDepartureTime]], "mm:ss")</f>
        <v>17:37</v>
      </c>
      <c r="K415">
        <v>4</v>
      </c>
      <c r="L415" s="1">
        <v>44000.00039447657</v>
      </c>
      <c r="M415" s="1">
        <v>44000.007822681669</v>
      </c>
      <c r="N415" s="6" t="str">
        <f>+TEXT(CallTime[[#This Row],[Amulance ArrivalTimeHospital]]-CallTime[[#This Row],[Ambulance ArrivalTimePatient]], "mm:ss")</f>
        <v>09:23</v>
      </c>
      <c r="O415" s="6" t="str">
        <f>+TEXT(CallTime[[#This Row],[AmbulanceJobCompleteTime]]-CallTime[[#This Row],[Amulance ArrivalTimeHospital]], "mm:ss")</f>
        <v>10:42</v>
      </c>
    </row>
    <row r="416" spans="1:15" x14ac:dyDescent="0.25">
      <c r="A416" t="s">
        <v>434</v>
      </c>
      <c r="B416" s="4">
        <v>14.19606876373291</v>
      </c>
      <c r="C416">
        <v>14</v>
      </c>
      <c r="D416">
        <v>2344</v>
      </c>
      <c r="E416">
        <v>18</v>
      </c>
      <c r="F416">
        <v>5</v>
      </c>
      <c r="G416" s="1">
        <v>44072.316972421184</v>
      </c>
      <c r="H416" s="1">
        <v>44072.318117133684</v>
      </c>
      <c r="I416" s="7" t="str">
        <f>+TEXT(CallTime[[#This Row],[AmbulanceDepartureTime]]-CallTime[[#This Row],[DateTimeOfCall]], "mm:ss")</f>
        <v>21:19</v>
      </c>
      <c r="J416" s="7" t="str">
        <f>+TEXT(CallTime[[#This Row],[Ambulance ArrivalTimePatient]]-CallTime[[#This Row],[AmbulanceDepartureTime]], "mm:ss")</f>
        <v>01:39</v>
      </c>
      <c r="K416">
        <v>2</v>
      </c>
      <c r="L416" s="1">
        <v>44072.330954417826</v>
      </c>
      <c r="M416" s="1">
        <v>44072.34081279891</v>
      </c>
      <c r="N416" s="6" t="str">
        <f>+TEXT(CallTime[[#This Row],[Amulance ArrivalTimeHospital]]-CallTime[[#This Row],[Ambulance ArrivalTimePatient]], "mm:ss")</f>
        <v>18:29</v>
      </c>
      <c r="O416" s="6" t="str">
        <f>+TEXT(CallTime[[#This Row],[AmbulanceJobCompleteTime]]-CallTime[[#This Row],[Amulance ArrivalTimeHospital]], "mm:ss")</f>
        <v>14:12</v>
      </c>
    </row>
    <row r="417" spans="1:15" x14ac:dyDescent="0.25">
      <c r="A417" t="s">
        <v>435</v>
      </c>
      <c r="B417" s="4">
        <v>3.6438754796981812</v>
      </c>
      <c r="C417">
        <v>16</v>
      </c>
      <c r="D417">
        <v>2909</v>
      </c>
      <c r="E417">
        <v>1</v>
      </c>
      <c r="F417">
        <v>5</v>
      </c>
      <c r="G417" s="1">
        <v>43976.469575849304</v>
      </c>
      <c r="H417" s="1">
        <v>43976.470742038851</v>
      </c>
      <c r="I417" s="7" t="str">
        <f>+TEXT(CallTime[[#This Row],[AmbulanceDepartureTime]]-CallTime[[#This Row],[DateTimeOfCall]], "mm:ss")</f>
        <v>01:22</v>
      </c>
      <c r="J417" s="7" t="str">
        <f>+TEXT(CallTime[[#This Row],[Ambulance ArrivalTimePatient]]-CallTime[[#This Row],[AmbulanceDepartureTime]], "mm:ss")</f>
        <v>01:41</v>
      </c>
      <c r="K417">
        <v>2</v>
      </c>
      <c r="L417" s="1">
        <v>43976.482408308533</v>
      </c>
      <c r="M417" s="1">
        <v>43976.484938777619</v>
      </c>
      <c r="N417" s="6" t="str">
        <f>+TEXT(CallTime[[#This Row],[Amulance ArrivalTimeHospital]]-CallTime[[#This Row],[Ambulance ArrivalTimePatient]], "mm:ss")</f>
        <v>16:48</v>
      </c>
      <c r="O417" s="6" t="str">
        <f>+TEXT(CallTime[[#This Row],[AmbulanceJobCompleteTime]]-CallTime[[#This Row],[Amulance ArrivalTimeHospital]], "mm:ss")</f>
        <v>03:39</v>
      </c>
    </row>
    <row r="418" spans="1:15" x14ac:dyDescent="0.25">
      <c r="A418" t="s">
        <v>436</v>
      </c>
      <c r="B418" s="4">
        <v>16.336954355239868</v>
      </c>
      <c r="C418">
        <v>12</v>
      </c>
      <c r="D418">
        <v>1856</v>
      </c>
      <c r="E418">
        <v>14</v>
      </c>
      <c r="F418">
        <v>3</v>
      </c>
      <c r="G418" s="1">
        <v>43874.424218110122</v>
      </c>
      <c r="H418" s="1">
        <v>43874.426633650277</v>
      </c>
      <c r="I418" s="7" t="str">
        <f>+TEXT(CallTime[[#This Row],[AmbulanceDepartureTime]]-CallTime[[#This Row],[DateTimeOfCall]], "mm:ss")</f>
        <v>21:48</v>
      </c>
      <c r="J418" s="7" t="str">
        <f>+TEXT(CallTime[[#This Row],[Ambulance ArrivalTimePatient]]-CallTime[[#This Row],[AmbulanceDepartureTime]], "mm:ss")</f>
        <v>03:29</v>
      </c>
      <c r="K418">
        <v>10</v>
      </c>
      <c r="L418" s="1">
        <v>43874.437603826373</v>
      </c>
      <c r="M418" s="1">
        <v>43874.448948933561</v>
      </c>
      <c r="N418" s="6" t="str">
        <f>+TEXT(CallTime[[#This Row],[Amulance ArrivalTimeHospital]]-CallTime[[#This Row],[Ambulance ArrivalTimePatient]], "mm:ss")</f>
        <v>15:48</v>
      </c>
      <c r="O418" s="6" t="str">
        <f>+TEXT(CallTime[[#This Row],[AmbulanceJobCompleteTime]]-CallTime[[#This Row],[Amulance ArrivalTimeHospital]], "mm:ss")</f>
        <v>16:20</v>
      </c>
    </row>
    <row r="419" spans="1:15" x14ac:dyDescent="0.25">
      <c r="A419" t="s">
        <v>437</v>
      </c>
      <c r="B419" s="4">
        <v>2.5232206583023071</v>
      </c>
      <c r="C419">
        <v>1</v>
      </c>
      <c r="D419">
        <v>649</v>
      </c>
      <c r="E419">
        <v>15</v>
      </c>
      <c r="F419">
        <v>6</v>
      </c>
      <c r="G419" s="1">
        <v>43951.734525127351</v>
      </c>
      <c r="H419" s="1">
        <v>43951.752341548243</v>
      </c>
      <c r="I419" s="7" t="str">
        <f>+TEXT(CallTime[[#This Row],[AmbulanceDepartureTime]]-CallTime[[#This Row],[DateTimeOfCall]], "mm:ss")</f>
        <v>04:23</v>
      </c>
      <c r="J419" s="7" t="str">
        <f>+TEXT(CallTime[[#This Row],[Ambulance ArrivalTimePatient]]-CallTime[[#This Row],[AmbulanceDepartureTime]], "mm:ss")</f>
        <v>25:39</v>
      </c>
      <c r="K419">
        <v>3</v>
      </c>
      <c r="L419" s="1">
        <v>43951.755371165993</v>
      </c>
      <c r="M419" s="1">
        <v>43951.75712340256</v>
      </c>
      <c r="N419" s="6" t="str">
        <f>+TEXT(CallTime[[#This Row],[Amulance ArrivalTimeHospital]]-CallTime[[#This Row],[Ambulance ArrivalTimePatient]], "mm:ss")</f>
        <v>04:22</v>
      </c>
      <c r="O419" s="6" t="str">
        <f>+TEXT(CallTime[[#This Row],[AmbulanceJobCompleteTime]]-CallTime[[#This Row],[Amulance ArrivalTimeHospital]], "mm:ss")</f>
        <v>02:31</v>
      </c>
    </row>
    <row r="420" spans="1:15" x14ac:dyDescent="0.25">
      <c r="A420" t="s">
        <v>438</v>
      </c>
      <c r="B420" s="4">
        <v>15.04291296005249</v>
      </c>
      <c r="C420">
        <v>22</v>
      </c>
      <c r="D420">
        <v>711</v>
      </c>
      <c r="E420">
        <v>2</v>
      </c>
      <c r="F420">
        <v>4</v>
      </c>
      <c r="G420" s="1">
        <v>43837.187644574748</v>
      </c>
      <c r="H420" s="1">
        <v>43837.207540722397</v>
      </c>
      <c r="I420" s="7" t="str">
        <f>+TEXT(CallTime[[#This Row],[AmbulanceDepartureTime]]-CallTime[[#This Row],[DateTimeOfCall]], "mm:ss")</f>
        <v>12:08</v>
      </c>
      <c r="J420" s="7" t="str">
        <f>+TEXT(CallTime[[#This Row],[Ambulance ArrivalTimePatient]]-CallTime[[#This Row],[AmbulanceDepartureTime]], "mm:ss")</f>
        <v>28:39</v>
      </c>
      <c r="K420">
        <v>7</v>
      </c>
      <c r="L420" s="1">
        <v>43837.219947282516</v>
      </c>
      <c r="M420" s="1">
        <v>43837.230393749851</v>
      </c>
      <c r="N420" s="6" t="str">
        <f>+TEXT(CallTime[[#This Row],[Amulance ArrivalTimeHospital]]-CallTime[[#This Row],[Ambulance ArrivalTimePatient]], "mm:ss")</f>
        <v>17:52</v>
      </c>
      <c r="O420" s="6" t="str">
        <f>+TEXT(CallTime[[#This Row],[AmbulanceJobCompleteTime]]-CallTime[[#This Row],[Amulance ArrivalTimeHospital]], "mm:ss")</f>
        <v>15:03</v>
      </c>
    </row>
    <row r="421" spans="1:15" x14ac:dyDescent="0.25">
      <c r="A421" t="s">
        <v>439</v>
      </c>
      <c r="B421" s="4">
        <v>4.6233624219894409</v>
      </c>
      <c r="C421">
        <v>16</v>
      </c>
      <c r="D421">
        <v>1233</v>
      </c>
      <c r="E421">
        <v>9</v>
      </c>
      <c r="F421">
        <v>5</v>
      </c>
      <c r="G421" s="1">
        <v>44077.065279318616</v>
      </c>
      <c r="H421" s="1">
        <v>44077.083568345734</v>
      </c>
      <c r="I421" s="7" t="str">
        <f>+TEXT(CallTime[[#This Row],[AmbulanceDepartureTime]]-CallTime[[#This Row],[DateTimeOfCall]], "mm:ss")</f>
        <v>31:02</v>
      </c>
      <c r="J421" s="7" t="str">
        <f>+TEXT(CallTime[[#This Row],[Ambulance ArrivalTimePatient]]-CallTime[[#This Row],[AmbulanceDepartureTime]], "mm:ss")</f>
        <v>26:20</v>
      </c>
      <c r="K421">
        <v>1</v>
      </c>
      <c r="L421" s="1">
        <v>44077.09477202675</v>
      </c>
      <c r="M421" s="1">
        <v>44077.097982695101</v>
      </c>
      <c r="N421" s="6" t="str">
        <f>+TEXT(CallTime[[#This Row],[Amulance ArrivalTimeHospital]]-CallTime[[#This Row],[Ambulance ArrivalTimePatient]], "mm:ss")</f>
        <v>16:08</v>
      </c>
      <c r="O421" s="6" t="str">
        <f>+TEXT(CallTime[[#This Row],[AmbulanceJobCompleteTime]]-CallTime[[#This Row],[Amulance ArrivalTimeHospital]], "mm:ss")</f>
        <v>04:37</v>
      </c>
    </row>
    <row r="422" spans="1:15" x14ac:dyDescent="0.25">
      <c r="A422" t="s">
        <v>440</v>
      </c>
      <c r="B422" s="4">
        <v>7.3384349346160889</v>
      </c>
      <c r="C422">
        <v>21</v>
      </c>
      <c r="D422">
        <v>391</v>
      </c>
      <c r="E422">
        <v>3</v>
      </c>
      <c r="F422">
        <v>1</v>
      </c>
      <c r="G422" s="1">
        <v>44010.676251152872</v>
      </c>
      <c r="H422" s="1">
        <v>44010.684250084611</v>
      </c>
      <c r="I422" s="7" t="str">
        <f>+TEXT(CallTime[[#This Row],[AmbulanceDepartureTime]]-CallTime[[#This Row],[DateTimeOfCall]], "mm:ss")</f>
        <v>19:58</v>
      </c>
      <c r="J422" s="7" t="str">
        <f>+TEXT(CallTime[[#This Row],[Ambulance ArrivalTimePatient]]-CallTime[[#This Row],[AmbulanceDepartureTime]], "mm:ss")</f>
        <v>11:31</v>
      </c>
      <c r="K422">
        <v>2</v>
      </c>
      <c r="L422" s="1">
        <v>44010.692497308934</v>
      </c>
      <c r="M422" s="1">
        <v>44010.697593444303</v>
      </c>
      <c r="N422" s="6" t="str">
        <f>+TEXT(CallTime[[#This Row],[Amulance ArrivalTimeHospital]]-CallTime[[#This Row],[Ambulance ArrivalTimePatient]], "mm:ss")</f>
        <v>11:53</v>
      </c>
      <c r="O422" s="6" t="str">
        <f>+TEXT(CallTime[[#This Row],[AmbulanceJobCompleteTime]]-CallTime[[#This Row],[Amulance ArrivalTimeHospital]], "mm:ss")</f>
        <v>07:20</v>
      </c>
    </row>
    <row r="423" spans="1:15" x14ac:dyDescent="0.25">
      <c r="A423" t="s">
        <v>441</v>
      </c>
      <c r="B423" s="4">
        <v>16.198954701423645</v>
      </c>
      <c r="C423">
        <v>2</v>
      </c>
      <c r="D423">
        <v>1240</v>
      </c>
      <c r="E423">
        <v>19</v>
      </c>
      <c r="F423">
        <v>6</v>
      </c>
      <c r="G423" s="1">
        <v>44153.268449350689</v>
      </c>
      <c r="H423" s="1">
        <v>44153.278520995045</v>
      </c>
      <c r="I423" s="7" t="str">
        <f>+TEXT(CallTime[[#This Row],[AmbulanceDepartureTime]]-CallTime[[#This Row],[DateTimeOfCall]], "mm:ss")</f>
        <v>11:57</v>
      </c>
      <c r="J423" s="7" t="str">
        <f>+TEXT(CallTime[[#This Row],[Ambulance ArrivalTimePatient]]-CallTime[[#This Row],[AmbulanceDepartureTime]], "mm:ss")</f>
        <v>14:30</v>
      </c>
      <c r="K423">
        <v>5</v>
      </c>
      <c r="L423" s="1">
        <v>44153.280176621425</v>
      </c>
      <c r="M423" s="1">
        <v>44153.291425895521</v>
      </c>
      <c r="N423" s="6" t="str">
        <f>+TEXT(CallTime[[#This Row],[Amulance ArrivalTimeHospital]]-CallTime[[#This Row],[Ambulance ArrivalTimePatient]], "mm:ss")</f>
        <v>02:23</v>
      </c>
      <c r="O423" s="6" t="str">
        <f>+TEXT(CallTime[[#This Row],[AmbulanceJobCompleteTime]]-CallTime[[#This Row],[Amulance ArrivalTimeHospital]], "mm:ss")</f>
        <v>16:12</v>
      </c>
    </row>
    <row r="424" spans="1:15" x14ac:dyDescent="0.25">
      <c r="A424" t="s">
        <v>442</v>
      </c>
      <c r="B424" s="4">
        <v>18.475183486938477</v>
      </c>
      <c r="C424">
        <v>9</v>
      </c>
      <c r="D424">
        <v>2009</v>
      </c>
      <c r="E424">
        <v>3</v>
      </c>
      <c r="F424">
        <v>4</v>
      </c>
      <c r="G424" s="1">
        <v>44057.794632868456</v>
      </c>
      <c r="H424" s="1">
        <v>44057.796163817729</v>
      </c>
      <c r="I424" s="7" t="str">
        <f>+TEXT(CallTime[[#This Row],[AmbulanceDepartureTime]]-CallTime[[#This Row],[DateTimeOfCall]], "mm:ss")</f>
        <v>08:47</v>
      </c>
      <c r="J424" s="7" t="str">
        <f>+TEXT(CallTime[[#This Row],[Ambulance ArrivalTimePatient]]-CallTime[[#This Row],[AmbulanceDepartureTime]], "mm:ss")</f>
        <v>02:12</v>
      </c>
      <c r="K424">
        <v>2</v>
      </c>
      <c r="L424" s="1">
        <v>44057.806945891993</v>
      </c>
      <c r="M424" s="1">
        <v>44057.819775880525</v>
      </c>
      <c r="N424" s="6" t="str">
        <f>+TEXT(CallTime[[#This Row],[Amulance ArrivalTimeHospital]]-CallTime[[#This Row],[Ambulance ArrivalTimePatient]], "mm:ss")</f>
        <v>15:32</v>
      </c>
      <c r="O424" s="6" t="str">
        <f>+TEXT(CallTime[[#This Row],[AmbulanceJobCompleteTime]]-CallTime[[#This Row],[Amulance ArrivalTimeHospital]], "mm:ss")</f>
        <v>18:29</v>
      </c>
    </row>
    <row r="425" spans="1:15" x14ac:dyDescent="0.25">
      <c r="A425" t="s">
        <v>443</v>
      </c>
      <c r="B425" s="4">
        <v>9.4481328725814819</v>
      </c>
      <c r="C425">
        <v>20</v>
      </c>
      <c r="D425">
        <v>945</v>
      </c>
      <c r="E425">
        <v>8</v>
      </c>
      <c r="F425">
        <v>1</v>
      </c>
      <c r="G425" s="1">
        <v>43965.774003768558</v>
      </c>
      <c r="H425" s="1">
        <v>43965.782603641448</v>
      </c>
      <c r="I425" s="7" t="str">
        <f>+TEXT(CallTime[[#This Row],[AmbulanceDepartureTime]]-CallTime[[#This Row],[DateTimeOfCall]], "mm:ss")</f>
        <v>08:33</v>
      </c>
      <c r="J425" s="7" t="str">
        <f>+TEXT(CallTime[[#This Row],[Ambulance ArrivalTimePatient]]-CallTime[[#This Row],[AmbulanceDepartureTime]], "mm:ss")</f>
        <v>12:23</v>
      </c>
      <c r="K425">
        <v>3</v>
      </c>
      <c r="L425" s="1">
        <v>43965.794045159899</v>
      </c>
      <c r="M425" s="1">
        <v>43965.800606363286</v>
      </c>
      <c r="N425" s="6" t="str">
        <f>+TEXT(CallTime[[#This Row],[Amulance ArrivalTimeHospital]]-CallTime[[#This Row],[Ambulance ArrivalTimePatient]], "mm:ss")</f>
        <v>16:29</v>
      </c>
      <c r="O425" s="6" t="str">
        <f>+TEXT(CallTime[[#This Row],[AmbulanceJobCompleteTime]]-CallTime[[#This Row],[Amulance ArrivalTimeHospital]], "mm:ss")</f>
        <v>09:27</v>
      </c>
    </row>
    <row r="426" spans="1:15" x14ac:dyDescent="0.25">
      <c r="A426" t="s">
        <v>444</v>
      </c>
      <c r="B426" s="4">
        <v>5.9993774890899658</v>
      </c>
      <c r="C426">
        <v>3</v>
      </c>
      <c r="D426">
        <v>200</v>
      </c>
      <c r="E426">
        <v>1</v>
      </c>
      <c r="F426">
        <v>2</v>
      </c>
      <c r="G426" s="1">
        <v>43893.877560735818</v>
      </c>
      <c r="H426" s="1">
        <v>43893.880509156064</v>
      </c>
      <c r="I426" s="7" t="str">
        <f>+TEXT(CallTime[[#This Row],[AmbulanceDepartureTime]]-CallTime[[#This Row],[DateTimeOfCall]], "mm:ss")</f>
        <v>06:34</v>
      </c>
      <c r="J426" s="7" t="str">
        <f>+TEXT(CallTime[[#This Row],[Ambulance ArrivalTimePatient]]-CallTime[[#This Row],[AmbulanceDepartureTime]], "mm:ss")</f>
        <v>04:15</v>
      </c>
      <c r="K426">
        <v>12</v>
      </c>
      <c r="L426" s="1">
        <v>43893.892574728437</v>
      </c>
      <c r="M426" s="1">
        <v>43893.896740962802</v>
      </c>
      <c r="N426" s="6" t="str">
        <f>+TEXT(CallTime[[#This Row],[Amulance ArrivalTimeHospital]]-CallTime[[#This Row],[Ambulance ArrivalTimePatient]], "mm:ss")</f>
        <v>17:22</v>
      </c>
      <c r="O426" s="6" t="str">
        <f>+TEXT(CallTime[[#This Row],[AmbulanceJobCompleteTime]]-CallTime[[#This Row],[Amulance ArrivalTimeHospital]], "mm:ss")</f>
        <v>06:00</v>
      </c>
    </row>
    <row r="427" spans="1:15" x14ac:dyDescent="0.25">
      <c r="A427" t="s">
        <v>445</v>
      </c>
      <c r="B427" s="4">
        <v>3.3103653192520142</v>
      </c>
      <c r="C427">
        <v>8</v>
      </c>
      <c r="D427">
        <v>2677</v>
      </c>
      <c r="E427">
        <v>3</v>
      </c>
      <c r="F427">
        <v>2</v>
      </c>
      <c r="G427" s="1">
        <v>44125.571608840612</v>
      </c>
      <c r="H427" s="1">
        <v>44125.587380386416</v>
      </c>
      <c r="I427" s="7" t="str">
        <f>+TEXT(CallTime[[#This Row],[AmbulanceDepartureTime]]-CallTime[[#This Row],[DateTimeOfCall]], "mm:ss")</f>
        <v>14:13</v>
      </c>
      <c r="J427" s="7" t="str">
        <f>+TEXT(CallTime[[#This Row],[Ambulance ArrivalTimePatient]]-CallTime[[#This Row],[AmbulanceDepartureTime]], "mm:ss")</f>
        <v>22:43</v>
      </c>
      <c r="K427">
        <v>6</v>
      </c>
      <c r="L427" s="1">
        <v>44125.592110387588</v>
      </c>
      <c r="M427" s="1">
        <v>44125.594409252393</v>
      </c>
      <c r="N427" s="6" t="str">
        <f>+TEXT(CallTime[[#This Row],[Amulance ArrivalTimeHospital]]-CallTime[[#This Row],[Ambulance ArrivalTimePatient]], "mm:ss")</f>
        <v>06:49</v>
      </c>
      <c r="O427" s="6" t="str">
        <f>+TEXT(CallTime[[#This Row],[AmbulanceJobCompleteTime]]-CallTime[[#This Row],[Amulance ArrivalTimeHospital]], "mm:ss")</f>
        <v>03:19</v>
      </c>
    </row>
    <row r="428" spans="1:15" x14ac:dyDescent="0.25">
      <c r="A428" t="s">
        <v>446</v>
      </c>
      <c r="B428" s="4">
        <v>4.3582367897033691</v>
      </c>
      <c r="C428">
        <v>4</v>
      </c>
      <c r="D428">
        <v>1734</v>
      </c>
      <c r="E428">
        <v>19</v>
      </c>
      <c r="F428">
        <v>2</v>
      </c>
      <c r="G428" s="1">
        <v>43902.970810978739</v>
      </c>
      <c r="H428" s="1">
        <v>43902.988458233871</v>
      </c>
      <c r="I428" s="7" t="str">
        <f>+TEXT(CallTime[[#This Row],[AmbulanceDepartureTime]]-CallTime[[#This Row],[DateTimeOfCall]], "mm:ss")</f>
        <v>05:16</v>
      </c>
      <c r="J428" s="7" t="str">
        <f>+TEXT(CallTime[[#This Row],[Ambulance ArrivalTimePatient]]-CallTime[[#This Row],[AmbulanceDepartureTime]], "mm:ss")</f>
        <v>25:25</v>
      </c>
      <c r="K428">
        <v>6</v>
      </c>
      <c r="L428" s="1">
        <v>43902.999553926915</v>
      </c>
      <c r="M428" s="1">
        <v>43903.002580480243</v>
      </c>
      <c r="N428" s="6" t="str">
        <f>+TEXT(CallTime[[#This Row],[Amulance ArrivalTimeHospital]]-CallTime[[#This Row],[Ambulance ArrivalTimePatient]], "mm:ss")</f>
        <v>15:59</v>
      </c>
      <c r="O428" s="6" t="str">
        <f>+TEXT(CallTime[[#This Row],[AmbulanceJobCompleteTime]]-CallTime[[#This Row],[Amulance ArrivalTimeHospital]], "mm:ss")</f>
        <v>04:21</v>
      </c>
    </row>
    <row r="429" spans="1:15" x14ac:dyDescent="0.25">
      <c r="A429" t="s">
        <v>447</v>
      </c>
      <c r="B429" s="4">
        <v>16.647117495536804</v>
      </c>
      <c r="C429">
        <v>2</v>
      </c>
      <c r="D429">
        <v>2227</v>
      </c>
      <c r="E429">
        <v>20</v>
      </c>
      <c r="F429">
        <v>2</v>
      </c>
      <c r="G429" s="1">
        <v>44139.9369719198</v>
      </c>
      <c r="H429" s="1">
        <v>44139.938547066748</v>
      </c>
      <c r="I429" s="7" t="str">
        <f>+TEXT(CallTime[[#This Row],[AmbulanceDepartureTime]]-CallTime[[#This Row],[DateTimeOfCall]], "mm:ss")</f>
        <v>34:46</v>
      </c>
      <c r="J429" s="7" t="str">
        <f>+TEXT(CallTime[[#This Row],[Ambulance ArrivalTimePatient]]-CallTime[[#This Row],[AmbulanceDepartureTime]], "mm:ss")</f>
        <v>02:16</v>
      </c>
      <c r="K429">
        <v>8</v>
      </c>
      <c r="L429" s="1">
        <v>44139.948562499369</v>
      </c>
      <c r="M429" s="1">
        <v>44139.960122997632</v>
      </c>
      <c r="N429" s="6" t="str">
        <f>+TEXT(CallTime[[#This Row],[Amulance ArrivalTimeHospital]]-CallTime[[#This Row],[Ambulance ArrivalTimePatient]], "mm:ss")</f>
        <v>14:25</v>
      </c>
      <c r="O429" s="6" t="str">
        <f>+TEXT(CallTime[[#This Row],[AmbulanceJobCompleteTime]]-CallTime[[#This Row],[Amulance ArrivalTimeHospital]], "mm:ss")</f>
        <v>16:39</v>
      </c>
    </row>
    <row r="430" spans="1:15" x14ac:dyDescent="0.25">
      <c r="A430" t="s">
        <v>448</v>
      </c>
      <c r="B430" s="4">
        <v>4.357990026473999</v>
      </c>
      <c r="C430">
        <v>23</v>
      </c>
      <c r="D430">
        <v>1723</v>
      </c>
      <c r="E430">
        <v>9</v>
      </c>
      <c r="F430">
        <v>6</v>
      </c>
      <c r="G430" s="1">
        <v>43971.711845595069</v>
      </c>
      <c r="H430" s="1">
        <v>43971.7139789516</v>
      </c>
      <c r="I430" s="7" t="str">
        <f>+TEXT(CallTime[[#This Row],[AmbulanceDepartureTime]]-CallTime[[#This Row],[DateTimeOfCall]], "mm:ss")</f>
        <v>08:24</v>
      </c>
      <c r="J430" s="7" t="str">
        <f>+TEXT(CallTime[[#This Row],[Ambulance ArrivalTimePatient]]-CallTime[[#This Row],[AmbulanceDepartureTime]], "mm:ss")</f>
        <v>03:04</v>
      </c>
      <c r="K430">
        <v>4</v>
      </c>
      <c r="L430" s="1">
        <v>43971.722403469939</v>
      </c>
      <c r="M430" s="1">
        <v>43971.725429851904</v>
      </c>
      <c r="N430" s="6" t="str">
        <f>+TEXT(CallTime[[#This Row],[Amulance ArrivalTimeHospital]]-CallTime[[#This Row],[Ambulance ArrivalTimePatient]], "mm:ss")</f>
        <v>12:08</v>
      </c>
      <c r="O430" s="6" t="str">
        <f>+TEXT(CallTime[[#This Row],[AmbulanceJobCompleteTime]]-CallTime[[#This Row],[Amulance ArrivalTimeHospital]], "mm:ss")</f>
        <v>04:21</v>
      </c>
    </row>
    <row r="431" spans="1:15" x14ac:dyDescent="0.25">
      <c r="A431" t="s">
        <v>449</v>
      </c>
      <c r="B431" s="4">
        <v>6.8678284883499146</v>
      </c>
      <c r="C431">
        <v>8</v>
      </c>
      <c r="D431">
        <v>880</v>
      </c>
      <c r="E431">
        <v>8</v>
      </c>
      <c r="F431">
        <v>2</v>
      </c>
      <c r="G431" s="1">
        <v>44014.919788175786</v>
      </c>
      <c r="H431" s="1">
        <v>44014.930755970672</v>
      </c>
      <c r="I431" s="7" t="str">
        <f>+TEXT(CallTime[[#This Row],[AmbulanceDepartureTime]]-CallTime[[#This Row],[DateTimeOfCall]], "mm:ss")</f>
        <v>30:41</v>
      </c>
      <c r="J431" s="7" t="str">
        <f>+TEXT(CallTime[[#This Row],[Ambulance ArrivalTimePatient]]-CallTime[[#This Row],[AmbulanceDepartureTime]], "mm:ss")</f>
        <v>15:48</v>
      </c>
      <c r="K431">
        <v>2</v>
      </c>
      <c r="L431" s="1">
        <v>44014.935792068522</v>
      </c>
      <c r="M431" s="1">
        <v>44014.940561393858</v>
      </c>
      <c r="N431" s="6" t="str">
        <f>+TEXT(CallTime[[#This Row],[Amulance ArrivalTimeHospital]]-CallTime[[#This Row],[Ambulance ArrivalTimePatient]], "mm:ss")</f>
        <v>07:15</v>
      </c>
      <c r="O431" s="6" t="str">
        <f>+TEXT(CallTime[[#This Row],[AmbulanceJobCompleteTime]]-CallTime[[#This Row],[Amulance ArrivalTimeHospital]], "mm:ss")</f>
        <v>06:52</v>
      </c>
    </row>
    <row r="432" spans="1:15" x14ac:dyDescent="0.25">
      <c r="A432" t="s">
        <v>450</v>
      </c>
      <c r="B432" s="4">
        <v>2.285944938659668</v>
      </c>
      <c r="C432">
        <v>12</v>
      </c>
      <c r="D432">
        <v>2749</v>
      </c>
      <c r="E432">
        <v>4</v>
      </c>
      <c r="F432">
        <v>2</v>
      </c>
      <c r="G432" s="1">
        <v>43965.974282345509</v>
      </c>
      <c r="H432" s="1">
        <v>43965.994059901772</v>
      </c>
      <c r="I432" s="7" t="str">
        <f>+TEXT(CallTime[[#This Row],[AmbulanceDepartureTime]]-CallTime[[#This Row],[DateTimeOfCall]], "mm:ss")</f>
        <v>17:28</v>
      </c>
      <c r="J432" s="7" t="str">
        <f>+TEXT(CallTime[[#This Row],[Ambulance ArrivalTimePatient]]-CallTime[[#This Row],[AmbulanceDepartureTime]], "mm:ss")</f>
        <v>28:29</v>
      </c>
      <c r="K432">
        <v>4</v>
      </c>
      <c r="L432" s="1">
        <v>43966.001713501086</v>
      </c>
      <c r="M432" s="1">
        <v>43966.003300962846</v>
      </c>
      <c r="N432" s="6" t="str">
        <f>+TEXT(CallTime[[#This Row],[Amulance ArrivalTimeHospital]]-CallTime[[#This Row],[Ambulance ArrivalTimePatient]], "mm:ss")</f>
        <v>11:01</v>
      </c>
      <c r="O432" s="6" t="str">
        <f>+TEXT(CallTime[[#This Row],[AmbulanceJobCompleteTime]]-CallTime[[#This Row],[Amulance ArrivalTimeHospital]], "mm:ss")</f>
        <v>02:17</v>
      </c>
    </row>
    <row r="433" spans="1:15" x14ac:dyDescent="0.25">
      <c r="A433" t="s">
        <v>451</v>
      </c>
      <c r="B433" s="4">
        <v>19.563700079917908</v>
      </c>
      <c r="C433">
        <v>5</v>
      </c>
      <c r="D433">
        <v>1169</v>
      </c>
      <c r="E433">
        <v>13</v>
      </c>
      <c r="F433">
        <v>2</v>
      </c>
      <c r="G433" s="1">
        <v>44124.217703313756</v>
      </c>
      <c r="H433" s="1">
        <v>44124.235147078791</v>
      </c>
      <c r="I433" s="7" t="str">
        <f>+TEXT(CallTime[[#This Row],[AmbulanceDepartureTime]]-CallTime[[#This Row],[DateTimeOfCall]], "mm:ss")</f>
        <v>08:56</v>
      </c>
      <c r="J433" s="7" t="str">
        <f>+TEXT(CallTime[[#This Row],[Ambulance ArrivalTimePatient]]-CallTime[[#This Row],[AmbulanceDepartureTime]], "mm:ss")</f>
        <v>25:07</v>
      </c>
      <c r="K433">
        <v>11</v>
      </c>
      <c r="L433" s="1">
        <v>44124.241185203733</v>
      </c>
      <c r="M433" s="1">
        <v>44124.254771106564</v>
      </c>
      <c r="N433" s="6" t="str">
        <f>+TEXT(CallTime[[#This Row],[Amulance ArrivalTimeHospital]]-CallTime[[#This Row],[Ambulance ArrivalTimePatient]], "mm:ss")</f>
        <v>08:42</v>
      </c>
      <c r="O433" s="6" t="str">
        <f>+TEXT(CallTime[[#This Row],[AmbulanceJobCompleteTime]]-CallTime[[#This Row],[Amulance ArrivalTimeHospital]], "mm:ss")</f>
        <v>19:34</v>
      </c>
    </row>
    <row r="434" spans="1:15" x14ac:dyDescent="0.25">
      <c r="A434" t="s">
        <v>452</v>
      </c>
      <c r="B434" s="4">
        <v>10.009121179580688</v>
      </c>
      <c r="C434">
        <v>6</v>
      </c>
      <c r="D434">
        <v>2532</v>
      </c>
      <c r="E434">
        <v>13</v>
      </c>
      <c r="F434">
        <v>6</v>
      </c>
      <c r="G434" s="1">
        <v>43953.062673263783</v>
      </c>
      <c r="H434" s="1">
        <v>43953.071949979363</v>
      </c>
      <c r="I434" s="7" t="str">
        <f>+TEXT(CallTime[[#This Row],[AmbulanceDepartureTime]]-CallTime[[#This Row],[DateTimeOfCall]], "mm:ss")</f>
        <v>11:12</v>
      </c>
      <c r="J434" s="7" t="str">
        <f>+TEXT(CallTime[[#This Row],[Ambulance ArrivalTimePatient]]-CallTime[[#This Row],[AmbulanceDepartureTime]], "mm:ss")</f>
        <v>13:22</v>
      </c>
      <c r="K434">
        <v>3</v>
      </c>
      <c r="L434" s="1">
        <v>43953.07584218734</v>
      </c>
      <c r="M434" s="1">
        <v>43953.082792965935</v>
      </c>
      <c r="N434" s="6" t="str">
        <f>+TEXT(CallTime[[#This Row],[Amulance ArrivalTimeHospital]]-CallTime[[#This Row],[Ambulance ArrivalTimePatient]], "mm:ss")</f>
        <v>05:36</v>
      </c>
      <c r="O434" s="6" t="str">
        <f>+TEXT(CallTime[[#This Row],[AmbulanceJobCompleteTime]]-CallTime[[#This Row],[Amulance ArrivalTimeHospital]], "mm:ss")</f>
        <v>10:01</v>
      </c>
    </row>
    <row r="435" spans="1:15" x14ac:dyDescent="0.25">
      <c r="A435" t="s">
        <v>453</v>
      </c>
      <c r="B435" s="4">
        <v>5.2117983102798462</v>
      </c>
      <c r="C435">
        <v>2</v>
      </c>
      <c r="D435">
        <v>169</v>
      </c>
      <c r="E435">
        <v>17</v>
      </c>
      <c r="F435">
        <v>1</v>
      </c>
      <c r="G435" s="1">
        <v>43976.404038229019</v>
      </c>
      <c r="H435" s="1">
        <v>43976.409189417886</v>
      </c>
      <c r="I435" s="7" t="str">
        <f>+TEXT(CallTime[[#This Row],[AmbulanceDepartureTime]]-CallTime[[#This Row],[DateTimeOfCall]], "mm:ss")</f>
        <v>34:03</v>
      </c>
      <c r="J435" s="7" t="str">
        <f>+TEXT(CallTime[[#This Row],[Ambulance ArrivalTimePatient]]-CallTime[[#This Row],[AmbulanceDepartureTime]], "mm:ss")</f>
        <v>07:25</v>
      </c>
      <c r="K435">
        <v>4</v>
      </c>
      <c r="L435" s="1">
        <v>43976.417840147027</v>
      </c>
      <c r="M435" s="1">
        <v>43976.421459451412</v>
      </c>
      <c r="N435" s="6" t="str">
        <f>+TEXT(CallTime[[#This Row],[Amulance ArrivalTimeHospital]]-CallTime[[#This Row],[Ambulance ArrivalTimePatient]], "mm:ss")</f>
        <v>12:27</v>
      </c>
      <c r="O435" s="6" t="str">
        <f>+TEXT(CallTime[[#This Row],[AmbulanceJobCompleteTime]]-CallTime[[#This Row],[Amulance ArrivalTimeHospital]], "mm:ss")</f>
        <v>05:13</v>
      </c>
    </row>
    <row r="436" spans="1:15" x14ac:dyDescent="0.25">
      <c r="A436" t="s">
        <v>454</v>
      </c>
      <c r="B436" s="4">
        <v>19.861945629119873</v>
      </c>
      <c r="C436">
        <v>5</v>
      </c>
      <c r="D436">
        <v>324</v>
      </c>
      <c r="E436">
        <v>2</v>
      </c>
      <c r="F436">
        <v>2</v>
      </c>
      <c r="G436" s="1">
        <v>44071.127918655897</v>
      </c>
      <c r="H436" s="1">
        <v>44071.142611172356</v>
      </c>
      <c r="I436" s="7" t="str">
        <f>+TEXT(CallTime[[#This Row],[AmbulanceDepartureTime]]-CallTime[[#This Row],[DateTimeOfCall]], "mm:ss")</f>
        <v>31:37</v>
      </c>
      <c r="J436" s="7" t="str">
        <f>+TEXT(CallTime[[#This Row],[Ambulance ArrivalTimePatient]]-CallTime[[#This Row],[AmbulanceDepartureTime]], "mm:ss")</f>
        <v>21:09</v>
      </c>
      <c r="K436">
        <v>6</v>
      </c>
      <c r="L436" s="1">
        <v>44071.1474927772</v>
      </c>
      <c r="M436" s="1">
        <v>44071.161285794995</v>
      </c>
      <c r="N436" s="6" t="str">
        <f>+TEXT(CallTime[[#This Row],[Amulance ArrivalTimeHospital]]-CallTime[[#This Row],[Ambulance ArrivalTimePatient]], "mm:ss")</f>
        <v>07:02</v>
      </c>
      <c r="O436" s="6" t="str">
        <f>+TEXT(CallTime[[#This Row],[AmbulanceJobCompleteTime]]-CallTime[[#This Row],[Amulance ArrivalTimeHospital]], "mm:ss")</f>
        <v>19:52</v>
      </c>
    </row>
    <row r="437" spans="1:15" x14ac:dyDescent="0.25">
      <c r="A437" t="s">
        <v>455</v>
      </c>
      <c r="B437" s="4">
        <v>5.5119675397872925</v>
      </c>
      <c r="C437">
        <v>15</v>
      </c>
      <c r="D437">
        <v>1711</v>
      </c>
      <c r="E437">
        <v>7</v>
      </c>
      <c r="F437">
        <v>4</v>
      </c>
      <c r="G437" s="1">
        <v>43917.499278490846</v>
      </c>
      <c r="H437" s="1">
        <v>43917.507220837746</v>
      </c>
      <c r="I437" s="7" t="str">
        <f>+TEXT(CallTime[[#This Row],[AmbulanceDepartureTime]]-CallTime[[#This Row],[DateTimeOfCall]], "mm:ss")</f>
        <v>21:11</v>
      </c>
      <c r="J437" s="7" t="str">
        <f>+TEXT(CallTime[[#This Row],[Ambulance ArrivalTimePatient]]-CallTime[[#This Row],[AmbulanceDepartureTime]], "mm:ss")</f>
        <v>11:26</v>
      </c>
      <c r="K437">
        <v>2</v>
      </c>
      <c r="L437" s="1">
        <v>43917.512984247864</v>
      </c>
      <c r="M437" s="1">
        <v>43917.516812003101</v>
      </c>
      <c r="N437" s="6" t="str">
        <f>+TEXT(CallTime[[#This Row],[Amulance ArrivalTimeHospital]]-CallTime[[#This Row],[Ambulance ArrivalTimePatient]], "mm:ss")</f>
        <v>08:18</v>
      </c>
      <c r="O437" s="6" t="str">
        <f>+TEXT(CallTime[[#This Row],[AmbulanceJobCompleteTime]]-CallTime[[#This Row],[Amulance ArrivalTimeHospital]], "mm:ss")</f>
        <v>05:31</v>
      </c>
    </row>
    <row r="438" spans="1:15" x14ac:dyDescent="0.25">
      <c r="A438" t="s">
        <v>456</v>
      </c>
      <c r="B438" s="4">
        <v>12.635510206222534</v>
      </c>
      <c r="C438">
        <v>22</v>
      </c>
      <c r="D438">
        <v>837</v>
      </c>
      <c r="E438">
        <v>15</v>
      </c>
      <c r="F438">
        <v>3</v>
      </c>
      <c r="G438" s="1">
        <v>43966.849349574411</v>
      </c>
      <c r="H438" s="1">
        <v>43966.869039045938</v>
      </c>
      <c r="I438" s="7" t="str">
        <f>+TEXT(CallTime[[#This Row],[AmbulanceDepartureTime]]-CallTime[[#This Row],[DateTimeOfCall]], "mm:ss")</f>
        <v>05:49</v>
      </c>
      <c r="J438" s="7" t="str">
        <f>+TEXT(CallTime[[#This Row],[Ambulance ArrivalTimePatient]]-CallTime[[#This Row],[AmbulanceDepartureTime]], "mm:ss")</f>
        <v>28:21</v>
      </c>
      <c r="K438">
        <v>8</v>
      </c>
      <c r="L438" s="1">
        <v>43966.877652493124</v>
      </c>
      <c r="M438" s="1">
        <v>43966.886427152989</v>
      </c>
      <c r="N438" s="6" t="str">
        <f>+TEXT(CallTime[[#This Row],[Amulance ArrivalTimeHospital]]-CallTime[[#This Row],[Ambulance ArrivalTimePatient]], "mm:ss")</f>
        <v>12:24</v>
      </c>
      <c r="O438" s="6" t="str">
        <f>+TEXT(CallTime[[#This Row],[AmbulanceJobCompleteTime]]-CallTime[[#This Row],[Amulance ArrivalTimeHospital]], "mm:ss")</f>
        <v>12:38</v>
      </c>
    </row>
    <row r="439" spans="1:15" x14ac:dyDescent="0.25">
      <c r="A439" t="s">
        <v>457</v>
      </c>
      <c r="B439" s="4">
        <v>12.419057011604309</v>
      </c>
      <c r="C439">
        <v>5</v>
      </c>
      <c r="D439">
        <v>257</v>
      </c>
      <c r="E439">
        <v>1</v>
      </c>
      <c r="F439">
        <v>6</v>
      </c>
      <c r="G439" s="1">
        <v>44027.331574604737</v>
      </c>
      <c r="H439" s="1">
        <v>44027.345178687901</v>
      </c>
      <c r="I439" s="7" t="str">
        <f>+TEXT(CallTime[[#This Row],[AmbulanceDepartureTime]]-CallTime[[#This Row],[DateTimeOfCall]], "mm:ss")</f>
        <v>15:36</v>
      </c>
      <c r="J439" s="7" t="str">
        <f>+TEXT(CallTime[[#This Row],[Ambulance ArrivalTimePatient]]-CallTime[[#This Row],[AmbulanceDepartureTime]], "mm:ss")</f>
        <v>19:35</v>
      </c>
      <c r="K439">
        <v>12</v>
      </c>
      <c r="L439" s="1">
        <v>44027.356099415236</v>
      </c>
      <c r="M439" s="1">
        <v>44027.36472376038</v>
      </c>
      <c r="N439" s="6" t="str">
        <f>+TEXT(CallTime[[#This Row],[Amulance ArrivalTimeHospital]]-CallTime[[#This Row],[Ambulance ArrivalTimePatient]], "mm:ss")</f>
        <v>15:44</v>
      </c>
      <c r="O439" s="6" t="str">
        <f>+TEXT(CallTime[[#This Row],[AmbulanceJobCompleteTime]]-CallTime[[#This Row],[Amulance ArrivalTimeHospital]], "mm:ss")</f>
        <v>12:25</v>
      </c>
    </row>
    <row r="440" spans="1:15" x14ac:dyDescent="0.25">
      <c r="A440" t="s">
        <v>458</v>
      </c>
      <c r="B440" s="4">
        <v>11.480892181396484</v>
      </c>
      <c r="C440">
        <v>4</v>
      </c>
      <c r="D440">
        <v>916</v>
      </c>
      <c r="E440">
        <v>19</v>
      </c>
      <c r="F440">
        <v>2</v>
      </c>
      <c r="G440" s="1">
        <v>44109.330310365141</v>
      </c>
      <c r="H440" s="1">
        <v>44109.341542934621</v>
      </c>
      <c r="I440" s="7" t="str">
        <f>+TEXT(CallTime[[#This Row],[AmbulanceDepartureTime]]-CallTime[[#This Row],[DateTimeOfCall]], "mm:ss")</f>
        <v>12:17</v>
      </c>
      <c r="J440" s="7" t="str">
        <f>+TEXT(CallTime[[#This Row],[Ambulance ArrivalTimePatient]]-CallTime[[#This Row],[AmbulanceDepartureTime]], "mm:ss")</f>
        <v>16:10</v>
      </c>
      <c r="K440">
        <v>3</v>
      </c>
      <c r="L440" s="1">
        <v>44109.343438397424</v>
      </c>
      <c r="M440" s="1">
        <v>44109.351411239215</v>
      </c>
      <c r="N440" s="6" t="str">
        <f>+TEXT(CallTime[[#This Row],[Amulance ArrivalTimeHospital]]-CallTime[[#This Row],[Ambulance ArrivalTimePatient]], "mm:ss")</f>
        <v>02:44</v>
      </c>
      <c r="O440" s="6" t="str">
        <f>+TEXT(CallTime[[#This Row],[AmbulanceJobCompleteTime]]-CallTime[[#This Row],[Amulance ArrivalTimeHospital]], "mm:ss")</f>
        <v>11:29</v>
      </c>
    </row>
    <row r="441" spans="1:15" x14ac:dyDescent="0.25">
      <c r="A441" t="s">
        <v>459</v>
      </c>
      <c r="B441" s="4">
        <v>13.432959914207458</v>
      </c>
      <c r="C441">
        <v>22</v>
      </c>
      <c r="D441">
        <v>1197</v>
      </c>
      <c r="E441">
        <v>11</v>
      </c>
      <c r="F441">
        <v>2</v>
      </c>
      <c r="G441" s="1">
        <v>44060.206383261298</v>
      </c>
      <c r="H441" s="1">
        <v>44060.222203685888</v>
      </c>
      <c r="I441" s="7" t="str">
        <f>+TEXT(CallTime[[#This Row],[AmbulanceDepartureTime]]-CallTime[[#This Row],[DateTimeOfCall]], "mm:ss")</f>
        <v>22:45</v>
      </c>
      <c r="J441" s="7" t="str">
        <f>+TEXT(CallTime[[#This Row],[Ambulance ArrivalTimePatient]]-CallTime[[#This Row],[AmbulanceDepartureTime]], "mm:ss")</f>
        <v>22:47</v>
      </c>
      <c r="K441">
        <v>8</v>
      </c>
      <c r="L441" s="1">
        <v>44060.228578964503</v>
      </c>
      <c r="M441" s="1">
        <v>44060.237907408889</v>
      </c>
      <c r="N441" s="6" t="str">
        <f>+TEXT(CallTime[[#This Row],[Amulance ArrivalTimeHospital]]-CallTime[[#This Row],[Ambulance ArrivalTimePatient]], "mm:ss")</f>
        <v>09:11</v>
      </c>
      <c r="O441" s="6" t="str">
        <f>+TEXT(CallTime[[#This Row],[AmbulanceJobCompleteTime]]-CallTime[[#This Row],[Amulance ArrivalTimeHospital]], "mm:ss")</f>
        <v>13:26</v>
      </c>
    </row>
    <row r="442" spans="1:15" x14ac:dyDescent="0.25">
      <c r="A442" t="s">
        <v>460</v>
      </c>
      <c r="B442" s="4">
        <v>9.0390369892120361</v>
      </c>
      <c r="C442">
        <v>16</v>
      </c>
      <c r="D442">
        <v>2518</v>
      </c>
      <c r="E442">
        <v>17</v>
      </c>
      <c r="F442">
        <v>4</v>
      </c>
      <c r="G442" s="1">
        <v>43959.97953584628</v>
      </c>
      <c r="H442" s="1">
        <v>43959.987957485551</v>
      </c>
      <c r="I442" s="7" t="str">
        <f>+TEXT(CallTime[[#This Row],[AmbulanceDepartureTime]]-CallTime[[#This Row],[DateTimeOfCall]], "mm:ss")</f>
        <v>25:59</v>
      </c>
      <c r="J442" s="7" t="str">
        <f>+TEXT(CallTime[[#This Row],[Ambulance ArrivalTimePatient]]-CallTime[[#This Row],[AmbulanceDepartureTime]], "mm:ss")</f>
        <v>12:08</v>
      </c>
      <c r="K442">
        <v>9</v>
      </c>
      <c r="L442" s="1">
        <v>43959.997900000082</v>
      </c>
      <c r="M442" s="1">
        <v>43960.004177109106</v>
      </c>
      <c r="N442" s="6" t="str">
        <f>+TEXT(CallTime[[#This Row],[Amulance ArrivalTimeHospital]]-CallTime[[#This Row],[Ambulance ArrivalTimePatient]], "mm:ss")</f>
        <v>14:19</v>
      </c>
      <c r="O442" s="6" t="str">
        <f>+TEXT(CallTime[[#This Row],[AmbulanceJobCompleteTime]]-CallTime[[#This Row],[Amulance ArrivalTimeHospital]], "mm:ss")</f>
        <v>09:02</v>
      </c>
    </row>
    <row r="443" spans="1:15" x14ac:dyDescent="0.25">
      <c r="A443" t="s">
        <v>461</v>
      </c>
      <c r="B443" s="4">
        <v>3.2089649438858032</v>
      </c>
      <c r="C443">
        <v>5</v>
      </c>
      <c r="D443">
        <v>1562</v>
      </c>
      <c r="E443">
        <v>1</v>
      </c>
      <c r="F443">
        <v>1</v>
      </c>
      <c r="G443" s="1">
        <v>43974.362764039462</v>
      </c>
      <c r="H443" s="1">
        <v>43974.37793352802</v>
      </c>
      <c r="I443" s="7" t="str">
        <f>+TEXT(CallTime[[#This Row],[AmbulanceDepartureTime]]-CallTime[[#This Row],[DateTimeOfCall]], "mm:ss")</f>
        <v>08:01</v>
      </c>
      <c r="J443" s="7" t="str">
        <f>+TEXT(CallTime[[#This Row],[Ambulance ArrivalTimePatient]]-CallTime[[#This Row],[AmbulanceDepartureTime]], "mm:ss")</f>
        <v>21:51</v>
      </c>
      <c r="K443">
        <v>5</v>
      </c>
      <c r="L443" s="1">
        <v>43974.390998034753</v>
      </c>
      <c r="M443" s="1">
        <v>43974.393226482629</v>
      </c>
      <c r="N443" s="6" t="str">
        <f>+TEXT(CallTime[[#This Row],[Amulance ArrivalTimeHospital]]-CallTime[[#This Row],[Ambulance ArrivalTimePatient]], "mm:ss")</f>
        <v>18:49</v>
      </c>
      <c r="O443" s="6" t="str">
        <f>+TEXT(CallTime[[#This Row],[AmbulanceJobCompleteTime]]-CallTime[[#This Row],[Amulance ArrivalTimeHospital]], "mm:ss")</f>
        <v>03:13</v>
      </c>
    </row>
    <row r="444" spans="1:15" x14ac:dyDescent="0.25">
      <c r="A444" t="s">
        <v>462</v>
      </c>
      <c r="B444" s="4">
        <v>13.609703540802002</v>
      </c>
      <c r="C444">
        <v>15</v>
      </c>
      <c r="D444">
        <v>2666</v>
      </c>
      <c r="E444">
        <v>9</v>
      </c>
      <c r="F444">
        <v>5</v>
      </c>
      <c r="G444" s="1">
        <v>43850.402585272939</v>
      </c>
      <c r="H444" s="1">
        <v>43850.413474789217</v>
      </c>
      <c r="I444" s="7" t="str">
        <f>+TEXT(CallTime[[#This Row],[AmbulanceDepartureTime]]-CallTime[[#This Row],[DateTimeOfCall]], "mm:ss")</f>
        <v>03:47</v>
      </c>
      <c r="J444" s="7" t="str">
        <f>+TEXT(CallTime[[#This Row],[Ambulance ArrivalTimePatient]]-CallTime[[#This Row],[AmbulanceDepartureTime]], "mm:ss")</f>
        <v>15:41</v>
      </c>
      <c r="K444">
        <v>7</v>
      </c>
      <c r="L444" s="1">
        <v>43850.418670969491</v>
      </c>
      <c r="M444" s="1">
        <v>43850.428122152509</v>
      </c>
      <c r="N444" s="6" t="str">
        <f>+TEXT(CallTime[[#This Row],[Amulance ArrivalTimeHospital]]-CallTime[[#This Row],[Ambulance ArrivalTimePatient]], "mm:ss")</f>
        <v>07:29</v>
      </c>
      <c r="O444" s="6" t="str">
        <f>+TEXT(CallTime[[#This Row],[AmbulanceJobCompleteTime]]-CallTime[[#This Row],[Amulance ArrivalTimeHospital]], "mm:ss")</f>
        <v>13:37</v>
      </c>
    </row>
    <row r="445" spans="1:15" x14ac:dyDescent="0.25">
      <c r="A445" t="s">
        <v>463</v>
      </c>
      <c r="B445" s="4">
        <v>16.050920367240906</v>
      </c>
      <c r="C445">
        <v>21</v>
      </c>
      <c r="D445">
        <v>724</v>
      </c>
      <c r="E445">
        <v>20</v>
      </c>
      <c r="F445">
        <v>4</v>
      </c>
      <c r="G445" s="1">
        <v>43978.593903901921</v>
      </c>
      <c r="H445" s="1">
        <v>43978.602555108315</v>
      </c>
      <c r="I445" s="7" t="str">
        <f>+TEXT(CallTime[[#This Row],[AmbulanceDepartureTime]]-CallTime[[#This Row],[DateTimeOfCall]], "mm:ss")</f>
        <v>31:28</v>
      </c>
      <c r="J445" s="7" t="str">
        <f>+TEXT(CallTime[[#This Row],[Ambulance ArrivalTimePatient]]-CallTime[[#This Row],[AmbulanceDepartureTime]], "mm:ss")</f>
        <v>12:27</v>
      </c>
      <c r="K445">
        <v>1</v>
      </c>
      <c r="L445" s="1">
        <v>43978.610457067516</v>
      </c>
      <c r="M445" s="1">
        <v>43978.621603539992</v>
      </c>
      <c r="N445" s="6" t="str">
        <f>+TEXT(CallTime[[#This Row],[Amulance ArrivalTimeHospital]]-CallTime[[#This Row],[Ambulance ArrivalTimePatient]], "mm:ss")</f>
        <v>11:23</v>
      </c>
      <c r="O445" s="6" t="str">
        <f>+TEXT(CallTime[[#This Row],[AmbulanceJobCompleteTime]]-CallTime[[#This Row],[Amulance ArrivalTimeHospital]], "mm:ss")</f>
        <v>16:03</v>
      </c>
    </row>
    <row r="446" spans="1:15" x14ac:dyDescent="0.25">
      <c r="A446" t="s">
        <v>464</v>
      </c>
      <c r="B446" s="4">
        <v>14.671972036361694</v>
      </c>
      <c r="C446">
        <v>11</v>
      </c>
      <c r="D446">
        <v>2221</v>
      </c>
      <c r="E446">
        <v>17</v>
      </c>
      <c r="F446">
        <v>4</v>
      </c>
      <c r="G446" s="1">
        <v>43939.200129961915</v>
      </c>
      <c r="H446" s="1">
        <v>43939.201182167017</v>
      </c>
      <c r="I446" s="7" t="str">
        <f>+TEXT(CallTime[[#This Row],[AmbulanceDepartureTime]]-CallTime[[#This Row],[DateTimeOfCall]], "mm:ss")</f>
        <v>07:31</v>
      </c>
      <c r="J446" s="7" t="str">
        <f>+TEXT(CallTime[[#This Row],[Ambulance ArrivalTimePatient]]-CallTime[[#This Row],[AmbulanceDepartureTime]], "mm:ss")</f>
        <v>01:31</v>
      </c>
      <c r="K446">
        <v>5</v>
      </c>
      <c r="L446" s="1">
        <v>43939.212883140761</v>
      </c>
      <c r="M446" s="1">
        <v>43939.223072010231</v>
      </c>
      <c r="N446" s="6" t="str">
        <f>+TEXT(CallTime[[#This Row],[Amulance ArrivalTimeHospital]]-CallTime[[#This Row],[Ambulance ArrivalTimePatient]], "mm:ss")</f>
        <v>16:51</v>
      </c>
      <c r="O446" s="6" t="str">
        <f>+TEXT(CallTime[[#This Row],[AmbulanceJobCompleteTime]]-CallTime[[#This Row],[Amulance ArrivalTimeHospital]], "mm:ss")</f>
        <v>14:40</v>
      </c>
    </row>
    <row r="447" spans="1:15" x14ac:dyDescent="0.25">
      <c r="A447" t="s">
        <v>465</v>
      </c>
      <c r="B447" s="4">
        <v>4.3497105836868286</v>
      </c>
      <c r="C447">
        <v>3</v>
      </c>
      <c r="D447">
        <v>2445</v>
      </c>
      <c r="E447">
        <v>1</v>
      </c>
      <c r="F447">
        <v>2</v>
      </c>
      <c r="G447" s="1">
        <v>44183.224904783747</v>
      </c>
      <c r="H447" s="1">
        <v>44183.237008285534</v>
      </c>
      <c r="I447" s="7" t="str">
        <f>+TEXT(CallTime[[#This Row],[AmbulanceDepartureTime]]-CallTime[[#This Row],[DateTimeOfCall]], "mm:ss")</f>
        <v>31:43</v>
      </c>
      <c r="J447" s="7" t="str">
        <f>+TEXT(CallTime[[#This Row],[Ambulance ArrivalTimePatient]]-CallTime[[#This Row],[AmbulanceDepartureTime]], "mm:ss")</f>
        <v>17:26</v>
      </c>
      <c r="K447">
        <v>3</v>
      </c>
      <c r="L447" s="1">
        <v>44183.241406911708</v>
      </c>
      <c r="M447" s="1">
        <v>44183.244427544058</v>
      </c>
      <c r="N447" s="6" t="str">
        <f>+TEXT(CallTime[[#This Row],[Amulance ArrivalTimeHospital]]-CallTime[[#This Row],[Ambulance ArrivalTimePatient]], "mm:ss")</f>
        <v>06:20</v>
      </c>
      <c r="O447" s="6" t="str">
        <f>+TEXT(CallTime[[#This Row],[AmbulanceJobCompleteTime]]-CallTime[[#This Row],[Amulance ArrivalTimeHospital]], "mm:ss")</f>
        <v>04:21</v>
      </c>
    </row>
    <row r="448" spans="1:15" x14ac:dyDescent="0.25">
      <c r="A448" t="s">
        <v>466</v>
      </c>
      <c r="B448" s="4">
        <v>14.568814277648926</v>
      </c>
      <c r="C448">
        <v>13</v>
      </c>
      <c r="D448">
        <v>875</v>
      </c>
      <c r="E448">
        <v>13</v>
      </c>
      <c r="F448">
        <v>1</v>
      </c>
      <c r="G448" s="1">
        <v>43963.244926173946</v>
      </c>
      <c r="H448" s="1">
        <v>43963.248175407243</v>
      </c>
      <c r="I448" s="7" t="str">
        <f>+TEXT(CallTime[[#This Row],[AmbulanceDepartureTime]]-CallTime[[#This Row],[DateTimeOfCall]], "mm:ss")</f>
        <v>19:15</v>
      </c>
      <c r="J448" s="7" t="str">
        <f>+TEXT(CallTime[[#This Row],[Ambulance ArrivalTimePatient]]-CallTime[[#This Row],[AmbulanceDepartureTime]], "mm:ss")</f>
        <v>04:41</v>
      </c>
      <c r="K448">
        <v>1</v>
      </c>
      <c r="L448" s="1">
        <v>43963.255165737995</v>
      </c>
      <c r="M448" s="1">
        <v>43963.265282970133</v>
      </c>
      <c r="N448" s="6" t="str">
        <f>+TEXT(CallTime[[#This Row],[Amulance ArrivalTimeHospital]]-CallTime[[#This Row],[Ambulance ArrivalTimePatient]], "mm:ss")</f>
        <v>10:04</v>
      </c>
      <c r="O448" s="6" t="str">
        <f>+TEXT(CallTime[[#This Row],[AmbulanceJobCompleteTime]]-CallTime[[#This Row],[Amulance ArrivalTimeHospital]], "mm:ss")</f>
        <v>14:34</v>
      </c>
    </row>
    <row r="449" spans="1:15" x14ac:dyDescent="0.25">
      <c r="A449" t="s">
        <v>467</v>
      </c>
      <c r="B449" s="4">
        <v>4.5295451879501343</v>
      </c>
      <c r="C449">
        <v>16</v>
      </c>
      <c r="D449">
        <v>1296</v>
      </c>
      <c r="E449">
        <v>2</v>
      </c>
      <c r="F449">
        <v>1</v>
      </c>
      <c r="G449" s="1">
        <v>44068.612432075097</v>
      </c>
      <c r="H449" s="1">
        <v>44068.621602193569</v>
      </c>
      <c r="I449" s="7" t="str">
        <f>+TEXT(CallTime[[#This Row],[AmbulanceDepartureTime]]-CallTime[[#This Row],[DateTimeOfCall]], "mm:ss")</f>
        <v>22:57</v>
      </c>
      <c r="J449" s="7" t="str">
        <f>+TEXT(CallTime[[#This Row],[Ambulance ArrivalTimePatient]]-CallTime[[#This Row],[AmbulanceDepartureTime]], "mm:ss")</f>
        <v>13:12</v>
      </c>
      <c r="K449">
        <v>11</v>
      </c>
      <c r="L449" s="1">
        <v>44068.624857174989</v>
      </c>
      <c r="M449" s="1">
        <v>44068.62800269248</v>
      </c>
      <c r="N449" s="6" t="str">
        <f>+TEXT(CallTime[[#This Row],[Amulance ArrivalTimeHospital]]-CallTime[[#This Row],[Ambulance ArrivalTimePatient]], "mm:ss")</f>
        <v>04:41</v>
      </c>
      <c r="O449" s="6" t="str">
        <f>+TEXT(CallTime[[#This Row],[AmbulanceJobCompleteTime]]-CallTime[[#This Row],[Amulance ArrivalTimeHospital]], "mm:ss")</f>
        <v>04:32</v>
      </c>
    </row>
    <row r="450" spans="1:15" x14ac:dyDescent="0.25">
      <c r="A450" t="s">
        <v>468</v>
      </c>
      <c r="B450" s="4">
        <v>7.6682264804840088</v>
      </c>
      <c r="C450">
        <v>4</v>
      </c>
      <c r="D450">
        <v>839</v>
      </c>
      <c r="E450">
        <v>1</v>
      </c>
      <c r="F450">
        <v>3</v>
      </c>
      <c r="G450" s="1">
        <v>43934.620277073089</v>
      </c>
      <c r="H450" s="1">
        <v>43934.633506130282</v>
      </c>
      <c r="I450" s="7" t="str">
        <f>+TEXT(CallTime[[#This Row],[AmbulanceDepartureTime]]-CallTime[[#This Row],[DateTimeOfCall]], "mm:ss")</f>
        <v>13:03</v>
      </c>
      <c r="J450" s="7" t="str">
        <f>+TEXT(CallTime[[#This Row],[Ambulance ArrivalTimePatient]]-CallTime[[#This Row],[AmbulanceDepartureTime]], "mm:ss")</f>
        <v>19:03</v>
      </c>
      <c r="K450">
        <v>8</v>
      </c>
      <c r="L450" s="1">
        <v>43934.635066616473</v>
      </c>
      <c r="M450" s="1">
        <v>43934.640391773748</v>
      </c>
      <c r="N450" s="6" t="str">
        <f>+TEXT(CallTime[[#This Row],[Amulance ArrivalTimeHospital]]-CallTime[[#This Row],[Ambulance ArrivalTimePatient]], "mm:ss")</f>
        <v>02:15</v>
      </c>
      <c r="O450" s="6" t="str">
        <f>+TEXT(CallTime[[#This Row],[AmbulanceJobCompleteTime]]-CallTime[[#This Row],[Amulance ArrivalTimeHospital]], "mm:ss")</f>
        <v>07:40</v>
      </c>
    </row>
    <row r="451" spans="1:15" x14ac:dyDescent="0.25">
      <c r="A451" t="s">
        <v>469</v>
      </c>
      <c r="B451" s="4">
        <v>10.564560532569885</v>
      </c>
      <c r="C451">
        <v>6</v>
      </c>
      <c r="D451">
        <v>312</v>
      </c>
      <c r="E451">
        <v>7</v>
      </c>
      <c r="F451">
        <v>2</v>
      </c>
      <c r="G451" s="1">
        <v>43863.268981521156</v>
      </c>
      <c r="H451" s="1">
        <v>43863.28599259058</v>
      </c>
      <c r="I451" s="7" t="str">
        <f>+TEXT(CallTime[[#This Row],[AmbulanceDepartureTime]]-CallTime[[#This Row],[DateTimeOfCall]], "mm:ss")</f>
        <v>32:43</v>
      </c>
      <c r="J451" s="7" t="str">
        <f>+TEXT(CallTime[[#This Row],[Ambulance ArrivalTimePatient]]-CallTime[[#This Row],[AmbulanceDepartureTime]], "mm:ss")</f>
        <v>24:30</v>
      </c>
      <c r="K451">
        <v>1</v>
      </c>
      <c r="L451" s="1">
        <v>43863.296181942103</v>
      </c>
      <c r="M451" s="1">
        <v>43863.303518442473</v>
      </c>
      <c r="N451" s="6" t="str">
        <f>+TEXT(CallTime[[#This Row],[Amulance ArrivalTimeHospital]]-CallTime[[#This Row],[Ambulance ArrivalTimePatient]], "mm:ss")</f>
        <v>14:40</v>
      </c>
      <c r="O451" s="6" t="str">
        <f>+TEXT(CallTime[[#This Row],[AmbulanceJobCompleteTime]]-CallTime[[#This Row],[Amulance ArrivalTimeHospital]], "mm:ss")</f>
        <v>10:34</v>
      </c>
    </row>
    <row r="452" spans="1:15" x14ac:dyDescent="0.25">
      <c r="A452" t="s">
        <v>470</v>
      </c>
      <c r="B452" s="4">
        <v>8.8134245872497559</v>
      </c>
      <c r="C452">
        <v>16</v>
      </c>
      <c r="D452">
        <v>2783</v>
      </c>
      <c r="E452">
        <v>11</v>
      </c>
      <c r="F452">
        <v>2</v>
      </c>
      <c r="G452" s="1">
        <v>44191.208632489681</v>
      </c>
      <c r="H452" s="1">
        <v>44191.213816870557</v>
      </c>
      <c r="I452" s="7" t="str">
        <f>+TEXT(CallTime[[#This Row],[AmbulanceDepartureTime]]-CallTime[[#This Row],[DateTimeOfCall]], "mm:ss")</f>
        <v>22:58</v>
      </c>
      <c r="J452" s="7" t="str">
        <f>+TEXT(CallTime[[#This Row],[Ambulance ArrivalTimePatient]]-CallTime[[#This Row],[AmbulanceDepartureTime]], "mm:ss")</f>
        <v>07:28</v>
      </c>
      <c r="K452">
        <v>6</v>
      </c>
      <c r="L452" s="1">
        <v>44191.217952237166</v>
      </c>
      <c r="M452" s="1">
        <v>44191.224072670906</v>
      </c>
      <c r="N452" s="6" t="str">
        <f>+TEXT(CallTime[[#This Row],[Amulance ArrivalTimeHospital]]-CallTime[[#This Row],[Ambulance ArrivalTimePatient]], "mm:ss")</f>
        <v>05:57</v>
      </c>
      <c r="O452" s="6" t="str">
        <f>+TEXT(CallTime[[#This Row],[AmbulanceJobCompleteTime]]-CallTime[[#This Row],[Amulance ArrivalTimeHospital]], "mm:ss")</f>
        <v>08:49</v>
      </c>
    </row>
    <row r="453" spans="1:15" x14ac:dyDescent="0.25">
      <c r="A453" t="s">
        <v>471</v>
      </c>
      <c r="B453" s="4">
        <v>5.628233790397644</v>
      </c>
      <c r="C453">
        <v>4</v>
      </c>
      <c r="D453">
        <v>652</v>
      </c>
      <c r="E453">
        <v>4</v>
      </c>
      <c r="F453">
        <v>6</v>
      </c>
      <c r="G453" s="1">
        <v>43846.760355395869</v>
      </c>
      <c r="H453" s="1">
        <v>43846.776940964621</v>
      </c>
      <c r="I453" s="7" t="str">
        <f>+TEXT(CallTime[[#This Row],[AmbulanceDepartureTime]]-CallTime[[#This Row],[DateTimeOfCall]], "mm:ss")</f>
        <v>17:06</v>
      </c>
      <c r="J453" s="7" t="str">
        <f>+TEXT(CallTime[[#This Row],[Ambulance ArrivalTimePatient]]-CallTime[[#This Row],[AmbulanceDepartureTime]], "mm:ss")</f>
        <v>23:53</v>
      </c>
      <c r="K453">
        <v>11</v>
      </c>
      <c r="L453" s="1">
        <v>43846.78583420271</v>
      </c>
      <c r="M453" s="1">
        <v>43846.789742698398</v>
      </c>
      <c r="N453" s="6" t="str">
        <f>+TEXT(CallTime[[#This Row],[Amulance ArrivalTimeHospital]]-CallTime[[#This Row],[Ambulance ArrivalTimePatient]], "mm:ss")</f>
        <v>12:48</v>
      </c>
      <c r="O453" s="6" t="str">
        <f>+TEXT(CallTime[[#This Row],[AmbulanceJobCompleteTime]]-CallTime[[#This Row],[Amulance ArrivalTimeHospital]], "mm:ss")</f>
        <v>05:38</v>
      </c>
    </row>
    <row r="454" spans="1:15" x14ac:dyDescent="0.25">
      <c r="A454" t="s">
        <v>472</v>
      </c>
      <c r="B454" s="4">
        <v>3.3746020793914795</v>
      </c>
      <c r="C454">
        <v>7</v>
      </c>
      <c r="D454">
        <v>84</v>
      </c>
      <c r="E454">
        <v>12</v>
      </c>
      <c r="F454">
        <v>2</v>
      </c>
      <c r="G454" s="1">
        <v>44041.564056232761</v>
      </c>
      <c r="H454" s="1">
        <v>44041.578570704514</v>
      </c>
      <c r="I454" s="7" t="str">
        <f>+TEXT(CallTime[[#This Row],[AmbulanceDepartureTime]]-CallTime[[#This Row],[DateTimeOfCall]], "mm:ss")</f>
        <v>06:12</v>
      </c>
      <c r="J454" s="7" t="str">
        <f>+TEXT(CallTime[[#This Row],[Ambulance ArrivalTimePatient]]-CallTime[[#This Row],[AmbulanceDepartureTime]], "mm:ss")</f>
        <v>20:54</v>
      </c>
      <c r="K454">
        <v>10</v>
      </c>
      <c r="L454" s="1">
        <v>44041.587621327926</v>
      </c>
      <c r="M454" s="1">
        <v>44041.589964801591</v>
      </c>
      <c r="N454" s="6" t="str">
        <f>+TEXT(CallTime[[#This Row],[Amulance ArrivalTimeHospital]]-CallTime[[#This Row],[Ambulance ArrivalTimePatient]], "mm:ss")</f>
        <v>13:02</v>
      </c>
      <c r="O454" s="6" t="str">
        <f>+TEXT(CallTime[[#This Row],[AmbulanceJobCompleteTime]]-CallTime[[#This Row],[Amulance ArrivalTimeHospital]], "mm:ss")</f>
        <v>03:22</v>
      </c>
    </row>
    <row r="455" spans="1:15" x14ac:dyDescent="0.25">
      <c r="A455" t="s">
        <v>473</v>
      </c>
      <c r="B455" s="4">
        <v>12.938109517097473</v>
      </c>
      <c r="C455">
        <v>6</v>
      </c>
      <c r="D455">
        <v>2264</v>
      </c>
      <c r="E455">
        <v>6</v>
      </c>
      <c r="F455">
        <v>1</v>
      </c>
      <c r="G455" s="1">
        <v>43842.830378620587</v>
      </c>
      <c r="H455" s="1">
        <v>43842.836132594544</v>
      </c>
      <c r="I455" s="7" t="str">
        <f>+TEXT(CallTime[[#This Row],[AmbulanceDepartureTime]]-CallTime[[#This Row],[DateTimeOfCall]], "mm:ss")</f>
        <v>15:59</v>
      </c>
      <c r="J455" s="7" t="str">
        <f>+TEXT(CallTime[[#This Row],[Ambulance ArrivalTimePatient]]-CallTime[[#This Row],[AmbulanceDepartureTime]], "mm:ss")</f>
        <v>08:17</v>
      </c>
      <c r="K455">
        <v>3</v>
      </c>
      <c r="L455" s="1">
        <v>43842.841261812726</v>
      </c>
      <c r="M455" s="1">
        <v>43842.850246611</v>
      </c>
      <c r="N455" s="6" t="str">
        <f>+TEXT(CallTime[[#This Row],[Amulance ArrivalTimeHospital]]-CallTime[[#This Row],[Ambulance ArrivalTimePatient]], "mm:ss")</f>
        <v>07:23</v>
      </c>
      <c r="O455" s="6" t="str">
        <f>+TEXT(CallTime[[#This Row],[AmbulanceJobCompleteTime]]-CallTime[[#This Row],[Amulance ArrivalTimeHospital]], "mm:ss")</f>
        <v>12:56</v>
      </c>
    </row>
    <row r="456" spans="1:15" x14ac:dyDescent="0.25">
      <c r="A456" t="s">
        <v>474</v>
      </c>
      <c r="B456" s="4">
        <v>19.714750289916992</v>
      </c>
      <c r="C456">
        <v>17</v>
      </c>
      <c r="D456">
        <v>1644</v>
      </c>
      <c r="E456">
        <v>20</v>
      </c>
      <c r="F456">
        <v>1</v>
      </c>
      <c r="G456" s="1">
        <v>44175.98495273383</v>
      </c>
      <c r="H456" s="1">
        <v>44175.992638734228</v>
      </c>
      <c r="I456" s="7" t="str">
        <f>+TEXT(CallTime[[#This Row],[AmbulanceDepartureTime]]-CallTime[[#This Row],[DateTimeOfCall]], "mm:ss")</f>
        <v>06:28</v>
      </c>
      <c r="J456" s="7" t="str">
        <f>+TEXT(CallTime[[#This Row],[Ambulance ArrivalTimePatient]]-CallTime[[#This Row],[AmbulanceDepartureTime]], "mm:ss")</f>
        <v>11:04</v>
      </c>
      <c r="K456">
        <v>8</v>
      </c>
      <c r="L456" s="1">
        <v>44176.00034866589</v>
      </c>
      <c r="M456" s="1">
        <v>44176.014039464702</v>
      </c>
      <c r="N456" s="6" t="str">
        <f>+TEXT(CallTime[[#This Row],[Amulance ArrivalTimeHospital]]-CallTime[[#This Row],[Ambulance ArrivalTimePatient]], "mm:ss")</f>
        <v>11:06</v>
      </c>
      <c r="O456" s="6" t="str">
        <f>+TEXT(CallTime[[#This Row],[AmbulanceJobCompleteTime]]-CallTime[[#This Row],[Amulance ArrivalTimeHospital]], "mm:ss")</f>
        <v>19:43</v>
      </c>
    </row>
    <row r="457" spans="1:15" x14ac:dyDescent="0.25">
      <c r="A457" t="s">
        <v>475</v>
      </c>
      <c r="B457" s="4">
        <v>13.358338713645935</v>
      </c>
      <c r="C457">
        <v>21</v>
      </c>
      <c r="D457">
        <v>2910</v>
      </c>
      <c r="E457">
        <v>7</v>
      </c>
      <c r="F457">
        <v>1</v>
      </c>
      <c r="G457" s="1">
        <v>43858.304559110249</v>
      </c>
      <c r="H457" s="1">
        <v>43858.315087709969</v>
      </c>
      <c r="I457" s="7" t="str">
        <f>+TEXT(CallTime[[#This Row],[AmbulanceDepartureTime]]-CallTime[[#This Row],[DateTimeOfCall]], "mm:ss")</f>
        <v>20:14</v>
      </c>
      <c r="J457" s="7" t="str">
        <f>+TEXT(CallTime[[#This Row],[Ambulance ArrivalTimePatient]]-CallTime[[#This Row],[AmbulanceDepartureTime]], "mm:ss")</f>
        <v>15:10</v>
      </c>
      <c r="K457">
        <v>4</v>
      </c>
      <c r="L457" s="1">
        <v>43858.326199757787</v>
      </c>
      <c r="M457" s="1">
        <v>43858.335476381893</v>
      </c>
      <c r="N457" s="6" t="str">
        <f>+TEXT(CallTime[[#This Row],[Amulance ArrivalTimeHospital]]-CallTime[[#This Row],[Ambulance ArrivalTimePatient]], "mm:ss")</f>
        <v>16:00</v>
      </c>
      <c r="O457" s="6" t="str">
        <f>+TEXT(CallTime[[#This Row],[AmbulanceJobCompleteTime]]-CallTime[[#This Row],[Amulance ArrivalTimeHospital]], "mm:ss")</f>
        <v>13:22</v>
      </c>
    </row>
    <row r="458" spans="1:15" x14ac:dyDescent="0.25">
      <c r="A458" t="s">
        <v>476</v>
      </c>
      <c r="B458" s="4">
        <v>7.3820412158966064</v>
      </c>
      <c r="C458">
        <v>16</v>
      </c>
      <c r="D458">
        <v>622</v>
      </c>
      <c r="E458">
        <v>15</v>
      </c>
      <c r="F458">
        <v>2</v>
      </c>
      <c r="G458" s="1">
        <v>43840.202831378883</v>
      </c>
      <c r="H458" s="1">
        <v>43840.216589755786</v>
      </c>
      <c r="I458" s="7" t="str">
        <f>+TEXT(CallTime[[#This Row],[AmbulanceDepartureTime]]-CallTime[[#This Row],[DateTimeOfCall]], "mm:ss")</f>
        <v>25:23</v>
      </c>
      <c r="J458" s="7" t="str">
        <f>+TEXT(CallTime[[#This Row],[Ambulance ArrivalTimePatient]]-CallTime[[#This Row],[AmbulanceDepartureTime]], "mm:ss")</f>
        <v>19:49</v>
      </c>
      <c r="K458">
        <v>6</v>
      </c>
      <c r="L458" s="1">
        <v>43840.220781435375</v>
      </c>
      <c r="M458" s="1">
        <v>43840.225907852888</v>
      </c>
      <c r="N458" s="6" t="str">
        <f>+TEXT(CallTime[[#This Row],[Amulance ArrivalTimeHospital]]-CallTime[[#This Row],[Ambulance ArrivalTimePatient]], "mm:ss")</f>
        <v>06:02</v>
      </c>
      <c r="O458" s="6" t="str">
        <f>+TEXT(CallTime[[#This Row],[AmbulanceJobCompleteTime]]-CallTime[[#This Row],[Amulance ArrivalTimeHospital]], "mm:ss")</f>
        <v>07:23</v>
      </c>
    </row>
    <row r="459" spans="1:15" x14ac:dyDescent="0.25">
      <c r="A459" t="s">
        <v>477</v>
      </c>
      <c r="B459" s="4">
        <v>13.822530388832092</v>
      </c>
      <c r="C459">
        <v>15</v>
      </c>
      <c r="D459">
        <v>501</v>
      </c>
      <c r="E459">
        <v>11</v>
      </c>
      <c r="F459">
        <v>6</v>
      </c>
      <c r="G459" s="1">
        <v>43941.678979962649</v>
      </c>
      <c r="H459" s="1">
        <v>43941.690311004801</v>
      </c>
      <c r="I459" s="7" t="str">
        <f>+TEXT(CallTime[[#This Row],[AmbulanceDepartureTime]]-CallTime[[#This Row],[DateTimeOfCall]], "mm:ss")</f>
        <v>34:14</v>
      </c>
      <c r="J459" s="7" t="str">
        <f>+TEXT(CallTime[[#This Row],[Ambulance ArrivalTimePatient]]-CallTime[[#This Row],[AmbulanceDepartureTime]], "mm:ss")</f>
        <v>16:19</v>
      </c>
      <c r="K459">
        <v>7</v>
      </c>
      <c r="L459" s="1">
        <v>43941.695249598393</v>
      </c>
      <c r="M459" s="1">
        <v>43941.704848577829</v>
      </c>
      <c r="N459" s="6" t="str">
        <f>+TEXT(CallTime[[#This Row],[Amulance ArrivalTimeHospital]]-CallTime[[#This Row],[Ambulance ArrivalTimePatient]], "mm:ss")</f>
        <v>07:07</v>
      </c>
      <c r="O459" s="6" t="str">
        <f>+TEXT(CallTime[[#This Row],[AmbulanceJobCompleteTime]]-CallTime[[#This Row],[Amulance ArrivalTimeHospital]], "mm:ss")</f>
        <v>13:49</v>
      </c>
    </row>
    <row r="460" spans="1:15" x14ac:dyDescent="0.25">
      <c r="A460" t="s">
        <v>478</v>
      </c>
      <c r="B460" s="4">
        <v>18.841272830963135</v>
      </c>
      <c r="C460">
        <v>6</v>
      </c>
      <c r="D460">
        <v>2062</v>
      </c>
      <c r="E460">
        <v>13</v>
      </c>
      <c r="F460">
        <v>4</v>
      </c>
      <c r="G460" s="1">
        <v>44016.779657718231</v>
      </c>
      <c r="H460" s="1">
        <v>44016.784991718683</v>
      </c>
      <c r="I460" s="7" t="str">
        <f>+TEXT(CallTime[[#This Row],[AmbulanceDepartureTime]]-CallTime[[#This Row],[DateTimeOfCall]], "mm:ss")</f>
        <v>21:55</v>
      </c>
      <c r="J460" s="7" t="str">
        <f>+TEXT(CallTime[[#This Row],[Ambulance ArrivalTimePatient]]-CallTime[[#This Row],[AmbulanceDepartureTime]], "mm:ss")</f>
        <v>07:41</v>
      </c>
      <c r="K460">
        <v>12</v>
      </c>
      <c r="L460" s="1">
        <v>44016.790700892299</v>
      </c>
      <c r="M460" s="1">
        <v>44016.803785109543</v>
      </c>
      <c r="N460" s="6" t="str">
        <f>+TEXT(CallTime[[#This Row],[Amulance ArrivalTimeHospital]]-CallTime[[#This Row],[Ambulance ArrivalTimePatient]], "mm:ss")</f>
        <v>08:13</v>
      </c>
      <c r="O460" s="6" t="str">
        <f>+TEXT(CallTime[[#This Row],[AmbulanceJobCompleteTime]]-CallTime[[#This Row],[Amulance ArrivalTimeHospital]], "mm:ss")</f>
        <v>18:50</v>
      </c>
    </row>
    <row r="461" spans="1:15" x14ac:dyDescent="0.25">
      <c r="A461" t="s">
        <v>479</v>
      </c>
      <c r="B461" s="4">
        <v>15.139415621757507</v>
      </c>
      <c r="C461">
        <v>18</v>
      </c>
      <c r="D461">
        <v>1880</v>
      </c>
      <c r="E461">
        <v>6</v>
      </c>
      <c r="F461">
        <v>6</v>
      </c>
      <c r="G461" s="1">
        <v>44009.589796754866</v>
      </c>
      <c r="H461" s="1">
        <v>44009.607993740487</v>
      </c>
      <c r="I461" s="7" t="str">
        <f>+TEXT(CallTime[[#This Row],[AmbulanceDepartureTime]]-CallTime[[#This Row],[DateTimeOfCall]], "mm:ss")</f>
        <v>26:42</v>
      </c>
      <c r="J461" s="7" t="str">
        <f>+TEXT(CallTime[[#This Row],[Ambulance ArrivalTimePatient]]-CallTime[[#This Row],[AmbulanceDepartureTime]], "mm:ss")</f>
        <v>26:12</v>
      </c>
      <c r="K461">
        <v>8</v>
      </c>
      <c r="L461" s="1">
        <v>44009.610950957962</v>
      </c>
      <c r="M461" s="1">
        <v>44009.621464441036</v>
      </c>
      <c r="N461" s="6" t="str">
        <f>+TEXT(CallTime[[#This Row],[Amulance ArrivalTimeHospital]]-CallTime[[#This Row],[Ambulance ArrivalTimePatient]], "mm:ss")</f>
        <v>04:16</v>
      </c>
      <c r="O461" s="6" t="str">
        <f>+TEXT(CallTime[[#This Row],[AmbulanceJobCompleteTime]]-CallTime[[#This Row],[Amulance ArrivalTimeHospital]], "mm:ss")</f>
        <v>15:08</v>
      </c>
    </row>
    <row r="462" spans="1:15" x14ac:dyDescent="0.25">
      <c r="A462" t="s">
        <v>480</v>
      </c>
      <c r="B462" s="4">
        <v>9.0568768978118896</v>
      </c>
      <c r="C462">
        <v>19</v>
      </c>
      <c r="D462">
        <v>932</v>
      </c>
      <c r="E462">
        <v>10</v>
      </c>
      <c r="F462">
        <v>1</v>
      </c>
      <c r="G462" s="1">
        <v>44090.712475003347</v>
      </c>
      <c r="H462" s="1">
        <v>44090.725696619891</v>
      </c>
      <c r="I462" s="7" t="str">
        <f>+TEXT(CallTime[[#This Row],[AmbulanceDepartureTime]]-CallTime[[#This Row],[DateTimeOfCall]], "mm:ss")</f>
        <v>08:54</v>
      </c>
      <c r="J462" s="7" t="str">
        <f>+TEXT(CallTime[[#This Row],[Ambulance ArrivalTimePatient]]-CallTime[[#This Row],[AmbulanceDepartureTime]], "mm:ss")</f>
        <v>19:02</v>
      </c>
      <c r="K462">
        <v>1</v>
      </c>
      <c r="L462" s="1">
        <v>44090.737449103966</v>
      </c>
      <c r="M462" s="1">
        <v>44090.743738601814</v>
      </c>
      <c r="N462" s="6" t="str">
        <f>+TEXT(CallTime[[#This Row],[Amulance ArrivalTimeHospital]]-CallTime[[#This Row],[Ambulance ArrivalTimePatient]], "mm:ss")</f>
        <v>16:55</v>
      </c>
      <c r="O462" s="6" t="str">
        <f>+TEXT(CallTime[[#This Row],[AmbulanceJobCompleteTime]]-CallTime[[#This Row],[Amulance ArrivalTimeHospital]], "mm:ss")</f>
        <v>09:03</v>
      </c>
    </row>
    <row r="463" spans="1:15" x14ac:dyDescent="0.25">
      <c r="A463" t="s">
        <v>481</v>
      </c>
      <c r="B463" s="4">
        <v>10.243824124336243</v>
      </c>
      <c r="C463">
        <v>1</v>
      </c>
      <c r="D463">
        <v>2790</v>
      </c>
      <c r="E463">
        <v>18</v>
      </c>
      <c r="F463">
        <v>2</v>
      </c>
      <c r="G463" s="1">
        <v>44104.07812293274</v>
      </c>
      <c r="H463" s="1">
        <v>44104.08685350835</v>
      </c>
      <c r="I463" s="7" t="str">
        <f>+TEXT(CallTime[[#This Row],[AmbulanceDepartureTime]]-CallTime[[#This Row],[DateTimeOfCall]], "mm:ss")</f>
        <v>32:20</v>
      </c>
      <c r="J463" s="7" t="str">
        <f>+TEXT(CallTime[[#This Row],[Ambulance ArrivalTimePatient]]-CallTime[[#This Row],[AmbulanceDepartureTime]], "mm:ss")</f>
        <v>12:34</v>
      </c>
      <c r="K463">
        <v>3</v>
      </c>
      <c r="L463" s="1">
        <v>44104.09794574805</v>
      </c>
      <c r="M463" s="1">
        <v>44104.105059514804</v>
      </c>
      <c r="N463" s="6" t="str">
        <f>+TEXT(CallTime[[#This Row],[Amulance ArrivalTimeHospital]]-CallTime[[#This Row],[Ambulance ArrivalTimePatient]], "mm:ss")</f>
        <v>15:58</v>
      </c>
      <c r="O463" s="6" t="str">
        <f>+TEXT(CallTime[[#This Row],[AmbulanceJobCompleteTime]]-CallTime[[#This Row],[Amulance ArrivalTimeHospital]], "mm:ss")</f>
        <v>10:15</v>
      </c>
    </row>
    <row r="464" spans="1:15" x14ac:dyDescent="0.25">
      <c r="A464" t="s">
        <v>482</v>
      </c>
      <c r="B464" s="4">
        <v>11.739989280700684</v>
      </c>
      <c r="C464">
        <v>21</v>
      </c>
      <c r="D464">
        <v>1372</v>
      </c>
      <c r="E464">
        <v>3</v>
      </c>
      <c r="F464">
        <v>6</v>
      </c>
      <c r="G464" s="1">
        <v>44184.137532740438</v>
      </c>
      <c r="H464" s="1">
        <v>44184.148717050026</v>
      </c>
      <c r="I464" s="7" t="str">
        <f>+TEXT(CallTime[[#This Row],[AmbulanceDepartureTime]]-CallTime[[#This Row],[DateTimeOfCall]], "mm:ss")</f>
        <v>03:09</v>
      </c>
      <c r="J464" s="7" t="str">
        <f>+TEXT(CallTime[[#This Row],[Ambulance ArrivalTimePatient]]-CallTime[[#This Row],[AmbulanceDepartureTime]], "mm:ss")</f>
        <v>16:06</v>
      </c>
      <c r="K464">
        <v>4</v>
      </c>
      <c r="L464" s="1">
        <v>44184.152582106595</v>
      </c>
      <c r="M464" s="1">
        <v>44184.160734876932</v>
      </c>
      <c r="N464" s="6" t="str">
        <f>+TEXT(CallTime[[#This Row],[Amulance ArrivalTimeHospital]]-CallTime[[#This Row],[Ambulance ArrivalTimePatient]], "mm:ss")</f>
        <v>05:34</v>
      </c>
      <c r="O464" s="6" t="str">
        <f>+TEXT(CallTime[[#This Row],[AmbulanceJobCompleteTime]]-CallTime[[#This Row],[Amulance ArrivalTimeHospital]], "mm:ss")</f>
        <v>11:44</v>
      </c>
    </row>
    <row r="465" spans="1:15" x14ac:dyDescent="0.25">
      <c r="A465" t="s">
        <v>483</v>
      </c>
      <c r="B465" s="4">
        <v>4.4554733037948608</v>
      </c>
      <c r="C465">
        <v>12</v>
      </c>
      <c r="D465">
        <v>1178</v>
      </c>
      <c r="E465">
        <v>12</v>
      </c>
      <c r="F465">
        <v>2</v>
      </c>
      <c r="G465" s="1">
        <v>44194.184820076021</v>
      </c>
      <c r="H465" s="1">
        <v>44194.196180516839</v>
      </c>
      <c r="I465" s="7" t="str">
        <f>+TEXT(CallTime[[#This Row],[AmbulanceDepartureTime]]-CallTime[[#This Row],[DateTimeOfCall]], "mm:ss")</f>
        <v>11:58</v>
      </c>
      <c r="J465" s="7" t="str">
        <f>+TEXT(CallTime[[#This Row],[Ambulance ArrivalTimePatient]]-CallTime[[#This Row],[AmbulanceDepartureTime]], "mm:ss")</f>
        <v>16:22</v>
      </c>
      <c r="K465">
        <v>5</v>
      </c>
      <c r="L465" s="1">
        <v>44194.207944621587</v>
      </c>
      <c r="M465" s="1">
        <v>44194.211038700269</v>
      </c>
      <c r="N465" s="6" t="str">
        <f>+TEXT(CallTime[[#This Row],[Amulance ArrivalTimeHospital]]-CallTime[[#This Row],[Ambulance ArrivalTimePatient]], "mm:ss")</f>
        <v>16:56</v>
      </c>
      <c r="O465" s="6" t="str">
        <f>+TEXT(CallTime[[#This Row],[AmbulanceJobCompleteTime]]-CallTime[[#This Row],[Amulance ArrivalTimeHospital]], "mm:ss")</f>
        <v>04:27</v>
      </c>
    </row>
    <row r="466" spans="1:15" x14ac:dyDescent="0.25">
      <c r="A466" t="s">
        <v>484</v>
      </c>
      <c r="B466" s="4">
        <v>15.572082757949829</v>
      </c>
      <c r="C466">
        <v>2</v>
      </c>
      <c r="D466">
        <v>28</v>
      </c>
      <c r="E466">
        <v>8</v>
      </c>
      <c r="F466">
        <v>5</v>
      </c>
      <c r="G466" s="1">
        <v>44126.804619598799</v>
      </c>
      <c r="H466" s="1">
        <v>44126.811068813084</v>
      </c>
      <c r="I466" s="7" t="str">
        <f>+TEXT(CallTime[[#This Row],[AmbulanceDepartureTime]]-CallTime[[#This Row],[DateTimeOfCall]], "mm:ss")</f>
        <v>19:47</v>
      </c>
      <c r="J466" s="7" t="str">
        <f>+TEXT(CallTime[[#This Row],[Ambulance ArrivalTimePatient]]-CallTime[[#This Row],[AmbulanceDepartureTime]], "mm:ss")</f>
        <v>09:17</v>
      </c>
      <c r="K466">
        <v>3</v>
      </c>
      <c r="L466" s="1">
        <v>44126.814702026953</v>
      </c>
      <c r="M466" s="1">
        <v>44126.825515973316</v>
      </c>
      <c r="N466" s="6" t="str">
        <f>+TEXT(CallTime[[#This Row],[Amulance ArrivalTimeHospital]]-CallTime[[#This Row],[Ambulance ArrivalTimePatient]], "mm:ss")</f>
        <v>05:14</v>
      </c>
      <c r="O466" s="6" t="str">
        <f>+TEXT(CallTime[[#This Row],[AmbulanceJobCompleteTime]]-CallTime[[#This Row],[Amulance ArrivalTimeHospital]], "mm:ss")</f>
        <v>15:34</v>
      </c>
    </row>
    <row r="467" spans="1:15" x14ac:dyDescent="0.25">
      <c r="A467" t="s">
        <v>485</v>
      </c>
      <c r="B467" s="4">
        <v>17.808069825172424</v>
      </c>
      <c r="C467">
        <v>8</v>
      </c>
      <c r="D467">
        <v>203</v>
      </c>
      <c r="E467">
        <v>16</v>
      </c>
      <c r="F467">
        <v>3</v>
      </c>
      <c r="G467" s="1">
        <v>44146.959408895549</v>
      </c>
      <c r="H467" s="1">
        <v>44146.977941676851</v>
      </c>
      <c r="I467" s="7" t="str">
        <f>+TEXT(CallTime[[#This Row],[AmbulanceDepartureTime]]-CallTime[[#This Row],[DateTimeOfCall]], "mm:ss")</f>
        <v>23:06</v>
      </c>
      <c r="J467" s="7" t="str">
        <f>+TEXT(CallTime[[#This Row],[Ambulance ArrivalTimePatient]]-CallTime[[#This Row],[AmbulanceDepartureTime]], "mm:ss")</f>
        <v>26:41</v>
      </c>
      <c r="K467">
        <v>7</v>
      </c>
      <c r="L467" s="1">
        <v>44146.986612552362</v>
      </c>
      <c r="M467" s="1">
        <v>44146.998979267519</v>
      </c>
      <c r="N467" s="6" t="str">
        <f>+TEXT(CallTime[[#This Row],[Amulance ArrivalTimeHospital]]-CallTime[[#This Row],[Ambulance ArrivalTimePatient]], "mm:ss")</f>
        <v>12:29</v>
      </c>
      <c r="O467" s="6" t="str">
        <f>+TEXT(CallTime[[#This Row],[AmbulanceJobCompleteTime]]-CallTime[[#This Row],[Amulance ArrivalTimeHospital]], "mm:ss")</f>
        <v>17:48</v>
      </c>
    </row>
    <row r="468" spans="1:15" x14ac:dyDescent="0.25">
      <c r="A468" t="s">
        <v>486</v>
      </c>
      <c r="B468" s="4">
        <v>2.2176623344421387</v>
      </c>
      <c r="C468">
        <v>21</v>
      </c>
      <c r="D468">
        <v>1712</v>
      </c>
      <c r="E468">
        <v>14</v>
      </c>
      <c r="F468">
        <v>5</v>
      </c>
      <c r="G468" s="1">
        <v>44061.906950789671</v>
      </c>
      <c r="H468" s="1">
        <v>44061.925134596539</v>
      </c>
      <c r="I468" s="7" t="str">
        <f>+TEXT(CallTime[[#This Row],[AmbulanceDepartureTime]]-CallTime[[#This Row],[DateTimeOfCall]], "mm:ss")</f>
        <v>20:03</v>
      </c>
      <c r="J468" s="7" t="str">
        <f>+TEXT(CallTime[[#This Row],[Ambulance ArrivalTimePatient]]-CallTime[[#This Row],[AmbulanceDepartureTime]], "mm:ss")</f>
        <v>26:11</v>
      </c>
      <c r="K468">
        <v>8</v>
      </c>
      <c r="L468" s="1">
        <v>44061.932226270088</v>
      </c>
      <c r="M468" s="1">
        <v>44061.933766313377</v>
      </c>
      <c r="N468" s="6" t="str">
        <f>+TEXT(CallTime[[#This Row],[Amulance ArrivalTimeHospital]]-CallTime[[#This Row],[Ambulance ArrivalTimePatient]], "mm:ss")</f>
        <v>10:13</v>
      </c>
      <c r="O468" s="6" t="str">
        <f>+TEXT(CallTime[[#This Row],[AmbulanceJobCompleteTime]]-CallTime[[#This Row],[Amulance ArrivalTimeHospital]], "mm:ss")</f>
        <v>02:13</v>
      </c>
    </row>
    <row r="469" spans="1:15" x14ac:dyDescent="0.25">
      <c r="A469" t="s">
        <v>487</v>
      </c>
      <c r="B469" s="4">
        <v>16.011223673820496</v>
      </c>
      <c r="C469">
        <v>18</v>
      </c>
      <c r="D469">
        <v>2145</v>
      </c>
      <c r="E469">
        <v>5</v>
      </c>
      <c r="F469">
        <v>3</v>
      </c>
      <c r="G469" s="1">
        <v>43908.364944133798</v>
      </c>
      <c r="H469" s="1">
        <v>43908.367615517454</v>
      </c>
      <c r="I469" s="7" t="str">
        <f>+TEXT(CallTime[[#This Row],[AmbulanceDepartureTime]]-CallTime[[#This Row],[DateTimeOfCall]], "mm:ss")</f>
        <v>19:11</v>
      </c>
      <c r="J469" s="7" t="str">
        <f>+TEXT(CallTime[[#This Row],[Ambulance ArrivalTimePatient]]-CallTime[[#This Row],[AmbulanceDepartureTime]], "mm:ss")</f>
        <v>03:51</v>
      </c>
      <c r="K469">
        <v>6</v>
      </c>
      <c r="L469" s="1">
        <v>43908.372437198021</v>
      </c>
      <c r="M469" s="1">
        <v>43908.383556103348</v>
      </c>
      <c r="N469" s="6" t="str">
        <f>+TEXT(CallTime[[#This Row],[Amulance ArrivalTimeHospital]]-CallTime[[#This Row],[Ambulance ArrivalTimePatient]], "mm:ss")</f>
        <v>06:57</v>
      </c>
      <c r="O469" s="6" t="str">
        <f>+TEXT(CallTime[[#This Row],[AmbulanceJobCompleteTime]]-CallTime[[#This Row],[Amulance ArrivalTimeHospital]], "mm:ss")</f>
        <v>16:01</v>
      </c>
    </row>
    <row r="470" spans="1:15" x14ac:dyDescent="0.25">
      <c r="A470" t="s">
        <v>488</v>
      </c>
      <c r="B470" s="4">
        <v>18.438523054122925</v>
      </c>
      <c r="C470">
        <v>11</v>
      </c>
      <c r="D470">
        <v>918</v>
      </c>
      <c r="E470">
        <v>20</v>
      </c>
      <c r="F470">
        <v>5</v>
      </c>
      <c r="G470" s="1">
        <v>44111.274622068304</v>
      </c>
      <c r="H470" s="1">
        <v>44111.294515705602</v>
      </c>
      <c r="I470" s="7" t="str">
        <f>+TEXT(CallTime[[#This Row],[AmbulanceDepartureTime]]-CallTime[[#This Row],[DateTimeOfCall]], "mm:ss")</f>
        <v>19:57</v>
      </c>
      <c r="J470" s="7" t="str">
        <f>+TEXT(CallTime[[#This Row],[Ambulance ArrivalTimePatient]]-CallTime[[#This Row],[AmbulanceDepartureTime]], "mm:ss")</f>
        <v>28:39</v>
      </c>
      <c r="K470">
        <v>6</v>
      </c>
      <c r="L470" s="1">
        <v>44111.301388911736</v>
      </c>
      <c r="M470" s="1">
        <v>44111.314193441634</v>
      </c>
      <c r="N470" s="6" t="str">
        <f>+TEXT(CallTime[[#This Row],[Amulance ArrivalTimeHospital]]-CallTime[[#This Row],[Ambulance ArrivalTimePatient]], "mm:ss")</f>
        <v>09:54</v>
      </c>
      <c r="O470" s="6" t="str">
        <f>+TEXT(CallTime[[#This Row],[AmbulanceJobCompleteTime]]-CallTime[[#This Row],[Amulance ArrivalTimeHospital]], "mm:ss")</f>
        <v>18:26</v>
      </c>
    </row>
    <row r="471" spans="1:15" x14ac:dyDescent="0.25">
      <c r="A471" t="s">
        <v>489</v>
      </c>
      <c r="B471" s="4">
        <v>9.1076747179031372</v>
      </c>
      <c r="C471">
        <v>15</v>
      </c>
      <c r="D471">
        <v>2014</v>
      </c>
      <c r="E471">
        <v>15</v>
      </c>
      <c r="F471">
        <v>3</v>
      </c>
      <c r="G471" s="1">
        <v>43972.195928021494</v>
      </c>
      <c r="H471" s="1">
        <v>43972.197412445865</v>
      </c>
      <c r="I471" s="7" t="str">
        <f>+TEXT(CallTime[[#This Row],[AmbulanceDepartureTime]]-CallTime[[#This Row],[DateTimeOfCall]], "mm:ss")</f>
        <v>16:40</v>
      </c>
      <c r="J471" s="7" t="str">
        <f>+TEXT(CallTime[[#This Row],[Ambulance ArrivalTimePatient]]-CallTime[[#This Row],[AmbulanceDepartureTime]], "mm:ss")</f>
        <v>02:08</v>
      </c>
      <c r="K471">
        <v>5</v>
      </c>
      <c r="L471" s="1">
        <v>43972.202250185415</v>
      </c>
      <c r="M471" s="1">
        <v>43972.208574959528</v>
      </c>
      <c r="N471" s="6" t="str">
        <f>+TEXT(CallTime[[#This Row],[Amulance ArrivalTimeHospital]]-CallTime[[#This Row],[Ambulance ArrivalTimePatient]], "mm:ss")</f>
        <v>06:58</v>
      </c>
      <c r="O471" s="6" t="str">
        <f>+TEXT(CallTime[[#This Row],[AmbulanceJobCompleteTime]]-CallTime[[#This Row],[Amulance ArrivalTimeHospital]], "mm:ss")</f>
        <v>09:06</v>
      </c>
    </row>
    <row r="472" spans="1:15" x14ac:dyDescent="0.25">
      <c r="A472" t="s">
        <v>490</v>
      </c>
      <c r="B472" s="4">
        <v>15.1220703125</v>
      </c>
      <c r="C472">
        <v>22</v>
      </c>
      <c r="D472">
        <v>1781</v>
      </c>
      <c r="E472">
        <v>16</v>
      </c>
      <c r="F472">
        <v>5</v>
      </c>
      <c r="G472" s="1">
        <v>43869.782038345467</v>
      </c>
      <c r="H472" s="1">
        <v>43869.786373597912</v>
      </c>
      <c r="I472" s="7" t="str">
        <f>+TEXT(CallTime[[#This Row],[AmbulanceDepartureTime]]-CallTime[[#This Row],[DateTimeOfCall]], "mm:ss")</f>
        <v>14:35</v>
      </c>
      <c r="J472" s="7" t="str">
        <f>+TEXT(CallTime[[#This Row],[Ambulance ArrivalTimePatient]]-CallTime[[#This Row],[AmbulanceDepartureTime]], "mm:ss")</f>
        <v>06:15</v>
      </c>
      <c r="K472">
        <v>4</v>
      </c>
      <c r="L472" s="1">
        <v>43869.790429156885</v>
      </c>
      <c r="M472" s="1">
        <v>43869.800930594603</v>
      </c>
      <c r="N472" s="6" t="str">
        <f>+TEXT(CallTime[[#This Row],[Amulance ArrivalTimeHospital]]-CallTime[[#This Row],[Ambulance ArrivalTimePatient]], "mm:ss")</f>
        <v>05:50</v>
      </c>
      <c r="O472" s="6" t="str">
        <f>+TEXT(CallTime[[#This Row],[AmbulanceJobCompleteTime]]-CallTime[[#This Row],[Amulance ArrivalTimeHospital]], "mm:ss")</f>
        <v>15:07</v>
      </c>
    </row>
    <row r="473" spans="1:15" x14ac:dyDescent="0.25">
      <c r="A473" t="s">
        <v>491</v>
      </c>
      <c r="B473" s="4">
        <v>3.3883317708969116</v>
      </c>
      <c r="C473">
        <v>6</v>
      </c>
      <c r="D473">
        <v>1376</v>
      </c>
      <c r="E473">
        <v>3</v>
      </c>
      <c r="F473">
        <v>2</v>
      </c>
      <c r="G473" s="1">
        <v>44155.527251295134</v>
      </c>
      <c r="H473" s="1">
        <v>44155.537976995496</v>
      </c>
      <c r="I473" s="7" t="str">
        <f>+TEXT(CallTime[[#This Row],[AmbulanceDepartureTime]]-CallTime[[#This Row],[DateTimeOfCall]], "mm:ss")</f>
        <v>33:18</v>
      </c>
      <c r="J473" s="7" t="str">
        <f>+TEXT(CallTime[[#This Row],[Ambulance ArrivalTimePatient]]-CallTime[[#This Row],[AmbulanceDepartureTime]], "mm:ss")</f>
        <v>15:27</v>
      </c>
      <c r="K473">
        <v>1</v>
      </c>
      <c r="L473" s="1">
        <v>44155.54863858717</v>
      </c>
      <c r="M473" s="1">
        <v>44155.550991595344</v>
      </c>
      <c r="N473" s="6" t="str">
        <f>+TEXT(CallTime[[#This Row],[Amulance ArrivalTimeHospital]]-CallTime[[#This Row],[Ambulance ArrivalTimePatient]], "mm:ss")</f>
        <v>15:21</v>
      </c>
      <c r="O473" s="6" t="str">
        <f>+TEXT(CallTime[[#This Row],[AmbulanceJobCompleteTime]]-CallTime[[#This Row],[Amulance ArrivalTimeHospital]], "mm:ss")</f>
        <v>03:23</v>
      </c>
    </row>
    <row r="474" spans="1:15" x14ac:dyDescent="0.25">
      <c r="A474" t="s">
        <v>492</v>
      </c>
      <c r="B474" s="4">
        <v>18.536202669143677</v>
      </c>
      <c r="C474">
        <v>11</v>
      </c>
      <c r="D474">
        <v>2662</v>
      </c>
      <c r="E474">
        <v>15</v>
      </c>
      <c r="F474">
        <v>1</v>
      </c>
      <c r="G474" s="1">
        <v>44077.830974894372</v>
      </c>
      <c r="H474" s="1">
        <v>44077.834818510157</v>
      </c>
      <c r="I474" s="7" t="str">
        <f>+TEXT(CallTime[[#This Row],[AmbulanceDepartureTime]]-CallTime[[#This Row],[DateTimeOfCall]], "mm:ss")</f>
        <v>09:56</v>
      </c>
      <c r="J474" s="7" t="str">
        <f>+TEXT(CallTime[[#This Row],[Ambulance ArrivalTimePatient]]-CallTime[[#This Row],[AmbulanceDepartureTime]], "mm:ss")</f>
        <v>05:32</v>
      </c>
      <c r="K474">
        <v>11</v>
      </c>
      <c r="L474" s="1">
        <v>44077.837102280828</v>
      </c>
      <c r="M474" s="1">
        <v>44077.849974643796</v>
      </c>
      <c r="N474" s="6" t="str">
        <f>+TEXT(CallTime[[#This Row],[Amulance ArrivalTimeHospital]]-CallTime[[#This Row],[Ambulance ArrivalTimePatient]], "mm:ss")</f>
        <v>03:17</v>
      </c>
      <c r="O474" s="6" t="str">
        <f>+TEXT(CallTime[[#This Row],[AmbulanceJobCompleteTime]]-CallTime[[#This Row],[Amulance ArrivalTimeHospital]], "mm:ss")</f>
        <v>18:32</v>
      </c>
    </row>
    <row r="475" spans="1:15" x14ac:dyDescent="0.25">
      <c r="A475" t="s">
        <v>493</v>
      </c>
      <c r="B475" s="4">
        <v>18.627624154090881</v>
      </c>
      <c r="C475">
        <v>11</v>
      </c>
      <c r="D475">
        <v>2061</v>
      </c>
      <c r="E475">
        <v>8</v>
      </c>
      <c r="F475">
        <v>5</v>
      </c>
      <c r="G475" s="1">
        <v>43873.45646790936</v>
      </c>
      <c r="H475" s="1">
        <v>43873.467180279142</v>
      </c>
      <c r="I475" s="7" t="str">
        <f>+TEXT(CallTime[[#This Row],[AmbulanceDepartureTime]]-CallTime[[#This Row],[DateTimeOfCall]], "mm:ss")</f>
        <v>09:20</v>
      </c>
      <c r="J475" s="7" t="str">
        <f>+TEXT(CallTime[[#This Row],[Ambulance ArrivalTimePatient]]-CallTime[[#This Row],[AmbulanceDepartureTime]], "mm:ss")</f>
        <v>15:26</v>
      </c>
      <c r="K475">
        <v>9</v>
      </c>
      <c r="L475" s="1">
        <v>43873.475120431511</v>
      </c>
      <c r="M475" s="1">
        <v>43873.488056281618</v>
      </c>
      <c r="N475" s="6" t="str">
        <f>+TEXT(CallTime[[#This Row],[Amulance ArrivalTimeHospital]]-CallTime[[#This Row],[Ambulance ArrivalTimePatient]], "mm:ss")</f>
        <v>11:26</v>
      </c>
      <c r="O475" s="6" t="str">
        <f>+TEXT(CallTime[[#This Row],[AmbulanceJobCompleteTime]]-CallTime[[#This Row],[Amulance ArrivalTimeHospital]], "mm:ss")</f>
        <v>18:38</v>
      </c>
    </row>
    <row r="476" spans="1:15" x14ac:dyDescent="0.25">
      <c r="A476" t="s">
        <v>494</v>
      </c>
      <c r="B476" s="4">
        <v>15.623257160186768</v>
      </c>
      <c r="C476">
        <v>2</v>
      </c>
      <c r="D476">
        <v>1369</v>
      </c>
      <c r="E476">
        <v>8</v>
      </c>
      <c r="F476">
        <v>4</v>
      </c>
      <c r="G476" s="1">
        <v>44128.335674509624</v>
      </c>
      <c r="H476" s="1">
        <v>44128.336731172159</v>
      </c>
      <c r="I476" s="7" t="str">
        <f>+TEXT(CallTime[[#This Row],[AmbulanceDepartureTime]]-CallTime[[#This Row],[DateTimeOfCall]], "mm:ss")</f>
        <v>04:17</v>
      </c>
      <c r="J476" s="7" t="str">
        <f>+TEXT(CallTime[[#This Row],[Ambulance ArrivalTimePatient]]-CallTime[[#This Row],[AmbulanceDepartureTime]], "mm:ss")</f>
        <v>01:31</v>
      </c>
      <c r="K476">
        <v>11</v>
      </c>
      <c r="L476" s="1">
        <v>44128.341602173336</v>
      </c>
      <c r="M476" s="1">
        <v>44128.352451657476</v>
      </c>
      <c r="N476" s="6" t="str">
        <f>+TEXT(CallTime[[#This Row],[Amulance ArrivalTimeHospital]]-CallTime[[#This Row],[Ambulance ArrivalTimePatient]], "mm:ss")</f>
        <v>07:01</v>
      </c>
      <c r="O476" s="6" t="str">
        <f>+TEXT(CallTime[[#This Row],[AmbulanceJobCompleteTime]]-CallTime[[#This Row],[Amulance ArrivalTimeHospital]], "mm:ss")</f>
        <v>15:37</v>
      </c>
    </row>
    <row r="477" spans="1:15" x14ac:dyDescent="0.25">
      <c r="A477" t="s">
        <v>495</v>
      </c>
      <c r="B477" s="4">
        <v>9.2016657590866089</v>
      </c>
      <c r="C477">
        <v>8</v>
      </c>
      <c r="D477">
        <v>1145</v>
      </c>
      <c r="E477">
        <v>4</v>
      </c>
      <c r="F477">
        <v>2</v>
      </c>
      <c r="G477" s="1">
        <v>43951.484035967631</v>
      </c>
      <c r="H477" s="1">
        <v>43951.494576143232</v>
      </c>
      <c r="I477" s="7" t="str">
        <f>+TEXT(CallTime[[#This Row],[AmbulanceDepartureTime]]-CallTime[[#This Row],[DateTimeOfCall]], "mm:ss")</f>
        <v>16:38</v>
      </c>
      <c r="J477" s="7" t="str">
        <f>+TEXT(CallTime[[#This Row],[Ambulance ArrivalTimePatient]]-CallTime[[#This Row],[AmbulanceDepartureTime]], "mm:ss")</f>
        <v>15:11</v>
      </c>
      <c r="K477">
        <v>12</v>
      </c>
      <c r="L477" s="1">
        <v>43951.500548366297</v>
      </c>
      <c r="M477" s="1">
        <v>43951.506938411963</v>
      </c>
      <c r="N477" s="6" t="str">
        <f>+TEXT(CallTime[[#This Row],[Amulance ArrivalTimeHospital]]-CallTime[[#This Row],[Ambulance ArrivalTimePatient]], "mm:ss")</f>
        <v>08:36</v>
      </c>
      <c r="O477" s="6" t="str">
        <f>+TEXT(CallTime[[#This Row],[AmbulanceJobCompleteTime]]-CallTime[[#This Row],[Amulance ArrivalTimeHospital]], "mm:ss")</f>
        <v>09:12</v>
      </c>
    </row>
    <row r="478" spans="1:15" x14ac:dyDescent="0.25">
      <c r="A478" t="s">
        <v>496</v>
      </c>
      <c r="B478" s="4">
        <v>19.645517110824585</v>
      </c>
      <c r="C478">
        <v>6</v>
      </c>
      <c r="D478">
        <v>2466</v>
      </c>
      <c r="E478">
        <v>4</v>
      </c>
      <c r="F478">
        <v>2</v>
      </c>
      <c r="G478" s="1">
        <v>44161.490145548662</v>
      </c>
      <c r="H478" s="1">
        <v>44161.510026288837</v>
      </c>
      <c r="I478" s="7" t="str">
        <f>+TEXT(CallTime[[#This Row],[AmbulanceDepartureTime]]-CallTime[[#This Row],[DateTimeOfCall]], "mm:ss")</f>
        <v>24:06</v>
      </c>
      <c r="J478" s="7" t="str">
        <f>+TEXT(CallTime[[#This Row],[Ambulance ArrivalTimePatient]]-CallTime[[#This Row],[AmbulanceDepartureTime]], "mm:ss")</f>
        <v>28:38</v>
      </c>
      <c r="K478">
        <v>4</v>
      </c>
      <c r="L478" s="1">
        <v>44161.523732291302</v>
      </c>
      <c r="M478" s="1">
        <v>44161.537375011518</v>
      </c>
      <c r="N478" s="6" t="str">
        <f>+TEXT(CallTime[[#This Row],[Amulance ArrivalTimeHospital]]-CallTime[[#This Row],[Ambulance ArrivalTimePatient]], "mm:ss")</f>
        <v>19:44</v>
      </c>
      <c r="O478" s="6" t="str">
        <f>+TEXT(CallTime[[#This Row],[AmbulanceJobCompleteTime]]-CallTime[[#This Row],[Amulance ArrivalTimeHospital]], "mm:ss")</f>
        <v>19:39</v>
      </c>
    </row>
    <row r="479" spans="1:15" x14ac:dyDescent="0.25">
      <c r="A479" t="s">
        <v>497</v>
      </c>
      <c r="B479" s="4">
        <v>18.151731610298157</v>
      </c>
      <c r="C479">
        <v>13</v>
      </c>
      <c r="D479">
        <v>86</v>
      </c>
      <c r="E479">
        <v>3</v>
      </c>
      <c r="F479">
        <v>1</v>
      </c>
      <c r="G479" s="1">
        <v>44194.075694431202</v>
      </c>
      <c r="H479" s="1">
        <v>44194.093937110738</v>
      </c>
      <c r="I479" s="7" t="str">
        <f>+TEXT(CallTime[[#This Row],[AmbulanceDepartureTime]]-CallTime[[#This Row],[DateTimeOfCall]], "mm:ss")</f>
        <v>31:52</v>
      </c>
      <c r="J479" s="7" t="str">
        <f>+TEXT(CallTime[[#This Row],[Ambulance ArrivalTimePatient]]-CallTime[[#This Row],[AmbulanceDepartureTime]], "mm:ss")</f>
        <v>26:16</v>
      </c>
      <c r="K479">
        <v>1</v>
      </c>
      <c r="L479" s="1">
        <v>44194.103673189798</v>
      </c>
      <c r="M479" s="1">
        <v>44194.116278558969</v>
      </c>
      <c r="N479" s="6" t="str">
        <f>+TEXT(CallTime[[#This Row],[Amulance ArrivalTimeHospital]]-CallTime[[#This Row],[Ambulance ArrivalTimePatient]], "mm:ss")</f>
        <v>14:01</v>
      </c>
      <c r="O479" s="6" t="str">
        <f>+TEXT(CallTime[[#This Row],[AmbulanceJobCompleteTime]]-CallTime[[#This Row],[Amulance ArrivalTimeHospital]], "mm:ss")</f>
        <v>18:09</v>
      </c>
    </row>
    <row r="480" spans="1:15" x14ac:dyDescent="0.25">
      <c r="A480" t="s">
        <v>498</v>
      </c>
      <c r="B480" s="4">
        <v>12.994782447814941</v>
      </c>
      <c r="C480">
        <v>23</v>
      </c>
      <c r="D480">
        <v>717</v>
      </c>
      <c r="E480">
        <v>19</v>
      </c>
      <c r="F480">
        <v>6</v>
      </c>
      <c r="G480" s="1">
        <v>44101.291818841833</v>
      </c>
      <c r="H480" s="1">
        <v>44101.302665081821</v>
      </c>
      <c r="I480" s="7" t="str">
        <f>+TEXT(CallTime[[#This Row],[AmbulanceDepartureTime]]-CallTime[[#This Row],[DateTimeOfCall]], "mm:ss")</f>
        <v>05:10</v>
      </c>
      <c r="J480" s="7" t="str">
        <f>+TEXT(CallTime[[#This Row],[Ambulance ArrivalTimePatient]]-CallTime[[#This Row],[AmbulanceDepartureTime]], "mm:ss")</f>
        <v>15:37</v>
      </c>
      <c r="K480">
        <v>3</v>
      </c>
      <c r="L480" s="1">
        <v>44101.30958543672</v>
      </c>
      <c r="M480" s="1">
        <v>44101.318609591195</v>
      </c>
      <c r="N480" s="6" t="str">
        <f>+TEXT(CallTime[[#This Row],[Amulance ArrivalTimeHospital]]-CallTime[[#This Row],[Ambulance ArrivalTimePatient]], "mm:ss")</f>
        <v>09:58</v>
      </c>
      <c r="O480" s="6" t="str">
        <f>+TEXT(CallTime[[#This Row],[AmbulanceJobCompleteTime]]-CallTime[[#This Row],[Amulance ArrivalTimeHospital]], "mm:ss")</f>
        <v>13:00</v>
      </c>
    </row>
    <row r="481" spans="1:15" x14ac:dyDescent="0.25">
      <c r="A481" t="s">
        <v>499</v>
      </c>
      <c r="B481" s="4">
        <v>15.755546927452087</v>
      </c>
      <c r="C481">
        <v>9</v>
      </c>
      <c r="D481">
        <v>2465</v>
      </c>
      <c r="E481">
        <v>11</v>
      </c>
      <c r="F481">
        <v>3</v>
      </c>
      <c r="G481" s="1">
        <v>43878.604594240736</v>
      </c>
      <c r="H481" s="1">
        <v>43878.610151941561</v>
      </c>
      <c r="I481" s="7" t="str">
        <f>+TEXT(CallTime[[#This Row],[AmbulanceDepartureTime]]-CallTime[[#This Row],[DateTimeOfCall]], "mm:ss")</f>
        <v>04:01</v>
      </c>
      <c r="J481" s="7" t="str">
        <f>+TEXT(CallTime[[#This Row],[Ambulance ArrivalTimePatient]]-CallTime[[#This Row],[AmbulanceDepartureTime]], "mm:ss")</f>
        <v>08:00</v>
      </c>
      <c r="K481">
        <v>11</v>
      </c>
      <c r="L481" s="1">
        <v>43878.615789702104</v>
      </c>
      <c r="M481" s="1">
        <v>43878.626731054137</v>
      </c>
      <c r="N481" s="6" t="str">
        <f>+TEXT(CallTime[[#This Row],[Amulance ArrivalTimeHospital]]-CallTime[[#This Row],[Ambulance ArrivalTimePatient]], "mm:ss")</f>
        <v>08:07</v>
      </c>
      <c r="O481" s="6" t="str">
        <f>+TEXT(CallTime[[#This Row],[AmbulanceJobCompleteTime]]-CallTime[[#This Row],[Amulance ArrivalTimeHospital]], "mm:ss")</f>
        <v>15:45</v>
      </c>
    </row>
    <row r="482" spans="1:15" x14ac:dyDescent="0.25">
      <c r="A482" t="s">
        <v>500</v>
      </c>
      <c r="B482" s="4">
        <v>8.4785025119781494</v>
      </c>
      <c r="C482">
        <v>21</v>
      </c>
      <c r="D482">
        <v>1167</v>
      </c>
      <c r="E482">
        <v>8</v>
      </c>
      <c r="F482">
        <v>2</v>
      </c>
      <c r="G482" s="1">
        <v>43832.577260809085</v>
      </c>
      <c r="H482" s="1">
        <v>43832.582680200809</v>
      </c>
      <c r="I482" s="7" t="str">
        <f>+TEXT(CallTime[[#This Row],[AmbulanceDepartureTime]]-CallTime[[#This Row],[DateTimeOfCall]], "mm:ss")</f>
        <v>15:20</v>
      </c>
      <c r="J482" s="7" t="str">
        <f>+TEXT(CallTime[[#This Row],[Ambulance ArrivalTimePatient]]-CallTime[[#This Row],[AmbulanceDepartureTime]], "mm:ss")</f>
        <v>07:48</v>
      </c>
      <c r="K482">
        <v>9</v>
      </c>
      <c r="L482" s="1">
        <v>43832.595573794948</v>
      </c>
      <c r="M482" s="1">
        <v>43832.601461643913</v>
      </c>
      <c r="N482" s="6" t="str">
        <f>+TEXT(CallTime[[#This Row],[Amulance ArrivalTimeHospital]]-CallTime[[#This Row],[Ambulance ArrivalTimePatient]], "mm:ss")</f>
        <v>18:34</v>
      </c>
      <c r="O482" s="6" t="str">
        <f>+TEXT(CallTime[[#This Row],[AmbulanceJobCompleteTime]]-CallTime[[#This Row],[Amulance ArrivalTimeHospital]], "mm:ss")</f>
        <v>08:29</v>
      </c>
    </row>
    <row r="483" spans="1:15" x14ac:dyDescent="0.25">
      <c r="A483" t="s">
        <v>501</v>
      </c>
      <c r="B483" s="4">
        <v>12.668888688087463</v>
      </c>
      <c r="C483">
        <v>11</v>
      </c>
      <c r="D483">
        <v>2701</v>
      </c>
      <c r="E483">
        <v>1</v>
      </c>
      <c r="F483">
        <v>6</v>
      </c>
      <c r="G483" s="1">
        <v>43986.77536266992</v>
      </c>
      <c r="H483" s="1">
        <v>43986.793965713179</v>
      </c>
      <c r="I483" s="7" t="str">
        <f>+TEXT(CallTime[[#This Row],[AmbulanceDepartureTime]]-CallTime[[#This Row],[DateTimeOfCall]], "mm:ss")</f>
        <v>19:24</v>
      </c>
      <c r="J483" s="7" t="str">
        <f>+TEXT(CallTime[[#This Row],[Ambulance ArrivalTimePatient]]-CallTime[[#This Row],[AmbulanceDepartureTime]], "mm:ss")</f>
        <v>26:47</v>
      </c>
      <c r="K483">
        <v>2</v>
      </c>
      <c r="L483" s="1">
        <v>43986.802211404916</v>
      </c>
      <c r="M483" s="1">
        <v>43986.81100924428</v>
      </c>
      <c r="N483" s="6" t="str">
        <f>+TEXT(CallTime[[#This Row],[Amulance ArrivalTimeHospital]]-CallTime[[#This Row],[Ambulance ArrivalTimePatient]], "mm:ss")</f>
        <v>11:52</v>
      </c>
      <c r="O483" s="6" t="str">
        <f>+TEXT(CallTime[[#This Row],[AmbulanceJobCompleteTime]]-CallTime[[#This Row],[Amulance ArrivalTimeHospital]], "mm:ss")</f>
        <v>12:40</v>
      </c>
    </row>
    <row r="484" spans="1:15" x14ac:dyDescent="0.25">
      <c r="A484" t="s">
        <v>502</v>
      </c>
      <c r="B484" s="4">
        <v>6.8949713706970215</v>
      </c>
      <c r="C484">
        <v>15</v>
      </c>
      <c r="D484">
        <v>468</v>
      </c>
      <c r="E484">
        <v>1</v>
      </c>
      <c r="F484">
        <v>6</v>
      </c>
      <c r="G484" s="1">
        <v>44003.05611465827</v>
      </c>
      <c r="H484" s="1">
        <v>44003.063700852013</v>
      </c>
      <c r="I484" s="7" t="str">
        <f>+TEXT(CallTime[[#This Row],[AmbulanceDepartureTime]]-CallTime[[#This Row],[DateTimeOfCall]], "mm:ss")</f>
        <v>14:13</v>
      </c>
      <c r="J484" s="7" t="str">
        <f>+TEXT(CallTime[[#This Row],[Ambulance ArrivalTimePatient]]-CallTime[[#This Row],[AmbulanceDepartureTime]], "mm:ss")</f>
        <v>10:55</v>
      </c>
      <c r="K484">
        <v>1</v>
      </c>
      <c r="L484" s="1">
        <v>44003.077500205785</v>
      </c>
      <c r="M484" s="1">
        <v>44003.082288380348</v>
      </c>
      <c r="N484" s="6" t="str">
        <f>+TEXT(CallTime[[#This Row],[Amulance ArrivalTimeHospital]]-CallTime[[#This Row],[Ambulance ArrivalTimePatient]], "mm:ss")</f>
        <v>19:52</v>
      </c>
      <c r="O484" s="6" t="str">
        <f>+TEXT(CallTime[[#This Row],[AmbulanceJobCompleteTime]]-CallTime[[#This Row],[Amulance ArrivalTimeHospital]], "mm:ss")</f>
        <v>06:54</v>
      </c>
    </row>
    <row r="485" spans="1:15" x14ac:dyDescent="0.25">
      <c r="A485" t="s">
        <v>503</v>
      </c>
      <c r="B485" s="4">
        <v>16.199999690055847</v>
      </c>
      <c r="C485">
        <v>5</v>
      </c>
      <c r="D485">
        <v>2008</v>
      </c>
      <c r="E485">
        <v>19</v>
      </c>
      <c r="F485">
        <v>6</v>
      </c>
      <c r="G485" s="1">
        <v>43868.082731119568</v>
      </c>
      <c r="H485" s="1">
        <v>43868.090022491029</v>
      </c>
      <c r="I485" s="7" t="str">
        <f>+TEXT(CallTime[[#This Row],[AmbulanceDepartureTime]]-CallTime[[#This Row],[DateTimeOfCall]], "mm:ss")</f>
        <v>19:21</v>
      </c>
      <c r="J485" s="7" t="str">
        <f>+TEXT(CallTime[[#This Row],[Ambulance ArrivalTimePatient]]-CallTime[[#This Row],[AmbulanceDepartureTime]], "mm:ss")</f>
        <v>10:30</v>
      </c>
      <c r="K485">
        <v>1</v>
      </c>
      <c r="L485" s="1">
        <v>43868.095924744201</v>
      </c>
      <c r="M485" s="1">
        <v>43868.107174743986</v>
      </c>
      <c r="N485" s="6" t="str">
        <f>+TEXT(CallTime[[#This Row],[Amulance ArrivalTimeHospital]]-CallTime[[#This Row],[Ambulance ArrivalTimePatient]], "mm:ss")</f>
        <v>08:30</v>
      </c>
      <c r="O485" s="6" t="str">
        <f>+TEXT(CallTime[[#This Row],[AmbulanceJobCompleteTime]]-CallTime[[#This Row],[Amulance ArrivalTimeHospital]], "mm:ss")</f>
        <v>16:12</v>
      </c>
    </row>
    <row r="486" spans="1:15" x14ac:dyDescent="0.25">
      <c r="A486" t="s">
        <v>504</v>
      </c>
      <c r="B486" s="4">
        <v>11.21008563041687</v>
      </c>
      <c r="C486">
        <v>6</v>
      </c>
      <c r="D486">
        <v>774</v>
      </c>
      <c r="E486">
        <v>8</v>
      </c>
      <c r="F486">
        <v>1</v>
      </c>
      <c r="G486" s="1">
        <v>44141.70661746589</v>
      </c>
      <c r="H486" s="1">
        <v>44141.716391916685</v>
      </c>
      <c r="I486" s="7" t="str">
        <f>+TEXT(CallTime[[#This Row],[AmbulanceDepartureTime]]-CallTime[[#This Row],[DateTimeOfCall]], "mm:ss")</f>
        <v>03:22</v>
      </c>
      <c r="J486" s="7" t="str">
        <f>+TEXT(CallTime[[#This Row],[Ambulance ArrivalTimePatient]]-CallTime[[#This Row],[AmbulanceDepartureTime]], "mm:ss")</f>
        <v>14:05</v>
      </c>
      <c r="K486">
        <v>9</v>
      </c>
      <c r="L486" s="1">
        <v>44141.718912565157</v>
      </c>
      <c r="M486" s="1">
        <v>44141.726697346843</v>
      </c>
      <c r="N486" s="6" t="str">
        <f>+TEXT(CallTime[[#This Row],[Amulance ArrivalTimeHospital]]-CallTime[[#This Row],[Ambulance ArrivalTimePatient]], "mm:ss")</f>
        <v>03:38</v>
      </c>
      <c r="O486" s="6" t="str">
        <f>+TEXT(CallTime[[#This Row],[AmbulanceJobCompleteTime]]-CallTime[[#This Row],[Amulance ArrivalTimeHospital]], "mm:ss")</f>
        <v>11:13</v>
      </c>
    </row>
    <row r="487" spans="1:15" x14ac:dyDescent="0.25">
      <c r="A487" t="s">
        <v>505</v>
      </c>
      <c r="B487" s="4">
        <v>14.779315114021301</v>
      </c>
      <c r="C487">
        <v>22</v>
      </c>
      <c r="D487">
        <v>1081</v>
      </c>
      <c r="E487">
        <v>18</v>
      </c>
      <c r="F487">
        <v>3</v>
      </c>
      <c r="G487" s="1">
        <v>44150.070909801114</v>
      </c>
      <c r="H487" s="1">
        <v>44150.072085009837</v>
      </c>
      <c r="I487" s="7" t="str">
        <f>+TEXT(CallTime[[#This Row],[AmbulanceDepartureTime]]-CallTime[[#This Row],[DateTimeOfCall]], "mm:ss")</f>
        <v>12:46</v>
      </c>
      <c r="J487" s="7" t="str">
        <f>+TEXT(CallTime[[#This Row],[Ambulance ArrivalTimePatient]]-CallTime[[#This Row],[AmbulanceDepartureTime]], "mm:ss")</f>
        <v>01:42</v>
      </c>
      <c r="K487">
        <v>3</v>
      </c>
      <c r="L487" s="1">
        <v>44150.080812941895</v>
      </c>
      <c r="M487" s="1">
        <v>44150.091076355166</v>
      </c>
      <c r="N487" s="6" t="str">
        <f>+TEXT(CallTime[[#This Row],[Amulance ArrivalTimeHospital]]-CallTime[[#This Row],[Ambulance ArrivalTimePatient]], "mm:ss")</f>
        <v>12:34</v>
      </c>
      <c r="O487" s="6" t="str">
        <f>+TEXT(CallTime[[#This Row],[AmbulanceJobCompleteTime]]-CallTime[[#This Row],[Amulance ArrivalTimeHospital]], "mm:ss")</f>
        <v>14:47</v>
      </c>
    </row>
    <row r="488" spans="1:15" x14ac:dyDescent="0.25">
      <c r="A488" t="s">
        <v>506</v>
      </c>
      <c r="B488" s="4">
        <v>10.148164749145508</v>
      </c>
      <c r="C488">
        <v>20</v>
      </c>
      <c r="D488">
        <v>2616</v>
      </c>
      <c r="E488">
        <v>4</v>
      </c>
      <c r="F488">
        <v>5</v>
      </c>
      <c r="G488" s="1">
        <v>43993.603228441389</v>
      </c>
      <c r="H488" s="1">
        <v>43993.62271388853</v>
      </c>
      <c r="I488" s="7" t="str">
        <f>+TEXT(CallTime[[#This Row],[AmbulanceDepartureTime]]-CallTime[[#This Row],[DateTimeOfCall]], "mm:ss")</f>
        <v>17:23</v>
      </c>
      <c r="J488" s="7" t="str">
        <f>+TEXT(CallTime[[#This Row],[Ambulance ArrivalTimePatient]]-CallTime[[#This Row],[AmbulanceDepartureTime]], "mm:ss")</f>
        <v>28:04</v>
      </c>
      <c r="K488">
        <v>8</v>
      </c>
      <c r="L488" s="1">
        <v>43993.630101311384</v>
      </c>
      <c r="M488" s="1">
        <v>43993.637148648013</v>
      </c>
      <c r="N488" s="6" t="str">
        <f>+TEXT(CallTime[[#This Row],[Amulance ArrivalTimeHospital]]-CallTime[[#This Row],[Ambulance ArrivalTimePatient]], "mm:ss")</f>
        <v>10:38</v>
      </c>
      <c r="O488" s="6" t="str">
        <f>+TEXT(CallTime[[#This Row],[AmbulanceJobCompleteTime]]-CallTime[[#This Row],[Amulance ArrivalTimeHospital]], "mm:ss")</f>
        <v>10:09</v>
      </c>
    </row>
    <row r="489" spans="1:15" x14ac:dyDescent="0.25">
      <c r="A489" t="s">
        <v>507</v>
      </c>
      <c r="B489" s="4">
        <v>18.187001585960388</v>
      </c>
      <c r="C489">
        <v>20</v>
      </c>
      <c r="D489">
        <v>1606</v>
      </c>
      <c r="E489">
        <v>9</v>
      </c>
      <c r="F489">
        <v>4</v>
      </c>
      <c r="G489" s="1">
        <v>44009.785818684606</v>
      </c>
      <c r="H489" s="1">
        <v>44009.805648379865</v>
      </c>
      <c r="I489" s="7" t="str">
        <f>+TEXT(CallTime[[#This Row],[AmbulanceDepartureTime]]-CallTime[[#This Row],[DateTimeOfCall]], "mm:ss")</f>
        <v>17:42</v>
      </c>
      <c r="J489" s="7" t="str">
        <f>+TEXT(CallTime[[#This Row],[Ambulance ArrivalTimePatient]]-CallTime[[#This Row],[AmbulanceDepartureTime]], "mm:ss")</f>
        <v>28:33</v>
      </c>
      <c r="K489">
        <v>12</v>
      </c>
      <c r="L489" s="1">
        <v>44009.811307055679</v>
      </c>
      <c r="M489" s="1">
        <v>44009.823936917892</v>
      </c>
      <c r="N489" s="6" t="str">
        <f>+TEXT(CallTime[[#This Row],[Amulance ArrivalTimeHospital]]-CallTime[[#This Row],[Ambulance ArrivalTimePatient]], "mm:ss")</f>
        <v>08:09</v>
      </c>
      <c r="O489" s="6" t="str">
        <f>+TEXT(CallTime[[#This Row],[AmbulanceJobCompleteTime]]-CallTime[[#This Row],[Amulance ArrivalTimeHospital]], "mm:ss")</f>
        <v>18:11</v>
      </c>
    </row>
    <row r="490" spans="1:15" x14ac:dyDescent="0.25">
      <c r="A490" t="s">
        <v>508</v>
      </c>
      <c r="B490" s="4">
        <v>10.509333848953247</v>
      </c>
      <c r="C490">
        <v>16</v>
      </c>
      <c r="D490">
        <v>2584</v>
      </c>
      <c r="E490">
        <v>5</v>
      </c>
      <c r="F490">
        <v>2</v>
      </c>
      <c r="G490" s="1">
        <v>43834.509820342428</v>
      </c>
      <c r="H490" s="1">
        <v>43834.51713268098</v>
      </c>
      <c r="I490" s="7" t="str">
        <f>+TEXT(CallTime[[#This Row],[AmbulanceDepartureTime]]-CallTime[[#This Row],[DateTimeOfCall]], "mm:ss")</f>
        <v>10:20</v>
      </c>
      <c r="J490" s="7" t="str">
        <f>+TEXT(CallTime[[#This Row],[Ambulance ArrivalTimePatient]]-CallTime[[#This Row],[AmbulanceDepartureTime]], "mm:ss")</f>
        <v>10:32</v>
      </c>
      <c r="K490">
        <v>6</v>
      </c>
      <c r="L490" s="1">
        <v>43834.519447171886</v>
      </c>
      <c r="M490" s="1">
        <v>43834.526745320392</v>
      </c>
      <c r="N490" s="6" t="str">
        <f>+TEXT(CallTime[[#This Row],[Amulance ArrivalTimeHospital]]-CallTime[[#This Row],[Ambulance ArrivalTimePatient]], "mm:ss")</f>
        <v>03:20</v>
      </c>
      <c r="O490" s="6" t="str">
        <f>+TEXT(CallTime[[#This Row],[AmbulanceJobCompleteTime]]-CallTime[[#This Row],[Amulance ArrivalTimeHospital]], "mm:ss")</f>
        <v>10:31</v>
      </c>
    </row>
    <row r="491" spans="1:15" x14ac:dyDescent="0.25">
      <c r="A491" t="s">
        <v>509</v>
      </c>
      <c r="B491" s="4">
        <v>5.6008087396621704</v>
      </c>
      <c r="C491">
        <v>22</v>
      </c>
      <c r="D491">
        <v>410</v>
      </c>
      <c r="E491">
        <v>11</v>
      </c>
      <c r="F491">
        <v>2</v>
      </c>
      <c r="G491" s="1">
        <v>44075.875050289877</v>
      </c>
      <c r="H491" s="1">
        <v>44075.880236591183</v>
      </c>
      <c r="I491" s="7" t="str">
        <f>+TEXT(CallTime[[#This Row],[AmbulanceDepartureTime]]-CallTime[[#This Row],[DateTimeOfCall]], "mm:ss")</f>
        <v>11:16</v>
      </c>
      <c r="J491" s="7" t="str">
        <f>+TEXT(CallTime[[#This Row],[Ambulance ArrivalTimePatient]]-CallTime[[#This Row],[AmbulanceDepartureTime]], "mm:ss")</f>
        <v>07:28</v>
      </c>
      <c r="K491">
        <v>9</v>
      </c>
      <c r="L491" s="1">
        <v>44075.883018664885</v>
      </c>
      <c r="M491" s="1">
        <v>44075.886908115397</v>
      </c>
      <c r="N491" s="6" t="str">
        <f>+TEXT(CallTime[[#This Row],[Amulance ArrivalTimeHospital]]-CallTime[[#This Row],[Ambulance ArrivalTimePatient]], "mm:ss")</f>
        <v>04:00</v>
      </c>
      <c r="O491" s="6" t="str">
        <f>+TEXT(CallTime[[#This Row],[AmbulanceJobCompleteTime]]-CallTime[[#This Row],[Amulance ArrivalTimeHospital]], "mm:ss")</f>
        <v>05:36</v>
      </c>
    </row>
    <row r="492" spans="1:15" x14ac:dyDescent="0.25">
      <c r="A492" t="s">
        <v>510</v>
      </c>
      <c r="B492" s="4">
        <v>4.0259690284729004</v>
      </c>
      <c r="C492">
        <v>11</v>
      </c>
      <c r="D492">
        <v>2885</v>
      </c>
      <c r="E492">
        <v>17</v>
      </c>
      <c r="F492">
        <v>6</v>
      </c>
      <c r="G492" s="1">
        <v>44003.320103601414</v>
      </c>
      <c r="H492" s="1">
        <v>44003.323098169894</v>
      </c>
      <c r="I492" s="7" t="str">
        <f>+TEXT(CallTime[[#This Row],[AmbulanceDepartureTime]]-CallTime[[#This Row],[DateTimeOfCall]], "mm:ss")</f>
        <v>23:00</v>
      </c>
      <c r="J492" s="7" t="str">
        <f>+TEXT(CallTime[[#This Row],[Ambulance ArrivalTimePatient]]-CallTime[[#This Row],[AmbulanceDepartureTime]], "mm:ss")</f>
        <v>04:19</v>
      </c>
      <c r="K492">
        <v>7</v>
      </c>
      <c r="L492" s="1">
        <v>44003.333641160993</v>
      </c>
      <c r="M492" s="1">
        <v>44003.336436972815</v>
      </c>
      <c r="N492" s="6" t="str">
        <f>+TEXT(CallTime[[#This Row],[Amulance ArrivalTimeHospital]]-CallTime[[#This Row],[Ambulance ArrivalTimePatient]], "mm:ss")</f>
        <v>15:11</v>
      </c>
      <c r="O492" s="6" t="str">
        <f>+TEXT(CallTime[[#This Row],[AmbulanceJobCompleteTime]]-CallTime[[#This Row],[Amulance ArrivalTimeHospital]], "mm:ss")</f>
        <v>04:02</v>
      </c>
    </row>
    <row r="493" spans="1:15" x14ac:dyDescent="0.25">
      <c r="A493" t="s">
        <v>511</v>
      </c>
      <c r="B493" s="4">
        <v>16.02673327922821</v>
      </c>
      <c r="C493">
        <v>10</v>
      </c>
      <c r="D493">
        <v>754</v>
      </c>
      <c r="E493">
        <v>8</v>
      </c>
      <c r="F493">
        <v>2</v>
      </c>
      <c r="G493" s="1">
        <v>43985.239294066254</v>
      </c>
      <c r="H493" s="1">
        <v>43985.249052533567</v>
      </c>
      <c r="I493" s="7" t="str">
        <f>+TEXT(CallTime[[#This Row],[AmbulanceDepartureTime]]-CallTime[[#This Row],[DateTimeOfCall]], "mm:ss")</f>
        <v>22:53</v>
      </c>
      <c r="J493" s="7" t="str">
        <f>+TEXT(CallTime[[#This Row],[Ambulance ArrivalTimePatient]]-CallTime[[#This Row],[AmbulanceDepartureTime]], "mm:ss")</f>
        <v>14:03</v>
      </c>
      <c r="K493">
        <v>12</v>
      </c>
      <c r="L493" s="1">
        <v>43985.254915525162</v>
      </c>
      <c r="M493" s="1">
        <v>43985.266045201053</v>
      </c>
      <c r="N493" s="6" t="str">
        <f>+TEXT(CallTime[[#This Row],[Amulance ArrivalTimeHospital]]-CallTime[[#This Row],[Ambulance ArrivalTimePatient]], "mm:ss")</f>
        <v>08:27</v>
      </c>
      <c r="O493" s="6" t="str">
        <f>+TEXT(CallTime[[#This Row],[AmbulanceJobCompleteTime]]-CallTime[[#This Row],[Amulance ArrivalTimeHospital]], "mm:ss")</f>
        <v>16:02</v>
      </c>
    </row>
    <row r="494" spans="1:15" x14ac:dyDescent="0.25">
      <c r="A494" t="s">
        <v>512</v>
      </c>
      <c r="B494" s="4">
        <v>11.07070517539978</v>
      </c>
      <c r="C494">
        <v>4</v>
      </c>
      <c r="D494">
        <v>190</v>
      </c>
      <c r="E494">
        <v>5</v>
      </c>
      <c r="F494">
        <v>1</v>
      </c>
      <c r="G494" s="1">
        <v>43982.875691149355</v>
      </c>
      <c r="H494" s="1">
        <v>43982.882820985767</v>
      </c>
      <c r="I494" s="7" t="str">
        <f>+TEXT(CallTime[[#This Row],[AmbulanceDepartureTime]]-CallTime[[#This Row],[DateTimeOfCall]], "mm:ss")</f>
        <v>22:10</v>
      </c>
      <c r="J494" s="7" t="str">
        <f>+TEXT(CallTime[[#This Row],[Ambulance ArrivalTimePatient]]-CallTime[[#This Row],[AmbulanceDepartureTime]], "mm:ss")</f>
        <v>10:16</v>
      </c>
      <c r="K494">
        <v>4</v>
      </c>
      <c r="L494" s="1">
        <v>43982.89613446781</v>
      </c>
      <c r="M494" s="1">
        <v>43982.903822457512</v>
      </c>
      <c r="N494" s="6" t="str">
        <f>+TEXT(CallTime[[#This Row],[Amulance ArrivalTimeHospital]]-CallTime[[#This Row],[Ambulance ArrivalTimePatient]], "mm:ss")</f>
        <v>19:10</v>
      </c>
      <c r="O494" s="6" t="str">
        <f>+TEXT(CallTime[[#This Row],[AmbulanceJobCompleteTime]]-CallTime[[#This Row],[Amulance ArrivalTimeHospital]], "mm:ss")</f>
        <v>11:04</v>
      </c>
    </row>
    <row r="495" spans="1:15" x14ac:dyDescent="0.25">
      <c r="A495" t="s">
        <v>513</v>
      </c>
      <c r="B495" s="4">
        <v>8.1749955415725708</v>
      </c>
      <c r="C495">
        <v>10</v>
      </c>
      <c r="D495">
        <v>2279</v>
      </c>
      <c r="E495">
        <v>6</v>
      </c>
      <c r="F495">
        <v>5</v>
      </c>
      <c r="G495" s="1">
        <v>43866.948419698703</v>
      </c>
      <c r="H495" s="1">
        <v>43866.952980953254</v>
      </c>
      <c r="I495" s="7" t="str">
        <f>+TEXT(CallTime[[#This Row],[AmbulanceDepartureTime]]-CallTime[[#This Row],[DateTimeOfCall]], "mm:ss")</f>
        <v>21:09</v>
      </c>
      <c r="J495" s="7" t="str">
        <f>+TEXT(CallTime[[#This Row],[Ambulance ArrivalTimePatient]]-CallTime[[#This Row],[AmbulanceDepartureTime]], "mm:ss")</f>
        <v>06:34</v>
      </c>
      <c r="K495">
        <v>1</v>
      </c>
      <c r="L495" s="1">
        <v>43866.966055238132</v>
      </c>
      <c r="M495" s="1">
        <v>43866.971732318372</v>
      </c>
      <c r="N495" s="6" t="str">
        <f>+TEXT(CallTime[[#This Row],[Amulance ArrivalTimeHospital]]-CallTime[[#This Row],[Ambulance ArrivalTimePatient]], "mm:ss")</f>
        <v>18:50</v>
      </c>
      <c r="O495" s="6" t="str">
        <f>+TEXT(CallTime[[#This Row],[AmbulanceJobCompleteTime]]-CallTime[[#This Row],[Amulance ArrivalTimeHospital]], "mm:ss")</f>
        <v>08:10</v>
      </c>
    </row>
    <row r="496" spans="1:15" x14ac:dyDescent="0.25">
      <c r="A496" t="s">
        <v>514</v>
      </c>
      <c r="B496" s="4">
        <v>6.0285062789916992</v>
      </c>
      <c r="C496">
        <v>13</v>
      </c>
      <c r="D496">
        <v>2102</v>
      </c>
      <c r="E496">
        <v>10</v>
      </c>
      <c r="F496">
        <v>3</v>
      </c>
      <c r="G496" s="1">
        <v>44014.209110071308</v>
      </c>
      <c r="H496" s="1">
        <v>44014.222358550673</v>
      </c>
      <c r="I496" s="7" t="str">
        <f>+TEXT(CallTime[[#This Row],[AmbulanceDepartureTime]]-CallTime[[#This Row],[DateTimeOfCall]], "mm:ss")</f>
        <v>18:48</v>
      </c>
      <c r="J496" s="7" t="str">
        <f>+TEXT(CallTime[[#This Row],[Ambulance ArrivalTimePatient]]-CallTime[[#This Row],[AmbulanceDepartureTime]], "mm:ss")</f>
        <v>19:05</v>
      </c>
      <c r="K496">
        <v>4</v>
      </c>
      <c r="L496" s="1">
        <v>44014.225282354535</v>
      </c>
      <c r="M496" s="1">
        <v>44014.229468817226</v>
      </c>
      <c r="N496" s="6" t="str">
        <f>+TEXT(CallTime[[#This Row],[Amulance ArrivalTimeHospital]]-CallTime[[#This Row],[Ambulance ArrivalTimePatient]], "mm:ss")</f>
        <v>04:13</v>
      </c>
      <c r="O496" s="6" t="str">
        <f>+TEXT(CallTime[[#This Row],[AmbulanceJobCompleteTime]]-CallTime[[#This Row],[Amulance ArrivalTimeHospital]], "mm:ss")</f>
        <v>06:02</v>
      </c>
    </row>
    <row r="497" spans="1:15" x14ac:dyDescent="0.25">
      <c r="A497" t="s">
        <v>515</v>
      </c>
      <c r="B497" s="4">
        <v>3.343828558921814</v>
      </c>
      <c r="C497">
        <v>5</v>
      </c>
      <c r="D497">
        <v>1587</v>
      </c>
      <c r="E497">
        <v>13</v>
      </c>
      <c r="F497">
        <v>4</v>
      </c>
      <c r="G497" s="1">
        <v>44056.749699086016</v>
      </c>
      <c r="H497" s="1">
        <v>44056.766753953263</v>
      </c>
      <c r="I497" s="7" t="str">
        <f>+TEXT(CallTime[[#This Row],[AmbulanceDepartureTime]]-CallTime[[#This Row],[DateTimeOfCall]], "mm:ss")</f>
        <v>18:36</v>
      </c>
      <c r="J497" s="7" t="str">
        <f>+TEXT(CallTime[[#This Row],[Ambulance ArrivalTimePatient]]-CallTime[[#This Row],[AmbulanceDepartureTime]], "mm:ss")</f>
        <v>24:34</v>
      </c>
      <c r="K497">
        <v>2</v>
      </c>
      <c r="L497" s="1">
        <v>44056.778827167698</v>
      </c>
      <c r="M497" s="1">
        <v>44056.781149270864</v>
      </c>
      <c r="N497" s="6" t="str">
        <f>+TEXT(CallTime[[#This Row],[Amulance ArrivalTimeHospital]]-CallTime[[#This Row],[Ambulance ArrivalTimePatient]], "mm:ss")</f>
        <v>17:23</v>
      </c>
      <c r="O497" s="6" t="str">
        <f>+TEXT(CallTime[[#This Row],[AmbulanceJobCompleteTime]]-CallTime[[#This Row],[Amulance ArrivalTimeHospital]], "mm:ss")</f>
        <v>03:21</v>
      </c>
    </row>
    <row r="498" spans="1:15" x14ac:dyDescent="0.25">
      <c r="A498" t="s">
        <v>516</v>
      </c>
      <c r="B498" s="4">
        <v>19.64529824256897</v>
      </c>
      <c r="C498">
        <v>21</v>
      </c>
      <c r="D498">
        <v>35</v>
      </c>
      <c r="E498">
        <v>2</v>
      </c>
      <c r="F498">
        <v>4</v>
      </c>
      <c r="G498" s="1">
        <v>43913.135721320272</v>
      </c>
      <c r="H498" s="1">
        <v>43913.147759781306</v>
      </c>
      <c r="I498" s="7" t="str">
        <f>+TEXT(CallTime[[#This Row],[AmbulanceDepartureTime]]-CallTime[[#This Row],[DateTimeOfCall]], "mm:ss")</f>
        <v>09:08</v>
      </c>
      <c r="J498" s="7" t="str">
        <f>+TEXT(CallTime[[#This Row],[Ambulance ArrivalTimePatient]]-CallTime[[#This Row],[AmbulanceDepartureTime]], "mm:ss")</f>
        <v>17:20</v>
      </c>
      <c r="K498">
        <v>12</v>
      </c>
      <c r="L498" s="1">
        <v>43913.158009611427</v>
      </c>
      <c r="M498" s="1">
        <v>43913.171652179648</v>
      </c>
      <c r="N498" s="6" t="str">
        <f>+TEXT(CallTime[[#This Row],[Amulance ArrivalTimeHospital]]-CallTime[[#This Row],[Ambulance ArrivalTimePatient]], "mm:ss")</f>
        <v>14:46</v>
      </c>
      <c r="O498" s="6" t="str">
        <f>+TEXT(CallTime[[#This Row],[AmbulanceJobCompleteTime]]-CallTime[[#This Row],[Amulance ArrivalTimeHospital]], "mm:ss")</f>
        <v>19:39</v>
      </c>
    </row>
    <row r="499" spans="1:15" x14ac:dyDescent="0.25">
      <c r="A499" t="s">
        <v>517</v>
      </c>
      <c r="B499" s="4">
        <v>3.3735796213150024</v>
      </c>
      <c r="C499">
        <v>23</v>
      </c>
      <c r="D499">
        <v>2438</v>
      </c>
      <c r="E499">
        <v>3</v>
      </c>
      <c r="F499">
        <v>1</v>
      </c>
      <c r="G499" s="1">
        <v>44099.979153680477</v>
      </c>
      <c r="H499" s="1">
        <v>44099.990678921182</v>
      </c>
      <c r="I499" s="7" t="str">
        <f>+TEXT(CallTime[[#This Row],[AmbulanceDepartureTime]]-CallTime[[#This Row],[DateTimeOfCall]], "mm:ss")</f>
        <v>27:21</v>
      </c>
      <c r="J499" s="7" t="str">
        <f>+TEXT(CallTime[[#This Row],[Ambulance ArrivalTimePatient]]-CallTime[[#This Row],[AmbulanceDepartureTime]], "mm:ss")</f>
        <v>16:36</v>
      </c>
      <c r="K499">
        <v>2</v>
      </c>
      <c r="L499" s="1">
        <v>44099.994368112013</v>
      </c>
      <c r="M499" s="1">
        <v>44099.996710875639</v>
      </c>
      <c r="N499" s="6" t="str">
        <f>+TEXT(CallTime[[#This Row],[Amulance ArrivalTimeHospital]]-CallTime[[#This Row],[Ambulance ArrivalTimePatient]], "mm:ss")</f>
        <v>05:19</v>
      </c>
      <c r="O499" s="6" t="str">
        <f>+TEXT(CallTime[[#This Row],[AmbulanceJobCompleteTime]]-CallTime[[#This Row],[Amulance ArrivalTimeHospital]], "mm:ss")</f>
        <v>03:22</v>
      </c>
    </row>
    <row r="500" spans="1:15" x14ac:dyDescent="0.25">
      <c r="A500" t="s">
        <v>518</v>
      </c>
      <c r="B500" s="4">
        <v>16.165664196014404</v>
      </c>
      <c r="C500">
        <v>20</v>
      </c>
      <c r="D500">
        <v>236</v>
      </c>
      <c r="E500">
        <v>8</v>
      </c>
      <c r="F500">
        <v>4</v>
      </c>
      <c r="G500" s="1">
        <v>44064.639909179408</v>
      </c>
      <c r="H500" s="1">
        <v>44064.649835009113</v>
      </c>
      <c r="I500" s="7" t="str">
        <f>+TEXT(CallTime[[#This Row],[AmbulanceDepartureTime]]-CallTime[[#This Row],[DateTimeOfCall]], "mm:ss")</f>
        <v>22:22</v>
      </c>
      <c r="J500" s="7" t="str">
        <f>+TEXT(CallTime[[#This Row],[Ambulance ArrivalTimePatient]]-CallTime[[#This Row],[AmbulanceDepartureTime]], "mm:ss")</f>
        <v>14:18</v>
      </c>
      <c r="K500">
        <v>5</v>
      </c>
      <c r="L500" s="1">
        <v>44064.652267244528</v>
      </c>
      <c r="M500" s="1">
        <v>44064.663493400221</v>
      </c>
      <c r="N500" s="6" t="str">
        <f>+TEXT(CallTime[[#This Row],[Amulance ArrivalTimeHospital]]-CallTime[[#This Row],[Ambulance ArrivalTimePatient]], "mm:ss")</f>
        <v>03:30</v>
      </c>
      <c r="O500" s="6" t="str">
        <f>+TEXT(CallTime[[#This Row],[AmbulanceJobCompleteTime]]-CallTime[[#This Row],[Amulance ArrivalTimeHospital]], "mm:ss")</f>
        <v>16:10</v>
      </c>
    </row>
    <row r="501" spans="1:15" x14ac:dyDescent="0.25">
      <c r="A501" t="s">
        <v>519</v>
      </c>
      <c r="B501" s="4">
        <v>8.2336243391036987</v>
      </c>
      <c r="C501">
        <v>11</v>
      </c>
      <c r="D501">
        <v>2831</v>
      </c>
      <c r="E501">
        <v>1</v>
      </c>
      <c r="F501">
        <v>3</v>
      </c>
      <c r="G501" s="1">
        <v>43951.878402768103</v>
      </c>
      <c r="H501" s="1">
        <v>43951.896467657913</v>
      </c>
      <c r="I501" s="7" t="str">
        <f>+TEXT(CallTime[[#This Row],[AmbulanceDepartureTime]]-CallTime[[#This Row],[DateTimeOfCall]], "mm:ss")</f>
        <v>34:59</v>
      </c>
      <c r="J501" s="7" t="str">
        <f>+TEXT(CallTime[[#This Row],[Ambulance ArrivalTimePatient]]-CallTime[[#This Row],[AmbulanceDepartureTime]], "mm:ss")</f>
        <v>26:01</v>
      </c>
      <c r="K501">
        <v>3</v>
      </c>
      <c r="L501" s="1">
        <v>43951.899081129442</v>
      </c>
      <c r="M501" s="1">
        <v>43951.904798924123</v>
      </c>
      <c r="N501" s="6" t="str">
        <f>+TEXT(CallTime[[#This Row],[Amulance ArrivalTimeHospital]]-CallTime[[#This Row],[Ambulance ArrivalTimePatient]], "mm:ss")</f>
        <v>03:46</v>
      </c>
      <c r="O501" s="6" t="str">
        <f>+TEXT(CallTime[[#This Row],[AmbulanceJobCompleteTime]]-CallTime[[#This Row],[Amulance ArrivalTimeHospital]], "mm:ss")</f>
        <v>08:14</v>
      </c>
    </row>
    <row r="502" spans="1:15" x14ac:dyDescent="0.25">
      <c r="A502" t="s">
        <v>520</v>
      </c>
      <c r="B502" s="4">
        <v>11.572102308273315</v>
      </c>
      <c r="C502">
        <v>17</v>
      </c>
      <c r="D502">
        <v>902</v>
      </c>
      <c r="E502">
        <v>13</v>
      </c>
      <c r="F502">
        <v>2</v>
      </c>
      <c r="G502" s="1">
        <v>44192.955601236274</v>
      </c>
      <c r="H502" s="1">
        <v>44192.957455631149</v>
      </c>
      <c r="I502" s="7" t="str">
        <f>+TEXT(CallTime[[#This Row],[AmbulanceDepartureTime]]-CallTime[[#This Row],[DateTimeOfCall]], "mm:ss")</f>
        <v>06:14</v>
      </c>
      <c r="J502" s="7" t="str">
        <f>+TEXT(CallTime[[#This Row],[Ambulance ArrivalTimePatient]]-CallTime[[#This Row],[AmbulanceDepartureTime]], "mm:ss")</f>
        <v>02:40</v>
      </c>
      <c r="K502">
        <v>2</v>
      </c>
      <c r="L502" s="1">
        <v>44192.96951303471</v>
      </c>
      <c r="M502" s="1">
        <v>44192.97754921687</v>
      </c>
      <c r="N502" s="6" t="str">
        <f>+TEXT(CallTime[[#This Row],[Amulance ArrivalTimeHospital]]-CallTime[[#This Row],[Ambulance ArrivalTimePatient]], "mm:ss")</f>
        <v>17:22</v>
      </c>
      <c r="O502" s="6" t="str">
        <f>+TEXT(CallTime[[#This Row],[AmbulanceJobCompleteTime]]-CallTime[[#This Row],[Amulance ArrivalTimeHospital]], "mm:ss")</f>
        <v>11:34</v>
      </c>
    </row>
    <row r="503" spans="1:15" x14ac:dyDescent="0.25">
      <c r="A503" t="s">
        <v>521</v>
      </c>
      <c r="B503" s="4">
        <v>12.304593205451965</v>
      </c>
      <c r="C503">
        <v>3</v>
      </c>
      <c r="D503">
        <v>1786</v>
      </c>
      <c r="E503">
        <v>7</v>
      </c>
      <c r="F503">
        <v>1</v>
      </c>
      <c r="G503" s="1">
        <v>43833.293670675273</v>
      </c>
      <c r="H503" s="1">
        <v>43833.303737887691</v>
      </c>
      <c r="I503" s="7" t="str">
        <f>+TEXT(CallTime[[#This Row],[AmbulanceDepartureTime]]-CallTime[[#This Row],[DateTimeOfCall]], "mm:ss")</f>
        <v>24:50</v>
      </c>
      <c r="J503" s="7" t="str">
        <f>+TEXT(CallTime[[#This Row],[Ambulance ArrivalTimePatient]]-CallTime[[#This Row],[AmbulanceDepartureTime]], "mm:ss")</f>
        <v>14:30</v>
      </c>
      <c r="K503">
        <v>5</v>
      </c>
      <c r="L503" s="1">
        <v>43833.309844324023</v>
      </c>
      <c r="M503" s="1">
        <v>43833.318389180415</v>
      </c>
      <c r="N503" s="6" t="str">
        <f>+TEXT(CallTime[[#This Row],[Amulance ArrivalTimeHospital]]-CallTime[[#This Row],[Ambulance ArrivalTimePatient]], "mm:ss")</f>
        <v>08:48</v>
      </c>
      <c r="O503" s="6" t="str">
        <f>+TEXT(CallTime[[#This Row],[AmbulanceJobCompleteTime]]-CallTime[[#This Row],[Amulance ArrivalTimeHospital]], "mm:ss")</f>
        <v>12:18</v>
      </c>
    </row>
    <row r="504" spans="1:15" x14ac:dyDescent="0.25">
      <c r="A504" t="s">
        <v>522</v>
      </c>
      <c r="B504" s="4">
        <v>3.7383460998535156</v>
      </c>
      <c r="C504">
        <v>18</v>
      </c>
      <c r="D504">
        <v>268</v>
      </c>
      <c r="E504">
        <v>6</v>
      </c>
      <c r="F504">
        <v>6</v>
      </c>
      <c r="G504" s="1">
        <v>43976.896619448089</v>
      </c>
      <c r="H504" s="1">
        <v>43976.91458893189</v>
      </c>
      <c r="I504" s="7" t="str">
        <f>+TEXT(CallTime[[#This Row],[AmbulanceDepartureTime]]-CallTime[[#This Row],[DateTimeOfCall]], "mm:ss")</f>
        <v>21:06</v>
      </c>
      <c r="J504" s="7" t="str">
        <f>+TEXT(CallTime[[#This Row],[Ambulance ArrivalTimePatient]]-CallTime[[#This Row],[AmbulanceDepartureTime]], "mm:ss")</f>
        <v>25:53</v>
      </c>
      <c r="K504">
        <v>1</v>
      </c>
      <c r="L504" s="1">
        <v>43976.926874533317</v>
      </c>
      <c r="M504" s="1">
        <v>43976.929470607</v>
      </c>
      <c r="N504" s="6" t="str">
        <f>+TEXT(CallTime[[#This Row],[Amulance ArrivalTimeHospital]]-CallTime[[#This Row],[Ambulance ArrivalTimePatient]], "mm:ss")</f>
        <v>17:41</v>
      </c>
      <c r="O504" s="6" t="str">
        <f>+TEXT(CallTime[[#This Row],[AmbulanceJobCompleteTime]]-CallTime[[#This Row],[Amulance ArrivalTimeHospital]], "mm:ss")</f>
        <v>03:44</v>
      </c>
    </row>
    <row r="505" spans="1:15" x14ac:dyDescent="0.25">
      <c r="A505" t="s">
        <v>523</v>
      </c>
      <c r="B505" s="4">
        <v>6.9184106588363647</v>
      </c>
      <c r="C505">
        <v>18</v>
      </c>
      <c r="D505">
        <v>384</v>
      </c>
      <c r="E505">
        <v>1</v>
      </c>
      <c r="F505">
        <v>2</v>
      </c>
      <c r="G505" s="1">
        <v>44034.113634036177</v>
      </c>
      <c r="H505" s="1">
        <v>44034.120864811564</v>
      </c>
      <c r="I505" s="7" t="str">
        <f>+TEXT(CallTime[[#This Row],[AmbulanceDepartureTime]]-CallTime[[#This Row],[DateTimeOfCall]], "mm:ss")</f>
        <v>22:43</v>
      </c>
      <c r="J505" s="7" t="str">
        <f>+TEXT(CallTime[[#This Row],[Ambulance ArrivalTimePatient]]-CallTime[[#This Row],[AmbulanceDepartureTime]], "mm:ss")</f>
        <v>10:25</v>
      </c>
      <c r="K505">
        <v>6</v>
      </c>
      <c r="L505" s="1">
        <v>44034.133227877428</v>
      </c>
      <c r="M505" s="1">
        <v>44034.138032329276</v>
      </c>
      <c r="N505" s="6" t="str">
        <f>+TEXT(CallTime[[#This Row],[Amulance ArrivalTimeHospital]]-CallTime[[#This Row],[Ambulance ArrivalTimePatient]], "mm:ss")</f>
        <v>17:48</v>
      </c>
      <c r="O505" s="6" t="str">
        <f>+TEXT(CallTime[[#This Row],[AmbulanceJobCompleteTime]]-CallTime[[#This Row],[Amulance ArrivalTimeHospital]], "mm:ss")</f>
        <v>06:55</v>
      </c>
    </row>
    <row r="506" spans="1:15" x14ac:dyDescent="0.25">
      <c r="A506" t="s">
        <v>524</v>
      </c>
      <c r="B506" s="4">
        <v>9.8092472553253174</v>
      </c>
      <c r="C506">
        <v>2</v>
      </c>
      <c r="D506">
        <v>1054</v>
      </c>
      <c r="E506">
        <v>18</v>
      </c>
      <c r="F506">
        <v>3</v>
      </c>
      <c r="G506" s="1">
        <v>43835.114909172691</v>
      </c>
      <c r="H506" s="1">
        <v>43835.133680922758</v>
      </c>
      <c r="I506" s="7" t="str">
        <f>+TEXT(CallTime[[#This Row],[AmbulanceDepartureTime]]-CallTime[[#This Row],[DateTimeOfCall]], "mm:ss")</f>
        <v>14:46</v>
      </c>
      <c r="J506" s="7" t="str">
        <f>+TEXT(CallTime[[#This Row],[Ambulance ArrivalTimePatient]]-CallTime[[#This Row],[AmbulanceDepartureTime]], "mm:ss")</f>
        <v>27:02</v>
      </c>
      <c r="K506">
        <v>3</v>
      </c>
      <c r="L506" s="1">
        <v>43835.139185466178</v>
      </c>
      <c r="M506" s="1">
        <v>43835.14599744344</v>
      </c>
      <c r="N506" s="6" t="str">
        <f>+TEXT(CallTime[[#This Row],[Amulance ArrivalTimeHospital]]-CallTime[[#This Row],[Ambulance ArrivalTimePatient]], "mm:ss")</f>
        <v>07:56</v>
      </c>
      <c r="O506" s="6" t="str">
        <f>+TEXT(CallTime[[#This Row],[AmbulanceJobCompleteTime]]-CallTime[[#This Row],[Amulance ArrivalTimeHospital]], "mm:ss")</f>
        <v>09:49</v>
      </c>
    </row>
    <row r="507" spans="1:15" x14ac:dyDescent="0.25">
      <c r="A507" t="s">
        <v>525</v>
      </c>
      <c r="B507" s="4">
        <v>3.2186466455459595</v>
      </c>
      <c r="C507">
        <v>14</v>
      </c>
      <c r="D507">
        <v>2600</v>
      </c>
      <c r="E507">
        <v>3</v>
      </c>
      <c r="F507">
        <v>4</v>
      </c>
      <c r="G507" s="1">
        <v>43843.46991988489</v>
      </c>
      <c r="H507" s="1">
        <v>43843.48085110703</v>
      </c>
      <c r="I507" s="7" t="str">
        <f>+TEXT(CallTime[[#This Row],[AmbulanceDepartureTime]]-CallTime[[#This Row],[DateTimeOfCall]], "mm:ss")</f>
        <v>07:31</v>
      </c>
      <c r="J507" s="7" t="str">
        <f>+TEXT(CallTime[[#This Row],[Ambulance ArrivalTimePatient]]-CallTime[[#This Row],[AmbulanceDepartureTime]], "mm:ss")</f>
        <v>15:44</v>
      </c>
      <c r="K507">
        <v>9</v>
      </c>
      <c r="L507" s="1">
        <v>43843.491653355231</v>
      </c>
      <c r="M507" s="1">
        <v>43843.493888526515</v>
      </c>
      <c r="N507" s="6" t="str">
        <f>+TEXT(CallTime[[#This Row],[Amulance ArrivalTimeHospital]]-CallTime[[#This Row],[Ambulance ArrivalTimePatient]], "mm:ss")</f>
        <v>15:33</v>
      </c>
      <c r="O507" s="6" t="str">
        <f>+TEXT(CallTime[[#This Row],[AmbulanceJobCompleteTime]]-CallTime[[#This Row],[Amulance ArrivalTimeHospital]], "mm:ss")</f>
        <v>03:13</v>
      </c>
    </row>
    <row r="508" spans="1:15" x14ac:dyDescent="0.25">
      <c r="A508" t="s">
        <v>526</v>
      </c>
      <c r="B508" s="4">
        <v>6.6197209358215332</v>
      </c>
      <c r="C508">
        <v>3</v>
      </c>
      <c r="D508">
        <v>611</v>
      </c>
      <c r="E508">
        <v>7</v>
      </c>
      <c r="F508">
        <v>4</v>
      </c>
      <c r="G508" s="1">
        <v>43919.429507855282</v>
      </c>
      <c r="H508" s="1">
        <v>43919.431009306216</v>
      </c>
      <c r="I508" s="7" t="str">
        <f>+TEXT(CallTime[[#This Row],[AmbulanceDepartureTime]]-CallTime[[#This Row],[DateTimeOfCall]], "mm:ss")</f>
        <v>05:40</v>
      </c>
      <c r="J508" s="7" t="str">
        <f>+TEXT(CallTime[[#This Row],[Ambulance ArrivalTimePatient]]-CallTime[[#This Row],[AmbulanceDepartureTime]], "mm:ss")</f>
        <v>02:10</v>
      </c>
      <c r="K508">
        <v>8</v>
      </c>
      <c r="L508" s="1">
        <v>43919.439720777707</v>
      </c>
      <c r="M508" s="1">
        <v>43919.444317806134</v>
      </c>
      <c r="N508" s="6" t="str">
        <f>+TEXT(CallTime[[#This Row],[Amulance ArrivalTimeHospital]]-CallTime[[#This Row],[Ambulance ArrivalTimePatient]], "mm:ss")</f>
        <v>12:33</v>
      </c>
      <c r="O508" s="6" t="str">
        <f>+TEXT(CallTime[[#This Row],[AmbulanceJobCompleteTime]]-CallTime[[#This Row],[Amulance ArrivalTimeHospital]], "mm:ss")</f>
        <v>06:37</v>
      </c>
    </row>
    <row r="509" spans="1:15" x14ac:dyDescent="0.25">
      <c r="A509" t="s">
        <v>527</v>
      </c>
      <c r="B509" s="4">
        <v>3.903680682182312</v>
      </c>
      <c r="C509">
        <v>3</v>
      </c>
      <c r="D509">
        <v>654</v>
      </c>
      <c r="E509">
        <v>14</v>
      </c>
      <c r="F509">
        <v>2</v>
      </c>
      <c r="G509" s="1">
        <v>44013.923637095286</v>
      </c>
      <c r="H509" s="1">
        <v>44013.929538869219</v>
      </c>
      <c r="I509" s="7" t="str">
        <f>+TEXT(CallTime[[#This Row],[AmbulanceDepartureTime]]-CallTime[[#This Row],[DateTimeOfCall]], "mm:ss")</f>
        <v>24:37</v>
      </c>
      <c r="J509" s="7" t="str">
        <f>+TEXT(CallTime[[#This Row],[Ambulance ArrivalTimePatient]]-CallTime[[#This Row],[AmbulanceDepartureTime]], "mm:ss")</f>
        <v>08:30</v>
      </c>
      <c r="K509">
        <v>10</v>
      </c>
      <c r="L509" s="1">
        <v>44013.936709407906</v>
      </c>
      <c r="M509" s="1">
        <v>44013.939420297269</v>
      </c>
      <c r="N509" s="6" t="str">
        <f>+TEXT(CallTime[[#This Row],[Amulance ArrivalTimeHospital]]-CallTime[[#This Row],[Ambulance ArrivalTimePatient]], "mm:ss")</f>
        <v>10:20</v>
      </c>
      <c r="O509" s="6" t="str">
        <f>+TEXT(CallTime[[#This Row],[AmbulanceJobCompleteTime]]-CallTime[[#This Row],[Amulance ArrivalTimeHospital]], "mm:ss")</f>
        <v>03:54</v>
      </c>
    </row>
    <row r="510" spans="1:15" x14ac:dyDescent="0.25">
      <c r="A510" t="s">
        <v>528</v>
      </c>
      <c r="B510" s="4">
        <v>6.4652535915374756</v>
      </c>
      <c r="C510">
        <v>5</v>
      </c>
      <c r="D510">
        <v>210</v>
      </c>
      <c r="E510">
        <v>20</v>
      </c>
      <c r="F510">
        <v>6</v>
      </c>
      <c r="G510" s="1">
        <v>43842.598941449534</v>
      </c>
      <c r="H510" s="1">
        <v>43842.603760615202</v>
      </c>
      <c r="I510" s="7" t="str">
        <f>+TEXT(CallTime[[#This Row],[AmbulanceDepartureTime]]-CallTime[[#This Row],[DateTimeOfCall]], "mm:ss")</f>
        <v>31:40</v>
      </c>
      <c r="J510" s="7" t="str">
        <f>+TEXT(CallTime[[#This Row],[Ambulance ArrivalTimePatient]]-CallTime[[#This Row],[AmbulanceDepartureTime]], "mm:ss")</f>
        <v>06:56</v>
      </c>
      <c r="K510">
        <v>9</v>
      </c>
      <c r="L510" s="1">
        <v>43842.613212491124</v>
      </c>
      <c r="M510" s="1">
        <v>43842.617702250565</v>
      </c>
      <c r="N510" s="6" t="str">
        <f>+TEXT(CallTime[[#This Row],[Amulance ArrivalTimeHospital]]-CallTime[[#This Row],[Ambulance ArrivalTimePatient]], "mm:ss")</f>
        <v>13:37</v>
      </c>
      <c r="O510" s="6" t="str">
        <f>+TEXT(CallTime[[#This Row],[AmbulanceJobCompleteTime]]-CallTime[[#This Row],[Amulance ArrivalTimeHospital]], "mm:ss")</f>
        <v>06:28</v>
      </c>
    </row>
    <row r="511" spans="1:15" x14ac:dyDescent="0.25">
      <c r="A511" t="s">
        <v>529</v>
      </c>
      <c r="B511" s="4">
        <v>18.915178418159485</v>
      </c>
      <c r="C511">
        <v>16</v>
      </c>
      <c r="D511">
        <v>11</v>
      </c>
      <c r="E511">
        <v>5</v>
      </c>
      <c r="F511">
        <v>2</v>
      </c>
      <c r="G511" s="1">
        <v>44088.785282025165</v>
      </c>
      <c r="H511" s="1">
        <v>44088.799528655669</v>
      </c>
      <c r="I511" s="7" t="str">
        <f>+TEXT(CallTime[[#This Row],[AmbulanceDepartureTime]]-CallTime[[#This Row],[DateTimeOfCall]], "mm:ss")</f>
        <v>16:32</v>
      </c>
      <c r="J511" s="7" t="str">
        <f>+TEXT(CallTime[[#This Row],[Ambulance ArrivalTimePatient]]-CallTime[[#This Row],[AmbulanceDepartureTime]], "mm:ss")</f>
        <v>20:31</v>
      </c>
      <c r="K511">
        <v>6</v>
      </c>
      <c r="L511" s="1">
        <v>44088.811504653437</v>
      </c>
      <c r="M511" s="1">
        <v>44088.824640194005</v>
      </c>
      <c r="N511" s="6" t="str">
        <f>+TEXT(CallTime[[#This Row],[Amulance ArrivalTimeHospital]]-CallTime[[#This Row],[Ambulance ArrivalTimePatient]], "mm:ss")</f>
        <v>17:15</v>
      </c>
      <c r="O511" s="6" t="str">
        <f>+TEXT(CallTime[[#This Row],[AmbulanceJobCompleteTime]]-CallTime[[#This Row],[Amulance ArrivalTimeHospital]], "mm:ss")</f>
        <v>18:55</v>
      </c>
    </row>
    <row r="512" spans="1:15" x14ac:dyDescent="0.25">
      <c r="A512" t="s">
        <v>530</v>
      </c>
      <c r="B512" s="4">
        <v>19.036473274230957</v>
      </c>
      <c r="C512">
        <v>11</v>
      </c>
      <c r="D512">
        <v>453</v>
      </c>
      <c r="E512">
        <v>9</v>
      </c>
      <c r="F512">
        <v>6</v>
      </c>
      <c r="G512" s="1">
        <v>43948.97392646649</v>
      </c>
      <c r="H512" s="1">
        <v>43948.988747615731</v>
      </c>
      <c r="I512" s="7" t="str">
        <f>+TEXT(CallTime[[#This Row],[AmbulanceDepartureTime]]-CallTime[[#This Row],[DateTimeOfCall]], "mm:ss")</f>
        <v>29:02</v>
      </c>
      <c r="J512" s="7" t="str">
        <f>+TEXT(CallTime[[#This Row],[Ambulance ArrivalTimePatient]]-CallTime[[#This Row],[AmbulanceDepartureTime]], "mm:ss")</f>
        <v>21:21</v>
      </c>
      <c r="K512">
        <v>2</v>
      </c>
      <c r="L512" s="1">
        <v>43948.995515597315</v>
      </c>
      <c r="M512" s="1">
        <v>43949.008735370422</v>
      </c>
      <c r="N512" s="6" t="str">
        <f>+TEXT(CallTime[[#This Row],[Amulance ArrivalTimeHospital]]-CallTime[[#This Row],[Ambulance ArrivalTimePatient]], "mm:ss")</f>
        <v>09:45</v>
      </c>
      <c r="O512" s="6" t="str">
        <f>+TEXT(CallTime[[#This Row],[AmbulanceJobCompleteTime]]-CallTime[[#This Row],[Amulance ArrivalTimeHospital]], "mm:ss")</f>
        <v>19:02</v>
      </c>
    </row>
    <row r="513" spans="1:15" x14ac:dyDescent="0.25">
      <c r="A513" t="s">
        <v>531</v>
      </c>
      <c r="B513" s="4">
        <v>8.6343806982040405</v>
      </c>
      <c r="C513">
        <v>5</v>
      </c>
      <c r="D513">
        <v>1673</v>
      </c>
      <c r="E513">
        <v>16</v>
      </c>
      <c r="F513">
        <v>6</v>
      </c>
      <c r="G513" s="1">
        <v>43922.81523190641</v>
      </c>
      <c r="H513" s="1">
        <v>43922.832904593022</v>
      </c>
      <c r="I513" s="7" t="str">
        <f>+TEXT(CallTime[[#This Row],[AmbulanceDepartureTime]]-CallTime[[#This Row],[DateTimeOfCall]], "mm:ss")</f>
        <v>32:45</v>
      </c>
      <c r="J513" s="7" t="str">
        <f>+TEXT(CallTime[[#This Row],[Ambulance ArrivalTimePatient]]-CallTime[[#This Row],[AmbulanceDepartureTime]], "mm:ss")</f>
        <v>25:27</v>
      </c>
      <c r="K513">
        <v>12</v>
      </c>
      <c r="L513" s="1">
        <v>43922.844297325071</v>
      </c>
      <c r="M513" s="1">
        <v>43922.85029342278</v>
      </c>
      <c r="N513" s="6" t="str">
        <f>+TEXT(CallTime[[#This Row],[Amulance ArrivalTimeHospital]]-CallTime[[#This Row],[Ambulance ArrivalTimePatient]], "mm:ss")</f>
        <v>16:24</v>
      </c>
      <c r="O513" s="6" t="str">
        <f>+TEXT(CallTime[[#This Row],[AmbulanceJobCompleteTime]]-CallTime[[#This Row],[Amulance ArrivalTimeHospital]], "mm:ss")</f>
        <v>08:38</v>
      </c>
    </row>
    <row r="514" spans="1:15" x14ac:dyDescent="0.25">
      <c r="A514" t="s">
        <v>532</v>
      </c>
      <c r="B514" s="4">
        <v>14.83028244972229</v>
      </c>
      <c r="C514">
        <v>12</v>
      </c>
      <c r="D514">
        <v>2193</v>
      </c>
      <c r="E514">
        <v>13</v>
      </c>
      <c r="F514">
        <v>2</v>
      </c>
      <c r="G514" s="1">
        <v>43855.975206933872</v>
      </c>
      <c r="H514" s="1">
        <v>43855.988828894289</v>
      </c>
      <c r="I514" s="7" t="str">
        <f>+TEXT(CallTime[[#This Row],[AmbulanceDepartureTime]]-CallTime[[#This Row],[DateTimeOfCall]], "mm:ss")</f>
        <v>02:07</v>
      </c>
      <c r="J514" s="7" t="str">
        <f>+TEXT(CallTime[[#This Row],[Ambulance ArrivalTimePatient]]-CallTime[[#This Row],[AmbulanceDepartureTime]], "mm:ss")</f>
        <v>19:37</v>
      </c>
      <c r="K514">
        <v>11</v>
      </c>
      <c r="L514" s="1">
        <v>43855.993564019227</v>
      </c>
      <c r="M514" s="1">
        <v>43856.003862826481</v>
      </c>
      <c r="N514" s="6" t="str">
        <f>+TEXT(CallTime[[#This Row],[Amulance ArrivalTimeHospital]]-CallTime[[#This Row],[Ambulance ArrivalTimePatient]], "mm:ss")</f>
        <v>06:49</v>
      </c>
      <c r="O514" s="6" t="str">
        <f>+TEXT(CallTime[[#This Row],[AmbulanceJobCompleteTime]]-CallTime[[#This Row],[Amulance ArrivalTimeHospital]], "mm:ss")</f>
        <v>14:50</v>
      </c>
    </row>
    <row r="515" spans="1:15" x14ac:dyDescent="0.25">
      <c r="A515" t="s">
        <v>533</v>
      </c>
      <c r="B515" s="4">
        <v>2.6487051248550415</v>
      </c>
      <c r="C515">
        <v>9</v>
      </c>
      <c r="D515">
        <v>796</v>
      </c>
      <c r="E515">
        <v>8</v>
      </c>
      <c r="F515">
        <v>5</v>
      </c>
      <c r="G515" s="1">
        <v>44194.188578874564</v>
      </c>
      <c r="H515" s="1">
        <v>44194.204487189185</v>
      </c>
      <c r="I515" s="7" t="str">
        <f>+TEXT(CallTime[[#This Row],[AmbulanceDepartureTime]]-CallTime[[#This Row],[DateTimeOfCall]], "mm:ss")</f>
        <v>10:08</v>
      </c>
      <c r="J515" s="7" t="str">
        <f>+TEXT(CallTime[[#This Row],[Ambulance ArrivalTimePatient]]-CallTime[[#This Row],[AmbulanceDepartureTime]], "mm:ss")</f>
        <v>22:54</v>
      </c>
      <c r="K515">
        <v>5</v>
      </c>
      <c r="L515" s="1">
        <v>44194.209888952588</v>
      </c>
      <c r="M515" s="1">
        <v>44194.211728331145</v>
      </c>
      <c r="N515" s="6" t="str">
        <f>+TEXT(CallTime[[#This Row],[Amulance ArrivalTimeHospital]]-CallTime[[#This Row],[Ambulance ArrivalTimePatient]], "mm:ss")</f>
        <v>07:47</v>
      </c>
      <c r="O515" s="6" t="str">
        <f>+TEXT(CallTime[[#This Row],[AmbulanceJobCompleteTime]]-CallTime[[#This Row],[Amulance ArrivalTimeHospital]], "mm:ss")</f>
        <v>02:39</v>
      </c>
    </row>
    <row r="516" spans="1:15" x14ac:dyDescent="0.25">
      <c r="A516" t="s">
        <v>534</v>
      </c>
      <c r="B516" s="4">
        <v>9.8500533103942871</v>
      </c>
      <c r="C516">
        <v>20</v>
      </c>
      <c r="D516">
        <v>2882</v>
      </c>
      <c r="E516">
        <v>14</v>
      </c>
      <c r="F516">
        <v>3</v>
      </c>
      <c r="G516" s="1">
        <v>44017.837026844405</v>
      </c>
      <c r="H516" s="1">
        <v>44017.845291625112</v>
      </c>
      <c r="I516" s="7" t="str">
        <f>+TEXT(CallTime[[#This Row],[AmbulanceDepartureTime]]-CallTime[[#This Row],[DateTimeOfCall]], "mm:ss")</f>
        <v>18:51</v>
      </c>
      <c r="J516" s="7" t="str">
        <f>+TEXT(CallTime[[#This Row],[Ambulance ArrivalTimePatient]]-CallTime[[#This Row],[AmbulanceDepartureTime]], "mm:ss")</f>
        <v>11:54</v>
      </c>
      <c r="K516">
        <v>3</v>
      </c>
      <c r="L516" s="1">
        <v>44017.849580771704</v>
      </c>
      <c r="M516" s="1">
        <v>44017.856421086501</v>
      </c>
      <c r="N516" s="6" t="str">
        <f>+TEXT(CallTime[[#This Row],[Amulance ArrivalTimeHospital]]-CallTime[[#This Row],[Ambulance ArrivalTimePatient]], "mm:ss")</f>
        <v>06:11</v>
      </c>
      <c r="O516" s="6" t="str">
        <f>+TEXT(CallTime[[#This Row],[AmbulanceJobCompleteTime]]-CallTime[[#This Row],[Amulance ArrivalTimeHospital]], "mm:ss")</f>
        <v>09:51</v>
      </c>
    </row>
    <row r="517" spans="1:15" x14ac:dyDescent="0.25">
      <c r="A517" t="s">
        <v>535</v>
      </c>
      <c r="B517" s="4">
        <v>16.65116012096405</v>
      </c>
      <c r="C517">
        <v>17</v>
      </c>
      <c r="D517">
        <v>1995</v>
      </c>
      <c r="E517">
        <v>11</v>
      </c>
      <c r="F517">
        <v>4</v>
      </c>
      <c r="G517" s="1">
        <v>44106.923427901747</v>
      </c>
      <c r="H517" s="1">
        <v>44106.931455864753</v>
      </c>
      <c r="I517" s="7" t="str">
        <f>+TEXT(CallTime[[#This Row],[AmbulanceDepartureTime]]-CallTime[[#This Row],[DateTimeOfCall]], "mm:ss")</f>
        <v>06:59</v>
      </c>
      <c r="J517" s="7" t="str">
        <f>+TEXT(CallTime[[#This Row],[Ambulance ArrivalTimePatient]]-CallTime[[#This Row],[AmbulanceDepartureTime]], "mm:ss")</f>
        <v>11:34</v>
      </c>
      <c r="K517">
        <v>9</v>
      </c>
      <c r="L517" s="1">
        <v>44106.945014716017</v>
      </c>
      <c r="M517" s="1">
        <v>44106.956578021658</v>
      </c>
      <c r="N517" s="6" t="str">
        <f>+TEXT(CallTime[[#This Row],[Amulance ArrivalTimeHospital]]-CallTime[[#This Row],[Ambulance ArrivalTimePatient]], "mm:ss")</f>
        <v>19:31</v>
      </c>
      <c r="O517" s="6" t="str">
        <f>+TEXT(CallTime[[#This Row],[AmbulanceJobCompleteTime]]-CallTime[[#This Row],[Amulance ArrivalTimeHospital]], "mm:ss")</f>
        <v>16:39</v>
      </c>
    </row>
    <row r="518" spans="1:15" x14ac:dyDescent="0.25">
      <c r="A518" t="s">
        <v>536</v>
      </c>
      <c r="B518" s="4">
        <v>17.907385587692261</v>
      </c>
      <c r="C518">
        <v>2</v>
      </c>
      <c r="D518">
        <v>263</v>
      </c>
      <c r="E518">
        <v>16</v>
      </c>
      <c r="F518">
        <v>1</v>
      </c>
      <c r="G518" s="1">
        <v>44046.361391449493</v>
      </c>
      <c r="H518" s="1">
        <v>44046.380083512784</v>
      </c>
      <c r="I518" s="7" t="str">
        <f>+TEXT(CallTime[[#This Row],[AmbulanceDepartureTime]]-CallTime[[#This Row],[DateTimeOfCall]], "mm:ss")</f>
        <v>01:52</v>
      </c>
      <c r="J518" s="7" t="str">
        <f>+TEXT(CallTime[[#This Row],[Ambulance ArrivalTimePatient]]-CallTime[[#This Row],[AmbulanceDepartureTime]], "mm:ss")</f>
        <v>26:55</v>
      </c>
      <c r="K518">
        <v>3</v>
      </c>
      <c r="L518" s="1">
        <v>44046.384756437299</v>
      </c>
      <c r="M518" s="1">
        <v>44046.397192121738</v>
      </c>
      <c r="N518" s="6" t="str">
        <f>+TEXT(CallTime[[#This Row],[Amulance ArrivalTimeHospital]]-CallTime[[#This Row],[Ambulance ArrivalTimePatient]], "mm:ss")</f>
        <v>06:44</v>
      </c>
      <c r="O518" s="6" t="str">
        <f>+TEXT(CallTime[[#This Row],[AmbulanceJobCompleteTime]]-CallTime[[#This Row],[Amulance ArrivalTimeHospital]], "mm:ss")</f>
        <v>17:54</v>
      </c>
    </row>
    <row r="519" spans="1:15" x14ac:dyDescent="0.25">
      <c r="A519" t="s">
        <v>537</v>
      </c>
      <c r="B519" s="4">
        <v>6.5350714921951294</v>
      </c>
      <c r="C519">
        <v>7</v>
      </c>
      <c r="D519">
        <v>1184</v>
      </c>
      <c r="E519">
        <v>20</v>
      </c>
      <c r="F519">
        <v>6</v>
      </c>
      <c r="G519" s="1">
        <v>44036.016295785776</v>
      </c>
      <c r="H519" s="1">
        <v>44036.035113773316</v>
      </c>
      <c r="I519" s="7" t="str">
        <f>+TEXT(CallTime[[#This Row],[AmbulanceDepartureTime]]-CallTime[[#This Row],[DateTimeOfCall]], "mm:ss")</f>
        <v>30:59</v>
      </c>
      <c r="J519" s="7" t="str">
        <f>+TEXT(CallTime[[#This Row],[Ambulance ArrivalTimePatient]]-CallTime[[#This Row],[AmbulanceDepartureTime]], "mm:ss")</f>
        <v>27:06</v>
      </c>
      <c r="K519">
        <v>1</v>
      </c>
      <c r="L519" s="1">
        <v>44036.03701866632</v>
      </c>
      <c r="M519" s="1">
        <v>44036.041556910415</v>
      </c>
      <c r="N519" s="6" t="str">
        <f>+TEXT(CallTime[[#This Row],[Amulance ArrivalTimeHospital]]-CallTime[[#This Row],[Ambulance ArrivalTimePatient]], "mm:ss")</f>
        <v>02:45</v>
      </c>
      <c r="O519" s="6" t="str">
        <f>+TEXT(CallTime[[#This Row],[AmbulanceJobCompleteTime]]-CallTime[[#This Row],[Amulance ArrivalTimeHospital]], "mm:ss")</f>
        <v>06:32</v>
      </c>
    </row>
    <row r="520" spans="1:15" x14ac:dyDescent="0.25">
      <c r="A520" t="s">
        <v>538</v>
      </c>
      <c r="B520" s="4">
        <v>17.337926864624023</v>
      </c>
      <c r="C520">
        <v>7</v>
      </c>
      <c r="D520">
        <v>542</v>
      </c>
      <c r="E520">
        <v>7</v>
      </c>
      <c r="F520">
        <v>5</v>
      </c>
      <c r="G520" s="1">
        <v>44072.201152699476</v>
      </c>
      <c r="H520" s="1">
        <v>44072.209522961195</v>
      </c>
      <c r="I520" s="7" t="str">
        <f>+TEXT(CallTime[[#This Row],[AmbulanceDepartureTime]]-CallTime[[#This Row],[DateTimeOfCall]], "mm:ss")</f>
        <v>23:29</v>
      </c>
      <c r="J520" s="7" t="str">
        <f>+TEXT(CallTime[[#This Row],[Ambulance ArrivalTimePatient]]-CallTime[[#This Row],[AmbulanceDepartureTime]], "mm:ss")</f>
        <v>12:03</v>
      </c>
      <c r="K520">
        <v>7</v>
      </c>
      <c r="L520" s="1">
        <v>44072.213478134028</v>
      </c>
      <c r="M520" s="1">
        <v>44072.225518361018</v>
      </c>
      <c r="N520" s="6" t="str">
        <f>+TEXT(CallTime[[#This Row],[Amulance ArrivalTimeHospital]]-CallTime[[#This Row],[Ambulance ArrivalTimePatient]], "mm:ss")</f>
        <v>05:42</v>
      </c>
      <c r="O520" s="6" t="str">
        <f>+TEXT(CallTime[[#This Row],[AmbulanceJobCompleteTime]]-CallTime[[#This Row],[Amulance ArrivalTimeHospital]], "mm:ss")</f>
        <v>17:20</v>
      </c>
    </row>
    <row r="521" spans="1:15" x14ac:dyDescent="0.25">
      <c r="A521" t="s">
        <v>539</v>
      </c>
      <c r="B521" s="4">
        <v>13.246621489524841</v>
      </c>
      <c r="C521">
        <v>5</v>
      </c>
      <c r="D521">
        <v>1267</v>
      </c>
      <c r="E521">
        <v>1</v>
      </c>
      <c r="F521">
        <v>5</v>
      </c>
      <c r="G521" s="1">
        <v>43837.789058533308</v>
      </c>
      <c r="H521" s="1">
        <v>43837.79457210948</v>
      </c>
      <c r="I521" s="7" t="str">
        <f>+TEXT(CallTime[[#This Row],[AmbulanceDepartureTime]]-CallTime[[#This Row],[DateTimeOfCall]], "mm:ss")</f>
        <v>21:08</v>
      </c>
      <c r="J521" s="7" t="str">
        <f>+TEXT(CallTime[[#This Row],[Ambulance ArrivalTimePatient]]-CallTime[[#This Row],[AmbulanceDepartureTime]], "mm:ss")</f>
        <v>07:56</v>
      </c>
      <c r="K521">
        <v>1</v>
      </c>
      <c r="L521" s="1">
        <v>43837.807231636922</v>
      </c>
      <c r="M521" s="1">
        <v>43837.816430679624</v>
      </c>
      <c r="N521" s="6" t="str">
        <f>+TEXT(CallTime[[#This Row],[Amulance ArrivalTimeHospital]]-CallTime[[#This Row],[Ambulance ArrivalTimePatient]], "mm:ss")</f>
        <v>18:14</v>
      </c>
      <c r="O521" s="6" t="str">
        <f>+TEXT(CallTime[[#This Row],[AmbulanceJobCompleteTime]]-CallTime[[#This Row],[Amulance ArrivalTimeHospital]], "mm:ss")</f>
        <v>13:15</v>
      </c>
    </row>
    <row r="522" spans="1:15" x14ac:dyDescent="0.25">
      <c r="A522" t="s">
        <v>540</v>
      </c>
      <c r="B522" s="4">
        <v>11.443755388259888</v>
      </c>
      <c r="C522">
        <v>19</v>
      </c>
      <c r="D522">
        <v>2459</v>
      </c>
      <c r="E522">
        <v>10</v>
      </c>
      <c r="F522">
        <v>2</v>
      </c>
      <c r="G522" s="1">
        <v>44161.693819871842</v>
      </c>
      <c r="H522" s="1">
        <v>44161.712065593696</v>
      </c>
      <c r="I522" s="7" t="str">
        <f>+TEXT(CallTime[[#This Row],[AmbulanceDepartureTime]]-CallTime[[#This Row],[DateTimeOfCall]], "mm:ss")</f>
        <v>02:54</v>
      </c>
      <c r="J522" s="7" t="str">
        <f>+TEXT(CallTime[[#This Row],[Ambulance ArrivalTimePatient]]-CallTime[[#This Row],[AmbulanceDepartureTime]], "mm:ss")</f>
        <v>26:16</v>
      </c>
      <c r="K522">
        <v>6</v>
      </c>
      <c r="L522" s="1">
        <v>44161.715765225024</v>
      </c>
      <c r="M522" s="1">
        <v>44161.72371227738</v>
      </c>
      <c r="N522" s="6" t="str">
        <f>+TEXT(CallTime[[#This Row],[Amulance ArrivalTimeHospital]]-CallTime[[#This Row],[Ambulance ArrivalTimePatient]], "mm:ss")</f>
        <v>05:20</v>
      </c>
      <c r="O522" s="6" t="str">
        <f>+TEXT(CallTime[[#This Row],[AmbulanceJobCompleteTime]]-CallTime[[#This Row],[Amulance ArrivalTimeHospital]], "mm:ss")</f>
        <v>11:27</v>
      </c>
    </row>
    <row r="523" spans="1:15" x14ac:dyDescent="0.25">
      <c r="A523" t="s">
        <v>541</v>
      </c>
      <c r="B523" s="4">
        <v>8.4577003717422485</v>
      </c>
      <c r="C523">
        <v>23</v>
      </c>
      <c r="D523">
        <v>1383</v>
      </c>
      <c r="E523">
        <v>15</v>
      </c>
      <c r="F523">
        <v>6</v>
      </c>
      <c r="G523" s="1">
        <v>44033.949672252849</v>
      </c>
      <c r="H523" s="1">
        <v>44033.959769992776</v>
      </c>
      <c r="I523" s="7" t="str">
        <f>+TEXT(CallTime[[#This Row],[AmbulanceDepartureTime]]-CallTime[[#This Row],[DateTimeOfCall]], "mm:ss")</f>
        <v>25:02</v>
      </c>
      <c r="J523" s="7" t="str">
        <f>+TEXT(CallTime[[#This Row],[Ambulance ArrivalTimePatient]]-CallTime[[#This Row],[AmbulanceDepartureTime]], "mm:ss")</f>
        <v>14:32</v>
      </c>
      <c r="K523">
        <v>12</v>
      </c>
      <c r="L523" s="1">
        <v>44033.96623355928</v>
      </c>
      <c r="M523" s="1">
        <v>44033.972106962319</v>
      </c>
      <c r="N523" s="6" t="str">
        <f>+TEXT(CallTime[[#This Row],[Amulance ArrivalTimeHospital]]-CallTime[[#This Row],[Ambulance ArrivalTimePatient]], "mm:ss")</f>
        <v>09:18</v>
      </c>
      <c r="O523" s="6" t="str">
        <f>+TEXT(CallTime[[#This Row],[AmbulanceJobCompleteTime]]-CallTime[[#This Row],[Amulance ArrivalTimeHospital]], "mm:ss")</f>
        <v>08:27</v>
      </c>
    </row>
    <row r="524" spans="1:15" x14ac:dyDescent="0.25">
      <c r="A524" t="s">
        <v>542</v>
      </c>
      <c r="B524" s="4">
        <v>14.474825382232666</v>
      </c>
      <c r="C524">
        <v>19</v>
      </c>
      <c r="D524">
        <v>1326</v>
      </c>
      <c r="E524">
        <v>11</v>
      </c>
      <c r="F524">
        <v>1</v>
      </c>
      <c r="G524" s="1">
        <v>43875.590079762565</v>
      </c>
      <c r="H524" s="1">
        <v>43875.601316360662</v>
      </c>
      <c r="I524" s="7" t="str">
        <f>+TEXT(CallTime[[#This Row],[AmbulanceDepartureTime]]-CallTime[[#This Row],[DateTimeOfCall]], "mm:ss")</f>
        <v>07:26</v>
      </c>
      <c r="J524" s="7" t="str">
        <f>+TEXT(CallTime[[#This Row],[Ambulance ArrivalTimePatient]]-CallTime[[#This Row],[AmbulanceDepartureTime]], "mm:ss")</f>
        <v>16:11</v>
      </c>
      <c r="K524">
        <v>12</v>
      </c>
      <c r="L524" s="1">
        <v>43875.614804131154</v>
      </c>
      <c r="M524" s="1">
        <v>43875.624856093222</v>
      </c>
      <c r="N524" s="6" t="str">
        <f>+TEXT(CallTime[[#This Row],[Amulance ArrivalTimeHospital]]-CallTime[[#This Row],[Ambulance ArrivalTimePatient]], "mm:ss")</f>
        <v>19:25</v>
      </c>
      <c r="O524" s="6" t="str">
        <f>+TEXT(CallTime[[#This Row],[AmbulanceJobCompleteTime]]-CallTime[[#This Row],[Amulance ArrivalTimeHospital]], "mm:ss")</f>
        <v>14:28</v>
      </c>
    </row>
    <row r="525" spans="1:15" x14ac:dyDescent="0.25">
      <c r="A525" t="s">
        <v>543</v>
      </c>
      <c r="B525" s="4">
        <v>17.621570467948914</v>
      </c>
      <c r="C525">
        <v>19</v>
      </c>
      <c r="D525">
        <v>1578</v>
      </c>
      <c r="E525">
        <v>4</v>
      </c>
      <c r="F525">
        <v>5</v>
      </c>
      <c r="G525" s="1">
        <v>44032.84315193264</v>
      </c>
      <c r="H525" s="1">
        <v>44032.856477496869</v>
      </c>
      <c r="I525" s="7" t="str">
        <f>+TEXT(CallTime[[#This Row],[AmbulanceDepartureTime]]-CallTime[[#This Row],[DateTimeOfCall]], "mm:ss")</f>
        <v>26:29</v>
      </c>
      <c r="J525" s="7" t="str">
        <f>+TEXT(CallTime[[#This Row],[Ambulance ArrivalTimePatient]]-CallTime[[#This Row],[AmbulanceDepartureTime]], "mm:ss")</f>
        <v>19:11</v>
      </c>
      <c r="K525">
        <v>10</v>
      </c>
      <c r="L525" s="1">
        <v>44032.861538376841</v>
      </c>
      <c r="M525" s="1">
        <v>44032.873775578555</v>
      </c>
      <c r="N525" s="6" t="str">
        <f>+TEXT(CallTime[[#This Row],[Amulance ArrivalTimeHospital]]-CallTime[[#This Row],[Ambulance ArrivalTimePatient]], "mm:ss")</f>
        <v>07:17</v>
      </c>
      <c r="O525" s="6" t="str">
        <f>+TEXT(CallTime[[#This Row],[AmbulanceJobCompleteTime]]-CallTime[[#This Row],[Amulance ArrivalTimeHospital]], "mm:ss")</f>
        <v>17:37</v>
      </c>
    </row>
    <row r="526" spans="1:15" x14ac:dyDescent="0.25">
      <c r="A526" t="s">
        <v>544</v>
      </c>
      <c r="B526" s="4">
        <v>15.461974859237671</v>
      </c>
      <c r="C526">
        <v>8</v>
      </c>
      <c r="D526">
        <v>378</v>
      </c>
      <c r="E526">
        <v>2</v>
      </c>
      <c r="F526">
        <v>3</v>
      </c>
      <c r="G526" s="1">
        <v>44118.471485352551</v>
      </c>
      <c r="H526" s="1">
        <v>44118.480256563125</v>
      </c>
      <c r="I526" s="7" t="str">
        <f>+TEXT(CallTime[[#This Row],[AmbulanceDepartureTime]]-CallTime[[#This Row],[DateTimeOfCall]], "mm:ss")</f>
        <v>04:38</v>
      </c>
      <c r="J526" s="7" t="str">
        <f>+TEXT(CallTime[[#This Row],[Ambulance ArrivalTimePatient]]-CallTime[[#This Row],[AmbulanceDepartureTime]], "mm:ss")</f>
        <v>12:38</v>
      </c>
      <c r="K526">
        <v>3</v>
      </c>
      <c r="L526" s="1">
        <v>44118.484379700356</v>
      </c>
      <c r="M526" s="1">
        <v>44118.495117182894</v>
      </c>
      <c r="N526" s="6" t="str">
        <f>+TEXT(CallTime[[#This Row],[Amulance ArrivalTimeHospital]]-CallTime[[#This Row],[Ambulance ArrivalTimePatient]], "mm:ss")</f>
        <v>05:56</v>
      </c>
      <c r="O526" s="6" t="str">
        <f>+TEXT(CallTime[[#This Row],[AmbulanceJobCompleteTime]]-CallTime[[#This Row],[Amulance ArrivalTimeHospital]], "mm:ss")</f>
        <v>15:28</v>
      </c>
    </row>
    <row r="527" spans="1:15" x14ac:dyDescent="0.25">
      <c r="A527" t="s">
        <v>545</v>
      </c>
      <c r="B527" s="4">
        <v>3.4738427400588989</v>
      </c>
      <c r="C527">
        <v>14</v>
      </c>
      <c r="D527">
        <v>2750</v>
      </c>
      <c r="E527">
        <v>17</v>
      </c>
      <c r="F527">
        <v>6</v>
      </c>
      <c r="G527" s="1">
        <v>44089.807000811634</v>
      </c>
      <c r="H527" s="1">
        <v>44089.808498837789</v>
      </c>
      <c r="I527" s="7" t="str">
        <f>+TEXT(CallTime[[#This Row],[AmbulanceDepartureTime]]-CallTime[[#This Row],[DateTimeOfCall]], "mm:ss")</f>
        <v>25:51</v>
      </c>
      <c r="J527" s="7" t="str">
        <f>+TEXT(CallTime[[#This Row],[Ambulance ArrivalTimePatient]]-CallTime[[#This Row],[AmbulanceDepartureTime]], "mm:ss")</f>
        <v>02:09</v>
      </c>
      <c r="K527">
        <v>2</v>
      </c>
      <c r="L527" s="1">
        <v>44089.821434196157</v>
      </c>
      <c r="M527" s="1">
        <v>44089.823846586951</v>
      </c>
      <c r="N527" s="6" t="str">
        <f>+TEXT(CallTime[[#This Row],[Amulance ArrivalTimeHospital]]-CallTime[[#This Row],[Ambulance ArrivalTimePatient]], "mm:ss")</f>
        <v>18:38</v>
      </c>
      <c r="O527" s="6" t="str">
        <f>+TEXT(CallTime[[#This Row],[AmbulanceJobCompleteTime]]-CallTime[[#This Row],[Amulance ArrivalTimeHospital]], "mm:ss")</f>
        <v>03:28</v>
      </c>
    </row>
    <row r="528" spans="1:15" x14ac:dyDescent="0.25">
      <c r="A528" t="s">
        <v>546</v>
      </c>
      <c r="B528" s="4">
        <v>12.713995933532715</v>
      </c>
      <c r="C528">
        <v>23</v>
      </c>
      <c r="D528">
        <v>516</v>
      </c>
      <c r="E528">
        <v>15</v>
      </c>
      <c r="F528">
        <v>1</v>
      </c>
      <c r="G528" s="1">
        <v>44017.63585750942</v>
      </c>
      <c r="H528" s="1">
        <v>44017.652712991679</v>
      </c>
      <c r="I528" s="7" t="str">
        <f>+TEXT(CallTime[[#This Row],[AmbulanceDepartureTime]]-CallTime[[#This Row],[DateTimeOfCall]], "mm:ss")</f>
        <v>12:22</v>
      </c>
      <c r="J528" s="7" t="str">
        <f>+TEXT(CallTime[[#This Row],[Ambulance ArrivalTimePatient]]-CallTime[[#This Row],[AmbulanceDepartureTime]], "mm:ss")</f>
        <v>24:16</v>
      </c>
      <c r="K528">
        <v>9</v>
      </c>
      <c r="L528" s="1">
        <v>44017.66418345787</v>
      </c>
      <c r="M528" s="1">
        <v>44017.673012621715</v>
      </c>
      <c r="N528" s="6" t="str">
        <f>+TEXT(CallTime[[#This Row],[Amulance ArrivalTimeHospital]]-CallTime[[#This Row],[Ambulance ArrivalTimePatient]], "mm:ss")</f>
        <v>16:31</v>
      </c>
      <c r="O528" s="6" t="str">
        <f>+TEXT(CallTime[[#This Row],[AmbulanceJobCompleteTime]]-CallTime[[#This Row],[Amulance ArrivalTimeHospital]], "mm:ss")</f>
        <v>12:43</v>
      </c>
    </row>
    <row r="529" spans="1:15" x14ac:dyDescent="0.25">
      <c r="A529" t="s">
        <v>547</v>
      </c>
      <c r="B529" s="4">
        <v>5.5412658452987671</v>
      </c>
      <c r="C529">
        <v>18</v>
      </c>
      <c r="D529">
        <v>632</v>
      </c>
      <c r="E529">
        <v>4</v>
      </c>
      <c r="F529">
        <v>2</v>
      </c>
      <c r="G529" s="1">
        <v>43860.292644163164</v>
      </c>
      <c r="H529" s="1">
        <v>43860.296181624159</v>
      </c>
      <c r="I529" s="7" t="str">
        <f>+TEXT(CallTime[[#This Row],[AmbulanceDepartureTime]]-CallTime[[#This Row],[DateTimeOfCall]], "mm:ss")</f>
        <v>14:59</v>
      </c>
      <c r="J529" s="7" t="str">
        <f>+TEXT(CallTime[[#This Row],[Ambulance ArrivalTimePatient]]-CallTime[[#This Row],[AmbulanceDepartureTime]], "mm:ss")</f>
        <v>05:06</v>
      </c>
      <c r="K529">
        <v>10</v>
      </c>
      <c r="L529" s="1">
        <v>43860.308225203167</v>
      </c>
      <c r="M529" s="1">
        <v>43860.312073304449</v>
      </c>
      <c r="N529" s="6" t="str">
        <f>+TEXT(CallTime[[#This Row],[Amulance ArrivalTimeHospital]]-CallTime[[#This Row],[Ambulance ArrivalTimePatient]], "mm:ss")</f>
        <v>17:21</v>
      </c>
      <c r="O529" s="6" t="str">
        <f>+TEXT(CallTime[[#This Row],[AmbulanceJobCompleteTime]]-CallTime[[#This Row],[Amulance ArrivalTimeHospital]], "mm:ss")</f>
        <v>05:32</v>
      </c>
    </row>
    <row r="530" spans="1:15" x14ac:dyDescent="0.25">
      <c r="A530" t="s">
        <v>548</v>
      </c>
      <c r="B530" s="4">
        <v>18.29126763343811</v>
      </c>
      <c r="C530">
        <v>11</v>
      </c>
      <c r="D530">
        <v>1918</v>
      </c>
      <c r="E530">
        <v>11</v>
      </c>
      <c r="F530">
        <v>2</v>
      </c>
      <c r="G530" s="1">
        <v>43967.867208173593</v>
      </c>
      <c r="H530" s="1">
        <v>43967.869554712757</v>
      </c>
      <c r="I530" s="7" t="str">
        <f>+TEXT(CallTime[[#This Row],[AmbulanceDepartureTime]]-CallTime[[#This Row],[DateTimeOfCall]], "mm:ss")</f>
        <v>20:42</v>
      </c>
      <c r="J530" s="7" t="str">
        <f>+TEXT(CallTime[[#This Row],[Ambulance ArrivalTimePatient]]-CallTime[[#This Row],[AmbulanceDepartureTime]], "mm:ss")</f>
        <v>03:23</v>
      </c>
      <c r="K530">
        <v>12</v>
      </c>
      <c r="L530" s="1">
        <v>43967.878062394477</v>
      </c>
      <c r="M530" s="1">
        <v>43967.890764663665</v>
      </c>
      <c r="N530" s="6" t="str">
        <f>+TEXT(CallTime[[#This Row],[Amulance ArrivalTimeHospital]]-CallTime[[#This Row],[Ambulance ArrivalTimePatient]], "mm:ss")</f>
        <v>12:15</v>
      </c>
      <c r="O530" s="6" t="str">
        <f>+TEXT(CallTime[[#This Row],[AmbulanceJobCompleteTime]]-CallTime[[#This Row],[Amulance ArrivalTimeHospital]], "mm:ss")</f>
        <v>18:17</v>
      </c>
    </row>
    <row r="531" spans="1:15" x14ac:dyDescent="0.25">
      <c r="A531" t="s">
        <v>549</v>
      </c>
      <c r="B531" s="4">
        <v>9.7208276987075806</v>
      </c>
      <c r="C531">
        <v>13</v>
      </c>
      <c r="D531">
        <v>2839</v>
      </c>
      <c r="E531">
        <v>10</v>
      </c>
      <c r="F531">
        <v>5</v>
      </c>
      <c r="G531" s="1">
        <v>44074.223240755076</v>
      </c>
      <c r="H531" s="1">
        <v>44074.239574183266</v>
      </c>
      <c r="I531" s="7" t="str">
        <f>+TEXT(CallTime[[#This Row],[AmbulanceDepartureTime]]-CallTime[[#This Row],[DateTimeOfCall]], "mm:ss")</f>
        <v>24:29</v>
      </c>
      <c r="J531" s="7" t="str">
        <f>+TEXT(CallTime[[#This Row],[Ambulance ArrivalTimePatient]]-CallTime[[#This Row],[AmbulanceDepartureTime]], "mm:ss")</f>
        <v>23:31</v>
      </c>
      <c r="K531">
        <v>11</v>
      </c>
      <c r="L531" s="1">
        <v>44074.241482983358</v>
      </c>
      <c r="M531" s="1">
        <v>44074.248233558152</v>
      </c>
      <c r="N531" s="6" t="str">
        <f>+TEXT(CallTime[[#This Row],[Amulance ArrivalTimeHospital]]-CallTime[[#This Row],[Ambulance ArrivalTimePatient]], "mm:ss")</f>
        <v>02:45</v>
      </c>
      <c r="O531" s="6" t="str">
        <f>+TEXT(CallTime[[#This Row],[AmbulanceJobCompleteTime]]-CallTime[[#This Row],[Amulance ArrivalTimeHospital]], "mm:ss")</f>
        <v>09:43</v>
      </c>
    </row>
    <row r="532" spans="1:15" x14ac:dyDescent="0.25">
      <c r="A532" t="s">
        <v>550</v>
      </c>
      <c r="B532" s="4">
        <v>8.2684512138366699</v>
      </c>
      <c r="C532">
        <v>3</v>
      </c>
      <c r="D532">
        <v>2042</v>
      </c>
      <c r="E532">
        <v>5</v>
      </c>
      <c r="F532">
        <v>4</v>
      </c>
      <c r="G532" s="1">
        <v>44092.223266626046</v>
      </c>
      <c r="H532" s="1">
        <v>44092.233237294335</v>
      </c>
      <c r="I532" s="7" t="str">
        <f>+TEXT(CallTime[[#This Row],[AmbulanceDepartureTime]]-CallTime[[#This Row],[DateTimeOfCall]], "mm:ss")</f>
        <v>03:32</v>
      </c>
      <c r="J532" s="7" t="str">
        <f>+TEXT(CallTime[[#This Row],[Ambulance ArrivalTimePatient]]-CallTime[[#This Row],[AmbulanceDepartureTime]], "mm:ss")</f>
        <v>14:21</v>
      </c>
      <c r="K532">
        <v>8</v>
      </c>
      <c r="L532" s="1">
        <v>44092.237031209777</v>
      </c>
      <c r="M532" s="1">
        <v>44092.242773189784</v>
      </c>
      <c r="N532" s="6" t="str">
        <f>+TEXT(CallTime[[#This Row],[Amulance ArrivalTimeHospital]]-CallTime[[#This Row],[Ambulance ArrivalTimePatient]], "mm:ss")</f>
        <v>05:28</v>
      </c>
      <c r="O532" s="6" t="str">
        <f>+TEXT(CallTime[[#This Row],[AmbulanceJobCompleteTime]]-CallTime[[#This Row],[Amulance ArrivalTimeHospital]], "mm:ss")</f>
        <v>08:16</v>
      </c>
    </row>
    <row r="533" spans="1:15" x14ac:dyDescent="0.25">
      <c r="A533" t="s">
        <v>551</v>
      </c>
      <c r="B533" s="4">
        <v>16.491669535636902</v>
      </c>
      <c r="C533">
        <v>13</v>
      </c>
      <c r="D533">
        <v>539</v>
      </c>
      <c r="E533">
        <v>14</v>
      </c>
      <c r="F533">
        <v>5</v>
      </c>
      <c r="G533" s="1">
        <v>44011.905027657653</v>
      </c>
      <c r="H533" s="1">
        <v>44011.918438717461</v>
      </c>
      <c r="I533" s="7" t="str">
        <f>+TEXT(CallTime[[#This Row],[AmbulanceDepartureTime]]-CallTime[[#This Row],[DateTimeOfCall]], "mm:ss")</f>
        <v>03:45</v>
      </c>
      <c r="J533" s="7" t="str">
        <f>+TEXT(CallTime[[#This Row],[Ambulance ArrivalTimePatient]]-CallTime[[#This Row],[AmbulanceDepartureTime]], "mm:ss")</f>
        <v>19:19</v>
      </c>
      <c r="K533">
        <v>9</v>
      </c>
      <c r="L533" s="1">
        <v>44011.928905625464</v>
      </c>
      <c r="M533" s="1">
        <v>44011.94035817375</v>
      </c>
      <c r="N533" s="6" t="str">
        <f>+TEXT(CallTime[[#This Row],[Amulance ArrivalTimeHospital]]-CallTime[[#This Row],[Ambulance ArrivalTimePatient]], "mm:ss")</f>
        <v>15:04</v>
      </c>
      <c r="O533" s="6" t="str">
        <f>+TEXT(CallTime[[#This Row],[AmbulanceJobCompleteTime]]-CallTime[[#This Row],[Amulance ArrivalTimeHospital]], "mm:ss")</f>
        <v>16:30</v>
      </c>
    </row>
    <row r="534" spans="1:15" x14ac:dyDescent="0.25">
      <c r="A534" t="s">
        <v>552</v>
      </c>
      <c r="B534" s="4">
        <v>15.098747968673706</v>
      </c>
      <c r="C534">
        <v>22</v>
      </c>
      <c r="D534">
        <v>1628</v>
      </c>
      <c r="E534">
        <v>1</v>
      </c>
      <c r="F534">
        <v>4</v>
      </c>
      <c r="G534" s="1">
        <v>43946.319176545927</v>
      </c>
      <c r="H534" s="1">
        <v>43946.329105929057</v>
      </c>
      <c r="I534" s="7" t="str">
        <f>+TEXT(CallTime[[#This Row],[AmbulanceDepartureTime]]-CallTime[[#This Row],[DateTimeOfCall]], "mm:ss")</f>
        <v>23:05</v>
      </c>
      <c r="J534" s="7" t="str">
        <f>+TEXT(CallTime[[#This Row],[Ambulance ArrivalTimePatient]]-CallTime[[#This Row],[AmbulanceDepartureTime]], "mm:ss")</f>
        <v>14:18</v>
      </c>
      <c r="K534">
        <v>11</v>
      </c>
      <c r="L534" s="1">
        <v>43946.331787593517</v>
      </c>
      <c r="M534" s="1">
        <v>43946.342272835165</v>
      </c>
      <c r="N534" s="6" t="str">
        <f>+TEXT(CallTime[[#This Row],[Amulance ArrivalTimeHospital]]-CallTime[[#This Row],[Ambulance ArrivalTimePatient]], "mm:ss")</f>
        <v>03:52</v>
      </c>
      <c r="O534" s="6" t="str">
        <f>+TEXT(CallTime[[#This Row],[AmbulanceJobCompleteTime]]-CallTime[[#This Row],[Amulance ArrivalTimeHospital]], "mm:ss")</f>
        <v>15:06</v>
      </c>
    </row>
    <row r="535" spans="1:15" x14ac:dyDescent="0.25">
      <c r="A535" t="s">
        <v>553</v>
      </c>
      <c r="B535" s="4">
        <v>6.8223124742507935</v>
      </c>
      <c r="C535">
        <v>20</v>
      </c>
      <c r="D535">
        <v>59</v>
      </c>
      <c r="E535">
        <v>19</v>
      </c>
      <c r="F535">
        <v>1</v>
      </c>
      <c r="G535" s="1">
        <v>44032.710812404024</v>
      </c>
      <c r="H535" s="1">
        <v>44032.714314156874</v>
      </c>
      <c r="I535" s="7" t="str">
        <f>+TEXT(CallTime[[#This Row],[AmbulanceDepartureTime]]-CallTime[[#This Row],[DateTimeOfCall]], "mm:ss")</f>
        <v>34:47</v>
      </c>
      <c r="J535" s="7" t="str">
        <f>+TEXT(CallTime[[#This Row],[Ambulance ArrivalTimePatient]]-CallTime[[#This Row],[AmbulanceDepartureTime]], "mm:ss")</f>
        <v>05:03</v>
      </c>
      <c r="K535">
        <v>5</v>
      </c>
      <c r="L535" s="1">
        <v>44032.718494099565</v>
      </c>
      <c r="M535" s="1">
        <v>44032.723231816562</v>
      </c>
      <c r="N535" s="6" t="str">
        <f>+TEXT(CallTime[[#This Row],[Amulance ArrivalTimeHospital]]-CallTime[[#This Row],[Ambulance ArrivalTimePatient]], "mm:ss")</f>
        <v>06:01</v>
      </c>
      <c r="O535" s="6" t="str">
        <f>+TEXT(CallTime[[#This Row],[AmbulanceJobCompleteTime]]-CallTime[[#This Row],[Amulance ArrivalTimeHospital]], "mm:ss")</f>
        <v>06:49</v>
      </c>
    </row>
    <row r="536" spans="1:15" x14ac:dyDescent="0.25">
      <c r="A536" t="s">
        <v>554</v>
      </c>
      <c r="B536" s="4">
        <v>4.8922195434570313</v>
      </c>
      <c r="C536">
        <v>4</v>
      </c>
      <c r="D536">
        <v>1012</v>
      </c>
      <c r="E536">
        <v>19</v>
      </c>
      <c r="F536">
        <v>3</v>
      </c>
      <c r="G536" s="1">
        <v>43892.225734807253</v>
      </c>
      <c r="H536" s="1">
        <v>43892.22986659858</v>
      </c>
      <c r="I536" s="7" t="str">
        <f>+TEXT(CallTime[[#This Row],[AmbulanceDepartureTime]]-CallTime[[#This Row],[DateTimeOfCall]], "mm:ss")</f>
        <v>13:45</v>
      </c>
      <c r="J536" s="7" t="str">
        <f>+TEXT(CallTime[[#This Row],[Ambulance ArrivalTimePatient]]-CallTime[[#This Row],[AmbulanceDepartureTime]], "mm:ss")</f>
        <v>05:57</v>
      </c>
      <c r="K536">
        <v>1</v>
      </c>
      <c r="L536" s="1">
        <v>43892.238092813757</v>
      </c>
      <c r="M536" s="1">
        <v>43892.24149018844</v>
      </c>
      <c r="N536" s="6" t="str">
        <f>+TEXT(CallTime[[#This Row],[Amulance ArrivalTimeHospital]]-CallTime[[#This Row],[Ambulance ArrivalTimePatient]], "mm:ss")</f>
        <v>11:51</v>
      </c>
      <c r="O536" s="6" t="str">
        <f>+TEXT(CallTime[[#This Row],[AmbulanceJobCompleteTime]]-CallTime[[#This Row],[Amulance ArrivalTimeHospital]], "mm:ss")</f>
        <v>04:54</v>
      </c>
    </row>
    <row r="537" spans="1:15" x14ac:dyDescent="0.25">
      <c r="A537" t="s">
        <v>555</v>
      </c>
      <c r="B537" s="4">
        <v>13.335696578025818</v>
      </c>
      <c r="C537">
        <v>19</v>
      </c>
      <c r="D537">
        <v>2462</v>
      </c>
      <c r="E537">
        <v>14</v>
      </c>
      <c r="F537">
        <v>5</v>
      </c>
      <c r="G537" s="1">
        <v>43847.371483452029</v>
      </c>
      <c r="H537" s="1">
        <v>43847.384718407266</v>
      </c>
      <c r="I537" s="7" t="str">
        <f>+TEXT(CallTime[[#This Row],[AmbulanceDepartureTime]]-CallTime[[#This Row],[DateTimeOfCall]], "mm:ss")</f>
        <v>11:12</v>
      </c>
      <c r="J537" s="7" t="str">
        <f>+TEXT(CallTime[[#This Row],[Ambulance ArrivalTimePatient]]-CallTime[[#This Row],[AmbulanceDepartureTime]], "mm:ss")</f>
        <v>19:04</v>
      </c>
      <c r="K537">
        <v>8</v>
      </c>
      <c r="L537" s="1">
        <v>43847.388776233449</v>
      </c>
      <c r="M537" s="1">
        <v>43847.398037133848</v>
      </c>
      <c r="N537" s="6" t="str">
        <f>+TEXT(CallTime[[#This Row],[Amulance ArrivalTimeHospital]]-CallTime[[#This Row],[Ambulance ArrivalTimePatient]], "mm:ss")</f>
        <v>05:51</v>
      </c>
      <c r="O537" s="6" t="str">
        <f>+TEXT(CallTime[[#This Row],[AmbulanceJobCompleteTime]]-CallTime[[#This Row],[Amulance ArrivalTimeHospital]], "mm:ss")</f>
        <v>13:20</v>
      </c>
    </row>
    <row r="538" spans="1:15" x14ac:dyDescent="0.25">
      <c r="A538" t="s">
        <v>556</v>
      </c>
      <c r="B538" s="4">
        <v>14.920670747756958</v>
      </c>
      <c r="C538">
        <v>6</v>
      </c>
      <c r="D538">
        <v>3000</v>
      </c>
      <c r="E538">
        <v>2</v>
      </c>
      <c r="F538">
        <v>5</v>
      </c>
      <c r="G538" s="1">
        <v>43887.553702685844</v>
      </c>
      <c r="H538" s="1">
        <v>43887.563766366853</v>
      </c>
      <c r="I538" s="7" t="str">
        <f>+TEXT(CallTime[[#This Row],[AmbulanceDepartureTime]]-CallTime[[#This Row],[DateTimeOfCall]], "mm:ss")</f>
        <v>13:55</v>
      </c>
      <c r="J538" s="7" t="str">
        <f>+TEXT(CallTime[[#This Row],[Ambulance ArrivalTimePatient]]-CallTime[[#This Row],[AmbulanceDepartureTime]], "mm:ss")</f>
        <v>14:30</v>
      </c>
      <c r="K538">
        <v>6</v>
      </c>
      <c r="L538" s="1">
        <v>43887.568136824615</v>
      </c>
      <c r="M538" s="1">
        <v>43887.578498401526</v>
      </c>
      <c r="N538" s="6" t="str">
        <f>+TEXT(CallTime[[#This Row],[Amulance ArrivalTimeHospital]]-CallTime[[#This Row],[Ambulance ArrivalTimePatient]], "mm:ss")</f>
        <v>06:18</v>
      </c>
      <c r="O538" s="6" t="str">
        <f>+TEXT(CallTime[[#This Row],[AmbulanceJobCompleteTime]]-CallTime[[#This Row],[Amulance ArrivalTimeHospital]], "mm:ss")</f>
        <v>14:55</v>
      </c>
    </row>
    <row r="539" spans="1:15" x14ac:dyDescent="0.25">
      <c r="A539" t="s">
        <v>557</v>
      </c>
      <c r="B539" s="4">
        <v>4.7945324182510376</v>
      </c>
      <c r="C539">
        <v>5</v>
      </c>
      <c r="D539">
        <v>2213</v>
      </c>
      <c r="E539">
        <v>20</v>
      </c>
      <c r="F539">
        <v>2</v>
      </c>
      <c r="G539" s="1">
        <v>44124.231791841084</v>
      </c>
      <c r="H539" s="1">
        <v>44124.240933858942</v>
      </c>
      <c r="I539" s="7" t="str">
        <f>+TEXT(CallTime[[#This Row],[AmbulanceDepartureTime]]-CallTime[[#This Row],[DateTimeOfCall]], "mm:ss")</f>
        <v>14:16</v>
      </c>
      <c r="J539" s="7" t="str">
        <f>+TEXT(CallTime[[#This Row],[Ambulance ArrivalTimePatient]]-CallTime[[#This Row],[AmbulanceDepartureTime]], "mm:ss")</f>
        <v>13:10</v>
      </c>
      <c r="K539">
        <v>4</v>
      </c>
      <c r="L539" s="1">
        <v>44124.245787778171</v>
      </c>
      <c r="M539" s="1">
        <v>44124.249117314575</v>
      </c>
      <c r="N539" s="6" t="str">
        <f>+TEXT(CallTime[[#This Row],[Amulance ArrivalTimeHospital]]-CallTime[[#This Row],[Ambulance ArrivalTimePatient]], "mm:ss")</f>
        <v>06:59</v>
      </c>
      <c r="O539" s="6" t="str">
        <f>+TEXT(CallTime[[#This Row],[AmbulanceJobCompleteTime]]-CallTime[[#This Row],[Amulance ArrivalTimeHospital]], "mm:ss")</f>
        <v>04:48</v>
      </c>
    </row>
    <row r="540" spans="1:15" x14ac:dyDescent="0.25">
      <c r="A540" t="s">
        <v>558</v>
      </c>
      <c r="B540" s="4">
        <v>5.1615948677062988</v>
      </c>
      <c r="C540">
        <v>19</v>
      </c>
      <c r="D540">
        <v>492</v>
      </c>
      <c r="E540">
        <v>6</v>
      </c>
      <c r="F540">
        <v>3</v>
      </c>
      <c r="G540" s="1">
        <v>43966.891044221964</v>
      </c>
      <c r="H540" s="1">
        <v>43966.903875742333</v>
      </c>
      <c r="I540" s="7" t="str">
        <f>+TEXT(CallTime[[#This Row],[AmbulanceDepartureTime]]-CallTime[[#This Row],[DateTimeOfCall]], "mm:ss")</f>
        <v>06:53</v>
      </c>
      <c r="J540" s="7" t="str">
        <f>+TEXT(CallTime[[#This Row],[Ambulance ArrivalTimePatient]]-CallTime[[#This Row],[AmbulanceDepartureTime]], "mm:ss")</f>
        <v>18:29</v>
      </c>
      <c r="K540">
        <v>10</v>
      </c>
      <c r="L540" s="1">
        <v>43966.908483958556</v>
      </c>
      <c r="M540" s="1">
        <v>43966.912068399433</v>
      </c>
      <c r="N540" s="6" t="str">
        <f>+TEXT(CallTime[[#This Row],[Amulance ArrivalTimeHospital]]-CallTime[[#This Row],[Ambulance ArrivalTimePatient]], "mm:ss")</f>
        <v>06:38</v>
      </c>
      <c r="O540" s="6" t="str">
        <f>+TEXT(CallTime[[#This Row],[AmbulanceJobCompleteTime]]-CallTime[[#This Row],[Amulance ArrivalTimeHospital]], "mm:ss")</f>
        <v>05:10</v>
      </c>
    </row>
    <row r="541" spans="1:15" x14ac:dyDescent="0.25">
      <c r="A541" t="s">
        <v>559</v>
      </c>
      <c r="B541" s="4">
        <v>16.469465136528015</v>
      </c>
      <c r="C541">
        <v>4</v>
      </c>
      <c r="D541">
        <v>1976</v>
      </c>
      <c r="E541">
        <v>7</v>
      </c>
      <c r="F541">
        <v>4</v>
      </c>
      <c r="G541" s="1">
        <v>44129.721807400645</v>
      </c>
      <c r="H541" s="1">
        <v>44129.734164929818</v>
      </c>
      <c r="I541" s="7" t="str">
        <f>+TEXT(CallTime[[#This Row],[AmbulanceDepartureTime]]-CallTime[[#This Row],[DateTimeOfCall]], "mm:ss")</f>
        <v>24:38</v>
      </c>
      <c r="J541" s="7" t="str">
        <f>+TEXT(CallTime[[#This Row],[Ambulance ArrivalTimePatient]]-CallTime[[#This Row],[AmbulanceDepartureTime]], "mm:ss")</f>
        <v>17:48</v>
      </c>
      <c r="K541">
        <v>9</v>
      </c>
      <c r="L541" s="1">
        <v>44129.744489960882</v>
      </c>
      <c r="M541" s="1">
        <v>44129.755927089449</v>
      </c>
      <c r="N541" s="6" t="str">
        <f>+TEXT(CallTime[[#This Row],[Amulance ArrivalTimeHospital]]-CallTime[[#This Row],[Ambulance ArrivalTimePatient]], "mm:ss")</f>
        <v>14:52</v>
      </c>
      <c r="O541" s="6" t="str">
        <f>+TEXT(CallTime[[#This Row],[AmbulanceJobCompleteTime]]-CallTime[[#This Row],[Amulance ArrivalTimeHospital]], "mm:ss")</f>
        <v>16:28</v>
      </c>
    </row>
    <row r="542" spans="1:15" x14ac:dyDescent="0.25">
      <c r="A542" t="s">
        <v>560</v>
      </c>
      <c r="B542" s="4">
        <v>16.193681478500366</v>
      </c>
      <c r="C542">
        <v>15</v>
      </c>
      <c r="D542">
        <v>2309</v>
      </c>
      <c r="E542">
        <v>9</v>
      </c>
      <c r="F542">
        <v>1</v>
      </c>
      <c r="G542" s="1">
        <v>44183.738800650652</v>
      </c>
      <c r="H542" s="1">
        <v>44183.758470215551</v>
      </c>
      <c r="I542" s="7" t="str">
        <f>+TEXT(CallTime[[#This Row],[AmbulanceDepartureTime]]-CallTime[[#This Row],[DateTimeOfCall]], "mm:ss")</f>
        <v>20:39</v>
      </c>
      <c r="J542" s="7" t="str">
        <f>+TEXT(CallTime[[#This Row],[Ambulance ArrivalTimePatient]]-CallTime[[#This Row],[AmbulanceDepartureTime]], "mm:ss")</f>
        <v>28:19</v>
      </c>
      <c r="K542">
        <v>11</v>
      </c>
      <c r="L542" s="1">
        <v>44183.760924434646</v>
      </c>
      <c r="M542" s="1">
        <v>44183.772170046781</v>
      </c>
      <c r="N542" s="6" t="str">
        <f>+TEXT(CallTime[[#This Row],[Amulance ArrivalTimeHospital]]-CallTime[[#This Row],[Ambulance ArrivalTimePatient]], "mm:ss")</f>
        <v>03:32</v>
      </c>
      <c r="O542" s="6" t="str">
        <f>+TEXT(CallTime[[#This Row],[AmbulanceJobCompleteTime]]-CallTime[[#This Row],[Amulance ArrivalTimeHospital]], "mm:ss")</f>
        <v>16:12</v>
      </c>
    </row>
    <row r="543" spans="1:15" x14ac:dyDescent="0.25">
      <c r="A543" t="s">
        <v>561</v>
      </c>
      <c r="B543" s="4">
        <v>9.452551007270813</v>
      </c>
      <c r="C543">
        <v>16</v>
      </c>
      <c r="D543">
        <v>2670</v>
      </c>
      <c r="E543">
        <v>10</v>
      </c>
      <c r="F543">
        <v>3</v>
      </c>
      <c r="G543" s="1">
        <v>43923.548010736929</v>
      </c>
      <c r="H543" s="1">
        <v>43923.551164286066</v>
      </c>
      <c r="I543" s="7" t="str">
        <f>+TEXT(CallTime[[#This Row],[AmbulanceDepartureTime]]-CallTime[[#This Row],[DateTimeOfCall]], "mm:ss")</f>
        <v>14:25</v>
      </c>
      <c r="J543" s="7" t="str">
        <f>+TEXT(CallTime[[#This Row],[Ambulance ArrivalTimePatient]]-CallTime[[#This Row],[AmbulanceDepartureTime]], "mm:ss")</f>
        <v>04:32</v>
      </c>
      <c r="K543">
        <v>11</v>
      </c>
      <c r="L543" s="1">
        <v>43923.564235793361</v>
      </c>
      <c r="M543" s="1">
        <v>43923.570800064896</v>
      </c>
      <c r="N543" s="6" t="str">
        <f>+TEXT(CallTime[[#This Row],[Amulance ArrivalTimeHospital]]-CallTime[[#This Row],[Ambulance ArrivalTimePatient]], "mm:ss")</f>
        <v>18:49</v>
      </c>
      <c r="O543" s="6" t="str">
        <f>+TEXT(CallTime[[#This Row],[AmbulanceJobCompleteTime]]-CallTime[[#This Row],[Amulance ArrivalTimeHospital]], "mm:ss")</f>
        <v>09:27</v>
      </c>
    </row>
    <row r="544" spans="1:15" x14ac:dyDescent="0.25">
      <c r="A544" t="s">
        <v>562</v>
      </c>
      <c r="B544" s="4">
        <v>6.2563867568969727</v>
      </c>
      <c r="C544">
        <v>13</v>
      </c>
      <c r="D544">
        <v>1722</v>
      </c>
      <c r="E544">
        <v>12</v>
      </c>
      <c r="F544">
        <v>2</v>
      </c>
      <c r="G544" s="1">
        <v>44064.835326015505</v>
      </c>
      <c r="H544" s="1">
        <v>44064.841385393229</v>
      </c>
      <c r="I544" s="7" t="str">
        <f>+TEXT(CallTime[[#This Row],[AmbulanceDepartureTime]]-CallTime[[#This Row],[DateTimeOfCall]], "mm:ss")</f>
        <v>04:47</v>
      </c>
      <c r="J544" s="7" t="str">
        <f>+TEXT(CallTime[[#This Row],[Ambulance ArrivalTimePatient]]-CallTime[[#This Row],[AmbulanceDepartureTime]], "mm:ss")</f>
        <v>08:44</v>
      </c>
      <c r="K544">
        <v>3</v>
      </c>
      <c r="L544" s="1">
        <v>44064.854559229039</v>
      </c>
      <c r="M544" s="1">
        <v>44064.858903942062</v>
      </c>
      <c r="N544" s="6" t="str">
        <f>+TEXT(CallTime[[#This Row],[Amulance ArrivalTimeHospital]]-CallTime[[#This Row],[Ambulance ArrivalTimePatient]], "mm:ss")</f>
        <v>18:58</v>
      </c>
      <c r="O544" s="6" t="str">
        <f>+TEXT(CallTime[[#This Row],[AmbulanceJobCompleteTime]]-CallTime[[#This Row],[Amulance ArrivalTimeHospital]], "mm:ss")</f>
        <v>06:15</v>
      </c>
    </row>
    <row r="545" spans="1:15" x14ac:dyDescent="0.25">
      <c r="A545" t="s">
        <v>563</v>
      </c>
      <c r="B545" s="4">
        <v>8.4785465002059937</v>
      </c>
      <c r="C545">
        <v>14</v>
      </c>
      <c r="D545">
        <v>104</v>
      </c>
      <c r="E545">
        <v>5</v>
      </c>
      <c r="F545">
        <v>2</v>
      </c>
      <c r="G545" s="1">
        <v>43981.705864169351</v>
      </c>
      <c r="H545" s="1">
        <v>43981.720389661838</v>
      </c>
      <c r="I545" s="7" t="str">
        <f>+TEXT(CallTime[[#This Row],[AmbulanceDepartureTime]]-CallTime[[#This Row],[DateTimeOfCall]], "mm:ss")</f>
        <v>27:21</v>
      </c>
      <c r="J545" s="7" t="str">
        <f>+TEXT(CallTime[[#This Row],[Ambulance ArrivalTimePatient]]-CallTime[[#This Row],[AmbulanceDepartureTime]], "mm:ss")</f>
        <v>20:55</v>
      </c>
      <c r="K545">
        <v>12</v>
      </c>
      <c r="L545" s="1">
        <v>43981.733487682774</v>
      </c>
      <c r="M545" s="1">
        <v>43981.739375562291</v>
      </c>
      <c r="N545" s="6" t="str">
        <f>+TEXT(CallTime[[#This Row],[Amulance ArrivalTimeHospital]]-CallTime[[#This Row],[Ambulance ArrivalTimePatient]], "mm:ss")</f>
        <v>18:52</v>
      </c>
      <c r="O545" s="6" t="str">
        <f>+TEXT(CallTime[[#This Row],[AmbulanceJobCompleteTime]]-CallTime[[#This Row],[Amulance ArrivalTimeHospital]], "mm:ss")</f>
        <v>08:29</v>
      </c>
    </row>
    <row r="546" spans="1:15" x14ac:dyDescent="0.25">
      <c r="A546" t="s">
        <v>564</v>
      </c>
      <c r="B546" s="4">
        <v>4.7860662937164307</v>
      </c>
      <c r="C546">
        <v>17</v>
      </c>
      <c r="D546">
        <v>231</v>
      </c>
      <c r="E546">
        <v>10</v>
      </c>
      <c r="F546">
        <v>3</v>
      </c>
      <c r="G546" s="1">
        <v>43921.709372970588</v>
      </c>
      <c r="H546" s="1">
        <v>43921.723511817181</v>
      </c>
      <c r="I546" s="7" t="str">
        <f>+TEXT(CallTime[[#This Row],[AmbulanceDepartureTime]]-CallTime[[#This Row],[DateTimeOfCall]], "mm:ss")</f>
        <v>14:49</v>
      </c>
      <c r="J546" s="7" t="str">
        <f>+TEXT(CallTime[[#This Row],[Ambulance ArrivalTimePatient]]-CallTime[[#This Row],[AmbulanceDepartureTime]], "mm:ss")</f>
        <v>20:22</v>
      </c>
      <c r="K546">
        <v>9</v>
      </c>
      <c r="L546" s="1">
        <v>43921.735362520769</v>
      </c>
      <c r="M546" s="1">
        <v>43921.738686177916</v>
      </c>
      <c r="N546" s="6" t="str">
        <f>+TEXT(CallTime[[#This Row],[Amulance ArrivalTimeHospital]]-CallTime[[#This Row],[Ambulance ArrivalTimePatient]], "mm:ss")</f>
        <v>17:04</v>
      </c>
      <c r="O546" s="6" t="str">
        <f>+TEXT(CallTime[[#This Row],[AmbulanceJobCompleteTime]]-CallTime[[#This Row],[Amulance ArrivalTimeHospital]], "mm:ss")</f>
        <v>04:47</v>
      </c>
    </row>
    <row r="547" spans="1:15" x14ac:dyDescent="0.25">
      <c r="A547" t="s">
        <v>565</v>
      </c>
      <c r="B547" s="4">
        <v>10.31650984287262</v>
      </c>
      <c r="C547">
        <v>14</v>
      </c>
      <c r="D547">
        <v>2499</v>
      </c>
      <c r="E547">
        <v>4</v>
      </c>
      <c r="F547">
        <v>3</v>
      </c>
      <c r="G547" s="1">
        <v>43996.084593676751</v>
      </c>
      <c r="H547" s="1">
        <v>43996.086836532479</v>
      </c>
      <c r="I547" s="7" t="str">
        <f>+TEXT(CallTime[[#This Row],[AmbulanceDepartureTime]]-CallTime[[#This Row],[DateTimeOfCall]], "mm:ss")</f>
        <v>16:36</v>
      </c>
      <c r="J547" s="7" t="str">
        <f>+TEXT(CallTime[[#This Row],[Ambulance ArrivalTimePatient]]-CallTime[[#This Row],[AmbulanceDepartureTime]], "mm:ss")</f>
        <v>03:14</v>
      </c>
      <c r="K547">
        <v>11</v>
      </c>
      <c r="L547" s="1">
        <v>43996.096697223991</v>
      </c>
      <c r="M547" s="1">
        <v>43996.103861466938</v>
      </c>
      <c r="N547" s="6" t="str">
        <f>+TEXT(CallTime[[#This Row],[Amulance ArrivalTimeHospital]]-CallTime[[#This Row],[Ambulance ArrivalTimePatient]], "mm:ss")</f>
        <v>14:12</v>
      </c>
      <c r="O547" s="6" t="str">
        <f>+TEXT(CallTime[[#This Row],[AmbulanceJobCompleteTime]]-CallTime[[#This Row],[Amulance ArrivalTimeHospital]], "mm:ss")</f>
        <v>10:19</v>
      </c>
    </row>
    <row r="548" spans="1:15" x14ac:dyDescent="0.25">
      <c r="A548" t="s">
        <v>566</v>
      </c>
      <c r="B548" s="4">
        <v>18.241170406341553</v>
      </c>
      <c r="C548">
        <v>9</v>
      </c>
      <c r="D548">
        <v>1085</v>
      </c>
      <c r="E548">
        <v>10</v>
      </c>
      <c r="F548">
        <v>5</v>
      </c>
      <c r="G548" s="1">
        <v>43878.529103423069</v>
      </c>
      <c r="H548" s="1">
        <v>43878.536931203715</v>
      </c>
      <c r="I548" s="7" t="str">
        <f>+TEXT(CallTime[[#This Row],[AmbulanceDepartureTime]]-CallTime[[#This Row],[DateTimeOfCall]], "mm:ss")</f>
        <v>01:48</v>
      </c>
      <c r="J548" s="7" t="str">
        <f>+TEXT(CallTime[[#This Row],[Ambulance ArrivalTimePatient]]-CallTime[[#This Row],[AmbulanceDepartureTime]], "mm:ss")</f>
        <v>11:16</v>
      </c>
      <c r="K548">
        <v>10</v>
      </c>
      <c r="L548" s="1">
        <v>43878.550426573798</v>
      </c>
      <c r="M548" s="1">
        <v>43878.56309405325</v>
      </c>
      <c r="N548" s="6" t="str">
        <f>+TEXT(CallTime[[#This Row],[Amulance ArrivalTimeHospital]]-CallTime[[#This Row],[Ambulance ArrivalTimePatient]], "mm:ss")</f>
        <v>19:26</v>
      </c>
      <c r="O548" s="6" t="str">
        <f>+TEXT(CallTime[[#This Row],[AmbulanceJobCompleteTime]]-CallTime[[#This Row],[Amulance ArrivalTimeHospital]], "mm:ss")</f>
        <v>18:14</v>
      </c>
    </row>
    <row r="549" spans="1:15" x14ac:dyDescent="0.25">
      <c r="A549" t="s">
        <v>567</v>
      </c>
      <c r="B549" s="4">
        <v>5.2942150831222534</v>
      </c>
      <c r="C549">
        <v>15</v>
      </c>
      <c r="D549">
        <v>334</v>
      </c>
      <c r="E549">
        <v>20</v>
      </c>
      <c r="F549">
        <v>6</v>
      </c>
      <c r="G549" s="1">
        <v>44162.427656969267</v>
      </c>
      <c r="H549" s="1">
        <v>44162.444629396006</v>
      </c>
      <c r="I549" s="7" t="str">
        <f>+TEXT(CallTime[[#This Row],[AmbulanceDepartureTime]]-CallTime[[#This Row],[DateTimeOfCall]], "mm:ss")</f>
        <v>17:12</v>
      </c>
      <c r="J549" s="7" t="str">
        <f>+TEXT(CallTime[[#This Row],[Ambulance ArrivalTimePatient]]-CallTime[[#This Row],[AmbulanceDepartureTime]], "mm:ss")</f>
        <v>24:26</v>
      </c>
      <c r="K549">
        <v>4</v>
      </c>
      <c r="L549" s="1">
        <v>44162.450320553369</v>
      </c>
      <c r="M549" s="1">
        <v>44162.453997091623</v>
      </c>
      <c r="N549" s="6" t="str">
        <f>+TEXT(CallTime[[#This Row],[Amulance ArrivalTimeHospital]]-CallTime[[#This Row],[Ambulance ArrivalTimePatient]], "mm:ss")</f>
        <v>08:12</v>
      </c>
      <c r="O549" s="6" t="str">
        <f>+TEXT(CallTime[[#This Row],[AmbulanceJobCompleteTime]]-CallTime[[#This Row],[Amulance ArrivalTimeHospital]], "mm:ss")</f>
        <v>05:18</v>
      </c>
    </row>
    <row r="550" spans="1:15" x14ac:dyDescent="0.25">
      <c r="A550" t="s">
        <v>568</v>
      </c>
      <c r="B550" s="4">
        <v>10.529001951217651</v>
      </c>
      <c r="C550">
        <v>2</v>
      </c>
      <c r="D550">
        <v>2433</v>
      </c>
      <c r="E550">
        <v>1</v>
      </c>
      <c r="F550">
        <v>2</v>
      </c>
      <c r="G550" s="1">
        <v>43859.762200521531</v>
      </c>
      <c r="H550" s="1">
        <v>43859.770047691898</v>
      </c>
      <c r="I550" s="7" t="str">
        <f>+TEXT(CallTime[[#This Row],[AmbulanceDepartureTime]]-CallTime[[#This Row],[DateTimeOfCall]], "mm:ss")</f>
        <v>26:10</v>
      </c>
      <c r="J550" s="7" t="str">
        <f>+TEXT(CallTime[[#This Row],[Ambulance ArrivalTimePatient]]-CallTime[[#This Row],[AmbulanceDepartureTime]], "mm:ss")</f>
        <v>11:18</v>
      </c>
      <c r="K550">
        <v>4</v>
      </c>
      <c r="L550" s="1">
        <v>43859.776570768423</v>
      </c>
      <c r="M550" s="1">
        <v>43859.783882575335</v>
      </c>
      <c r="N550" s="6" t="str">
        <f>+TEXT(CallTime[[#This Row],[Amulance ArrivalTimeHospital]]-CallTime[[#This Row],[Ambulance ArrivalTimePatient]], "mm:ss")</f>
        <v>09:24</v>
      </c>
      <c r="O550" s="6" t="str">
        <f>+TEXT(CallTime[[#This Row],[AmbulanceJobCompleteTime]]-CallTime[[#This Row],[Amulance ArrivalTimeHospital]], "mm:ss")</f>
        <v>10:32</v>
      </c>
    </row>
    <row r="551" spans="1:15" x14ac:dyDescent="0.25">
      <c r="A551" t="s">
        <v>569</v>
      </c>
      <c r="B551" s="4">
        <v>9.0178786516189575</v>
      </c>
      <c r="C551">
        <v>11</v>
      </c>
      <c r="D551">
        <v>4</v>
      </c>
      <c r="E551">
        <v>13</v>
      </c>
      <c r="F551">
        <v>5</v>
      </c>
      <c r="G551" s="1">
        <v>43921.936585764401</v>
      </c>
      <c r="H551" s="1">
        <v>43921.939972935928</v>
      </c>
      <c r="I551" s="7" t="str">
        <f>+TEXT(CallTime[[#This Row],[AmbulanceDepartureTime]]-CallTime[[#This Row],[DateTimeOfCall]], "mm:ss")</f>
        <v>31:20</v>
      </c>
      <c r="J551" s="7" t="str">
        <f>+TEXT(CallTime[[#This Row],[Ambulance ArrivalTimePatient]]-CallTime[[#This Row],[AmbulanceDepartureTime]], "mm:ss")</f>
        <v>04:53</v>
      </c>
      <c r="K551">
        <v>2</v>
      </c>
      <c r="L551" s="1">
        <v>43921.951586161951</v>
      </c>
      <c r="M551" s="1">
        <v>43921.95784857768</v>
      </c>
      <c r="N551" s="6" t="str">
        <f>+TEXT(CallTime[[#This Row],[Amulance ArrivalTimeHospital]]-CallTime[[#This Row],[Ambulance ArrivalTimePatient]], "mm:ss")</f>
        <v>16:43</v>
      </c>
      <c r="O551" s="6" t="str">
        <f>+TEXT(CallTime[[#This Row],[AmbulanceJobCompleteTime]]-CallTime[[#This Row],[Amulance ArrivalTimeHospital]], "mm:ss")</f>
        <v>09:01</v>
      </c>
    </row>
    <row r="552" spans="1:15" x14ac:dyDescent="0.25">
      <c r="A552" t="s">
        <v>570</v>
      </c>
      <c r="B552" s="4">
        <v>14.846536636352539</v>
      </c>
      <c r="C552">
        <v>13</v>
      </c>
      <c r="D552">
        <v>2984</v>
      </c>
      <c r="E552">
        <v>18</v>
      </c>
      <c r="F552">
        <v>5</v>
      </c>
      <c r="G552" s="1">
        <v>43874.205452938651</v>
      </c>
      <c r="H552" s="1">
        <v>43874.209567688347</v>
      </c>
      <c r="I552" s="7" t="str">
        <f>+TEXT(CallTime[[#This Row],[AmbulanceDepartureTime]]-CallTime[[#This Row],[DateTimeOfCall]], "mm:ss")</f>
        <v>06:41</v>
      </c>
      <c r="J552" s="7" t="str">
        <f>+TEXT(CallTime[[#This Row],[Ambulance ArrivalTimePatient]]-CallTime[[#This Row],[AmbulanceDepartureTime]], "mm:ss")</f>
        <v>05:56</v>
      </c>
      <c r="K552">
        <v>11</v>
      </c>
      <c r="L552" s="1">
        <v>43874.213621494942</v>
      </c>
      <c r="M552" s="1">
        <v>43874.223931589826</v>
      </c>
      <c r="N552" s="6" t="str">
        <f>+TEXT(CallTime[[#This Row],[Amulance ArrivalTimeHospital]]-CallTime[[#This Row],[Ambulance ArrivalTimePatient]], "mm:ss")</f>
        <v>05:50</v>
      </c>
      <c r="O552" s="6" t="str">
        <f>+TEXT(CallTime[[#This Row],[AmbulanceJobCompleteTime]]-CallTime[[#This Row],[Amulance ArrivalTimeHospital]], "mm:ss")</f>
        <v>14:51</v>
      </c>
    </row>
    <row r="553" spans="1:15" x14ac:dyDescent="0.25">
      <c r="A553" t="s">
        <v>571</v>
      </c>
      <c r="B553" s="4">
        <v>5.8496984243392944</v>
      </c>
      <c r="C553">
        <v>7</v>
      </c>
      <c r="D553">
        <v>66</v>
      </c>
      <c r="E553">
        <v>12</v>
      </c>
      <c r="F553">
        <v>2</v>
      </c>
      <c r="G553" s="1">
        <v>43855.655624142462</v>
      </c>
      <c r="H553" s="1">
        <v>43855.669992579358</v>
      </c>
      <c r="I553" s="7" t="str">
        <f>+TEXT(CallTime[[#This Row],[AmbulanceDepartureTime]]-CallTime[[#This Row],[DateTimeOfCall]], "mm:ss")</f>
        <v>16:43</v>
      </c>
      <c r="J553" s="7" t="str">
        <f>+TEXT(CallTime[[#This Row],[Ambulance ArrivalTimePatient]]-CallTime[[#This Row],[AmbulanceDepartureTime]], "mm:ss")</f>
        <v>20:41</v>
      </c>
      <c r="K553">
        <v>4</v>
      </c>
      <c r="L553" s="1">
        <v>43855.682185307065</v>
      </c>
      <c r="M553" s="1">
        <v>43855.686247597638</v>
      </c>
      <c r="N553" s="6" t="str">
        <f>+TEXT(CallTime[[#This Row],[Amulance ArrivalTimeHospital]]-CallTime[[#This Row],[Ambulance ArrivalTimePatient]], "mm:ss")</f>
        <v>17:33</v>
      </c>
      <c r="O553" s="6" t="str">
        <f>+TEXT(CallTime[[#This Row],[AmbulanceJobCompleteTime]]-CallTime[[#This Row],[Amulance ArrivalTimeHospital]], "mm:ss")</f>
        <v>05:51</v>
      </c>
    </row>
    <row r="554" spans="1:15" x14ac:dyDescent="0.25">
      <c r="A554" t="s">
        <v>572</v>
      </c>
      <c r="B554" s="4">
        <v>6.2478058338165283</v>
      </c>
      <c r="C554">
        <v>22</v>
      </c>
      <c r="D554">
        <v>2570</v>
      </c>
      <c r="E554">
        <v>3</v>
      </c>
      <c r="F554">
        <v>1</v>
      </c>
      <c r="G554" s="1">
        <v>44009.417471749533</v>
      </c>
      <c r="H554" s="1">
        <v>44009.420887915243</v>
      </c>
      <c r="I554" s="7" t="str">
        <f>+TEXT(CallTime[[#This Row],[AmbulanceDepartureTime]]-CallTime[[#This Row],[DateTimeOfCall]], "mm:ss")</f>
        <v>10:30</v>
      </c>
      <c r="J554" s="7" t="str">
        <f>+TEXT(CallTime[[#This Row],[Ambulance ArrivalTimePatient]]-CallTime[[#This Row],[AmbulanceDepartureTime]], "mm:ss")</f>
        <v>04:55</v>
      </c>
      <c r="K554">
        <v>2</v>
      </c>
      <c r="L554" s="1">
        <v>44009.426500641093</v>
      </c>
      <c r="M554" s="1">
        <v>44009.430839395143</v>
      </c>
      <c r="N554" s="6" t="str">
        <f>+TEXT(CallTime[[#This Row],[Amulance ArrivalTimeHospital]]-CallTime[[#This Row],[Ambulance ArrivalTimePatient]], "mm:ss")</f>
        <v>08:05</v>
      </c>
      <c r="O554" s="6" t="str">
        <f>+TEXT(CallTime[[#This Row],[AmbulanceJobCompleteTime]]-CallTime[[#This Row],[Amulance ArrivalTimeHospital]], "mm:ss")</f>
        <v>06:15</v>
      </c>
    </row>
    <row r="555" spans="1:15" x14ac:dyDescent="0.25">
      <c r="A555" t="s">
        <v>573</v>
      </c>
      <c r="B555" s="4">
        <v>16.205705285072327</v>
      </c>
      <c r="C555">
        <v>10</v>
      </c>
      <c r="D555">
        <v>2349</v>
      </c>
      <c r="E555">
        <v>18</v>
      </c>
      <c r="F555">
        <v>5</v>
      </c>
      <c r="G555" s="1">
        <v>44056.516251522859</v>
      </c>
      <c r="H555" s="1">
        <v>44056.535632853105</v>
      </c>
      <c r="I555" s="7" t="str">
        <f>+TEXT(CallTime[[#This Row],[AmbulanceDepartureTime]]-CallTime[[#This Row],[DateTimeOfCall]], "mm:ss")</f>
        <v>19:11</v>
      </c>
      <c r="J555" s="7" t="str">
        <f>+TEXT(CallTime[[#This Row],[Ambulance ArrivalTimePatient]]-CallTime[[#This Row],[AmbulanceDepartureTime]], "mm:ss")</f>
        <v>27:55</v>
      </c>
      <c r="K555">
        <v>5</v>
      </c>
      <c r="L555" s="1">
        <v>44056.547319050114</v>
      </c>
      <c r="M555" s="1">
        <v>44056.558573012117</v>
      </c>
      <c r="N555" s="6" t="str">
        <f>+TEXT(CallTime[[#This Row],[Amulance ArrivalTimeHospital]]-CallTime[[#This Row],[Ambulance ArrivalTimePatient]], "mm:ss")</f>
        <v>16:50</v>
      </c>
      <c r="O555" s="6" t="str">
        <f>+TEXT(CallTime[[#This Row],[AmbulanceJobCompleteTime]]-CallTime[[#This Row],[Amulance ArrivalTimeHospital]], "mm:ss")</f>
        <v>16:12</v>
      </c>
    </row>
    <row r="556" spans="1:15" x14ac:dyDescent="0.25">
      <c r="A556" t="s">
        <v>574</v>
      </c>
      <c r="B556" s="4">
        <v>14.750341892242432</v>
      </c>
      <c r="C556">
        <v>9</v>
      </c>
      <c r="D556">
        <v>434</v>
      </c>
      <c r="E556">
        <v>15</v>
      </c>
      <c r="F556">
        <v>3</v>
      </c>
      <c r="G556" s="1">
        <v>44009.699936317404</v>
      </c>
      <c r="H556" s="1">
        <v>44009.711159601145</v>
      </c>
      <c r="I556" s="7" t="str">
        <f>+TEXT(CallTime[[#This Row],[AmbulanceDepartureTime]]-CallTime[[#This Row],[DateTimeOfCall]], "mm:ss")</f>
        <v>08:09</v>
      </c>
      <c r="J556" s="7" t="str">
        <f>+TEXT(CallTime[[#This Row],[Ambulance ArrivalTimePatient]]-CallTime[[#This Row],[AmbulanceDepartureTime]], "mm:ss")</f>
        <v>16:10</v>
      </c>
      <c r="K556">
        <v>4</v>
      </c>
      <c r="L556" s="1">
        <v>44009.71359373795</v>
      </c>
      <c r="M556" s="1">
        <v>44009.723837030928</v>
      </c>
      <c r="N556" s="6" t="str">
        <f>+TEXT(CallTime[[#This Row],[Amulance ArrivalTimeHospital]]-CallTime[[#This Row],[Ambulance ArrivalTimePatient]], "mm:ss")</f>
        <v>03:30</v>
      </c>
      <c r="O556" s="6" t="str">
        <f>+TEXT(CallTime[[#This Row],[AmbulanceJobCompleteTime]]-CallTime[[#This Row],[Amulance ArrivalTimeHospital]], "mm:ss")</f>
        <v>14:45</v>
      </c>
    </row>
    <row r="557" spans="1:15" x14ac:dyDescent="0.25">
      <c r="A557" t="s">
        <v>575</v>
      </c>
      <c r="B557" s="4">
        <v>18.236427187919617</v>
      </c>
      <c r="C557">
        <v>23</v>
      </c>
      <c r="D557">
        <v>1068</v>
      </c>
      <c r="E557">
        <v>14</v>
      </c>
      <c r="F557">
        <v>4</v>
      </c>
      <c r="G557" s="1">
        <v>44117.333387136459</v>
      </c>
      <c r="H557" s="1">
        <v>44117.341018051739</v>
      </c>
      <c r="I557" s="7" t="str">
        <f>+TEXT(CallTime[[#This Row],[AmbulanceDepartureTime]]-CallTime[[#This Row],[DateTimeOfCall]], "mm:ss")</f>
        <v>06:43</v>
      </c>
      <c r="J557" s="7" t="str">
        <f>+TEXT(CallTime[[#This Row],[Ambulance ArrivalTimePatient]]-CallTime[[#This Row],[AmbulanceDepartureTime]], "mm:ss")</f>
        <v>10:59</v>
      </c>
      <c r="K557">
        <v>6</v>
      </c>
      <c r="L557" s="1">
        <v>44117.35289705934</v>
      </c>
      <c r="M557" s="1">
        <v>44117.365561244886</v>
      </c>
      <c r="N557" s="6" t="str">
        <f>+TEXT(CallTime[[#This Row],[Amulance ArrivalTimeHospital]]-CallTime[[#This Row],[Ambulance ArrivalTimePatient]], "mm:ss")</f>
        <v>17:06</v>
      </c>
      <c r="O557" s="6" t="str">
        <f>+TEXT(CallTime[[#This Row],[AmbulanceJobCompleteTime]]-CallTime[[#This Row],[Amulance ArrivalTimeHospital]], "mm:ss")</f>
        <v>18:14</v>
      </c>
    </row>
    <row r="558" spans="1:15" x14ac:dyDescent="0.25">
      <c r="A558" t="s">
        <v>576</v>
      </c>
      <c r="B558" s="4">
        <v>9.2931859493255615</v>
      </c>
      <c r="C558">
        <v>13</v>
      </c>
      <c r="D558">
        <v>2328</v>
      </c>
      <c r="E558">
        <v>5</v>
      </c>
      <c r="F558">
        <v>1</v>
      </c>
      <c r="G558" s="1">
        <v>43867.762835043482</v>
      </c>
      <c r="H558" s="1">
        <v>43867.767005088077</v>
      </c>
      <c r="I558" s="7" t="str">
        <f>+TEXT(CallTime[[#This Row],[AmbulanceDepartureTime]]-CallTime[[#This Row],[DateTimeOfCall]], "mm:ss")</f>
        <v>14:46</v>
      </c>
      <c r="J558" s="7" t="str">
        <f>+TEXT(CallTime[[#This Row],[Ambulance ArrivalTimePatient]]-CallTime[[#This Row],[AmbulanceDepartureTime]], "mm:ss")</f>
        <v>06:00</v>
      </c>
      <c r="K558">
        <v>11</v>
      </c>
      <c r="L558" s="1">
        <v>43867.779702162719</v>
      </c>
      <c r="M558" s="1">
        <v>43867.786155764072</v>
      </c>
      <c r="N558" s="6" t="str">
        <f>+TEXT(CallTime[[#This Row],[Amulance ArrivalTimeHospital]]-CallTime[[#This Row],[Ambulance ArrivalTimePatient]], "mm:ss")</f>
        <v>18:17</v>
      </c>
      <c r="O558" s="6" t="str">
        <f>+TEXT(CallTime[[#This Row],[AmbulanceJobCompleteTime]]-CallTime[[#This Row],[Amulance ArrivalTimeHospital]], "mm:ss")</f>
        <v>09:18</v>
      </c>
    </row>
    <row r="559" spans="1:15" x14ac:dyDescent="0.25">
      <c r="A559" t="s">
        <v>577</v>
      </c>
      <c r="B559" s="4">
        <v>16.952865719795227</v>
      </c>
      <c r="C559">
        <v>18</v>
      </c>
      <c r="D559">
        <v>1732</v>
      </c>
      <c r="E559">
        <v>14</v>
      </c>
      <c r="F559">
        <v>5</v>
      </c>
      <c r="G559" s="1">
        <v>44099.718302035428</v>
      </c>
      <c r="H559" s="1">
        <v>44099.720881120295</v>
      </c>
      <c r="I559" s="7" t="str">
        <f>+TEXT(CallTime[[#This Row],[AmbulanceDepartureTime]]-CallTime[[#This Row],[DateTimeOfCall]], "mm:ss")</f>
        <v>07:05</v>
      </c>
      <c r="J559" s="7" t="str">
        <f>+TEXT(CallTime[[#This Row],[Ambulance ArrivalTimePatient]]-CallTime[[#This Row],[AmbulanceDepartureTime]], "mm:ss")</f>
        <v>03:43</v>
      </c>
      <c r="K559">
        <v>12</v>
      </c>
      <c r="L559" s="1">
        <v>44099.733509705475</v>
      </c>
      <c r="M559" s="1">
        <v>44099.745282528893</v>
      </c>
      <c r="N559" s="6" t="str">
        <f>+TEXT(CallTime[[#This Row],[Amulance ArrivalTimeHospital]]-CallTime[[#This Row],[Ambulance ArrivalTimePatient]], "mm:ss")</f>
        <v>18:11</v>
      </c>
      <c r="O559" s="6" t="str">
        <f>+TEXT(CallTime[[#This Row],[AmbulanceJobCompleteTime]]-CallTime[[#This Row],[Amulance ArrivalTimeHospital]], "mm:ss")</f>
        <v>16:57</v>
      </c>
    </row>
    <row r="560" spans="1:15" x14ac:dyDescent="0.25">
      <c r="A560" t="s">
        <v>578</v>
      </c>
      <c r="B560" s="4">
        <v>5.3589582443237305</v>
      </c>
      <c r="C560">
        <v>19</v>
      </c>
      <c r="D560">
        <v>1268</v>
      </c>
      <c r="E560">
        <v>8</v>
      </c>
      <c r="F560">
        <v>4</v>
      </c>
      <c r="G560" s="1">
        <v>44020.138946929772</v>
      </c>
      <c r="H560" s="1">
        <v>44020.151837664707</v>
      </c>
      <c r="I560" s="7" t="str">
        <f>+TEXT(CallTime[[#This Row],[AmbulanceDepartureTime]]-CallTime[[#This Row],[DateTimeOfCall]], "mm:ss")</f>
        <v>33:47</v>
      </c>
      <c r="J560" s="7" t="str">
        <f>+TEXT(CallTime[[#This Row],[Ambulance ArrivalTimePatient]]-CallTime[[#This Row],[AmbulanceDepartureTime]], "mm:ss")</f>
        <v>18:34</v>
      </c>
      <c r="K560">
        <v>12</v>
      </c>
      <c r="L560" s="1">
        <v>44020.16298333327</v>
      </c>
      <c r="M560" s="1">
        <v>44020.166704832052</v>
      </c>
      <c r="N560" s="6" t="str">
        <f>+TEXT(CallTime[[#This Row],[Amulance ArrivalTimeHospital]]-CallTime[[#This Row],[Ambulance ArrivalTimePatient]], "mm:ss")</f>
        <v>16:03</v>
      </c>
      <c r="O560" s="6" t="str">
        <f>+TEXT(CallTime[[#This Row],[AmbulanceJobCompleteTime]]-CallTime[[#This Row],[Amulance ArrivalTimeHospital]], "mm:ss")</f>
        <v>05:22</v>
      </c>
    </row>
    <row r="561" spans="1:15" x14ac:dyDescent="0.25">
      <c r="A561" t="s">
        <v>579</v>
      </c>
      <c r="B561" s="4">
        <v>18.36028516292572</v>
      </c>
      <c r="C561">
        <v>13</v>
      </c>
      <c r="D561">
        <v>2515</v>
      </c>
      <c r="E561">
        <v>13</v>
      </c>
      <c r="F561">
        <v>6</v>
      </c>
      <c r="G561" s="1">
        <v>44120.137651256562</v>
      </c>
      <c r="H561" s="1">
        <v>44120.155247673072</v>
      </c>
      <c r="I561" s="7" t="str">
        <f>+TEXT(CallTime[[#This Row],[AmbulanceDepartureTime]]-CallTime[[#This Row],[DateTimeOfCall]], "mm:ss")</f>
        <v>21:20</v>
      </c>
      <c r="J561" s="7" t="str">
        <f>+TEXT(CallTime[[#This Row],[Ambulance ArrivalTimePatient]]-CallTime[[#This Row],[AmbulanceDepartureTime]], "mm:ss")</f>
        <v>25:20</v>
      </c>
      <c r="K561">
        <v>3</v>
      </c>
      <c r="L561" s="1">
        <v>44120.159500996531</v>
      </c>
      <c r="M561" s="1">
        <v>44120.172251194563</v>
      </c>
      <c r="N561" s="6" t="str">
        <f>+TEXT(CallTime[[#This Row],[Amulance ArrivalTimeHospital]]-CallTime[[#This Row],[Ambulance ArrivalTimePatient]], "mm:ss")</f>
        <v>06:07</v>
      </c>
      <c r="O561" s="6" t="str">
        <f>+TEXT(CallTime[[#This Row],[AmbulanceJobCompleteTime]]-CallTime[[#This Row],[Amulance ArrivalTimeHospital]], "mm:ss")</f>
        <v>18:22</v>
      </c>
    </row>
    <row r="562" spans="1:15" x14ac:dyDescent="0.25">
      <c r="A562" t="s">
        <v>580</v>
      </c>
      <c r="B562" s="4">
        <v>7.572490930557251</v>
      </c>
      <c r="C562">
        <v>13</v>
      </c>
      <c r="D562">
        <v>1983</v>
      </c>
      <c r="E562">
        <v>10</v>
      </c>
      <c r="F562">
        <v>3</v>
      </c>
      <c r="G562" s="1">
        <v>43843.763805274488</v>
      </c>
      <c r="H562" s="1">
        <v>43843.77581413983</v>
      </c>
      <c r="I562" s="7" t="str">
        <f>+TEXT(CallTime[[#This Row],[AmbulanceDepartureTime]]-CallTime[[#This Row],[DateTimeOfCall]], "mm:ss")</f>
        <v>27:54</v>
      </c>
      <c r="J562" s="7" t="str">
        <f>+TEXT(CallTime[[#This Row],[Ambulance ArrivalTimePatient]]-CallTime[[#This Row],[AmbulanceDepartureTime]], "mm:ss")</f>
        <v>17:18</v>
      </c>
      <c r="K562">
        <v>12</v>
      </c>
      <c r="L562" s="1">
        <v>43843.783986533505</v>
      </c>
      <c r="M562" s="1">
        <v>43843.789245207765</v>
      </c>
      <c r="N562" s="6" t="str">
        <f>+TEXT(CallTime[[#This Row],[Amulance ArrivalTimeHospital]]-CallTime[[#This Row],[Ambulance ArrivalTimePatient]], "mm:ss")</f>
        <v>11:46</v>
      </c>
      <c r="O562" s="6" t="str">
        <f>+TEXT(CallTime[[#This Row],[AmbulanceJobCompleteTime]]-CallTime[[#This Row],[Amulance ArrivalTimeHospital]], "mm:ss")</f>
        <v>07:34</v>
      </c>
    </row>
    <row r="563" spans="1:15" x14ac:dyDescent="0.25">
      <c r="A563" t="s">
        <v>581</v>
      </c>
      <c r="B563" s="4">
        <v>12.662314057350159</v>
      </c>
      <c r="C563">
        <v>19</v>
      </c>
      <c r="D563">
        <v>375</v>
      </c>
      <c r="E563">
        <v>11</v>
      </c>
      <c r="F563">
        <v>1</v>
      </c>
      <c r="G563" s="1">
        <v>43945.102332735092</v>
      </c>
      <c r="H563" s="1">
        <v>43945.109161606626</v>
      </c>
      <c r="I563" s="7" t="str">
        <f>+TEXT(CallTime[[#This Row],[AmbulanceDepartureTime]]-CallTime[[#This Row],[DateTimeOfCall]], "mm:ss")</f>
        <v>26:12</v>
      </c>
      <c r="J563" s="7" t="str">
        <f>+TEXT(CallTime[[#This Row],[Ambulance ArrivalTimePatient]]-CallTime[[#This Row],[AmbulanceDepartureTime]], "mm:ss")</f>
        <v>09:50</v>
      </c>
      <c r="K563">
        <v>12</v>
      </c>
      <c r="L563" s="1">
        <v>43945.120694434918</v>
      </c>
      <c r="M563" s="1">
        <v>43945.129487708567</v>
      </c>
      <c r="N563" s="6" t="str">
        <f>+TEXT(CallTime[[#This Row],[Amulance ArrivalTimeHospital]]-CallTime[[#This Row],[Ambulance ArrivalTimePatient]], "mm:ss")</f>
        <v>16:36</v>
      </c>
      <c r="O563" s="6" t="str">
        <f>+TEXT(CallTime[[#This Row],[AmbulanceJobCompleteTime]]-CallTime[[#This Row],[Amulance ArrivalTimeHospital]], "mm:ss")</f>
        <v>12:40</v>
      </c>
    </row>
    <row r="564" spans="1:15" x14ac:dyDescent="0.25">
      <c r="A564" t="s">
        <v>582</v>
      </c>
      <c r="B564" s="4">
        <v>15.088523387908936</v>
      </c>
      <c r="C564">
        <v>16</v>
      </c>
      <c r="D564">
        <v>1161</v>
      </c>
      <c r="E564">
        <v>5</v>
      </c>
      <c r="F564">
        <v>1</v>
      </c>
      <c r="G564" s="1">
        <v>44156.742454263833</v>
      </c>
      <c r="H564" s="1">
        <v>44156.761380225355</v>
      </c>
      <c r="I564" s="7" t="str">
        <f>+TEXT(CallTime[[#This Row],[AmbulanceDepartureTime]]-CallTime[[#This Row],[DateTimeOfCall]], "mm:ss")</f>
        <v>30:29</v>
      </c>
      <c r="J564" s="7" t="str">
        <f>+TEXT(CallTime[[#This Row],[Ambulance ArrivalTimePatient]]-CallTime[[#This Row],[AmbulanceDepartureTime]], "mm:ss")</f>
        <v>27:15</v>
      </c>
      <c r="K564">
        <v>4</v>
      </c>
      <c r="L564" s="1">
        <v>44156.772947563994</v>
      </c>
      <c r="M564" s="1">
        <v>44156.783425705238</v>
      </c>
      <c r="N564" s="6" t="str">
        <f>+TEXT(CallTime[[#This Row],[Amulance ArrivalTimeHospital]]-CallTime[[#This Row],[Ambulance ArrivalTimePatient]], "mm:ss")</f>
        <v>16:39</v>
      </c>
      <c r="O564" s="6" t="str">
        <f>+TEXT(CallTime[[#This Row],[AmbulanceJobCompleteTime]]-CallTime[[#This Row],[Amulance ArrivalTimeHospital]], "mm:ss")</f>
        <v>15:05</v>
      </c>
    </row>
    <row r="565" spans="1:15" x14ac:dyDescent="0.25">
      <c r="A565" t="s">
        <v>583</v>
      </c>
      <c r="B565" s="4">
        <v>3.097859263420105</v>
      </c>
      <c r="C565">
        <v>22</v>
      </c>
      <c r="D565">
        <v>972</v>
      </c>
      <c r="E565">
        <v>2</v>
      </c>
      <c r="F565">
        <v>1</v>
      </c>
      <c r="G565" s="1">
        <v>44054.43235641819</v>
      </c>
      <c r="H565" s="1">
        <v>44054.438687839625</v>
      </c>
      <c r="I565" s="7" t="str">
        <f>+TEXT(CallTime[[#This Row],[AmbulanceDepartureTime]]-CallTime[[#This Row],[DateTimeOfCall]], "mm:ss")</f>
        <v>30:42</v>
      </c>
      <c r="J565" s="7" t="str">
        <f>+TEXT(CallTime[[#This Row],[Ambulance ArrivalTimePatient]]-CallTime[[#This Row],[AmbulanceDepartureTime]], "mm:ss")</f>
        <v>09:07</v>
      </c>
      <c r="K565">
        <v>2</v>
      </c>
      <c r="L565" s="1">
        <v>44054.440897954606</v>
      </c>
      <c r="M565" s="1">
        <v>44054.443049245761</v>
      </c>
      <c r="N565" s="6" t="str">
        <f>+TEXT(CallTime[[#This Row],[Amulance ArrivalTimeHospital]]-CallTime[[#This Row],[Ambulance ArrivalTimePatient]], "mm:ss")</f>
        <v>03:11</v>
      </c>
      <c r="O565" s="6" t="str">
        <f>+TEXT(CallTime[[#This Row],[AmbulanceJobCompleteTime]]-CallTime[[#This Row],[Amulance ArrivalTimeHospital]], "mm:ss")</f>
        <v>03:06</v>
      </c>
    </row>
    <row r="566" spans="1:15" x14ac:dyDescent="0.25">
      <c r="A566" t="s">
        <v>584</v>
      </c>
      <c r="B566" s="4">
        <v>16.080960035324097</v>
      </c>
      <c r="C566">
        <v>12</v>
      </c>
      <c r="D566">
        <v>957</v>
      </c>
      <c r="E566">
        <v>10</v>
      </c>
      <c r="F566">
        <v>5</v>
      </c>
      <c r="G566" s="1">
        <v>43844.596404131509</v>
      </c>
      <c r="H566" s="1">
        <v>43844.607102594695</v>
      </c>
      <c r="I566" s="7" t="str">
        <f>+TEXT(CallTime[[#This Row],[AmbulanceDepartureTime]]-CallTime[[#This Row],[DateTimeOfCall]], "mm:ss")</f>
        <v>26:56</v>
      </c>
      <c r="J566" s="7" t="str">
        <f>+TEXT(CallTime[[#This Row],[Ambulance ArrivalTimePatient]]-CallTime[[#This Row],[AmbulanceDepartureTime]], "mm:ss")</f>
        <v>15:24</v>
      </c>
      <c r="K566">
        <v>11</v>
      </c>
      <c r="L566" s="1">
        <v>43844.614364208537</v>
      </c>
      <c r="M566" s="1">
        <v>43844.625531541897</v>
      </c>
      <c r="N566" s="6" t="str">
        <f>+TEXT(CallTime[[#This Row],[Amulance ArrivalTimeHospital]]-CallTime[[#This Row],[Ambulance ArrivalTimePatient]], "mm:ss")</f>
        <v>10:27</v>
      </c>
      <c r="O566" s="6" t="str">
        <f>+TEXT(CallTime[[#This Row],[AmbulanceJobCompleteTime]]-CallTime[[#This Row],[Amulance ArrivalTimeHospital]], "mm:ss")</f>
        <v>16:05</v>
      </c>
    </row>
    <row r="567" spans="1:15" x14ac:dyDescent="0.25">
      <c r="A567" t="s">
        <v>585</v>
      </c>
      <c r="B567" s="4">
        <v>13.473332524299622</v>
      </c>
      <c r="C567">
        <v>23</v>
      </c>
      <c r="D567">
        <v>311</v>
      </c>
      <c r="E567">
        <v>15</v>
      </c>
      <c r="F567">
        <v>5</v>
      </c>
      <c r="G567" s="1">
        <v>43894.593073693875</v>
      </c>
      <c r="H567" s="1">
        <v>43894.597344378431</v>
      </c>
      <c r="I567" s="7" t="str">
        <f>+TEXT(CallTime[[#This Row],[AmbulanceDepartureTime]]-CallTime[[#This Row],[DateTimeOfCall]], "mm:ss")</f>
        <v>07:13</v>
      </c>
      <c r="J567" s="7" t="str">
        <f>+TEXT(CallTime[[#This Row],[Ambulance ArrivalTimePatient]]-CallTime[[#This Row],[AmbulanceDepartureTime]], "mm:ss")</f>
        <v>06:09</v>
      </c>
      <c r="K567">
        <v>12</v>
      </c>
      <c r="L567" s="1">
        <v>43894.610855762046</v>
      </c>
      <c r="M567" s="1">
        <v>43894.620212242968</v>
      </c>
      <c r="N567" s="6" t="str">
        <f>+TEXT(CallTime[[#This Row],[Amulance ArrivalTimeHospital]]-CallTime[[#This Row],[Ambulance ArrivalTimePatient]], "mm:ss")</f>
        <v>19:27</v>
      </c>
      <c r="O567" s="6" t="str">
        <f>+TEXT(CallTime[[#This Row],[AmbulanceJobCompleteTime]]-CallTime[[#This Row],[Amulance ArrivalTimeHospital]], "mm:ss")</f>
        <v>13:28</v>
      </c>
    </row>
    <row r="568" spans="1:15" x14ac:dyDescent="0.25">
      <c r="A568" t="s">
        <v>586</v>
      </c>
      <c r="B568" s="4">
        <v>10.146190643310547</v>
      </c>
      <c r="C568">
        <v>16</v>
      </c>
      <c r="D568">
        <v>2555</v>
      </c>
      <c r="E568">
        <v>6</v>
      </c>
      <c r="F568">
        <v>5</v>
      </c>
      <c r="G568" s="1">
        <v>44178.259989168335</v>
      </c>
      <c r="H568" s="1">
        <v>44178.272030093358</v>
      </c>
      <c r="I568" s="7" t="str">
        <f>+TEXT(CallTime[[#This Row],[AmbulanceDepartureTime]]-CallTime[[#This Row],[DateTimeOfCall]], "mm:ss")</f>
        <v>08:30</v>
      </c>
      <c r="J568" s="7" t="str">
        <f>+TEXT(CallTime[[#This Row],[Ambulance ArrivalTimePatient]]-CallTime[[#This Row],[AmbulanceDepartureTime]], "mm:ss")</f>
        <v>17:20</v>
      </c>
      <c r="K568">
        <v>7</v>
      </c>
      <c r="L568" s="1">
        <v>44178.283048118574</v>
      </c>
      <c r="M568" s="1">
        <v>44178.290094084296</v>
      </c>
      <c r="N568" s="6" t="str">
        <f>+TEXT(CallTime[[#This Row],[Amulance ArrivalTimeHospital]]-CallTime[[#This Row],[Ambulance ArrivalTimePatient]], "mm:ss")</f>
        <v>15:52</v>
      </c>
      <c r="O568" s="6" t="str">
        <f>+TEXT(CallTime[[#This Row],[AmbulanceJobCompleteTime]]-CallTime[[#This Row],[Amulance ArrivalTimeHospital]], "mm:ss")</f>
        <v>10:09</v>
      </c>
    </row>
    <row r="569" spans="1:15" x14ac:dyDescent="0.25">
      <c r="A569" t="s">
        <v>587</v>
      </c>
      <c r="B569" s="4">
        <v>11.952689528465271</v>
      </c>
      <c r="C569">
        <v>19</v>
      </c>
      <c r="D569">
        <v>2818</v>
      </c>
      <c r="E569">
        <v>10</v>
      </c>
      <c r="F569">
        <v>2</v>
      </c>
      <c r="G569" s="1">
        <v>44107.749830213979</v>
      </c>
      <c r="H569" s="1">
        <v>44107.767023314991</v>
      </c>
      <c r="I569" s="7" t="str">
        <f>+TEXT(CallTime[[#This Row],[AmbulanceDepartureTime]]-CallTime[[#This Row],[DateTimeOfCall]], "mm:ss")</f>
        <v>18:56</v>
      </c>
      <c r="J569" s="7" t="str">
        <f>+TEXT(CallTime[[#This Row],[Ambulance ArrivalTimePatient]]-CallTime[[#This Row],[AmbulanceDepartureTime]], "mm:ss")</f>
        <v>24:45</v>
      </c>
      <c r="K569">
        <v>6</v>
      </c>
      <c r="L569" s="1">
        <v>44107.770347312631</v>
      </c>
      <c r="M569" s="1">
        <v>44107.778647791471</v>
      </c>
      <c r="N569" s="6" t="str">
        <f>+TEXT(CallTime[[#This Row],[Amulance ArrivalTimeHospital]]-CallTime[[#This Row],[Ambulance ArrivalTimePatient]], "mm:ss")</f>
        <v>04:47</v>
      </c>
      <c r="O569" s="6" t="str">
        <f>+TEXT(CallTime[[#This Row],[AmbulanceJobCompleteTime]]-CallTime[[#This Row],[Amulance ArrivalTimeHospital]], "mm:ss")</f>
        <v>11:57</v>
      </c>
    </row>
    <row r="570" spans="1:15" x14ac:dyDescent="0.25">
      <c r="A570" t="s">
        <v>588</v>
      </c>
      <c r="B570" s="4">
        <v>11.932973146438599</v>
      </c>
      <c r="C570">
        <v>18</v>
      </c>
      <c r="D570">
        <v>1877</v>
      </c>
      <c r="E570">
        <v>4</v>
      </c>
      <c r="F570">
        <v>4</v>
      </c>
      <c r="G570" s="1">
        <v>44151.060691660699</v>
      </c>
      <c r="H570" s="1">
        <v>44151.073046485973</v>
      </c>
      <c r="I570" s="7" t="str">
        <f>+TEXT(CallTime[[#This Row],[AmbulanceDepartureTime]]-CallTime[[#This Row],[DateTimeOfCall]], "mm:ss")</f>
        <v>14:49</v>
      </c>
      <c r="J570" s="7" t="str">
        <f>+TEXT(CallTime[[#This Row],[Ambulance ArrivalTimePatient]]-CallTime[[#This Row],[AmbulanceDepartureTime]], "mm:ss")</f>
        <v>17:47</v>
      </c>
      <c r="K570">
        <v>4</v>
      </c>
      <c r="L570" s="1">
        <v>44151.081693624685</v>
      </c>
      <c r="M570" s="1">
        <v>44151.089980411591</v>
      </c>
      <c r="N570" s="6" t="str">
        <f>+TEXT(CallTime[[#This Row],[Amulance ArrivalTimeHospital]]-CallTime[[#This Row],[Ambulance ArrivalTimePatient]], "mm:ss")</f>
        <v>12:27</v>
      </c>
      <c r="O570" s="6" t="str">
        <f>+TEXT(CallTime[[#This Row],[AmbulanceJobCompleteTime]]-CallTime[[#This Row],[Amulance ArrivalTimeHospital]], "mm:ss")</f>
        <v>11:56</v>
      </c>
    </row>
    <row r="571" spans="1:15" x14ac:dyDescent="0.25">
      <c r="A571" t="s">
        <v>589</v>
      </c>
      <c r="B571" s="4">
        <v>17.167781472206116</v>
      </c>
      <c r="C571">
        <v>1</v>
      </c>
      <c r="D571">
        <v>2791</v>
      </c>
      <c r="E571">
        <v>12</v>
      </c>
      <c r="F571">
        <v>2</v>
      </c>
      <c r="G571" s="1">
        <v>43858.294447782551</v>
      </c>
      <c r="H571" s="1">
        <v>43858.312552956158</v>
      </c>
      <c r="I571" s="7" t="str">
        <f>+TEXT(CallTime[[#This Row],[AmbulanceDepartureTime]]-CallTime[[#This Row],[DateTimeOfCall]], "mm:ss")</f>
        <v>07:15</v>
      </c>
      <c r="J571" s="7" t="str">
        <f>+TEXT(CallTime[[#This Row],[Ambulance ArrivalTimePatient]]-CallTime[[#This Row],[AmbulanceDepartureTime]], "mm:ss")</f>
        <v>26:04</v>
      </c>
      <c r="K571">
        <v>7</v>
      </c>
      <c r="L571" s="1">
        <v>43858.32335124661</v>
      </c>
      <c r="M571" s="1">
        <v>43858.335273317076</v>
      </c>
      <c r="N571" s="6" t="str">
        <f>+TEXT(CallTime[[#This Row],[Amulance ArrivalTimeHospital]]-CallTime[[#This Row],[Ambulance ArrivalTimePatient]], "mm:ss")</f>
        <v>15:33</v>
      </c>
      <c r="O571" s="6" t="str">
        <f>+TEXT(CallTime[[#This Row],[AmbulanceJobCompleteTime]]-CallTime[[#This Row],[Amulance ArrivalTimeHospital]], "mm:ss")</f>
        <v>17:10</v>
      </c>
    </row>
    <row r="572" spans="1:15" x14ac:dyDescent="0.25">
      <c r="A572" t="s">
        <v>590</v>
      </c>
      <c r="B572" s="4">
        <v>11.811378955841064</v>
      </c>
      <c r="C572">
        <v>5</v>
      </c>
      <c r="D572">
        <v>1146</v>
      </c>
      <c r="E572">
        <v>6</v>
      </c>
      <c r="F572">
        <v>2</v>
      </c>
      <c r="G572" s="1">
        <v>43915.63829576243</v>
      </c>
      <c r="H572" s="1">
        <v>43915.654505827719</v>
      </c>
      <c r="I572" s="7" t="str">
        <f>+TEXT(CallTime[[#This Row],[AmbulanceDepartureTime]]-CallTime[[#This Row],[DateTimeOfCall]], "mm:ss")</f>
        <v>06:52</v>
      </c>
      <c r="J572" s="7" t="str">
        <f>+TEXT(CallTime[[#This Row],[Ambulance ArrivalTimePatient]]-CallTime[[#This Row],[AmbulanceDepartureTime]], "mm:ss")</f>
        <v>23:21</v>
      </c>
      <c r="K572">
        <v>2</v>
      </c>
      <c r="L572" s="1">
        <v>43915.659957688084</v>
      </c>
      <c r="M572" s="1">
        <v>43915.668160034584</v>
      </c>
      <c r="N572" s="6" t="str">
        <f>+TEXT(CallTime[[#This Row],[Amulance ArrivalTimeHospital]]-CallTime[[#This Row],[Ambulance ArrivalTimePatient]], "mm:ss")</f>
        <v>07:51</v>
      </c>
      <c r="O572" s="6" t="str">
        <f>+TEXT(CallTime[[#This Row],[AmbulanceJobCompleteTime]]-CallTime[[#This Row],[Amulance ArrivalTimeHospital]], "mm:ss")</f>
        <v>11:49</v>
      </c>
    </row>
    <row r="573" spans="1:15" x14ac:dyDescent="0.25">
      <c r="A573" t="s">
        <v>591</v>
      </c>
      <c r="B573" s="4">
        <v>9.2115191221237183</v>
      </c>
      <c r="C573">
        <v>9</v>
      </c>
      <c r="D573">
        <v>1817</v>
      </c>
      <c r="E573">
        <v>2</v>
      </c>
      <c r="F573">
        <v>1</v>
      </c>
      <c r="G573" s="1">
        <v>43900.793190980919</v>
      </c>
      <c r="H573" s="1">
        <v>43900.801831061115</v>
      </c>
      <c r="I573" s="7" t="str">
        <f>+TEXT(CallTime[[#This Row],[AmbulanceDepartureTime]]-CallTime[[#This Row],[DateTimeOfCall]], "mm:ss")</f>
        <v>19:52</v>
      </c>
      <c r="J573" s="7" t="str">
        <f>+TEXT(CallTime[[#This Row],[Ambulance ArrivalTimePatient]]-CallTime[[#This Row],[AmbulanceDepartureTime]], "mm:ss")</f>
        <v>12:27</v>
      </c>
      <c r="K573">
        <v>2</v>
      </c>
      <c r="L573" s="1">
        <v>43900.803594886318</v>
      </c>
      <c r="M573" s="1">
        <v>43900.8099917746</v>
      </c>
      <c r="N573" s="6" t="str">
        <f>+TEXT(CallTime[[#This Row],[Amulance ArrivalTimeHospital]]-CallTime[[#This Row],[Ambulance ArrivalTimePatient]], "mm:ss")</f>
        <v>02:32</v>
      </c>
      <c r="O573" s="6" t="str">
        <f>+TEXT(CallTime[[#This Row],[AmbulanceJobCompleteTime]]-CallTime[[#This Row],[Amulance ArrivalTimeHospital]], "mm:ss")</f>
        <v>09:13</v>
      </c>
    </row>
    <row r="574" spans="1:15" x14ac:dyDescent="0.25">
      <c r="A574" t="s">
        <v>592</v>
      </c>
      <c r="B574" s="4">
        <v>17.893300771713257</v>
      </c>
      <c r="C574">
        <v>18</v>
      </c>
      <c r="D574">
        <v>558</v>
      </c>
      <c r="E574">
        <v>17</v>
      </c>
      <c r="F574">
        <v>5</v>
      </c>
      <c r="G574" s="1">
        <v>44189.272735304781</v>
      </c>
      <c r="H574" s="1">
        <v>44189.284302659318</v>
      </c>
      <c r="I574" s="7" t="str">
        <f>+TEXT(CallTime[[#This Row],[AmbulanceDepartureTime]]-CallTime[[#This Row],[DateTimeOfCall]], "mm:ss")</f>
        <v>15:31</v>
      </c>
      <c r="J574" s="7" t="str">
        <f>+TEXT(CallTime[[#This Row],[Ambulance ArrivalTimePatient]]-CallTime[[#This Row],[AmbulanceDepartureTime]], "mm:ss")</f>
        <v>16:39</v>
      </c>
      <c r="K574">
        <v>11</v>
      </c>
      <c r="L574" s="1">
        <v>44189.293031316316</v>
      </c>
      <c r="M574" s="1">
        <v>44189.305457219627</v>
      </c>
      <c r="N574" s="6" t="str">
        <f>+TEXT(CallTime[[#This Row],[Amulance ArrivalTimeHospital]]-CallTime[[#This Row],[Ambulance ArrivalTimePatient]], "mm:ss")</f>
        <v>12:34</v>
      </c>
      <c r="O574" s="6" t="str">
        <f>+TEXT(CallTime[[#This Row],[AmbulanceJobCompleteTime]]-CallTime[[#This Row],[Amulance ArrivalTimeHospital]], "mm:ss")</f>
        <v>17:54</v>
      </c>
    </row>
    <row r="575" spans="1:15" x14ac:dyDescent="0.25">
      <c r="A575" t="s">
        <v>593</v>
      </c>
      <c r="B575" s="4">
        <v>10.576349377632141</v>
      </c>
      <c r="C575">
        <v>18</v>
      </c>
      <c r="D575">
        <v>2559</v>
      </c>
      <c r="E575">
        <v>3</v>
      </c>
      <c r="F575">
        <v>1</v>
      </c>
      <c r="G575" s="1">
        <v>44122.449184385943</v>
      </c>
      <c r="H575" s="1">
        <v>44122.456630460263</v>
      </c>
      <c r="I575" s="7" t="str">
        <f>+TEXT(CallTime[[#This Row],[AmbulanceDepartureTime]]-CallTime[[#This Row],[DateTimeOfCall]], "mm:ss")</f>
        <v>20:12</v>
      </c>
      <c r="J575" s="7" t="str">
        <f>+TEXT(CallTime[[#This Row],[Ambulance ArrivalTimePatient]]-CallTime[[#This Row],[AmbulanceDepartureTime]], "mm:ss")</f>
        <v>10:43</v>
      </c>
      <c r="K575">
        <v>11</v>
      </c>
      <c r="L575" s="1">
        <v>44122.45910619291</v>
      </c>
      <c r="M575" s="1">
        <v>44122.466450879976</v>
      </c>
      <c r="N575" s="6" t="str">
        <f>+TEXT(CallTime[[#This Row],[Amulance ArrivalTimeHospital]]-CallTime[[#This Row],[Ambulance ArrivalTimePatient]], "mm:ss")</f>
        <v>03:34</v>
      </c>
      <c r="O575" s="6" t="str">
        <f>+TEXT(CallTime[[#This Row],[AmbulanceJobCompleteTime]]-CallTime[[#This Row],[Amulance ArrivalTimeHospital]], "mm:ss")</f>
        <v>10:35</v>
      </c>
    </row>
    <row r="576" spans="1:15" x14ac:dyDescent="0.25">
      <c r="A576" t="s">
        <v>594</v>
      </c>
      <c r="B576" s="4">
        <v>2.2170228958129883</v>
      </c>
      <c r="C576">
        <v>16</v>
      </c>
      <c r="D576">
        <v>71</v>
      </c>
      <c r="E576">
        <v>19</v>
      </c>
      <c r="F576">
        <v>4</v>
      </c>
      <c r="G576" s="1">
        <v>43911.458983345387</v>
      </c>
      <c r="H576" s="1">
        <v>43911.473318576376</v>
      </c>
      <c r="I576" s="7" t="str">
        <f>+TEXT(CallTime[[#This Row],[AmbulanceDepartureTime]]-CallTime[[#This Row],[DateTimeOfCall]], "mm:ss")</f>
        <v>16:21</v>
      </c>
      <c r="J576" s="7" t="str">
        <f>+TEXT(CallTime[[#This Row],[Ambulance ArrivalTimePatient]]-CallTime[[#This Row],[AmbulanceDepartureTime]], "mm:ss")</f>
        <v>20:39</v>
      </c>
      <c r="K576">
        <v>10</v>
      </c>
      <c r="L576" s="1">
        <v>43911.481097118951</v>
      </c>
      <c r="M576" s="1">
        <v>43911.482636718181</v>
      </c>
      <c r="N576" s="6" t="str">
        <f>+TEXT(CallTime[[#This Row],[Amulance ArrivalTimeHospital]]-CallTime[[#This Row],[Ambulance ArrivalTimePatient]], "mm:ss")</f>
        <v>11:12</v>
      </c>
      <c r="O576" s="6" t="str">
        <f>+TEXT(CallTime[[#This Row],[AmbulanceJobCompleteTime]]-CallTime[[#This Row],[Amulance ArrivalTimeHospital]], "mm:ss")</f>
        <v>02:13</v>
      </c>
    </row>
    <row r="577" spans="1:15" x14ac:dyDescent="0.25">
      <c r="A577" t="s">
        <v>595</v>
      </c>
      <c r="B577" s="4">
        <v>4.6005443334579468</v>
      </c>
      <c r="C577">
        <v>21</v>
      </c>
      <c r="D577">
        <v>2019</v>
      </c>
      <c r="E577">
        <v>7</v>
      </c>
      <c r="F577">
        <v>4</v>
      </c>
      <c r="G577" s="1">
        <v>43838.640081886027</v>
      </c>
      <c r="H577" s="1">
        <v>43838.644097310047</v>
      </c>
      <c r="I577" s="7" t="str">
        <f>+TEXT(CallTime[[#This Row],[AmbulanceDepartureTime]]-CallTime[[#This Row],[DateTimeOfCall]], "mm:ss")</f>
        <v>07:59</v>
      </c>
      <c r="J577" s="7" t="str">
        <f>+TEXT(CallTime[[#This Row],[Ambulance ArrivalTimePatient]]-CallTime[[#This Row],[AmbulanceDepartureTime]], "mm:ss")</f>
        <v>05:47</v>
      </c>
      <c r="K577">
        <v>7</v>
      </c>
      <c r="L577" s="1">
        <v>43838.64742906225</v>
      </c>
      <c r="M577" s="1">
        <v>43838.650623884707</v>
      </c>
      <c r="N577" s="6" t="str">
        <f>+TEXT(CallTime[[#This Row],[Amulance ArrivalTimeHospital]]-CallTime[[#This Row],[Ambulance ArrivalTimePatient]], "mm:ss")</f>
        <v>04:48</v>
      </c>
      <c r="O577" s="6" t="str">
        <f>+TEXT(CallTime[[#This Row],[AmbulanceJobCompleteTime]]-CallTime[[#This Row],[Amulance ArrivalTimeHospital]], "mm:ss")</f>
        <v>04:36</v>
      </c>
    </row>
    <row r="578" spans="1:15" x14ac:dyDescent="0.25">
      <c r="A578" t="s">
        <v>596</v>
      </c>
      <c r="B578" s="4">
        <v>10.408354043960571</v>
      </c>
      <c r="C578">
        <v>10</v>
      </c>
      <c r="D578">
        <v>683</v>
      </c>
      <c r="E578">
        <v>15</v>
      </c>
      <c r="F578">
        <v>4</v>
      </c>
      <c r="G578" s="1">
        <v>43951.45979653496</v>
      </c>
      <c r="H578" s="1">
        <v>43951.462513113009</v>
      </c>
      <c r="I578" s="7" t="str">
        <f>+TEXT(CallTime[[#This Row],[AmbulanceDepartureTime]]-CallTime[[#This Row],[DateTimeOfCall]], "mm:ss")</f>
        <v>26:52</v>
      </c>
      <c r="J578" s="7" t="str">
        <f>+TEXT(CallTime[[#This Row],[Ambulance ArrivalTimePatient]]-CallTime[[#This Row],[AmbulanceDepartureTime]], "mm:ss")</f>
        <v>03:55</v>
      </c>
      <c r="K578">
        <v>10</v>
      </c>
      <c r="L578" s="1">
        <v>43951.469019068099</v>
      </c>
      <c r="M578" s="1">
        <v>43951.476247091741</v>
      </c>
      <c r="N578" s="6" t="str">
        <f>+TEXT(CallTime[[#This Row],[Amulance ArrivalTimeHospital]]-CallTime[[#This Row],[Ambulance ArrivalTimePatient]], "mm:ss")</f>
        <v>09:22</v>
      </c>
      <c r="O578" s="6" t="str">
        <f>+TEXT(CallTime[[#This Row],[AmbulanceJobCompleteTime]]-CallTime[[#This Row],[Amulance ArrivalTimeHospital]], "mm:ss")</f>
        <v>10:25</v>
      </c>
    </row>
    <row r="579" spans="1:15" x14ac:dyDescent="0.25">
      <c r="A579" t="s">
        <v>597</v>
      </c>
      <c r="B579" s="4">
        <v>11.484802842140198</v>
      </c>
      <c r="C579">
        <v>19</v>
      </c>
      <c r="D579">
        <v>864</v>
      </c>
      <c r="E579">
        <v>19</v>
      </c>
      <c r="F579">
        <v>4</v>
      </c>
      <c r="G579" s="1">
        <v>43997.935169229277</v>
      </c>
      <c r="H579" s="1">
        <v>43997.944980756969</v>
      </c>
      <c r="I579" s="7" t="str">
        <f>+TEXT(CallTime[[#This Row],[AmbulanceDepartureTime]]-CallTime[[#This Row],[DateTimeOfCall]], "mm:ss")</f>
        <v>16:29</v>
      </c>
      <c r="J579" s="7" t="str">
        <f>+TEXT(CallTime[[#This Row],[Ambulance ArrivalTimePatient]]-CallTime[[#This Row],[AmbulanceDepartureTime]], "mm:ss")</f>
        <v>14:08</v>
      </c>
      <c r="K579">
        <v>9</v>
      </c>
      <c r="L579" s="1">
        <v>43997.949806358032</v>
      </c>
      <c r="M579" s="1">
        <v>43997.95778191556</v>
      </c>
      <c r="N579" s="6" t="str">
        <f>+TEXT(CallTime[[#This Row],[Amulance ArrivalTimeHospital]]-CallTime[[#This Row],[Ambulance ArrivalTimePatient]], "mm:ss")</f>
        <v>06:57</v>
      </c>
      <c r="O579" s="6" t="str">
        <f>+TEXT(CallTime[[#This Row],[AmbulanceJobCompleteTime]]-CallTime[[#This Row],[Amulance ArrivalTimeHospital]], "mm:ss")</f>
        <v>11:29</v>
      </c>
    </row>
    <row r="580" spans="1:15" x14ac:dyDescent="0.25">
      <c r="A580" t="s">
        <v>598</v>
      </c>
      <c r="B580" s="4">
        <v>14.630822658538818</v>
      </c>
      <c r="C580">
        <v>6</v>
      </c>
      <c r="D580">
        <v>1168</v>
      </c>
      <c r="E580">
        <v>10</v>
      </c>
      <c r="F580">
        <v>6</v>
      </c>
      <c r="G580" s="1">
        <v>43965.180240806316</v>
      </c>
      <c r="H580" s="1">
        <v>43965.187123638767</v>
      </c>
      <c r="I580" s="7" t="str">
        <f>+TEXT(CallTime[[#This Row],[AmbulanceDepartureTime]]-CallTime[[#This Row],[DateTimeOfCall]], "mm:ss")</f>
        <v>29:59</v>
      </c>
      <c r="J580" s="7" t="str">
        <f>+TEXT(CallTime[[#This Row],[Ambulance ArrivalTimePatient]]-CallTime[[#This Row],[AmbulanceDepartureTime]], "mm:ss")</f>
        <v>09:55</v>
      </c>
      <c r="K580">
        <v>10</v>
      </c>
      <c r="L580" s="1">
        <v>43965.191432288004</v>
      </c>
      <c r="M580" s="1">
        <v>43965.201592581514</v>
      </c>
      <c r="N580" s="6" t="str">
        <f>+TEXT(CallTime[[#This Row],[Amulance ArrivalTimeHospital]]-CallTime[[#This Row],[Ambulance ArrivalTimePatient]], "mm:ss")</f>
        <v>06:12</v>
      </c>
      <c r="O580" s="6" t="str">
        <f>+TEXT(CallTime[[#This Row],[AmbulanceJobCompleteTime]]-CallTime[[#This Row],[Amulance ArrivalTimeHospital]], "mm:ss")</f>
        <v>14:38</v>
      </c>
    </row>
    <row r="581" spans="1:15" x14ac:dyDescent="0.25">
      <c r="A581" t="s">
        <v>599</v>
      </c>
      <c r="B581" s="4">
        <v>16.441664576530457</v>
      </c>
      <c r="C581">
        <v>18</v>
      </c>
      <c r="D581">
        <v>2756</v>
      </c>
      <c r="E581">
        <v>2</v>
      </c>
      <c r="F581">
        <v>5</v>
      </c>
      <c r="G581" s="1">
        <v>44001.238534641569</v>
      </c>
      <c r="H581" s="1">
        <v>44001.251392043108</v>
      </c>
      <c r="I581" s="7" t="str">
        <f>+TEXT(CallTime[[#This Row],[AmbulanceDepartureTime]]-CallTime[[#This Row],[DateTimeOfCall]], "mm:ss")</f>
        <v>19:09</v>
      </c>
      <c r="J581" s="7" t="str">
        <f>+TEXT(CallTime[[#This Row],[Ambulance ArrivalTimePatient]]-CallTime[[#This Row],[AmbulanceDepartureTime]], "mm:ss")</f>
        <v>18:31</v>
      </c>
      <c r="K581">
        <v>1</v>
      </c>
      <c r="L581" s="1">
        <v>44001.257519339582</v>
      </c>
      <c r="M581" s="1">
        <v>44001.268937162204</v>
      </c>
      <c r="N581" s="6" t="str">
        <f>+TEXT(CallTime[[#This Row],[Amulance ArrivalTimeHospital]]-CallTime[[#This Row],[Ambulance ArrivalTimePatient]], "mm:ss")</f>
        <v>08:49</v>
      </c>
      <c r="O581" s="6" t="str">
        <f>+TEXT(CallTime[[#This Row],[AmbulanceJobCompleteTime]]-CallTime[[#This Row],[Amulance ArrivalTimeHospital]], "mm:ss")</f>
        <v>16:26</v>
      </c>
    </row>
    <row r="582" spans="1:15" x14ac:dyDescent="0.25">
      <c r="A582" t="s">
        <v>600</v>
      </c>
      <c r="B582" s="4">
        <v>12.137434720993042</v>
      </c>
      <c r="C582">
        <v>11</v>
      </c>
      <c r="D582">
        <v>2135</v>
      </c>
      <c r="E582">
        <v>9</v>
      </c>
      <c r="F582">
        <v>6</v>
      </c>
      <c r="G582" s="1">
        <v>44050.226223501442</v>
      </c>
      <c r="H582" s="1">
        <v>44050.228376467901</v>
      </c>
      <c r="I582" s="7" t="str">
        <f>+TEXT(CallTime[[#This Row],[AmbulanceDepartureTime]]-CallTime[[#This Row],[DateTimeOfCall]], "mm:ss")</f>
        <v>32:42</v>
      </c>
      <c r="J582" s="7" t="str">
        <f>+TEXT(CallTime[[#This Row],[Ambulance ArrivalTimePatient]]-CallTime[[#This Row],[AmbulanceDepartureTime]], "mm:ss")</f>
        <v>03:06</v>
      </c>
      <c r="K582">
        <v>4</v>
      </c>
      <c r="L582" s="1">
        <v>44050.239963197419</v>
      </c>
      <c r="M582" s="1">
        <v>44050.248391971531</v>
      </c>
      <c r="N582" s="6" t="str">
        <f>+TEXT(CallTime[[#This Row],[Amulance ArrivalTimeHospital]]-CallTime[[#This Row],[Ambulance ArrivalTimePatient]], "mm:ss")</f>
        <v>16:41</v>
      </c>
      <c r="O582" s="6" t="str">
        <f>+TEXT(CallTime[[#This Row],[AmbulanceJobCompleteTime]]-CallTime[[#This Row],[Amulance ArrivalTimeHospital]], "mm:ss")</f>
        <v>12:08</v>
      </c>
    </row>
    <row r="583" spans="1:15" x14ac:dyDescent="0.25">
      <c r="A583" t="s">
        <v>601</v>
      </c>
      <c r="B583" s="4">
        <v>7.0402365922927856</v>
      </c>
      <c r="C583">
        <v>14</v>
      </c>
      <c r="D583">
        <v>1058</v>
      </c>
      <c r="E583">
        <v>2</v>
      </c>
      <c r="F583">
        <v>2</v>
      </c>
      <c r="G583" s="1">
        <v>43865.918472445323</v>
      </c>
      <c r="H583" s="1">
        <v>43865.93472673378</v>
      </c>
      <c r="I583" s="7" t="str">
        <f>+TEXT(CallTime[[#This Row],[AmbulanceDepartureTime]]-CallTime[[#This Row],[DateTimeOfCall]], "mm:ss")</f>
        <v>08:30</v>
      </c>
      <c r="J583" s="7" t="str">
        <f>+TEXT(CallTime[[#This Row],[Ambulance ArrivalTimePatient]]-CallTime[[#This Row],[AmbulanceDepartureTime]], "mm:ss")</f>
        <v>23:24</v>
      </c>
      <c r="K583">
        <v>1</v>
      </c>
      <c r="L583" s="1">
        <v>43865.937032789887</v>
      </c>
      <c r="M583" s="1">
        <v>43865.941921843078</v>
      </c>
      <c r="N583" s="6" t="str">
        <f>+TEXT(CallTime[[#This Row],[Amulance ArrivalTimeHospital]]-CallTime[[#This Row],[Ambulance ArrivalTimePatient]], "mm:ss")</f>
        <v>03:19</v>
      </c>
      <c r="O583" s="6" t="str">
        <f>+TEXT(CallTime[[#This Row],[AmbulanceJobCompleteTime]]-CallTime[[#This Row],[Amulance ArrivalTimeHospital]], "mm:ss")</f>
        <v>07:02</v>
      </c>
    </row>
    <row r="584" spans="1:15" x14ac:dyDescent="0.25">
      <c r="A584" t="s">
        <v>602</v>
      </c>
      <c r="B584" s="4">
        <v>12.236494064331055</v>
      </c>
      <c r="C584">
        <v>4</v>
      </c>
      <c r="D584">
        <v>2544</v>
      </c>
      <c r="E584">
        <v>9</v>
      </c>
      <c r="F584">
        <v>3</v>
      </c>
      <c r="G584" s="1">
        <v>43959.174095015398</v>
      </c>
      <c r="H584" s="1">
        <v>43959.191143787575</v>
      </c>
      <c r="I584" s="7" t="str">
        <f>+TEXT(CallTime[[#This Row],[AmbulanceDepartureTime]]-CallTime[[#This Row],[DateTimeOfCall]], "mm:ss")</f>
        <v>16:57</v>
      </c>
      <c r="J584" s="7" t="str">
        <f>+TEXT(CallTime[[#This Row],[Ambulance ArrivalTimePatient]]-CallTime[[#This Row],[AmbulanceDepartureTime]], "mm:ss")</f>
        <v>24:33</v>
      </c>
      <c r="K584">
        <v>11</v>
      </c>
      <c r="L584" s="1">
        <v>43959.19296773673</v>
      </c>
      <c r="M584" s="1">
        <v>43959.201465302052</v>
      </c>
      <c r="N584" s="6" t="str">
        <f>+TEXT(CallTime[[#This Row],[Amulance ArrivalTimeHospital]]-CallTime[[#This Row],[Ambulance ArrivalTimePatient]], "mm:ss")</f>
        <v>02:38</v>
      </c>
      <c r="O584" s="6" t="str">
        <f>+TEXT(CallTime[[#This Row],[AmbulanceJobCompleteTime]]-CallTime[[#This Row],[Amulance ArrivalTimeHospital]], "mm:ss")</f>
        <v>12:14</v>
      </c>
    </row>
    <row r="585" spans="1:15" x14ac:dyDescent="0.25">
      <c r="A585" t="s">
        <v>603</v>
      </c>
      <c r="B585" s="4">
        <v>3.3087323904037476</v>
      </c>
      <c r="C585">
        <v>14</v>
      </c>
      <c r="D585">
        <v>2276</v>
      </c>
      <c r="E585">
        <v>9</v>
      </c>
      <c r="F585">
        <v>2</v>
      </c>
      <c r="G585" s="1">
        <v>43845.874141090768</v>
      </c>
      <c r="H585" s="1">
        <v>43845.889545784885</v>
      </c>
      <c r="I585" s="7" t="str">
        <f>+TEXT(CallTime[[#This Row],[AmbulanceDepartureTime]]-CallTime[[#This Row],[DateTimeOfCall]], "mm:ss")</f>
        <v>24:39</v>
      </c>
      <c r="J585" s="7" t="str">
        <f>+TEXT(CallTime[[#This Row],[Ambulance ArrivalTimePatient]]-CallTime[[#This Row],[AmbulanceDepartureTime]], "mm:ss")</f>
        <v>22:11</v>
      </c>
      <c r="K585">
        <v>7</v>
      </c>
      <c r="L585" s="1">
        <v>43845.898882186491</v>
      </c>
      <c r="M585" s="1">
        <v>43845.901179917317</v>
      </c>
      <c r="N585" s="6" t="str">
        <f>+TEXT(CallTime[[#This Row],[Amulance ArrivalTimeHospital]]-CallTime[[#This Row],[Ambulance ArrivalTimePatient]], "mm:ss")</f>
        <v>13:27</v>
      </c>
      <c r="O585" s="6" t="str">
        <f>+TEXT(CallTime[[#This Row],[AmbulanceJobCompleteTime]]-CallTime[[#This Row],[Amulance ArrivalTimeHospital]], "mm:ss")</f>
        <v>03:19</v>
      </c>
    </row>
    <row r="586" spans="1:15" x14ac:dyDescent="0.25">
      <c r="A586" t="s">
        <v>604</v>
      </c>
      <c r="B586" s="4">
        <v>8.9839851856231689</v>
      </c>
      <c r="C586">
        <v>19</v>
      </c>
      <c r="D586">
        <v>2292</v>
      </c>
      <c r="E586">
        <v>1</v>
      </c>
      <c r="F586">
        <v>2</v>
      </c>
      <c r="G586" s="1">
        <v>44029.52954044308</v>
      </c>
      <c r="H586" s="1">
        <v>44029.546443974301</v>
      </c>
      <c r="I586" s="7" t="str">
        <f>+TEXT(CallTime[[#This Row],[AmbulanceDepartureTime]]-CallTime[[#This Row],[DateTimeOfCall]], "mm:ss")</f>
        <v>06:33</v>
      </c>
      <c r="J586" s="7" t="str">
        <f>+TEXT(CallTime[[#This Row],[Ambulance ArrivalTimePatient]]-CallTime[[#This Row],[AmbulanceDepartureTime]], "mm:ss")</f>
        <v>24:20</v>
      </c>
      <c r="K586">
        <v>2</v>
      </c>
      <c r="L586" s="1">
        <v>44029.551763373769</v>
      </c>
      <c r="M586" s="1">
        <v>44029.558002252372</v>
      </c>
      <c r="N586" s="6" t="str">
        <f>+TEXT(CallTime[[#This Row],[Amulance ArrivalTimeHospital]]-CallTime[[#This Row],[Ambulance ArrivalTimePatient]], "mm:ss")</f>
        <v>07:40</v>
      </c>
      <c r="O586" s="6" t="str">
        <f>+TEXT(CallTime[[#This Row],[AmbulanceJobCompleteTime]]-CallTime[[#This Row],[Amulance ArrivalTimeHospital]], "mm:ss")</f>
        <v>08:59</v>
      </c>
    </row>
    <row r="587" spans="1:15" x14ac:dyDescent="0.25">
      <c r="A587" t="s">
        <v>605</v>
      </c>
      <c r="B587" s="4">
        <v>4.6573234796524048</v>
      </c>
      <c r="C587">
        <v>19</v>
      </c>
      <c r="D587">
        <v>2313</v>
      </c>
      <c r="E587">
        <v>12</v>
      </c>
      <c r="F587">
        <v>3</v>
      </c>
      <c r="G587" s="1">
        <v>44018.193078030461</v>
      </c>
      <c r="H587" s="1">
        <v>44018.19998663049</v>
      </c>
      <c r="I587" s="7" t="str">
        <f>+TEXT(CallTime[[#This Row],[AmbulanceDepartureTime]]-CallTime[[#This Row],[DateTimeOfCall]], "mm:ss")</f>
        <v>05:26</v>
      </c>
      <c r="J587" s="7" t="str">
        <f>+TEXT(CallTime[[#This Row],[Ambulance ArrivalTimePatient]]-CallTime[[#This Row],[AmbulanceDepartureTime]], "mm:ss")</f>
        <v>09:57</v>
      </c>
      <c r="K587">
        <v>1</v>
      </c>
      <c r="L587" s="1">
        <v>44018.20163972069</v>
      </c>
      <c r="M587" s="1">
        <v>44018.204873973104</v>
      </c>
      <c r="N587" s="6" t="str">
        <f>+TEXT(CallTime[[#This Row],[Amulance ArrivalTimeHospital]]-CallTime[[#This Row],[Ambulance ArrivalTimePatient]], "mm:ss")</f>
        <v>02:23</v>
      </c>
      <c r="O587" s="6" t="str">
        <f>+TEXT(CallTime[[#This Row],[AmbulanceJobCompleteTime]]-CallTime[[#This Row],[Amulance ArrivalTimeHospital]], "mm:ss")</f>
        <v>04:39</v>
      </c>
    </row>
    <row r="588" spans="1:15" x14ac:dyDescent="0.25">
      <c r="A588" t="s">
        <v>606</v>
      </c>
      <c r="B588" s="4">
        <v>5.4150185585021973</v>
      </c>
      <c r="C588">
        <v>3</v>
      </c>
      <c r="D588">
        <v>349</v>
      </c>
      <c r="E588">
        <v>11</v>
      </c>
      <c r="F588">
        <v>4</v>
      </c>
      <c r="G588" s="1">
        <v>44051.648287270575</v>
      </c>
      <c r="H588" s="1">
        <v>44051.651849534886</v>
      </c>
      <c r="I588" s="7" t="str">
        <f>+TEXT(CallTime[[#This Row],[AmbulanceDepartureTime]]-CallTime[[#This Row],[DateTimeOfCall]], "mm:ss")</f>
        <v>24:07</v>
      </c>
      <c r="J588" s="7" t="str">
        <f>+TEXT(CallTime[[#This Row],[Ambulance ArrivalTimePatient]]-CallTime[[#This Row],[AmbulanceDepartureTime]], "mm:ss")</f>
        <v>05:08</v>
      </c>
      <c r="K588">
        <v>3</v>
      </c>
      <c r="L588" s="1">
        <v>44051.654622249909</v>
      </c>
      <c r="M588" s="1">
        <v>44051.658382679467</v>
      </c>
      <c r="N588" s="6" t="str">
        <f>+TEXT(CallTime[[#This Row],[Amulance ArrivalTimeHospital]]-CallTime[[#This Row],[Ambulance ArrivalTimePatient]], "mm:ss")</f>
        <v>04:00</v>
      </c>
      <c r="O588" s="6" t="str">
        <f>+TEXT(CallTime[[#This Row],[AmbulanceJobCompleteTime]]-CallTime[[#This Row],[Amulance ArrivalTimeHospital]], "mm:ss")</f>
        <v>05:25</v>
      </c>
    </row>
    <row r="589" spans="1:15" x14ac:dyDescent="0.25">
      <c r="A589" t="s">
        <v>607</v>
      </c>
      <c r="B589" s="4">
        <v>16.18380343914032</v>
      </c>
      <c r="C589">
        <v>18</v>
      </c>
      <c r="D589">
        <v>1934</v>
      </c>
      <c r="E589">
        <v>14</v>
      </c>
      <c r="F589">
        <v>4</v>
      </c>
      <c r="G589" s="1">
        <v>43839.548949330463</v>
      </c>
      <c r="H589" s="1">
        <v>43839.559245378689</v>
      </c>
      <c r="I589" s="7" t="str">
        <f>+TEXT(CallTime[[#This Row],[AmbulanceDepartureTime]]-CallTime[[#This Row],[DateTimeOfCall]], "mm:ss")</f>
        <v>34:44</v>
      </c>
      <c r="J589" s="7" t="str">
        <f>+TEXT(CallTime[[#This Row],[Ambulance ArrivalTimePatient]]-CallTime[[#This Row],[AmbulanceDepartureTime]], "mm:ss")</f>
        <v>14:50</v>
      </c>
      <c r="K589">
        <v>3</v>
      </c>
      <c r="L589" s="1">
        <v>43839.571890878178</v>
      </c>
      <c r="M589" s="1">
        <v>43839.58312963057</v>
      </c>
      <c r="N589" s="6" t="str">
        <f>+TEXT(CallTime[[#This Row],[Amulance ArrivalTimeHospital]]-CallTime[[#This Row],[Ambulance ArrivalTimePatient]], "mm:ss")</f>
        <v>18:13</v>
      </c>
      <c r="O589" s="6" t="str">
        <f>+TEXT(CallTime[[#This Row],[AmbulanceJobCompleteTime]]-CallTime[[#This Row],[Amulance ArrivalTimeHospital]], "mm:ss")</f>
        <v>16:11</v>
      </c>
    </row>
    <row r="590" spans="1:15" x14ac:dyDescent="0.25">
      <c r="A590" t="s">
        <v>608</v>
      </c>
      <c r="B590" s="4">
        <v>15.626838445663452</v>
      </c>
      <c r="C590">
        <v>5</v>
      </c>
      <c r="D590">
        <v>876</v>
      </c>
      <c r="E590">
        <v>20</v>
      </c>
      <c r="F590">
        <v>4</v>
      </c>
      <c r="G590" s="1">
        <v>44065.146074134187</v>
      </c>
      <c r="H590" s="1">
        <v>44065.164313667097</v>
      </c>
      <c r="I590" s="7" t="str">
        <f>+TEXT(CallTime[[#This Row],[AmbulanceDepartureTime]]-CallTime[[#This Row],[DateTimeOfCall]], "mm:ss")</f>
        <v>08:59</v>
      </c>
      <c r="J590" s="7" t="str">
        <f>+TEXT(CallTime[[#This Row],[Ambulance ArrivalTimePatient]]-CallTime[[#This Row],[AmbulanceDepartureTime]], "mm:ss")</f>
        <v>26:16</v>
      </c>
      <c r="K590">
        <v>8</v>
      </c>
      <c r="L590" s="1">
        <v>44065.169364586385</v>
      </c>
      <c r="M590" s="1">
        <v>44065.180216557528</v>
      </c>
      <c r="N590" s="6" t="str">
        <f>+TEXT(CallTime[[#This Row],[Amulance ArrivalTimeHospital]]-CallTime[[#This Row],[Ambulance ArrivalTimePatient]], "mm:ss")</f>
        <v>07:16</v>
      </c>
      <c r="O590" s="6" t="str">
        <f>+TEXT(CallTime[[#This Row],[AmbulanceJobCompleteTime]]-CallTime[[#This Row],[Amulance ArrivalTimeHospital]], "mm:ss")</f>
        <v>15:38</v>
      </c>
    </row>
    <row r="591" spans="1:15" x14ac:dyDescent="0.25">
      <c r="A591" t="s">
        <v>609</v>
      </c>
      <c r="B591" s="4">
        <v>15.424564480781555</v>
      </c>
      <c r="C591">
        <v>1</v>
      </c>
      <c r="D591">
        <v>2636</v>
      </c>
      <c r="E591">
        <v>19</v>
      </c>
      <c r="F591">
        <v>5</v>
      </c>
      <c r="G591" s="1">
        <v>43952.938483670994</v>
      </c>
      <c r="H591" s="1">
        <v>43952.949326296126</v>
      </c>
      <c r="I591" s="7" t="str">
        <f>+TEXT(CallTime[[#This Row],[AmbulanceDepartureTime]]-CallTime[[#This Row],[DateTimeOfCall]], "mm:ss")</f>
        <v>27:34</v>
      </c>
      <c r="J591" s="7" t="str">
        <f>+TEXT(CallTime[[#This Row],[Ambulance ArrivalTimePatient]]-CallTime[[#This Row],[AmbulanceDepartureTime]], "mm:ss")</f>
        <v>15:37</v>
      </c>
      <c r="K591">
        <v>3</v>
      </c>
      <c r="L591" s="1">
        <v>43952.950933386441</v>
      </c>
      <c r="M591" s="1">
        <v>43952.961644889554</v>
      </c>
      <c r="N591" s="6" t="str">
        <f>+TEXT(CallTime[[#This Row],[Amulance ArrivalTimeHospital]]-CallTime[[#This Row],[Ambulance ArrivalTimePatient]], "mm:ss")</f>
        <v>02:19</v>
      </c>
      <c r="O591" s="6" t="str">
        <f>+TEXT(CallTime[[#This Row],[AmbulanceJobCompleteTime]]-CallTime[[#This Row],[Amulance ArrivalTimeHospital]], "mm:ss")</f>
        <v>15:25</v>
      </c>
    </row>
    <row r="592" spans="1:15" x14ac:dyDescent="0.25">
      <c r="A592" t="s">
        <v>610</v>
      </c>
      <c r="B592" s="4">
        <v>11.525893211364746</v>
      </c>
      <c r="C592">
        <v>11</v>
      </c>
      <c r="D592">
        <v>2879</v>
      </c>
      <c r="E592">
        <v>2</v>
      </c>
      <c r="F592">
        <v>2</v>
      </c>
      <c r="G592" s="1">
        <v>43852.081182151815</v>
      </c>
      <c r="H592" s="1">
        <v>43852.092866250321</v>
      </c>
      <c r="I592" s="7" t="str">
        <f>+TEXT(CallTime[[#This Row],[AmbulanceDepartureTime]]-CallTime[[#This Row],[DateTimeOfCall]], "mm:ss")</f>
        <v>30:59</v>
      </c>
      <c r="J592" s="7" t="str">
        <f>+TEXT(CallTime[[#This Row],[Ambulance ArrivalTimePatient]]-CallTime[[#This Row],[AmbulanceDepartureTime]], "mm:ss")</f>
        <v>16:50</v>
      </c>
      <c r="K592">
        <v>6</v>
      </c>
      <c r="L592" s="1">
        <v>43852.101456286291</v>
      </c>
      <c r="M592" s="1">
        <v>43852.109460378801</v>
      </c>
      <c r="N592" s="6" t="str">
        <f>+TEXT(CallTime[[#This Row],[Amulance ArrivalTimeHospital]]-CallTime[[#This Row],[Ambulance ArrivalTimePatient]], "mm:ss")</f>
        <v>12:22</v>
      </c>
      <c r="O592" s="6" t="str">
        <f>+TEXT(CallTime[[#This Row],[AmbulanceJobCompleteTime]]-CallTime[[#This Row],[Amulance ArrivalTimeHospital]], "mm:ss")</f>
        <v>11:32</v>
      </c>
    </row>
    <row r="593" spans="1:15" x14ac:dyDescent="0.25">
      <c r="A593" t="s">
        <v>611</v>
      </c>
      <c r="B593" s="4">
        <v>13.113386511802673</v>
      </c>
      <c r="C593">
        <v>23</v>
      </c>
      <c r="D593">
        <v>2470</v>
      </c>
      <c r="E593">
        <v>9</v>
      </c>
      <c r="F593">
        <v>5</v>
      </c>
      <c r="G593" s="1">
        <v>43887.750429278232</v>
      </c>
      <c r="H593" s="1">
        <v>43887.759226984235</v>
      </c>
      <c r="I593" s="7" t="str">
        <f>+TEXT(CallTime[[#This Row],[AmbulanceDepartureTime]]-CallTime[[#This Row],[DateTimeOfCall]], "mm:ss")</f>
        <v>23:49</v>
      </c>
      <c r="J593" s="7" t="str">
        <f>+TEXT(CallTime[[#This Row],[Ambulance ArrivalTimePatient]]-CallTime[[#This Row],[AmbulanceDepartureTime]], "mm:ss")</f>
        <v>12:40</v>
      </c>
      <c r="K593">
        <v>3</v>
      </c>
      <c r="L593" s="1">
        <v>43887.765507557029</v>
      </c>
      <c r="M593" s="1">
        <v>43887.774614075439</v>
      </c>
      <c r="N593" s="6" t="str">
        <f>+TEXT(CallTime[[#This Row],[Amulance ArrivalTimeHospital]]-CallTime[[#This Row],[Ambulance ArrivalTimePatient]], "mm:ss")</f>
        <v>09:03</v>
      </c>
      <c r="O593" s="6" t="str">
        <f>+TEXT(CallTime[[#This Row],[AmbulanceJobCompleteTime]]-CallTime[[#This Row],[Amulance ArrivalTimeHospital]], "mm:ss")</f>
        <v>13:07</v>
      </c>
    </row>
    <row r="594" spans="1:15" x14ac:dyDescent="0.25">
      <c r="A594" t="s">
        <v>612</v>
      </c>
      <c r="B594" s="4">
        <v>19.551468133926392</v>
      </c>
      <c r="C594">
        <v>23</v>
      </c>
      <c r="D594">
        <v>2592</v>
      </c>
      <c r="E594">
        <v>15</v>
      </c>
      <c r="F594">
        <v>1</v>
      </c>
      <c r="G594" s="1">
        <v>44191.547922923884</v>
      </c>
      <c r="H594" s="1">
        <v>44191.565250446787</v>
      </c>
      <c r="I594" s="7" t="str">
        <f>+TEXT(CallTime[[#This Row],[AmbulanceDepartureTime]]-CallTime[[#This Row],[DateTimeOfCall]], "mm:ss")</f>
        <v>04:11</v>
      </c>
      <c r="J594" s="7" t="str">
        <f>+TEXT(CallTime[[#This Row],[Ambulance ArrivalTimePatient]]-CallTime[[#This Row],[AmbulanceDepartureTime]], "mm:ss")</f>
        <v>24:57</v>
      </c>
      <c r="K594">
        <v>7</v>
      </c>
      <c r="L594" s="1">
        <v>44191.571760037761</v>
      </c>
      <c r="M594" s="1">
        <v>44191.585337446188</v>
      </c>
      <c r="N594" s="6" t="str">
        <f>+TEXT(CallTime[[#This Row],[Amulance ArrivalTimeHospital]]-CallTime[[#This Row],[Ambulance ArrivalTimePatient]], "mm:ss")</f>
        <v>09:22</v>
      </c>
      <c r="O594" s="6" t="str">
        <f>+TEXT(CallTime[[#This Row],[AmbulanceJobCompleteTime]]-CallTime[[#This Row],[Amulance ArrivalTimeHospital]], "mm:ss")</f>
        <v>19:33</v>
      </c>
    </row>
    <row r="595" spans="1:15" x14ac:dyDescent="0.25">
      <c r="A595" t="s">
        <v>613</v>
      </c>
      <c r="B595" s="4">
        <v>6.0105386972427368</v>
      </c>
      <c r="C595">
        <v>9</v>
      </c>
      <c r="D595">
        <v>21</v>
      </c>
      <c r="E595">
        <v>19</v>
      </c>
      <c r="F595">
        <v>4</v>
      </c>
      <c r="G595" s="1">
        <v>43953.461779736266</v>
      </c>
      <c r="H595" s="1">
        <v>43953.476996168116</v>
      </c>
      <c r="I595" s="7" t="str">
        <f>+TEXT(CallTime[[#This Row],[AmbulanceDepartureTime]]-CallTime[[#This Row],[DateTimeOfCall]], "mm:ss")</f>
        <v>10:10</v>
      </c>
      <c r="J595" s="7" t="str">
        <f>+TEXT(CallTime[[#This Row],[Ambulance ArrivalTimePatient]]-CallTime[[#This Row],[AmbulanceDepartureTime]], "mm:ss")</f>
        <v>21:55</v>
      </c>
      <c r="K595">
        <v>4</v>
      </c>
      <c r="L595" s="1">
        <v>43953.480260568562</v>
      </c>
      <c r="M595" s="1">
        <v>43953.484434553771</v>
      </c>
      <c r="N595" s="6" t="str">
        <f>+TEXT(CallTime[[#This Row],[Amulance ArrivalTimeHospital]]-CallTime[[#This Row],[Ambulance ArrivalTimePatient]], "mm:ss")</f>
        <v>04:42</v>
      </c>
      <c r="O595" s="6" t="str">
        <f>+TEXT(CallTime[[#This Row],[AmbulanceJobCompleteTime]]-CallTime[[#This Row],[Amulance ArrivalTimeHospital]], "mm:ss")</f>
        <v>06:01</v>
      </c>
    </row>
    <row r="596" spans="1:15" x14ac:dyDescent="0.25">
      <c r="A596" t="s">
        <v>614</v>
      </c>
      <c r="B596" s="4">
        <v>19.188380718231201</v>
      </c>
      <c r="C596">
        <v>14</v>
      </c>
      <c r="D596">
        <v>732</v>
      </c>
      <c r="E596">
        <v>10</v>
      </c>
      <c r="F596">
        <v>1</v>
      </c>
      <c r="G596" s="1">
        <v>43901.236317578885</v>
      </c>
      <c r="H596" s="1">
        <v>43901.254272482729</v>
      </c>
      <c r="I596" s="7" t="str">
        <f>+TEXT(CallTime[[#This Row],[AmbulanceDepartureTime]]-CallTime[[#This Row],[DateTimeOfCall]], "mm:ss")</f>
        <v>34:09</v>
      </c>
      <c r="J596" s="7" t="str">
        <f>+TEXT(CallTime[[#This Row],[Ambulance ArrivalTimePatient]]-CallTime[[#This Row],[AmbulanceDepartureTime]], "mm:ss")</f>
        <v>25:51</v>
      </c>
      <c r="K596">
        <v>4</v>
      </c>
      <c r="L596" s="1">
        <v>43901.267915612727</v>
      </c>
      <c r="M596" s="1">
        <v>43901.281240877113</v>
      </c>
      <c r="N596" s="6" t="str">
        <f>+TEXT(CallTime[[#This Row],[Amulance ArrivalTimeHospital]]-CallTime[[#This Row],[Ambulance ArrivalTimePatient]], "mm:ss")</f>
        <v>19:39</v>
      </c>
      <c r="O596" s="6" t="str">
        <f>+TEXT(CallTime[[#This Row],[AmbulanceJobCompleteTime]]-CallTime[[#This Row],[Amulance ArrivalTimeHospital]], "mm:ss")</f>
        <v>19:11</v>
      </c>
    </row>
    <row r="597" spans="1:15" x14ac:dyDescent="0.25">
      <c r="A597" t="s">
        <v>615</v>
      </c>
      <c r="B597" s="4">
        <v>2.3646935224533081</v>
      </c>
      <c r="C597">
        <v>14</v>
      </c>
      <c r="D597">
        <v>836</v>
      </c>
      <c r="E597">
        <v>3</v>
      </c>
      <c r="F597">
        <v>4</v>
      </c>
      <c r="G597" s="1">
        <v>44045.302845646933</v>
      </c>
      <c r="H597" s="1">
        <v>44045.31729314939</v>
      </c>
      <c r="I597" s="7" t="str">
        <f>+TEXT(CallTime[[#This Row],[AmbulanceDepartureTime]]-CallTime[[#This Row],[DateTimeOfCall]], "mm:ss")</f>
        <v>16:59</v>
      </c>
      <c r="J597" s="7" t="str">
        <f>+TEXT(CallTime[[#This Row],[Ambulance ArrivalTimePatient]]-CallTime[[#This Row],[AmbulanceDepartureTime]], "mm:ss")</f>
        <v>20:48</v>
      </c>
      <c r="K597">
        <v>12</v>
      </c>
      <c r="L597" s="1">
        <v>44045.318964366852</v>
      </c>
      <c r="M597" s="1">
        <v>44045.320606515132</v>
      </c>
      <c r="N597" s="6" t="str">
        <f>+TEXT(CallTime[[#This Row],[Amulance ArrivalTimeHospital]]-CallTime[[#This Row],[Ambulance ArrivalTimePatient]], "mm:ss")</f>
        <v>02:24</v>
      </c>
      <c r="O597" s="6" t="str">
        <f>+TEXT(CallTime[[#This Row],[AmbulanceJobCompleteTime]]-CallTime[[#This Row],[Amulance ArrivalTimeHospital]], "mm:ss")</f>
        <v>02:22</v>
      </c>
    </row>
    <row r="598" spans="1:15" x14ac:dyDescent="0.25">
      <c r="A598" t="s">
        <v>616</v>
      </c>
      <c r="B598" s="4">
        <v>19.581238508224487</v>
      </c>
      <c r="C598">
        <v>14</v>
      </c>
      <c r="D598">
        <v>2694</v>
      </c>
      <c r="E598">
        <v>5</v>
      </c>
      <c r="F598">
        <v>1</v>
      </c>
      <c r="G598" s="1">
        <v>43987.084323923576</v>
      </c>
      <c r="H598" s="1">
        <v>43987.093954308621</v>
      </c>
      <c r="I598" s="7" t="str">
        <f>+TEXT(CallTime[[#This Row],[AmbulanceDepartureTime]]-CallTime[[#This Row],[DateTimeOfCall]], "mm:ss")</f>
        <v>08:15</v>
      </c>
      <c r="J598" s="7" t="str">
        <f>+TEXT(CallTime[[#This Row],[Ambulance ArrivalTimePatient]]-CallTime[[#This Row],[AmbulanceDepartureTime]], "mm:ss")</f>
        <v>13:52</v>
      </c>
      <c r="K598">
        <v>4</v>
      </c>
      <c r="L598" s="1">
        <v>43987.098267185313</v>
      </c>
      <c r="M598" s="1">
        <v>43987.111865267609</v>
      </c>
      <c r="N598" s="6" t="str">
        <f>+TEXT(CallTime[[#This Row],[Amulance ArrivalTimeHospital]]-CallTime[[#This Row],[Ambulance ArrivalTimePatient]], "mm:ss")</f>
        <v>06:13</v>
      </c>
      <c r="O598" s="6" t="str">
        <f>+TEXT(CallTime[[#This Row],[AmbulanceJobCompleteTime]]-CallTime[[#This Row],[Amulance ArrivalTimeHospital]], "mm:ss")</f>
        <v>19:35</v>
      </c>
    </row>
    <row r="599" spans="1:15" x14ac:dyDescent="0.25">
      <c r="A599" t="s">
        <v>617</v>
      </c>
      <c r="B599" s="4">
        <v>17.07015335559845</v>
      </c>
      <c r="C599">
        <v>15</v>
      </c>
      <c r="D599">
        <v>22</v>
      </c>
      <c r="E599">
        <v>17</v>
      </c>
      <c r="F599">
        <v>6</v>
      </c>
      <c r="G599" s="1">
        <v>43843.23897595684</v>
      </c>
      <c r="H599" s="1">
        <v>43843.254388158821</v>
      </c>
      <c r="I599" s="7" t="str">
        <f>+TEXT(CallTime[[#This Row],[AmbulanceDepartureTime]]-CallTime[[#This Row],[DateTimeOfCall]], "mm:ss")</f>
        <v>04:48</v>
      </c>
      <c r="J599" s="7" t="str">
        <f>+TEXT(CallTime[[#This Row],[Ambulance ArrivalTimePatient]]-CallTime[[#This Row],[AmbulanceDepartureTime]], "mm:ss")</f>
        <v>22:12</v>
      </c>
      <c r="K599">
        <v>8</v>
      </c>
      <c r="L599" s="1">
        <v>43843.265442042932</v>
      </c>
      <c r="M599" s="1">
        <v>43843.277296316097</v>
      </c>
      <c r="N599" s="6" t="str">
        <f>+TEXT(CallTime[[#This Row],[Amulance ArrivalTimeHospital]]-CallTime[[#This Row],[Ambulance ArrivalTimePatient]], "mm:ss")</f>
        <v>15:55</v>
      </c>
      <c r="O599" s="6" t="str">
        <f>+TEXT(CallTime[[#This Row],[AmbulanceJobCompleteTime]]-CallTime[[#This Row],[Amulance ArrivalTimeHospital]], "mm:ss")</f>
        <v>17:04</v>
      </c>
    </row>
    <row r="600" spans="1:15" x14ac:dyDescent="0.25">
      <c r="A600" t="s">
        <v>618</v>
      </c>
      <c r="B600" s="4">
        <v>11.062759399414063</v>
      </c>
      <c r="C600">
        <v>18</v>
      </c>
      <c r="D600">
        <v>534</v>
      </c>
      <c r="E600">
        <v>18</v>
      </c>
      <c r="F600">
        <v>3</v>
      </c>
      <c r="G600" s="1">
        <v>43929.574026628557</v>
      </c>
      <c r="H600" s="1">
        <v>43929.587164485674</v>
      </c>
      <c r="I600" s="7" t="str">
        <f>+TEXT(CallTime[[#This Row],[AmbulanceDepartureTime]]-CallTime[[#This Row],[DateTimeOfCall]], "mm:ss")</f>
        <v>21:16</v>
      </c>
      <c r="J600" s="7" t="str">
        <f>+TEXT(CallTime[[#This Row],[Ambulance ArrivalTimePatient]]-CallTime[[#This Row],[AmbulanceDepartureTime]], "mm:ss")</f>
        <v>18:55</v>
      </c>
      <c r="K600">
        <v>12</v>
      </c>
      <c r="L600" s="1">
        <v>43929.589466142213</v>
      </c>
      <c r="M600" s="1">
        <v>43929.597148614019</v>
      </c>
      <c r="N600" s="6" t="str">
        <f>+TEXT(CallTime[[#This Row],[Amulance ArrivalTimeHospital]]-CallTime[[#This Row],[Ambulance ArrivalTimePatient]], "mm:ss")</f>
        <v>03:19</v>
      </c>
      <c r="O600" s="6" t="str">
        <f>+TEXT(CallTime[[#This Row],[AmbulanceJobCompleteTime]]-CallTime[[#This Row],[Amulance ArrivalTimeHospital]], "mm:ss")</f>
        <v>11:04</v>
      </c>
    </row>
    <row r="601" spans="1:15" x14ac:dyDescent="0.25">
      <c r="A601" t="s">
        <v>619</v>
      </c>
      <c r="B601" s="4">
        <v>10.081889510154724</v>
      </c>
      <c r="C601">
        <v>4</v>
      </c>
      <c r="D601">
        <v>2665</v>
      </c>
      <c r="E601">
        <v>16</v>
      </c>
      <c r="F601">
        <v>6</v>
      </c>
      <c r="G601" s="1">
        <v>43865.629637863691</v>
      </c>
      <c r="H601" s="1">
        <v>43865.637197937525</v>
      </c>
      <c r="I601" s="7" t="str">
        <f>+TEXT(CallTime[[#This Row],[AmbulanceDepartureTime]]-CallTime[[#This Row],[DateTimeOfCall]], "mm:ss")</f>
        <v>32:07</v>
      </c>
      <c r="J601" s="7" t="str">
        <f>+TEXT(CallTime[[#This Row],[Ambulance ArrivalTimePatient]]-CallTime[[#This Row],[AmbulanceDepartureTime]], "mm:ss")</f>
        <v>10:53</v>
      </c>
      <c r="K601">
        <v>7</v>
      </c>
      <c r="L601" s="1">
        <v>43865.639937642751</v>
      </c>
      <c r="M601" s="1">
        <v>43865.646938954909</v>
      </c>
      <c r="N601" s="6" t="str">
        <f>+TEXT(CallTime[[#This Row],[Amulance ArrivalTimeHospital]]-CallTime[[#This Row],[Ambulance ArrivalTimePatient]], "mm:ss")</f>
        <v>03:57</v>
      </c>
      <c r="O601" s="6" t="str">
        <f>+TEXT(CallTime[[#This Row],[AmbulanceJobCompleteTime]]-CallTime[[#This Row],[Amulance ArrivalTimeHospital]], "mm:ss")</f>
        <v>10:05</v>
      </c>
    </row>
    <row r="602" spans="1:15" x14ac:dyDescent="0.25">
      <c r="A602" t="s">
        <v>620</v>
      </c>
      <c r="B602" s="4">
        <v>14.908654451370239</v>
      </c>
      <c r="C602">
        <v>10</v>
      </c>
      <c r="D602">
        <v>2991</v>
      </c>
      <c r="E602">
        <v>17</v>
      </c>
      <c r="F602">
        <v>6</v>
      </c>
      <c r="G602" s="1">
        <v>44182.255497046324</v>
      </c>
      <c r="H602" s="1">
        <v>44182.25744431252</v>
      </c>
      <c r="I602" s="7" t="str">
        <f>+TEXT(CallTime[[#This Row],[AmbulanceDepartureTime]]-CallTime[[#This Row],[DateTimeOfCall]], "mm:ss")</f>
        <v>24:54</v>
      </c>
      <c r="J602" s="7" t="str">
        <f>+TEXT(CallTime[[#This Row],[Ambulance ArrivalTimePatient]]-CallTime[[#This Row],[AmbulanceDepartureTime]], "mm:ss")</f>
        <v>02:48</v>
      </c>
      <c r="K602">
        <v>3</v>
      </c>
      <c r="L602" s="1">
        <v>44182.260544523779</v>
      </c>
      <c r="M602" s="1">
        <v>44182.27089775604</v>
      </c>
      <c r="N602" s="6" t="str">
        <f>+TEXT(CallTime[[#This Row],[Amulance ArrivalTimeHospital]]-CallTime[[#This Row],[Ambulance ArrivalTimePatient]], "mm:ss")</f>
        <v>04:28</v>
      </c>
      <c r="O602" s="6" t="str">
        <f>+TEXT(CallTime[[#This Row],[AmbulanceJobCompleteTime]]-CallTime[[#This Row],[Amulance ArrivalTimeHospital]], "mm:ss")</f>
        <v>14:55</v>
      </c>
    </row>
    <row r="603" spans="1:15" x14ac:dyDescent="0.25">
      <c r="A603" t="s">
        <v>621</v>
      </c>
      <c r="B603" s="4">
        <v>16.150893807411194</v>
      </c>
      <c r="C603">
        <v>17</v>
      </c>
      <c r="D603">
        <v>362</v>
      </c>
      <c r="E603">
        <v>11</v>
      </c>
      <c r="F603">
        <v>3</v>
      </c>
      <c r="G603" s="1">
        <v>44018.300460047263</v>
      </c>
      <c r="H603" s="1">
        <v>44018.312152264421</v>
      </c>
      <c r="I603" s="7" t="str">
        <f>+TEXT(CallTime[[#This Row],[AmbulanceDepartureTime]]-CallTime[[#This Row],[DateTimeOfCall]], "mm:ss")</f>
        <v>32:11</v>
      </c>
      <c r="J603" s="7" t="str">
        <f>+TEXT(CallTime[[#This Row],[Ambulance ArrivalTimePatient]]-CallTime[[#This Row],[AmbulanceDepartureTime]], "mm:ss")</f>
        <v>16:50</v>
      </c>
      <c r="K603">
        <v>6</v>
      </c>
      <c r="L603" s="1">
        <v>44018.323990751298</v>
      </c>
      <c r="M603" s="1">
        <v>44018.335206649776</v>
      </c>
      <c r="N603" s="6" t="str">
        <f>+TEXT(CallTime[[#This Row],[Amulance ArrivalTimeHospital]]-CallTime[[#This Row],[Ambulance ArrivalTimePatient]], "mm:ss")</f>
        <v>17:03</v>
      </c>
      <c r="O603" s="6" t="str">
        <f>+TEXT(CallTime[[#This Row],[AmbulanceJobCompleteTime]]-CallTime[[#This Row],[Amulance ArrivalTimeHospital]], "mm:ss")</f>
        <v>16:09</v>
      </c>
    </row>
    <row r="604" spans="1:15" x14ac:dyDescent="0.25">
      <c r="A604" t="s">
        <v>622</v>
      </c>
      <c r="B604" s="4">
        <v>9.1315732002258301</v>
      </c>
      <c r="C604">
        <v>7</v>
      </c>
      <c r="D604">
        <v>2593</v>
      </c>
      <c r="E604">
        <v>8</v>
      </c>
      <c r="F604">
        <v>2</v>
      </c>
      <c r="G604" s="1">
        <v>44143.754587129464</v>
      </c>
      <c r="H604" s="1">
        <v>44143.766831854031</v>
      </c>
      <c r="I604" s="7" t="str">
        <f>+TEXT(CallTime[[#This Row],[AmbulanceDepartureTime]]-CallTime[[#This Row],[DateTimeOfCall]], "mm:ss")</f>
        <v>04:32</v>
      </c>
      <c r="J604" s="7" t="str">
        <f>+TEXT(CallTime[[#This Row],[Ambulance ArrivalTimePatient]]-CallTime[[#This Row],[AmbulanceDepartureTime]], "mm:ss")</f>
        <v>17:38</v>
      </c>
      <c r="K604">
        <v>9</v>
      </c>
      <c r="L604" s="1">
        <v>44143.778464882947</v>
      </c>
      <c r="M604" s="1">
        <v>44143.784806253228</v>
      </c>
      <c r="N604" s="6" t="str">
        <f>+TEXT(CallTime[[#This Row],[Amulance ArrivalTimeHospital]]-CallTime[[#This Row],[Ambulance ArrivalTimePatient]], "mm:ss")</f>
        <v>16:45</v>
      </c>
      <c r="O604" s="6" t="str">
        <f>+TEXT(CallTime[[#This Row],[AmbulanceJobCompleteTime]]-CallTime[[#This Row],[Amulance ArrivalTimeHospital]], "mm:ss")</f>
        <v>09:08</v>
      </c>
    </row>
    <row r="605" spans="1:15" x14ac:dyDescent="0.25">
      <c r="A605" t="s">
        <v>623</v>
      </c>
      <c r="B605" s="4">
        <v>16.442342638969421</v>
      </c>
      <c r="C605">
        <v>16</v>
      </c>
      <c r="D605">
        <v>2895</v>
      </c>
      <c r="E605">
        <v>17</v>
      </c>
      <c r="F605">
        <v>5</v>
      </c>
      <c r="G605" s="1">
        <v>44022.094110174083</v>
      </c>
      <c r="H605" s="1">
        <v>44022.106481128867</v>
      </c>
      <c r="I605" s="7" t="str">
        <f>+TEXT(CallTime[[#This Row],[AmbulanceDepartureTime]]-CallTime[[#This Row],[DateTimeOfCall]], "mm:ss")</f>
        <v>13:29</v>
      </c>
      <c r="J605" s="7" t="str">
        <f>+TEXT(CallTime[[#This Row],[Ambulance ArrivalTimePatient]]-CallTime[[#This Row],[AmbulanceDepartureTime]], "mm:ss")</f>
        <v>17:49</v>
      </c>
      <c r="K605">
        <v>4</v>
      </c>
      <c r="L605" s="1">
        <v>44022.111796174962</v>
      </c>
      <c r="M605" s="1">
        <v>44022.123214468462</v>
      </c>
      <c r="N605" s="6" t="str">
        <f>+TEXT(CallTime[[#This Row],[Amulance ArrivalTimeHospital]]-CallTime[[#This Row],[Ambulance ArrivalTimePatient]], "mm:ss")</f>
        <v>07:39</v>
      </c>
      <c r="O605" s="6" t="str">
        <f>+TEXT(CallTime[[#This Row],[AmbulanceJobCompleteTime]]-CallTime[[#This Row],[Amulance ArrivalTimeHospital]], "mm:ss")</f>
        <v>16:27</v>
      </c>
    </row>
    <row r="606" spans="1:15" x14ac:dyDescent="0.25">
      <c r="A606" t="s">
        <v>624</v>
      </c>
      <c r="B606" s="4">
        <v>16.626611471176147</v>
      </c>
      <c r="C606">
        <v>22</v>
      </c>
      <c r="D606">
        <v>1841</v>
      </c>
      <c r="E606">
        <v>11</v>
      </c>
      <c r="F606">
        <v>3</v>
      </c>
      <c r="G606" s="1">
        <v>43964.454706638782</v>
      </c>
      <c r="H606" s="1">
        <v>43964.460132367807</v>
      </c>
      <c r="I606" s="7" t="str">
        <f>+TEXT(CallTime[[#This Row],[AmbulanceDepartureTime]]-CallTime[[#This Row],[DateTimeOfCall]], "mm:ss")</f>
        <v>06:42</v>
      </c>
      <c r="J606" s="7" t="str">
        <f>+TEXT(CallTime[[#This Row],[Ambulance ArrivalTimePatient]]-CallTime[[#This Row],[AmbulanceDepartureTime]], "mm:ss")</f>
        <v>07:49</v>
      </c>
      <c r="K606">
        <v>12</v>
      </c>
      <c r="L606" s="1">
        <v>43964.466923182437</v>
      </c>
      <c r="M606" s="1">
        <v>43964.478469440401</v>
      </c>
      <c r="N606" s="6" t="str">
        <f>+TEXT(CallTime[[#This Row],[Amulance ArrivalTimeHospital]]-CallTime[[#This Row],[Ambulance ArrivalTimePatient]], "mm:ss")</f>
        <v>09:47</v>
      </c>
      <c r="O606" s="6" t="str">
        <f>+TEXT(CallTime[[#This Row],[AmbulanceJobCompleteTime]]-CallTime[[#This Row],[Amulance ArrivalTimeHospital]], "mm:ss")</f>
        <v>16:38</v>
      </c>
    </row>
    <row r="607" spans="1:15" x14ac:dyDescent="0.25">
      <c r="A607" t="s">
        <v>625</v>
      </c>
      <c r="B607" s="4">
        <v>7.0990735292434692</v>
      </c>
      <c r="C607">
        <v>2</v>
      </c>
      <c r="D607">
        <v>138</v>
      </c>
      <c r="E607">
        <v>6</v>
      </c>
      <c r="F607">
        <v>3</v>
      </c>
      <c r="G607" s="1">
        <v>44010.699824384239</v>
      </c>
      <c r="H607" s="1">
        <v>44010.710542340297</v>
      </c>
      <c r="I607" s="7" t="str">
        <f>+TEXT(CallTime[[#This Row],[AmbulanceDepartureTime]]-CallTime[[#This Row],[DateTimeOfCall]], "mm:ss")</f>
        <v>28:33</v>
      </c>
      <c r="J607" s="7" t="str">
        <f>+TEXT(CallTime[[#This Row],[Ambulance ArrivalTimePatient]]-CallTime[[#This Row],[AmbulanceDepartureTime]], "mm:ss")</f>
        <v>15:26</v>
      </c>
      <c r="K607">
        <v>12</v>
      </c>
      <c r="L607" s="1">
        <v>44010.717684139112</v>
      </c>
      <c r="M607" s="1">
        <v>44010.722614051287</v>
      </c>
      <c r="N607" s="6" t="str">
        <f>+TEXT(CallTime[[#This Row],[Amulance ArrivalTimeHospital]]-CallTime[[#This Row],[Ambulance ArrivalTimePatient]], "mm:ss")</f>
        <v>10:17</v>
      </c>
      <c r="O607" s="6" t="str">
        <f>+TEXT(CallTime[[#This Row],[AmbulanceJobCompleteTime]]-CallTime[[#This Row],[Amulance ArrivalTimeHospital]], "mm:ss")</f>
        <v>07:06</v>
      </c>
    </row>
    <row r="608" spans="1:15" x14ac:dyDescent="0.25">
      <c r="A608" t="s">
        <v>626</v>
      </c>
      <c r="B608" s="4">
        <v>16.480881690979004</v>
      </c>
      <c r="C608">
        <v>12</v>
      </c>
      <c r="D608">
        <v>114</v>
      </c>
      <c r="E608">
        <v>1</v>
      </c>
      <c r="F608">
        <v>4</v>
      </c>
      <c r="G608" s="1">
        <v>44051.327875886665</v>
      </c>
      <c r="H608" s="1">
        <v>44051.33896556792</v>
      </c>
      <c r="I608" s="7" t="str">
        <f>+TEXT(CallTime[[#This Row],[AmbulanceDepartureTime]]-CallTime[[#This Row],[DateTimeOfCall]], "mm:ss")</f>
        <v>11:40</v>
      </c>
      <c r="J608" s="7" t="str">
        <f>+TEXT(CallTime[[#This Row],[Ambulance ArrivalTimePatient]]-CallTime[[#This Row],[AmbulanceDepartureTime]], "mm:ss")</f>
        <v>15:58</v>
      </c>
      <c r="K608">
        <v>4</v>
      </c>
      <c r="L608" s="1">
        <v>44051.348688294798</v>
      </c>
      <c r="M608" s="1">
        <v>44051.360133351525</v>
      </c>
      <c r="N608" s="6" t="str">
        <f>+TEXT(CallTime[[#This Row],[Amulance ArrivalTimeHospital]]-CallTime[[#This Row],[Ambulance ArrivalTimePatient]], "mm:ss")</f>
        <v>14:00</v>
      </c>
      <c r="O608" s="6" t="str">
        <f>+TEXT(CallTime[[#This Row],[AmbulanceJobCompleteTime]]-CallTime[[#This Row],[Amulance ArrivalTimeHospital]], "mm:ss")</f>
        <v>16:29</v>
      </c>
    </row>
    <row r="609" spans="1:15" x14ac:dyDescent="0.25">
      <c r="A609" t="s">
        <v>627</v>
      </c>
      <c r="B609" s="4">
        <v>4.3128741979598999</v>
      </c>
      <c r="C609">
        <v>13</v>
      </c>
      <c r="D609">
        <v>2567</v>
      </c>
      <c r="E609">
        <v>9</v>
      </c>
      <c r="F609">
        <v>3</v>
      </c>
      <c r="G609" s="1">
        <v>44009.13013332033</v>
      </c>
      <c r="H609" s="1">
        <v>44009.143619551534</v>
      </c>
      <c r="I609" s="7" t="str">
        <f>+TEXT(CallTime[[#This Row],[AmbulanceDepartureTime]]-CallTime[[#This Row],[DateTimeOfCall]], "mm:ss")</f>
        <v>28:52</v>
      </c>
      <c r="J609" s="7" t="str">
        <f>+TEXT(CallTime[[#This Row],[Ambulance ArrivalTimePatient]]-CallTime[[#This Row],[AmbulanceDepartureTime]], "mm:ss")</f>
        <v>19:25</v>
      </c>
      <c r="K609">
        <v>8</v>
      </c>
      <c r="L609" s="1">
        <v>44009.155791602388</v>
      </c>
      <c r="M609" s="1">
        <v>44009.158786653912</v>
      </c>
      <c r="N609" s="6" t="str">
        <f>+TEXT(CallTime[[#This Row],[Amulance ArrivalTimeHospital]]-CallTime[[#This Row],[Ambulance ArrivalTimePatient]], "mm:ss")</f>
        <v>17:32</v>
      </c>
      <c r="O609" s="6" t="str">
        <f>+TEXT(CallTime[[#This Row],[AmbulanceJobCompleteTime]]-CallTime[[#This Row],[Amulance ArrivalTimeHospital]], "mm:ss")</f>
        <v>04:19</v>
      </c>
    </row>
    <row r="610" spans="1:15" x14ac:dyDescent="0.25">
      <c r="A610" t="s">
        <v>628</v>
      </c>
      <c r="B610" s="4">
        <v>9.7596457004547119</v>
      </c>
      <c r="C610">
        <v>7</v>
      </c>
      <c r="D610">
        <v>2811</v>
      </c>
      <c r="E610">
        <v>4</v>
      </c>
      <c r="F610">
        <v>3</v>
      </c>
      <c r="G610" s="1">
        <v>43866.075913390901</v>
      </c>
      <c r="H610" s="1">
        <v>43866.089903962333</v>
      </c>
      <c r="I610" s="7" t="str">
        <f>+TEXT(CallTime[[#This Row],[AmbulanceDepartureTime]]-CallTime[[#This Row],[DateTimeOfCall]], "mm:ss")</f>
        <v>11:44</v>
      </c>
      <c r="J610" s="7" t="str">
        <f>+TEXT(CallTime[[#This Row],[Ambulance ArrivalTimePatient]]-CallTime[[#This Row],[AmbulanceDepartureTime]], "mm:ss")</f>
        <v>20:09</v>
      </c>
      <c r="K610">
        <v>11</v>
      </c>
      <c r="L610" s="1">
        <v>43866.100870466784</v>
      </c>
      <c r="M610" s="1">
        <v>43866.10764799852</v>
      </c>
      <c r="N610" s="6" t="str">
        <f>+TEXT(CallTime[[#This Row],[Amulance ArrivalTimeHospital]]-CallTime[[#This Row],[Ambulance ArrivalTimePatient]], "mm:ss")</f>
        <v>15:48</v>
      </c>
      <c r="O610" s="6" t="str">
        <f>+TEXT(CallTime[[#This Row],[AmbulanceJobCompleteTime]]-CallTime[[#This Row],[Amulance ArrivalTimeHospital]], "mm:ss")</f>
        <v>09:46</v>
      </c>
    </row>
    <row r="611" spans="1:15" x14ac:dyDescent="0.25">
      <c r="A611" t="s">
        <v>629</v>
      </c>
      <c r="B611" s="4">
        <v>17.966084122657776</v>
      </c>
      <c r="C611">
        <v>15</v>
      </c>
      <c r="D611">
        <v>791</v>
      </c>
      <c r="E611">
        <v>8</v>
      </c>
      <c r="F611">
        <v>5</v>
      </c>
      <c r="G611" s="1">
        <v>44071.649567684894</v>
      </c>
      <c r="H611" s="1">
        <v>44071.662053543194</v>
      </c>
      <c r="I611" s="7" t="str">
        <f>+TEXT(CallTime[[#This Row],[AmbulanceDepartureTime]]-CallTime[[#This Row],[DateTimeOfCall]], "mm:ss")</f>
        <v>21:28</v>
      </c>
      <c r="J611" s="7" t="str">
        <f>+TEXT(CallTime[[#This Row],[Ambulance ArrivalTimePatient]]-CallTime[[#This Row],[AmbulanceDepartureTime]], "mm:ss")</f>
        <v>17:59</v>
      </c>
      <c r="K611">
        <v>11</v>
      </c>
      <c r="L611" s="1">
        <v>44071.673053160259</v>
      </c>
      <c r="M611" s="1">
        <v>44071.685529607566</v>
      </c>
      <c r="N611" s="6" t="str">
        <f>+TEXT(CallTime[[#This Row],[Amulance ArrivalTimeHospital]]-CallTime[[#This Row],[Ambulance ArrivalTimePatient]], "mm:ss")</f>
        <v>15:50</v>
      </c>
      <c r="O611" s="6" t="str">
        <f>+TEXT(CallTime[[#This Row],[AmbulanceJobCompleteTime]]-CallTime[[#This Row],[Amulance ArrivalTimeHospital]], "mm:ss")</f>
        <v>17:58</v>
      </c>
    </row>
    <row r="612" spans="1:15" x14ac:dyDescent="0.25">
      <c r="A612" t="s">
        <v>630</v>
      </c>
      <c r="B612" s="4">
        <v>17.581510066986084</v>
      </c>
      <c r="C612">
        <v>11</v>
      </c>
      <c r="D612">
        <v>221</v>
      </c>
      <c r="E612">
        <v>14</v>
      </c>
      <c r="F612">
        <v>1</v>
      </c>
      <c r="G612" s="1">
        <v>43922.743902535811</v>
      </c>
      <c r="H612" s="1">
        <v>43922.749940110814</v>
      </c>
      <c r="I612" s="7" t="str">
        <f>+TEXT(CallTime[[#This Row],[AmbulanceDepartureTime]]-CallTime[[#This Row],[DateTimeOfCall]], "mm:ss")</f>
        <v>34:21</v>
      </c>
      <c r="J612" s="7" t="str">
        <f>+TEXT(CallTime[[#This Row],[Ambulance ArrivalTimePatient]]-CallTime[[#This Row],[AmbulanceDepartureTime]], "mm:ss")</f>
        <v>08:42</v>
      </c>
      <c r="K612">
        <v>1</v>
      </c>
      <c r="L612" s="1">
        <v>43922.752059719867</v>
      </c>
      <c r="M612" s="1">
        <v>43922.764269101855</v>
      </c>
      <c r="N612" s="6" t="str">
        <f>+TEXT(CallTime[[#This Row],[Amulance ArrivalTimeHospital]]-CallTime[[#This Row],[Ambulance ArrivalTimePatient]], "mm:ss")</f>
        <v>03:03</v>
      </c>
      <c r="O612" s="6" t="str">
        <f>+TEXT(CallTime[[#This Row],[AmbulanceJobCompleteTime]]-CallTime[[#This Row],[Amulance ArrivalTimeHospital]], "mm:ss")</f>
        <v>17:35</v>
      </c>
    </row>
    <row r="613" spans="1:15" x14ac:dyDescent="0.25">
      <c r="A613" t="s">
        <v>631</v>
      </c>
      <c r="B613" s="4">
        <v>12.40600860118866</v>
      </c>
      <c r="C613">
        <v>3</v>
      </c>
      <c r="D613">
        <v>2985</v>
      </c>
      <c r="E613">
        <v>16</v>
      </c>
      <c r="F613">
        <v>1</v>
      </c>
      <c r="G613" s="1">
        <v>43954.313066126982</v>
      </c>
      <c r="H613" s="1">
        <v>43954.326370542163</v>
      </c>
      <c r="I613" s="7" t="str">
        <f>+TEXT(CallTime[[#This Row],[AmbulanceDepartureTime]]-CallTime[[#This Row],[DateTimeOfCall]], "mm:ss")</f>
        <v>16:04</v>
      </c>
      <c r="J613" s="7" t="str">
        <f>+TEXT(CallTime[[#This Row],[Ambulance ArrivalTimePatient]]-CallTime[[#This Row],[AmbulanceDepartureTime]], "mm:ss")</f>
        <v>19:10</v>
      </c>
      <c r="K613">
        <v>3</v>
      </c>
      <c r="L613" s="1">
        <v>43954.34006593575</v>
      </c>
      <c r="M613" s="1">
        <v>43954.348681219504</v>
      </c>
      <c r="N613" s="6" t="str">
        <f>+TEXT(CallTime[[#This Row],[Amulance ArrivalTimeHospital]]-CallTime[[#This Row],[Ambulance ArrivalTimePatient]], "mm:ss")</f>
        <v>19:43</v>
      </c>
      <c r="O613" s="6" t="str">
        <f>+TEXT(CallTime[[#This Row],[AmbulanceJobCompleteTime]]-CallTime[[#This Row],[Amulance ArrivalTimeHospital]], "mm:ss")</f>
        <v>12:24</v>
      </c>
    </row>
    <row r="614" spans="1:15" x14ac:dyDescent="0.25">
      <c r="A614" t="s">
        <v>632</v>
      </c>
      <c r="B614" s="4">
        <v>9.7951838970184326</v>
      </c>
      <c r="C614">
        <v>14</v>
      </c>
      <c r="D614">
        <v>164</v>
      </c>
      <c r="E614">
        <v>7</v>
      </c>
      <c r="F614">
        <v>4</v>
      </c>
      <c r="G614" s="1">
        <v>43988.966426245715</v>
      </c>
      <c r="H614" s="1">
        <v>43988.973504447291</v>
      </c>
      <c r="I614" s="7" t="str">
        <f>+TEXT(CallTime[[#This Row],[AmbulanceDepartureTime]]-CallTime[[#This Row],[DateTimeOfCall]], "mm:ss")</f>
        <v>11:53</v>
      </c>
      <c r="J614" s="7" t="str">
        <f>+TEXT(CallTime[[#This Row],[Ambulance ArrivalTimePatient]]-CallTime[[#This Row],[AmbulanceDepartureTime]], "mm:ss")</f>
        <v>10:12</v>
      </c>
      <c r="K614">
        <v>2</v>
      </c>
      <c r="L614" s="1">
        <v>43988.98438395578</v>
      </c>
      <c r="M614" s="1">
        <v>43988.991186166822</v>
      </c>
      <c r="N614" s="6" t="str">
        <f>+TEXT(CallTime[[#This Row],[Amulance ArrivalTimeHospital]]-CallTime[[#This Row],[Ambulance ArrivalTimePatient]], "mm:ss")</f>
        <v>15:40</v>
      </c>
      <c r="O614" s="6" t="str">
        <f>+TEXT(CallTime[[#This Row],[AmbulanceJobCompleteTime]]-CallTime[[#This Row],[Amulance ArrivalTimeHospital]], "mm:ss")</f>
        <v>09:48</v>
      </c>
    </row>
    <row r="615" spans="1:15" x14ac:dyDescent="0.25">
      <c r="A615" t="s">
        <v>633</v>
      </c>
      <c r="B615" s="4">
        <v>3.4146453142166138</v>
      </c>
      <c r="C615">
        <v>19</v>
      </c>
      <c r="D615">
        <v>1776</v>
      </c>
      <c r="E615">
        <v>9</v>
      </c>
      <c r="F615">
        <v>3</v>
      </c>
      <c r="G615" s="1">
        <v>43925.220870759091</v>
      </c>
      <c r="H615" s="1">
        <v>43925.222994958531</v>
      </c>
      <c r="I615" s="7" t="str">
        <f>+TEXT(CallTime[[#This Row],[AmbulanceDepartureTime]]-CallTime[[#This Row],[DateTimeOfCall]], "mm:ss")</f>
        <v>25:10</v>
      </c>
      <c r="J615" s="7" t="str">
        <f>+TEXT(CallTime[[#This Row],[Ambulance ArrivalTimePatient]]-CallTime[[#This Row],[AmbulanceDepartureTime]], "mm:ss")</f>
        <v>03:04</v>
      </c>
      <c r="K615">
        <v>5</v>
      </c>
      <c r="L615" s="1">
        <v>43925.236431466794</v>
      </c>
      <c r="M615" s="1">
        <v>43925.238802748259</v>
      </c>
      <c r="N615" s="6" t="str">
        <f>+TEXT(CallTime[[#This Row],[Amulance ArrivalTimeHospital]]-CallTime[[#This Row],[Ambulance ArrivalTimePatient]], "mm:ss")</f>
        <v>19:21</v>
      </c>
      <c r="O615" s="6" t="str">
        <f>+TEXT(CallTime[[#This Row],[AmbulanceJobCompleteTime]]-CallTime[[#This Row],[Amulance ArrivalTimeHospital]], "mm:ss")</f>
        <v>03:25</v>
      </c>
    </row>
    <row r="616" spans="1:15" x14ac:dyDescent="0.25">
      <c r="A616" t="s">
        <v>634</v>
      </c>
      <c r="B616" s="4">
        <v>19.07029914855957</v>
      </c>
      <c r="C616">
        <v>15</v>
      </c>
      <c r="D616">
        <v>851</v>
      </c>
      <c r="E616">
        <v>10</v>
      </c>
      <c r="F616">
        <v>2</v>
      </c>
      <c r="G616" s="1">
        <v>44156.591433675065</v>
      </c>
      <c r="H616" s="1">
        <v>44156.61004697645</v>
      </c>
      <c r="I616" s="7" t="str">
        <f>+TEXT(CallTime[[#This Row],[AmbulanceDepartureTime]]-CallTime[[#This Row],[DateTimeOfCall]], "mm:ss")</f>
        <v>02:12</v>
      </c>
      <c r="J616" s="7" t="str">
        <f>+TEXT(CallTime[[#This Row],[Ambulance ArrivalTimePatient]]-CallTime[[#This Row],[AmbulanceDepartureTime]], "mm:ss")</f>
        <v>26:48</v>
      </c>
      <c r="K616">
        <v>2</v>
      </c>
      <c r="L616" s="1">
        <v>44156.613953201944</v>
      </c>
      <c r="M616" s="1">
        <v>44156.627196465241</v>
      </c>
      <c r="N616" s="6" t="str">
        <f>+TEXT(CallTime[[#This Row],[Amulance ArrivalTimeHospital]]-CallTime[[#This Row],[Ambulance ArrivalTimePatient]], "mm:ss")</f>
        <v>05:37</v>
      </c>
      <c r="O616" s="6" t="str">
        <f>+TEXT(CallTime[[#This Row],[AmbulanceJobCompleteTime]]-CallTime[[#This Row],[Amulance ArrivalTimeHospital]], "mm:ss")</f>
        <v>19:04</v>
      </c>
    </row>
    <row r="617" spans="1:15" x14ac:dyDescent="0.25">
      <c r="A617" t="s">
        <v>635</v>
      </c>
      <c r="B617" s="4">
        <v>12.936223387718201</v>
      </c>
      <c r="C617">
        <v>10</v>
      </c>
      <c r="D617">
        <v>78</v>
      </c>
      <c r="E617">
        <v>2</v>
      </c>
      <c r="F617">
        <v>2</v>
      </c>
      <c r="G617" s="1">
        <v>43957.745017364352</v>
      </c>
      <c r="H617" s="1">
        <v>43957.761539017716</v>
      </c>
      <c r="I617" s="7" t="str">
        <f>+TEXT(CallTime[[#This Row],[AmbulanceDepartureTime]]-CallTime[[#This Row],[DateTimeOfCall]], "mm:ss")</f>
        <v>31:07</v>
      </c>
      <c r="J617" s="7" t="str">
        <f>+TEXT(CallTime[[#This Row],[Ambulance ArrivalTimePatient]]-CallTime[[#This Row],[AmbulanceDepartureTime]], "mm:ss")</f>
        <v>23:47</v>
      </c>
      <c r="K617">
        <v>7</v>
      </c>
      <c r="L617" s="1">
        <v>43957.770707691852</v>
      </c>
      <c r="M617" s="1">
        <v>43957.779691180316</v>
      </c>
      <c r="N617" s="6" t="str">
        <f>+TEXT(CallTime[[#This Row],[Amulance ArrivalTimeHospital]]-CallTime[[#This Row],[Ambulance ArrivalTimePatient]], "mm:ss")</f>
        <v>13:12</v>
      </c>
      <c r="O617" s="6" t="str">
        <f>+TEXT(CallTime[[#This Row],[AmbulanceJobCompleteTime]]-CallTime[[#This Row],[Amulance ArrivalTimeHospital]], "mm:ss")</f>
        <v>12:56</v>
      </c>
    </row>
    <row r="618" spans="1:15" x14ac:dyDescent="0.25">
      <c r="A618" t="s">
        <v>636</v>
      </c>
      <c r="B618" s="4">
        <v>15.71479344367981</v>
      </c>
      <c r="C618">
        <v>5</v>
      </c>
      <c r="D618">
        <v>934</v>
      </c>
      <c r="E618">
        <v>19</v>
      </c>
      <c r="F618">
        <v>5</v>
      </c>
      <c r="G618" s="1">
        <v>44142.797551994161</v>
      </c>
      <c r="H618" s="1">
        <v>44142.813117451442</v>
      </c>
      <c r="I618" s="7" t="str">
        <f>+TEXT(CallTime[[#This Row],[AmbulanceDepartureTime]]-CallTime[[#This Row],[DateTimeOfCall]], "mm:ss")</f>
        <v>32:31</v>
      </c>
      <c r="J618" s="7" t="str">
        <f>+TEXT(CallTime[[#This Row],[Ambulance ArrivalTimePatient]]-CallTime[[#This Row],[AmbulanceDepartureTime]], "mm:ss")</f>
        <v>22:25</v>
      </c>
      <c r="K618">
        <v>3</v>
      </c>
      <c r="L618" s="1">
        <v>44142.825702728638</v>
      </c>
      <c r="M618" s="1">
        <v>44142.836615779641</v>
      </c>
      <c r="N618" s="6" t="str">
        <f>+TEXT(CallTime[[#This Row],[Amulance ArrivalTimeHospital]]-CallTime[[#This Row],[Ambulance ArrivalTimePatient]], "mm:ss")</f>
        <v>18:07</v>
      </c>
      <c r="O618" s="6" t="str">
        <f>+TEXT(CallTime[[#This Row],[AmbulanceJobCompleteTime]]-CallTime[[#This Row],[Amulance ArrivalTimeHospital]], "mm:ss")</f>
        <v>15:43</v>
      </c>
    </row>
    <row r="619" spans="1:15" x14ac:dyDescent="0.25">
      <c r="A619" t="s">
        <v>637</v>
      </c>
      <c r="B619" s="4">
        <v>3.6250549554824829</v>
      </c>
      <c r="C619">
        <v>21</v>
      </c>
      <c r="D619">
        <v>222</v>
      </c>
      <c r="E619">
        <v>10</v>
      </c>
      <c r="F619">
        <v>3</v>
      </c>
      <c r="G619" s="1">
        <v>44161.664448650663</v>
      </c>
      <c r="H619" s="1">
        <v>44161.669333061065</v>
      </c>
      <c r="I619" s="7" t="str">
        <f>+TEXT(CallTime[[#This Row],[AmbulanceDepartureTime]]-CallTime[[#This Row],[DateTimeOfCall]], "mm:ss")</f>
        <v>29:27</v>
      </c>
      <c r="J619" s="7" t="str">
        <f>+TEXT(CallTime[[#This Row],[Ambulance ArrivalTimePatient]]-CallTime[[#This Row],[AmbulanceDepartureTime]], "mm:ss")</f>
        <v>07:02</v>
      </c>
      <c r="K619">
        <v>10</v>
      </c>
      <c r="L619" s="1">
        <v>44161.678900432162</v>
      </c>
      <c r="M619" s="1">
        <v>44161.681417831438</v>
      </c>
      <c r="N619" s="6" t="str">
        <f>+TEXT(CallTime[[#This Row],[Amulance ArrivalTimeHospital]]-CallTime[[#This Row],[Ambulance ArrivalTimePatient]], "mm:ss")</f>
        <v>13:47</v>
      </c>
      <c r="O619" s="6" t="str">
        <f>+TEXT(CallTime[[#This Row],[AmbulanceJobCompleteTime]]-CallTime[[#This Row],[Amulance ArrivalTimeHospital]], "mm:ss")</f>
        <v>03:38</v>
      </c>
    </row>
    <row r="620" spans="1:15" x14ac:dyDescent="0.25">
      <c r="A620" t="s">
        <v>638</v>
      </c>
      <c r="B620" s="4">
        <v>5.0313553810119629</v>
      </c>
      <c r="C620">
        <v>3</v>
      </c>
      <c r="D620">
        <v>1164</v>
      </c>
      <c r="E620">
        <v>19</v>
      </c>
      <c r="F620">
        <v>6</v>
      </c>
      <c r="G620" s="1">
        <v>44011.454556811899</v>
      </c>
      <c r="H620" s="1">
        <v>44011.46286243503</v>
      </c>
      <c r="I620" s="7" t="str">
        <f>+TEXT(CallTime[[#This Row],[AmbulanceDepartureTime]]-CallTime[[#This Row],[DateTimeOfCall]], "mm:ss")</f>
        <v>20:15</v>
      </c>
      <c r="J620" s="7" t="str">
        <f>+TEXT(CallTime[[#This Row],[Ambulance ArrivalTimePatient]]-CallTime[[#This Row],[AmbulanceDepartureTime]], "mm:ss")</f>
        <v>11:58</v>
      </c>
      <c r="K620">
        <v>11</v>
      </c>
      <c r="L620" s="1">
        <v>44011.465256565192</v>
      </c>
      <c r="M620" s="1">
        <v>44011.468750561988</v>
      </c>
      <c r="N620" s="6" t="str">
        <f>+TEXT(CallTime[[#This Row],[Amulance ArrivalTimeHospital]]-CallTime[[#This Row],[Ambulance ArrivalTimePatient]], "mm:ss")</f>
        <v>03:27</v>
      </c>
      <c r="O620" s="6" t="str">
        <f>+TEXT(CallTime[[#This Row],[AmbulanceJobCompleteTime]]-CallTime[[#This Row],[Amulance ArrivalTimeHospital]], "mm:ss")</f>
        <v>05:02</v>
      </c>
    </row>
    <row r="621" spans="1:15" x14ac:dyDescent="0.25">
      <c r="A621" t="s">
        <v>639</v>
      </c>
      <c r="B621" s="4">
        <v>9.7761992216110229</v>
      </c>
      <c r="C621">
        <v>2</v>
      </c>
      <c r="D621">
        <v>922</v>
      </c>
      <c r="E621">
        <v>4</v>
      </c>
      <c r="F621">
        <v>5</v>
      </c>
      <c r="G621" s="1">
        <v>43895.415616871156</v>
      </c>
      <c r="H621" s="1">
        <v>43895.435114917564</v>
      </c>
      <c r="I621" s="7" t="str">
        <f>+TEXT(CallTime[[#This Row],[AmbulanceDepartureTime]]-CallTime[[#This Row],[DateTimeOfCall]], "mm:ss")</f>
        <v>11:45</v>
      </c>
      <c r="J621" s="7" t="str">
        <f>+TEXT(CallTime[[#This Row],[Ambulance ArrivalTimePatient]]-CallTime[[#This Row],[AmbulanceDepartureTime]], "mm:ss")</f>
        <v>28:05</v>
      </c>
      <c r="K621">
        <v>4</v>
      </c>
      <c r="L621" s="1">
        <v>43895.441303398205</v>
      </c>
      <c r="M621" s="1">
        <v>43895.448092425446</v>
      </c>
      <c r="N621" s="6" t="str">
        <f>+TEXT(CallTime[[#This Row],[Amulance ArrivalTimeHospital]]-CallTime[[#This Row],[Ambulance ArrivalTimePatient]], "mm:ss")</f>
        <v>08:55</v>
      </c>
      <c r="O621" s="6" t="str">
        <f>+TEXT(CallTime[[#This Row],[AmbulanceJobCompleteTime]]-CallTime[[#This Row],[Amulance ArrivalTimeHospital]], "mm:ss")</f>
        <v>09:47</v>
      </c>
    </row>
    <row r="622" spans="1:15" x14ac:dyDescent="0.25">
      <c r="A622" t="s">
        <v>640</v>
      </c>
      <c r="B622" s="4">
        <v>3.5254323482513428</v>
      </c>
      <c r="C622">
        <v>11</v>
      </c>
      <c r="D622">
        <v>2835</v>
      </c>
      <c r="E622">
        <v>13</v>
      </c>
      <c r="F622">
        <v>2</v>
      </c>
      <c r="G622" s="1">
        <v>44082.693230981153</v>
      </c>
      <c r="H622" s="1">
        <v>44082.710790517784</v>
      </c>
      <c r="I622" s="7" t="str">
        <f>+TEXT(CallTime[[#This Row],[AmbulanceDepartureTime]]-CallTime[[#This Row],[DateTimeOfCall]], "mm:ss")</f>
        <v>11:43</v>
      </c>
      <c r="J622" s="7" t="str">
        <f>+TEXT(CallTime[[#This Row],[Ambulance ArrivalTimePatient]]-CallTime[[#This Row],[AmbulanceDepartureTime]], "mm:ss")</f>
        <v>25:17</v>
      </c>
      <c r="K622">
        <v>5</v>
      </c>
      <c r="L622" s="1">
        <v>44082.720490813939</v>
      </c>
      <c r="M622" s="1">
        <v>44082.722939030849</v>
      </c>
      <c r="N622" s="6" t="str">
        <f>+TEXT(CallTime[[#This Row],[Amulance ArrivalTimeHospital]]-CallTime[[#This Row],[Ambulance ArrivalTimePatient]], "mm:ss")</f>
        <v>13:58</v>
      </c>
      <c r="O622" s="6" t="str">
        <f>+TEXT(CallTime[[#This Row],[AmbulanceJobCompleteTime]]-CallTime[[#This Row],[Amulance ArrivalTimeHospital]], "mm:ss")</f>
        <v>03:32</v>
      </c>
    </row>
    <row r="623" spans="1:15" x14ac:dyDescent="0.25">
      <c r="A623" t="s">
        <v>641</v>
      </c>
      <c r="B623" s="4">
        <v>19.701439023017883</v>
      </c>
      <c r="C623">
        <v>14</v>
      </c>
      <c r="D623">
        <v>2982</v>
      </c>
      <c r="E623">
        <v>15</v>
      </c>
      <c r="F623">
        <v>6</v>
      </c>
      <c r="G623" s="1">
        <v>44072.588972222984</v>
      </c>
      <c r="H623" s="1">
        <v>44072.598854619937</v>
      </c>
      <c r="I623" s="7" t="str">
        <f>+TEXT(CallTime[[#This Row],[AmbulanceDepartureTime]]-CallTime[[#This Row],[DateTimeOfCall]], "mm:ss")</f>
        <v>13:58</v>
      </c>
      <c r="J623" s="7" t="str">
        <f>+TEXT(CallTime[[#This Row],[Ambulance ArrivalTimePatient]]-CallTime[[#This Row],[AmbulanceDepartureTime]], "mm:ss")</f>
        <v>14:14</v>
      </c>
      <c r="K623">
        <v>4</v>
      </c>
      <c r="L623" s="1">
        <v>44072.605678618711</v>
      </c>
      <c r="M623" s="1">
        <v>44072.619360173587</v>
      </c>
      <c r="N623" s="6" t="str">
        <f>+TEXT(CallTime[[#This Row],[Amulance ArrivalTimeHospital]]-CallTime[[#This Row],[Ambulance ArrivalTimePatient]], "mm:ss")</f>
        <v>09:50</v>
      </c>
      <c r="O623" s="6" t="str">
        <f>+TEXT(CallTime[[#This Row],[AmbulanceJobCompleteTime]]-CallTime[[#This Row],[Amulance ArrivalTimeHospital]], "mm:ss")</f>
        <v>19:42</v>
      </c>
    </row>
    <row r="624" spans="1:15" x14ac:dyDescent="0.25">
      <c r="A624" t="s">
        <v>642</v>
      </c>
      <c r="B624" s="4">
        <v>4.7773008346557617</v>
      </c>
      <c r="C624">
        <v>12</v>
      </c>
      <c r="D624">
        <v>1001</v>
      </c>
      <c r="E624">
        <v>6</v>
      </c>
      <c r="F624">
        <v>6</v>
      </c>
      <c r="G624" s="1">
        <v>44074.994857735721</v>
      </c>
      <c r="H624" s="1">
        <v>44074.998978725358</v>
      </c>
      <c r="I624" s="7" t="str">
        <f>+TEXT(CallTime[[#This Row],[AmbulanceDepartureTime]]-CallTime[[#This Row],[DateTimeOfCall]], "mm:ss")</f>
        <v>19:55</v>
      </c>
      <c r="J624" s="7" t="str">
        <f>+TEXT(CallTime[[#This Row],[Ambulance ArrivalTimePatient]]-CallTime[[#This Row],[AmbulanceDepartureTime]], "mm:ss")</f>
        <v>05:56</v>
      </c>
      <c r="K624">
        <v>8</v>
      </c>
      <c r="L624" s="1">
        <v>44075.009422918774</v>
      </c>
      <c r="M624" s="1">
        <v>44075.012740488797</v>
      </c>
      <c r="N624" s="6" t="str">
        <f>+TEXT(CallTime[[#This Row],[Amulance ArrivalTimeHospital]]-CallTime[[#This Row],[Ambulance ArrivalTimePatient]], "mm:ss")</f>
        <v>15:02</v>
      </c>
      <c r="O624" s="6" t="str">
        <f>+TEXT(CallTime[[#This Row],[AmbulanceJobCompleteTime]]-CallTime[[#This Row],[Amulance ArrivalTimeHospital]], "mm:ss")</f>
        <v>04:47</v>
      </c>
    </row>
    <row r="625" spans="1:15" x14ac:dyDescent="0.25">
      <c r="A625" t="s">
        <v>643</v>
      </c>
      <c r="B625" s="4">
        <v>15.113069891929626</v>
      </c>
      <c r="C625">
        <v>11</v>
      </c>
      <c r="D625">
        <v>1721</v>
      </c>
      <c r="E625">
        <v>19</v>
      </c>
      <c r="F625">
        <v>3</v>
      </c>
      <c r="G625" s="1">
        <v>44041.554302880955</v>
      </c>
      <c r="H625" s="1">
        <v>44041.558787960435</v>
      </c>
      <c r="I625" s="7" t="str">
        <f>+TEXT(CallTime[[#This Row],[AmbulanceDepartureTime]]-CallTime[[#This Row],[DateTimeOfCall]], "mm:ss")</f>
        <v>08:38</v>
      </c>
      <c r="J625" s="7" t="str">
        <f>+TEXT(CallTime[[#This Row],[Ambulance ArrivalTimePatient]]-CallTime[[#This Row],[AmbulanceDepartureTime]], "mm:ss")</f>
        <v>06:28</v>
      </c>
      <c r="K625">
        <v>6</v>
      </c>
      <c r="L625" s="1">
        <v>44041.569491412447</v>
      </c>
      <c r="M625" s="1">
        <v>44041.579986599871</v>
      </c>
      <c r="N625" s="6" t="str">
        <f>+TEXT(CallTime[[#This Row],[Amulance ArrivalTimeHospital]]-CallTime[[#This Row],[Ambulance ArrivalTimePatient]], "mm:ss")</f>
        <v>15:25</v>
      </c>
      <c r="O625" s="6" t="str">
        <f>+TEXT(CallTime[[#This Row],[AmbulanceJobCompleteTime]]-CallTime[[#This Row],[Amulance ArrivalTimeHospital]], "mm:ss")</f>
        <v>15:07</v>
      </c>
    </row>
    <row r="626" spans="1:15" x14ac:dyDescent="0.25">
      <c r="A626" t="s">
        <v>644</v>
      </c>
      <c r="B626" s="4">
        <v>14.290699243545532</v>
      </c>
      <c r="C626">
        <v>12</v>
      </c>
      <c r="D626">
        <v>113</v>
      </c>
      <c r="E626">
        <v>2</v>
      </c>
      <c r="F626">
        <v>4</v>
      </c>
      <c r="G626" s="1">
        <v>43834.13567512641</v>
      </c>
      <c r="H626" s="1">
        <v>43834.149724166025</v>
      </c>
      <c r="I626" s="7" t="str">
        <f>+TEXT(CallTime[[#This Row],[AmbulanceDepartureTime]]-CallTime[[#This Row],[DateTimeOfCall]], "mm:ss")</f>
        <v>24:58</v>
      </c>
      <c r="J626" s="7" t="str">
        <f>+TEXT(CallTime[[#This Row],[Ambulance ArrivalTimePatient]]-CallTime[[#This Row],[AmbulanceDepartureTime]], "mm:ss")</f>
        <v>20:14</v>
      </c>
      <c r="K626">
        <v>7</v>
      </c>
      <c r="L626" s="1">
        <v>43834.163009064658</v>
      </c>
      <c r="M626" s="1">
        <v>43834.172933161353</v>
      </c>
      <c r="N626" s="6" t="str">
        <f>+TEXT(CallTime[[#This Row],[Amulance ArrivalTimeHospital]]-CallTime[[#This Row],[Ambulance ArrivalTimePatient]], "mm:ss")</f>
        <v>19:08</v>
      </c>
      <c r="O626" s="6" t="str">
        <f>+TEXT(CallTime[[#This Row],[AmbulanceJobCompleteTime]]-CallTime[[#This Row],[Amulance ArrivalTimeHospital]], "mm:ss")</f>
        <v>14:17</v>
      </c>
    </row>
    <row r="627" spans="1:15" x14ac:dyDescent="0.25">
      <c r="A627" t="s">
        <v>645</v>
      </c>
      <c r="B627" s="4">
        <v>19.578001618385315</v>
      </c>
      <c r="C627">
        <v>21</v>
      </c>
      <c r="D627">
        <v>751</v>
      </c>
      <c r="E627">
        <v>7</v>
      </c>
      <c r="F627">
        <v>1</v>
      </c>
      <c r="G627" s="1">
        <v>43971.861573078044</v>
      </c>
      <c r="H627" s="1">
        <v>43971.876940714959</v>
      </c>
      <c r="I627" s="7" t="str">
        <f>+TEXT(CallTime[[#This Row],[AmbulanceDepartureTime]]-CallTime[[#This Row],[DateTimeOfCall]], "mm:ss")</f>
        <v>22:05</v>
      </c>
      <c r="J627" s="7" t="str">
        <f>+TEXT(CallTime[[#This Row],[Ambulance ArrivalTimePatient]]-CallTime[[#This Row],[AmbulanceDepartureTime]], "mm:ss")</f>
        <v>22:08</v>
      </c>
      <c r="K627">
        <v>12</v>
      </c>
      <c r="L627" s="1">
        <v>43971.887247356499</v>
      </c>
      <c r="M627" s="1">
        <v>43971.900843190953</v>
      </c>
      <c r="N627" s="6" t="str">
        <f>+TEXT(CallTime[[#This Row],[Amulance ArrivalTimeHospital]]-CallTime[[#This Row],[Ambulance ArrivalTimePatient]], "mm:ss")</f>
        <v>14:50</v>
      </c>
      <c r="O627" s="6" t="str">
        <f>+TEXT(CallTime[[#This Row],[AmbulanceJobCompleteTime]]-CallTime[[#This Row],[Amulance ArrivalTimeHospital]], "mm:ss")</f>
        <v>19:35</v>
      </c>
    </row>
    <row r="628" spans="1:15" x14ac:dyDescent="0.25">
      <c r="A628" t="s">
        <v>646</v>
      </c>
      <c r="B628" s="4">
        <v>3.1305232048034668</v>
      </c>
      <c r="C628">
        <v>20</v>
      </c>
      <c r="D628">
        <v>829</v>
      </c>
      <c r="E628">
        <v>19</v>
      </c>
      <c r="F628">
        <v>3</v>
      </c>
      <c r="G628" s="1">
        <v>44072.704836316567</v>
      </c>
      <c r="H628" s="1">
        <v>44072.712501450704</v>
      </c>
      <c r="I628" s="7" t="str">
        <f>+TEXT(CallTime[[#This Row],[AmbulanceDepartureTime]]-CallTime[[#This Row],[DateTimeOfCall]], "mm:ss")</f>
        <v>13:28</v>
      </c>
      <c r="J628" s="7" t="str">
        <f>+TEXT(CallTime[[#This Row],[Ambulance ArrivalTimePatient]]-CallTime[[#This Row],[AmbulanceDepartureTime]], "mm:ss")</f>
        <v>11:02</v>
      </c>
      <c r="K628">
        <v>6</v>
      </c>
      <c r="L628" s="1">
        <v>44072.722913365222</v>
      </c>
      <c r="M628" s="1">
        <v>44072.72508733967</v>
      </c>
      <c r="N628" s="6" t="str">
        <f>+TEXT(CallTime[[#This Row],[Amulance ArrivalTimeHospital]]-CallTime[[#This Row],[Ambulance ArrivalTimePatient]], "mm:ss")</f>
        <v>15:00</v>
      </c>
      <c r="O628" s="6" t="str">
        <f>+TEXT(CallTime[[#This Row],[AmbulanceJobCompleteTime]]-CallTime[[#This Row],[Amulance ArrivalTimeHospital]], "mm:ss")</f>
        <v>03:08</v>
      </c>
    </row>
    <row r="629" spans="1:15" x14ac:dyDescent="0.25">
      <c r="A629" t="s">
        <v>647</v>
      </c>
      <c r="B629" s="4">
        <v>12.604672312736511</v>
      </c>
      <c r="C629">
        <v>9</v>
      </c>
      <c r="D629">
        <v>2836</v>
      </c>
      <c r="E629">
        <v>15</v>
      </c>
      <c r="F629">
        <v>5</v>
      </c>
      <c r="G629" s="1">
        <v>43951.397771385549</v>
      </c>
      <c r="H629" s="1">
        <v>43951.414263327322</v>
      </c>
      <c r="I629" s="7" t="str">
        <f>+TEXT(CallTime[[#This Row],[AmbulanceDepartureTime]]-CallTime[[#This Row],[DateTimeOfCall]], "mm:ss")</f>
        <v>33:48</v>
      </c>
      <c r="J629" s="7" t="str">
        <f>+TEXT(CallTime[[#This Row],[Ambulance ArrivalTimePatient]]-CallTime[[#This Row],[AmbulanceDepartureTime]], "mm:ss")</f>
        <v>23:45</v>
      </c>
      <c r="K629">
        <v>4</v>
      </c>
      <c r="L629" s="1">
        <v>43951.421941667781</v>
      </c>
      <c r="M629" s="1">
        <v>43951.430694912444</v>
      </c>
      <c r="N629" s="6" t="str">
        <f>+TEXT(CallTime[[#This Row],[Amulance ArrivalTimeHospital]]-CallTime[[#This Row],[Ambulance ArrivalTimePatient]], "mm:ss")</f>
        <v>11:03</v>
      </c>
      <c r="O629" s="6" t="str">
        <f>+TEXT(CallTime[[#This Row],[AmbulanceJobCompleteTime]]-CallTime[[#This Row],[Amulance ArrivalTimeHospital]], "mm:ss")</f>
        <v>12:36</v>
      </c>
    </row>
    <row r="630" spans="1:15" x14ac:dyDescent="0.25">
      <c r="A630" t="s">
        <v>648</v>
      </c>
      <c r="B630" s="4">
        <v>12.662083387374878</v>
      </c>
      <c r="C630">
        <v>13</v>
      </c>
      <c r="D630">
        <v>1747</v>
      </c>
      <c r="E630">
        <v>11</v>
      </c>
      <c r="F630">
        <v>6</v>
      </c>
      <c r="G630" s="1">
        <v>44113.961179556398</v>
      </c>
      <c r="H630" s="1">
        <v>44113.97337345509</v>
      </c>
      <c r="I630" s="7" t="str">
        <f>+TEXT(CallTime[[#This Row],[AmbulanceDepartureTime]]-CallTime[[#This Row],[DateTimeOfCall]], "mm:ss")</f>
        <v>25:26</v>
      </c>
      <c r="J630" s="7" t="str">
        <f>+TEXT(CallTime[[#This Row],[Ambulance ArrivalTimePatient]]-CallTime[[#This Row],[AmbulanceDepartureTime]], "mm:ss")</f>
        <v>17:34</v>
      </c>
      <c r="K630">
        <v>3</v>
      </c>
      <c r="L630" s="1">
        <v>44113.98322453312</v>
      </c>
      <c r="M630" s="1">
        <v>44113.992017646582</v>
      </c>
      <c r="N630" s="6" t="str">
        <f>+TEXT(CallTime[[#This Row],[Amulance ArrivalTimeHospital]]-CallTime[[#This Row],[Ambulance ArrivalTimePatient]], "mm:ss")</f>
        <v>14:11</v>
      </c>
      <c r="O630" s="6" t="str">
        <f>+TEXT(CallTime[[#This Row],[AmbulanceJobCompleteTime]]-CallTime[[#This Row],[Amulance ArrivalTimeHospital]], "mm:ss")</f>
        <v>12:40</v>
      </c>
    </row>
    <row r="631" spans="1:15" x14ac:dyDescent="0.25">
      <c r="A631" t="s">
        <v>649</v>
      </c>
      <c r="B631" s="4">
        <v>2.4252749681472778</v>
      </c>
      <c r="C631">
        <v>23</v>
      </c>
      <c r="D631">
        <v>2618</v>
      </c>
      <c r="E631">
        <v>9</v>
      </c>
      <c r="F631">
        <v>6</v>
      </c>
      <c r="G631" s="1">
        <v>43935.653938753123</v>
      </c>
      <c r="H631" s="1">
        <v>43935.655014363809</v>
      </c>
      <c r="I631" s="7" t="str">
        <f>+TEXT(CallTime[[#This Row],[AmbulanceDepartureTime]]-CallTime[[#This Row],[DateTimeOfCall]], "mm:ss")</f>
        <v>22:13</v>
      </c>
      <c r="J631" s="7" t="str">
        <f>+TEXT(CallTime[[#This Row],[Ambulance ArrivalTimePatient]]-CallTime[[#This Row],[AmbulanceDepartureTime]], "mm:ss")</f>
        <v>01:33</v>
      </c>
      <c r="K631">
        <v>12</v>
      </c>
      <c r="L631" s="1">
        <v>43935.666274932984</v>
      </c>
      <c r="M631" s="1">
        <v>43935.66795915171</v>
      </c>
      <c r="N631" s="6" t="str">
        <f>+TEXT(CallTime[[#This Row],[Amulance ArrivalTimeHospital]]-CallTime[[#This Row],[Ambulance ArrivalTimePatient]], "mm:ss")</f>
        <v>16:13</v>
      </c>
      <c r="O631" s="6" t="str">
        <f>+TEXT(CallTime[[#This Row],[AmbulanceJobCompleteTime]]-CallTime[[#This Row],[Amulance ArrivalTimeHospital]], "mm:ss")</f>
        <v>02:26</v>
      </c>
    </row>
    <row r="632" spans="1:15" x14ac:dyDescent="0.25">
      <c r="A632" t="s">
        <v>650</v>
      </c>
      <c r="B632" s="4">
        <v>17.204425811767578</v>
      </c>
      <c r="C632">
        <v>2</v>
      </c>
      <c r="D632">
        <v>2501</v>
      </c>
      <c r="E632">
        <v>5</v>
      </c>
      <c r="F632">
        <v>6</v>
      </c>
      <c r="G632" s="1">
        <v>44072.678590822179</v>
      </c>
      <c r="H632" s="1">
        <v>44072.696343270894</v>
      </c>
      <c r="I632" s="7" t="str">
        <f>+TEXT(CallTime[[#This Row],[AmbulanceDepartureTime]]-CallTime[[#This Row],[DateTimeOfCall]], "mm:ss")</f>
        <v>33:59</v>
      </c>
      <c r="J632" s="7" t="str">
        <f>+TEXT(CallTime[[#This Row],[Ambulance ArrivalTimePatient]]-CallTime[[#This Row],[AmbulanceDepartureTime]], "mm:ss")</f>
        <v>25:34</v>
      </c>
      <c r="K632">
        <v>11</v>
      </c>
      <c r="L632" s="1">
        <v>44072.710061005047</v>
      </c>
      <c r="M632" s="1">
        <v>44072.722008522971</v>
      </c>
      <c r="N632" s="6" t="str">
        <f>+TEXT(CallTime[[#This Row],[Amulance ArrivalTimeHospital]]-CallTime[[#This Row],[Ambulance ArrivalTimePatient]], "mm:ss")</f>
        <v>19:45</v>
      </c>
      <c r="O632" s="6" t="str">
        <f>+TEXT(CallTime[[#This Row],[AmbulanceJobCompleteTime]]-CallTime[[#This Row],[Amulance ArrivalTimeHospital]], "mm:ss")</f>
        <v>17:12</v>
      </c>
    </row>
    <row r="633" spans="1:15" x14ac:dyDescent="0.25">
      <c r="A633" t="s">
        <v>651</v>
      </c>
      <c r="B633" s="4">
        <v>15.035796523094177</v>
      </c>
      <c r="C633">
        <v>8</v>
      </c>
      <c r="D633">
        <v>247</v>
      </c>
      <c r="E633">
        <v>2</v>
      </c>
      <c r="F633">
        <v>2</v>
      </c>
      <c r="G633" s="1">
        <v>44003.370342165072</v>
      </c>
      <c r="H633" s="1">
        <v>44003.382021788762</v>
      </c>
      <c r="I633" s="7" t="str">
        <f>+TEXT(CallTime[[#This Row],[AmbulanceDepartureTime]]-CallTime[[#This Row],[DateTimeOfCall]], "mm:ss")</f>
        <v>02:55</v>
      </c>
      <c r="J633" s="7" t="str">
        <f>+TEXT(CallTime[[#This Row],[Ambulance ArrivalTimePatient]]-CallTime[[#This Row],[AmbulanceDepartureTime]], "mm:ss")</f>
        <v>16:49</v>
      </c>
      <c r="K633">
        <v>11</v>
      </c>
      <c r="L633" s="1">
        <v>44003.389404862712</v>
      </c>
      <c r="M633" s="1">
        <v>44003.399846388078</v>
      </c>
      <c r="N633" s="6" t="str">
        <f>+TEXT(CallTime[[#This Row],[Amulance ArrivalTimeHospital]]-CallTime[[#This Row],[Ambulance ArrivalTimePatient]], "mm:ss")</f>
        <v>10:38</v>
      </c>
      <c r="O633" s="6" t="str">
        <f>+TEXT(CallTime[[#This Row],[AmbulanceJobCompleteTime]]-CallTime[[#This Row],[Amulance ArrivalTimeHospital]], "mm:ss")</f>
        <v>15:02</v>
      </c>
    </row>
    <row r="634" spans="1:15" x14ac:dyDescent="0.25">
      <c r="A634" t="s">
        <v>652</v>
      </c>
      <c r="B634" s="4">
        <v>19.91021466255188</v>
      </c>
      <c r="C634">
        <v>23</v>
      </c>
      <c r="D634">
        <v>2707</v>
      </c>
      <c r="E634">
        <v>19</v>
      </c>
      <c r="F634">
        <v>3</v>
      </c>
      <c r="G634" s="1">
        <v>43900.987543032534</v>
      </c>
      <c r="H634" s="1">
        <v>43901.001019452975</v>
      </c>
      <c r="I634" s="7" t="str">
        <f>+TEXT(CallTime[[#This Row],[AmbulanceDepartureTime]]-CallTime[[#This Row],[DateTimeOfCall]], "mm:ss")</f>
        <v>17:37</v>
      </c>
      <c r="J634" s="7" t="str">
        <f>+TEXT(CallTime[[#This Row],[Ambulance ArrivalTimePatient]]-CallTime[[#This Row],[AmbulanceDepartureTime]], "mm:ss")</f>
        <v>19:24</v>
      </c>
      <c r="K634">
        <v>1</v>
      </c>
      <c r="L634" s="1">
        <v>43901.011014753378</v>
      </c>
      <c r="M634" s="1">
        <v>43901.024841291335</v>
      </c>
      <c r="N634" s="6" t="str">
        <f>+TEXT(CallTime[[#This Row],[Amulance ArrivalTimeHospital]]-CallTime[[#This Row],[Ambulance ArrivalTimePatient]], "mm:ss")</f>
        <v>14:24</v>
      </c>
      <c r="O634" s="6" t="str">
        <f>+TEXT(CallTime[[#This Row],[AmbulanceJobCompleteTime]]-CallTime[[#This Row],[Amulance ArrivalTimeHospital]], "mm:ss")</f>
        <v>19:55</v>
      </c>
    </row>
    <row r="635" spans="1:15" x14ac:dyDescent="0.25">
      <c r="A635" t="s">
        <v>653</v>
      </c>
      <c r="B635" s="4">
        <v>13.556369423866272</v>
      </c>
      <c r="C635">
        <v>20</v>
      </c>
      <c r="D635">
        <v>2869</v>
      </c>
      <c r="E635">
        <v>11</v>
      </c>
      <c r="F635">
        <v>1</v>
      </c>
      <c r="G635" s="1">
        <v>44111.864669491697</v>
      </c>
      <c r="H635" s="1">
        <v>44111.867333056878</v>
      </c>
      <c r="I635" s="7" t="str">
        <f>+TEXT(CallTime[[#This Row],[AmbulanceDepartureTime]]-CallTime[[#This Row],[DateTimeOfCall]], "mm:ss")</f>
        <v>32:43</v>
      </c>
      <c r="J635" s="7" t="str">
        <f>+TEXT(CallTime[[#This Row],[Ambulance ArrivalTimePatient]]-CallTime[[#This Row],[AmbulanceDepartureTime]], "mm:ss")</f>
        <v>03:50</v>
      </c>
      <c r="K635">
        <v>2</v>
      </c>
      <c r="L635" s="1">
        <v>44111.871010690367</v>
      </c>
      <c r="M635" s="1">
        <v>44111.880424835799</v>
      </c>
      <c r="N635" s="6" t="str">
        <f>+TEXT(CallTime[[#This Row],[Amulance ArrivalTimeHospital]]-CallTime[[#This Row],[Ambulance ArrivalTimePatient]], "mm:ss")</f>
        <v>05:18</v>
      </c>
      <c r="O635" s="6" t="str">
        <f>+TEXT(CallTime[[#This Row],[AmbulanceJobCompleteTime]]-CallTime[[#This Row],[Amulance ArrivalTimeHospital]], "mm:ss")</f>
        <v>13:33</v>
      </c>
    </row>
    <row r="636" spans="1:15" x14ac:dyDescent="0.25">
      <c r="A636" t="s">
        <v>654</v>
      </c>
      <c r="B636" s="4">
        <v>15.684677600860596</v>
      </c>
      <c r="C636">
        <v>4</v>
      </c>
      <c r="D636">
        <v>2003</v>
      </c>
      <c r="E636">
        <v>12</v>
      </c>
      <c r="F636">
        <v>2</v>
      </c>
      <c r="G636" s="1">
        <v>43930.305847142517</v>
      </c>
      <c r="H636" s="1">
        <v>43930.307390279617</v>
      </c>
      <c r="I636" s="7" t="str">
        <f>+TEXT(CallTime[[#This Row],[AmbulanceDepartureTime]]-CallTime[[#This Row],[DateTimeOfCall]], "mm:ss")</f>
        <v>32:51</v>
      </c>
      <c r="J636" s="7" t="str">
        <f>+TEXT(CallTime[[#This Row],[Ambulance ArrivalTimePatient]]-CallTime[[#This Row],[AmbulanceDepartureTime]], "mm:ss")</f>
        <v>02:13</v>
      </c>
      <c r="K636">
        <v>5</v>
      </c>
      <c r="L636" s="1">
        <v>43930.318432626504</v>
      </c>
      <c r="M636" s="1">
        <v>43930.329324763727</v>
      </c>
      <c r="N636" s="6" t="str">
        <f>+TEXT(CallTime[[#This Row],[Amulance ArrivalTimeHospital]]-CallTime[[#This Row],[Ambulance ArrivalTimePatient]], "mm:ss")</f>
        <v>15:54</v>
      </c>
      <c r="O636" s="6" t="str">
        <f>+TEXT(CallTime[[#This Row],[AmbulanceJobCompleteTime]]-CallTime[[#This Row],[Amulance ArrivalTimeHospital]], "mm:ss")</f>
        <v>15:41</v>
      </c>
    </row>
    <row r="637" spans="1:15" x14ac:dyDescent="0.25">
      <c r="A637" t="s">
        <v>655</v>
      </c>
      <c r="B637" s="4">
        <v>18.474435687065125</v>
      </c>
      <c r="C637">
        <v>23</v>
      </c>
      <c r="D637">
        <v>1936</v>
      </c>
      <c r="E637">
        <v>10</v>
      </c>
      <c r="F637">
        <v>4</v>
      </c>
      <c r="G637" s="1">
        <v>44095.498225281059</v>
      </c>
      <c r="H637" s="1">
        <v>44095.500508072895</v>
      </c>
      <c r="I637" s="7" t="str">
        <f>+TEXT(CallTime[[#This Row],[AmbulanceDepartureTime]]-CallTime[[#This Row],[DateTimeOfCall]], "mm:ss")</f>
        <v>08:42</v>
      </c>
      <c r="J637" s="7" t="str">
        <f>+TEXT(CallTime[[#This Row],[Ambulance ArrivalTimePatient]]-CallTime[[#This Row],[AmbulanceDepartureTime]], "mm:ss")</f>
        <v>03:17</v>
      </c>
      <c r="K637">
        <v>6</v>
      </c>
      <c r="L637" s="1">
        <v>44095.507814891644</v>
      </c>
      <c r="M637" s="1">
        <v>44095.520644360869</v>
      </c>
      <c r="N637" s="6" t="str">
        <f>+TEXT(CallTime[[#This Row],[Amulance ArrivalTimeHospital]]-CallTime[[#This Row],[Ambulance ArrivalTimePatient]], "mm:ss")</f>
        <v>10:31</v>
      </c>
      <c r="O637" s="6" t="str">
        <f>+TEXT(CallTime[[#This Row],[AmbulanceJobCompleteTime]]-CallTime[[#This Row],[Amulance ArrivalTimeHospital]], "mm:ss")</f>
        <v>18:28</v>
      </c>
    </row>
    <row r="638" spans="1:15" x14ac:dyDescent="0.25">
      <c r="A638" t="s">
        <v>656</v>
      </c>
      <c r="B638" s="4">
        <v>17.456113576889038</v>
      </c>
      <c r="C638">
        <v>10</v>
      </c>
      <c r="D638">
        <v>993</v>
      </c>
      <c r="E638">
        <v>15</v>
      </c>
      <c r="F638">
        <v>2</v>
      </c>
      <c r="G638" s="1">
        <v>43975.565087916533</v>
      </c>
      <c r="H638" s="1">
        <v>43975.571801354898</v>
      </c>
      <c r="I638" s="7" t="str">
        <f>+TEXT(CallTime[[#This Row],[AmbulanceDepartureTime]]-CallTime[[#This Row],[DateTimeOfCall]], "mm:ss")</f>
        <v>18:37</v>
      </c>
      <c r="J638" s="7" t="str">
        <f>+TEXT(CallTime[[#This Row],[Ambulance ArrivalTimePatient]]-CallTime[[#This Row],[AmbulanceDepartureTime]], "mm:ss")</f>
        <v>09:40</v>
      </c>
      <c r="K638">
        <v>4</v>
      </c>
      <c r="L638" s="1">
        <v>43975.584457671888</v>
      </c>
      <c r="M638" s="1">
        <v>43975.596579972982</v>
      </c>
      <c r="N638" s="6" t="str">
        <f>+TEXT(CallTime[[#This Row],[Amulance ArrivalTimeHospital]]-CallTime[[#This Row],[Ambulance ArrivalTimePatient]], "mm:ss")</f>
        <v>18:14</v>
      </c>
      <c r="O638" s="6" t="str">
        <f>+TEXT(CallTime[[#This Row],[AmbulanceJobCompleteTime]]-CallTime[[#This Row],[Amulance ArrivalTimeHospital]], "mm:ss")</f>
        <v>17:27</v>
      </c>
    </row>
    <row r="639" spans="1:15" x14ac:dyDescent="0.25">
      <c r="A639" t="s">
        <v>657</v>
      </c>
      <c r="B639" s="4">
        <v>19.833223462104797</v>
      </c>
      <c r="C639">
        <v>17</v>
      </c>
      <c r="D639">
        <v>1871</v>
      </c>
      <c r="E639">
        <v>2</v>
      </c>
      <c r="F639">
        <v>2</v>
      </c>
      <c r="G639" s="1">
        <v>44010.469922051263</v>
      </c>
      <c r="H639" s="1">
        <v>44010.485929440059</v>
      </c>
      <c r="I639" s="7" t="str">
        <f>+TEXT(CallTime[[#This Row],[AmbulanceDepartureTime]]-CallTime[[#This Row],[DateTimeOfCall]], "mm:ss")</f>
        <v>34:10</v>
      </c>
      <c r="J639" s="7" t="str">
        <f>+TEXT(CallTime[[#This Row],[Ambulance ArrivalTimePatient]]-CallTime[[#This Row],[AmbulanceDepartureTime]], "mm:ss")</f>
        <v>23:03</v>
      </c>
      <c r="K639">
        <v>9</v>
      </c>
      <c r="L639" s="1">
        <v>44010.489952270866</v>
      </c>
      <c r="M639" s="1">
        <v>44010.503725342714</v>
      </c>
      <c r="N639" s="6" t="str">
        <f>+TEXT(CallTime[[#This Row],[Amulance ArrivalTimeHospital]]-CallTime[[#This Row],[Ambulance ArrivalTimePatient]], "mm:ss")</f>
        <v>05:48</v>
      </c>
      <c r="O639" s="6" t="str">
        <f>+TEXT(CallTime[[#This Row],[AmbulanceJobCompleteTime]]-CallTime[[#This Row],[Amulance ArrivalTimeHospital]], "mm:ss")</f>
        <v>19:50</v>
      </c>
    </row>
    <row r="640" spans="1:15" x14ac:dyDescent="0.25">
      <c r="A640" t="s">
        <v>658</v>
      </c>
      <c r="B640" s="4">
        <v>4.6104631423950195</v>
      </c>
      <c r="C640">
        <v>11</v>
      </c>
      <c r="D640">
        <v>445</v>
      </c>
      <c r="E640">
        <v>9</v>
      </c>
      <c r="F640">
        <v>5</v>
      </c>
      <c r="G640" s="1">
        <v>43945.977041255101</v>
      </c>
      <c r="H640" s="1">
        <v>43945.983693844741</v>
      </c>
      <c r="I640" s="7" t="str">
        <f>+TEXT(CallTime[[#This Row],[AmbulanceDepartureTime]]-CallTime[[#This Row],[DateTimeOfCall]], "mm:ss")</f>
        <v>06:41</v>
      </c>
      <c r="J640" s="7" t="str">
        <f>+TEXT(CallTime[[#This Row],[Ambulance ArrivalTimePatient]]-CallTime[[#This Row],[AmbulanceDepartureTime]], "mm:ss")</f>
        <v>09:35</v>
      </c>
      <c r="K640">
        <v>3</v>
      </c>
      <c r="L640" s="1">
        <v>43945.996840858461</v>
      </c>
      <c r="M640" s="1">
        <v>43946.00004256898</v>
      </c>
      <c r="N640" s="6" t="str">
        <f>+TEXT(CallTime[[#This Row],[Amulance ArrivalTimeHospital]]-CallTime[[#This Row],[Ambulance ArrivalTimePatient]], "mm:ss")</f>
        <v>18:56</v>
      </c>
      <c r="O640" s="6" t="str">
        <f>+TEXT(CallTime[[#This Row],[AmbulanceJobCompleteTime]]-CallTime[[#This Row],[Amulance ArrivalTimeHospital]], "mm:ss")</f>
        <v>04:37</v>
      </c>
    </row>
    <row r="641" spans="1:15" x14ac:dyDescent="0.25">
      <c r="A641" t="s">
        <v>659</v>
      </c>
      <c r="B641" s="4">
        <v>14.928036093711853</v>
      </c>
      <c r="C641">
        <v>23</v>
      </c>
      <c r="D641">
        <v>51</v>
      </c>
      <c r="E641">
        <v>19</v>
      </c>
      <c r="F641">
        <v>1</v>
      </c>
      <c r="G641" s="1">
        <v>43910.387514421338</v>
      </c>
      <c r="H641" s="1">
        <v>43910.399462752037</v>
      </c>
      <c r="I641" s="7" t="str">
        <f>+TEXT(CallTime[[#This Row],[AmbulanceDepartureTime]]-CallTime[[#This Row],[DateTimeOfCall]], "mm:ss")</f>
        <v>08:09</v>
      </c>
      <c r="J641" s="7" t="str">
        <f>+TEXT(CallTime[[#This Row],[Ambulance ArrivalTimePatient]]-CallTime[[#This Row],[AmbulanceDepartureTime]], "mm:ss")</f>
        <v>17:12</v>
      </c>
      <c r="K641">
        <v>11</v>
      </c>
      <c r="L641" s="1">
        <v>43910.406659793931</v>
      </c>
      <c r="M641" s="1">
        <v>43910.417026485666</v>
      </c>
      <c r="N641" s="6" t="str">
        <f>+TEXT(CallTime[[#This Row],[Amulance ArrivalTimeHospital]]-CallTime[[#This Row],[Ambulance ArrivalTimePatient]], "mm:ss")</f>
        <v>10:22</v>
      </c>
      <c r="O641" s="6" t="str">
        <f>+TEXT(CallTime[[#This Row],[AmbulanceJobCompleteTime]]-CallTime[[#This Row],[Amulance ArrivalTimeHospital]], "mm:ss")</f>
        <v>14:56</v>
      </c>
    </row>
    <row r="642" spans="1:15" x14ac:dyDescent="0.25">
      <c r="A642" t="s">
        <v>660</v>
      </c>
      <c r="B642" s="4">
        <v>16.902441263198853</v>
      </c>
      <c r="C642">
        <v>4</v>
      </c>
      <c r="D642">
        <v>36</v>
      </c>
      <c r="E642">
        <v>13</v>
      </c>
      <c r="F642">
        <v>5</v>
      </c>
      <c r="G642" s="1">
        <v>43950.241916246734</v>
      </c>
      <c r="H642" s="1">
        <v>43950.246734712375</v>
      </c>
      <c r="I642" s="7" t="str">
        <f>+TEXT(CallTime[[#This Row],[AmbulanceDepartureTime]]-CallTime[[#This Row],[DateTimeOfCall]], "mm:ss")</f>
        <v>10:50</v>
      </c>
      <c r="J642" s="7" t="str">
        <f>+TEXT(CallTime[[#This Row],[Ambulance ArrivalTimePatient]]-CallTime[[#This Row],[AmbulanceDepartureTime]], "mm:ss")</f>
        <v>06:56</v>
      </c>
      <c r="K642">
        <v>8</v>
      </c>
      <c r="L642" s="1">
        <v>43950.256732689028</v>
      </c>
      <c r="M642" s="1">
        <v>43950.268470495459</v>
      </c>
      <c r="N642" s="6" t="str">
        <f>+TEXT(CallTime[[#This Row],[Amulance ArrivalTimeHospital]]-CallTime[[#This Row],[Ambulance ArrivalTimePatient]], "mm:ss")</f>
        <v>14:24</v>
      </c>
      <c r="O642" s="6" t="str">
        <f>+TEXT(CallTime[[#This Row],[AmbulanceJobCompleteTime]]-CallTime[[#This Row],[Amulance ArrivalTimeHospital]], "mm:ss")</f>
        <v>16:54</v>
      </c>
    </row>
    <row r="643" spans="1:15" x14ac:dyDescent="0.25">
      <c r="A643" t="s">
        <v>661</v>
      </c>
      <c r="B643" s="4">
        <v>5.572853684425354</v>
      </c>
      <c r="C643">
        <v>17</v>
      </c>
      <c r="D643">
        <v>1283</v>
      </c>
      <c r="E643">
        <v>4</v>
      </c>
      <c r="F643">
        <v>5</v>
      </c>
      <c r="G643" s="1">
        <v>44094.739146103799</v>
      </c>
      <c r="H643" s="1">
        <v>44094.742727923564</v>
      </c>
      <c r="I643" s="7" t="str">
        <f>+TEXT(CallTime[[#This Row],[AmbulanceDepartureTime]]-CallTime[[#This Row],[DateTimeOfCall]], "mm:ss")</f>
        <v>09:14</v>
      </c>
      <c r="J643" s="7" t="str">
        <f>+TEXT(CallTime[[#This Row],[Ambulance ArrivalTimePatient]]-CallTime[[#This Row],[AmbulanceDepartureTime]], "mm:ss")</f>
        <v>05:09</v>
      </c>
      <c r="K643">
        <v>5</v>
      </c>
      <c r="L643" s="1">
        <v>44094.754313788071</v>
      </c>
      <c r="M643" s="1">
        <v>44094.758183825354</v>
      </c>
      <c r="N643" s="6" t="str">
        <f>+TEXT(CallTime[[#This Row],[Amulance ArrivalTimeHospital]]-CallTime[[#This Row],[Ambulance ArrivalTimePatient]], "mm:ss")</f>
        <v>16:41</v>
      </c>
      <c r="O643" s="6" t="str">
        <f>+TEXT(CallTime[[#This Row],[AmbulanceJobCompleteTime]]-CallTime[[#This Row],[Amulance ArrivalTimeHospital]], "mm:ss")</f>
        <v>05:34</v>
      </c>
    </row>
    <row r="644" spans="1:15" x14ac:dyDescent="0.25">
      <c r="A644" t="s">
        <v>662</v>
      </c>
      <c r="B644" s="4">
        <v>9.6557326316833496</v>
      </c>
      <c r="C644">
        <v>1</v>
      </c>
      <c r="D644">
        <v>1386</v>
      </c>
      <c r="E644">
        <v>3</v>
      </c>
      <c r="F644">
        <v>1</v>
      </c>
      <c r="G644" s="1">
        <v>44126.386040579142</v>
      </c>
      <c r="H644" s="1">
        <v>44126.391940226349</v>
      </c>
      <c r="I644" s="7" t="str">
        <f>+TEXT(CallTime[[#This Row],[AmbulanceDepartureTime]]-CallTime[[#This Row],[DateTimeOfCall]], "mm:ss")</f>
        <v>13:51</v>
      </c>
      <c r="J644" s="7" t="str">
        <f>+TEXT(CallTime[[#This Row],[Ambulance ArrivalTimePatient]]-CallTime[[#This Row],[AmbulanceDepartureTime]], "mm:ss")</f>
        <v>08:30</v>
      </c>
      <c r="K644">
        <v>6</v>
      </c>
      <c r="L644" s="1">
        <v>44126.399259100879</v>
      </c>
      <c r="M644" s="1">
        <v>44126.405964470759</v>
      </c>
      <c r="N644" s="6" t="str">
        <f>+TEXT(CallTime[[#This Row],[Amulance ArrivalTimeHospital]]-CallTime[[#This Row],[Ambulance ArrivalTimePatient]], "mm:ss")</f>
        <v>10:32</v>
      </c>
      <c r="O644" s="6" t="str">
        <f>+TEXT(CallTime[[#This Row],[AmbulanceJobCompleteTime]]-CallTime[[#This Row],[Amulance ArrivalTimeHospital]], "mm:ss")</f>
        <v>09:39</v>
      </c>
    </row>
    <row r="645" spans="1:15" x14ac:dyDescent="0.25">
      <c r="A645" t="s">
        <v>663</v>
      </c>
      <c r="B645" s="4">
        <v>9.4997471570968628</v>
      </c>
      <c r="C645">
        <v>13</v>
      </c>
      <c r="D645">
        <v>749</v>
      </c>
      <c r="E645">
        <v>1</v>
      </c>
      <c r="F645">
        <v>6</v>
      </c>
      <c r="G645" s="1">
        <v>43987.64786311533</v>
      </c>
      <c r="H645" s="1">
        <v>43987.664353666332</v>
      </c>
      <c r="I645" s="7" t="str">
        <f>+TEXT(CallTime[[#This Row],[AmbulanceDepartureTime]]-CallTime[[#This Row],[DateTimeOfCall]], "mm:ss")</f>
        <v>11:06</v>
      </c>
      <c r="J645" s="7" t="str">
        <f>+TEXT(CallTime[[#This Row],[Ambulance ArrivalTimePatient]]-CallTime[[#This Row],[AmbulanceDepartureTime]], "mm:ss")</f>
        <v>23:45</v>
      </c>
      <c r="K645">
        <v>1</v>
      </c>
      <c r="L645" s="1">
        <v>43987.666577240037</v>
      </c>
      <c r="M645" s="1">
        <v>43987.673174286676</v>
      </c>
      <c r="N645" s="6" t="str">
        <f>+TEXT(CallTime[[#This Row],[Amulance ArrivalTimeHospital]]-CallTime[[#This Row],[Ambulance ArrivalTimePatient]], "mm:ss")</f>
        <v>03:12</v>
      </c>
      <c r="O645" s="6" t="str">
        <f>+TEXT(CallTime[[#This Row],[AmbulanceJobCompleteTime]]-CallTime[[#This Row],[Amulance ArrivalTimeHospital]], "mm:ss")</f>
        <v>09:30</v>
      </c>
    </row>
    <row r="646" spans="1:15" x14ac:dyDescent="0.25">
      <c r="A646" t="s">
        <v>664</v>
      </c>
      <c r="B646" s="4">
        <v>8.5647494792938232</v>
      </c>
      <c r="C646">
        <v>17</v>
      </c>
      <c r="D646">
        <v>414</v>
      </c>
      <c r="E646">
        <v>19</v>
      </c>
      <c r="F646">
        <v>2</v>
      </c>
      <c r="G646" s="1">
        <v>44144.368772296009</v>
      </c>
      <c r="H646" s="1">
        <v>44144.37741947727</v>
      </c>
      <c r="I646" s="7" t="str">
        <f>+TEXT(CallTime[[#This Row],[AmbulanceDepartureTime]]-CallTime[[#This Row],[DateTimeOfCall]], "mm:ss")</f>
        <v>22:11</v>
      </c>
      <c r="J646" s="7" t="str">
        <f>+TEXT(CallTime[[#This Row],[Ambulance ArrivalTimePatient]]-CallTime[[#This Row],[AmbulanceDepartureTime]], "mm:ss")</f>
        <v>12:27</v>
      </c>
      <c r="K646">
        <v>2</v>
      </c>
      <c r="L646" s="1">
        <v>44144.385336515705</v>
      </c>
      <c r="M646" s="1">
        <v>44144.391284258396</v>
      </c>
      <c r="N646" s="6" t="str">
        <f>+TEXT(CallTime[[#This Row],[Amulance ArrivalTimeHospital]]-CallTime[[#This Row],[Ambulance ArrivalTimePatient]], "mm:ss")</f>
        <v>11:24</v>
      </c>
      <c r="O646" s="6" t="str">
        <f>+TEXT(CallTime[[#This Row],[AmbulanceJobCompleteTime]]-CallTime[[#This Row],[Amulance ArrivalTimeHospital]], "mm:ss")</f>
        <v>08:34</v>
      </c>
    </row>
    <row r="647" spans="1:15" x14ac:dyDescent="0.25">
      <c r="A647" t="s">
        <v>665</v>
      </c>
      <c r="B647" s="4">
        <v>18.953604817390442</v>
      </c>
      <c r="C647">
        <v>8</v>
      </c>
      <c r="D647">
        <v>2630</v>
      </c>
      <c r="E647">
        <v>17</v>
      </c>
      <c r="F647">
        <v>3</v>
      </c>
      <c r="G647" s="1">
        <v>44156.756885451083</v>
      </c>
      <c r="H647" s="1">
        <v>44156.759809438889</v>
      </c>
      <c r="I647" s="7" t="str">
        <f>+TEXT(CallTime[[#This Row],[AmbulanceDepartureTime]]-CallTime[[#This Row],[DateTimeOfCall]], "mm:ss")</f>
        <v>08:02</v>
      </c>
      <c r="J647" s="7" t="str">
        <f>+TEXT(CallTime[[#This Row],[Ambulance ArrivalTimePatient]]-CallTime[[#This Row],[AmbulanceDepartureTime]], "mm:ss")</f>
        <v>04:13</v>
      </c>
      <c r="K647">
        <v>7</v>
      </c>
      <c r="L647" s="1">
        <v>44156.769267146374</v>
      </c>
      <c r="M647" s="1">
        <v>44156.782429371939</v>
      </c>
      <c r="N647" s="6" t="str">
        <f>+TEXT(CallTime[[#This Row],[Amulance ArrivalTimeHospital]]-CallTime[[#This Row],[Ambulance ArrivalTimePatient]], "mm:ss")</f>
        <v>13:37</v>
      </c>
      <c r="O647" s="6" t="str">
        <f>+TEXT(CallTime[[#This Row],[AmbulanceJobCompleteTime]]-CallTime[[#This Row],[Amulance ArrivalTimeHospital]], "mm:ss")</f>
        <v>18:57</v>
      </c>
    </row>
    <row r="648" spans="1:15" x14ac:dyDescent="0.25">
      <c r="A648" t="s">
        <v>666</v>
      </c>
      <c r="B648" s="4">
        <v>8.9104518890380859</v>
      </c>
      <c r="C648">
        <v>14</v>
      </c>
      <c r="D648">
        <v>2403</v>
      </c>
      <c r="E648">
        <v>11</v>
      </c>
      <c r="F648">
        <v>4</v>
      </c>
      <c r="G648" s="1">
        <v>43928.181383848234</v>
      </c>
      <c r="H648" s="1">
        <v>43928.20052204666</v>
      </c>
      <c r="I648" s="7" t="str">
        <f>+TEXT(CallTime[[#This Row],[AmbulanceDepartureTime]]-CallTime[[#This Row],[DateTimeOfCall]], "mm:ss")</f>
        <v>12:23</v>
      </c>
      <c r="J648" s="7" t="str">
        <f>+TEXT(CallTime[[#This Row],[Ambulance ArrivalTimePatient]]-CallTime[[#This Row],[AmbulanceDepartureTime]], "mm:ss")</f>
        <v>27:34</v>
      </c>
      <c r="K648">
        <v>12</v>
      </c>
      <c r="L648" s="1">
        <v>43928.204963307289</v>
      </c>
      <c r="M648" s="1">
        <v>43928.211151121104</v>
      </c>
      <c r="N648" s="6" t="str">
        <f>+TEXT(CallTime[[#This Row],[Amulance ArrivalTimeHospital]]-CallTime[[#This Row],[Ambulance ArrivalTimePatient]], "mm:ss")</f>
        <v>06:24</v>
      </c>
      <c r="O648" s="6" t="str">
        <f>+TEXT(CallTime[[#This Row],[AmbulanceJobCompleteTime]]-CallTime[[#This Row],[Amulance ArrivalTimeHospital]], "mm:ss")</f>
        <v>08:55</v>
      </c>
    </row>
    <row r="649" spans="1:15" x14ac:dyDescent="0.25">
      <c r="A649" t="s">
        <v>667</v>
      </c>
      <c r="B649" s="4">
        <v>6.0446714162826538</v>
      </c>
      <c r="C649">
        <v>6</v>
      </c>
      <c r="D649">
        <v>730</v>
      </c>
      <c r="E649">
        <v>17</v>
      </c>
      <c r="F649">
        <v>4</v>
      </c>
      <c r="G649" s="1">
        <v>43974.732572986344</v>
      </c>
      <c r="H649" s="1">
        <v>43974.738747162119</v>
      </c>
      <c r="I649" s="7" t="str">
        <f>+TEXT(CallTime[[#This Row],[AmbulanceDepartureTime]]-CallTime[[#This Row],[DateTimeOfCall]], "mm:ss")</f>
        <v>22:17</v>
      </c>
      <c r="J649" s="7" t="str">
        <f>+TEXT(CallTime[[#This Row],[Ambulance ArrivalTimePatient]]-CallTime[[#This Row],[AmbulanceDepartureTime]], "mm:ss")</f>
        <v>08:53</v>
      </c>
      <c r="K649">
        <v>1</v>
      </c>
      <c r="L649" s="1">
        <v>43974.743014832413</v>
      </c>
      <c r="M649" s="1">
        <v>43974.747212520895</v>
      </c>
      <c r="N649" s="6" t="str">
        <f>+TEXT(CallTime[[#This Row],[Amulance ArrivalTimeHospital]]-CallTime[[#This Row],[Ambulance ArrivalTimePatient]], "mm:ss")</f>
        <v>06:09</v>
      </c>
      <c r="O649" s="6" t="str">
        <f>+TEXT(CallTime[[#This Row],[AmbulanceJobCompleteTime]]-CallTime[[#This Row],[Amulance ArrivalTimeHospital]], "mm:ss")</f>
        <v>06:03</v>
      </c>
    </row>
    <row r="650" spans="1:15" x14ac:dyDescent="0.25">
      <c r="A650" t="s">
        <v>668</v>
      </c>
      <c r="B650" s="4">
        <v>4.5027306079864502</v>
      </c>
      <c r="C650">
        <v>21</v>
      </c>
      <c r="D650">
        <v>849</v>
      </c>
      <c r="E650">
        <v>13</v>
      </c>
      <c r="F650">
        <v>3</v>
      </c>
      <c r="G650" s="1">
        <v>43902.963326425917</v>
      </c>
      <c r="H650" s="1">
        <v>43902.977919342025</v>
      </c>
      <c r="I650" s="7" t="str">
        <f>+TEXT(CallTime[[#This Row],[AmbulanceDepartureTime]]-CallTime[[#This Row],[DateTimeOfCall]], "mm:ss")</f>
        <v>27:50</v>
      </c>
      <c r="J650" s="7" t="str">
        <f>+TEXT(CallTime[[#This Row],[Ambulance ArrivalTimePatient]]-CallTime[[#This Row],[AmbulanceDepartureTime]], "mm:ss")</f>
        <v>21:01</v>
      </c>
      <c r="K650">
        <v>12</v>
      </c>
      <c r="L650" s="1">
        <v>43902.990095326044</v>
      </c>
      <c r="M650" s="1">
        <v>43902.9932222223</v>
      </c>
      <c r="N650" s="6" t="str">
        <f>+TEXT(CallTime[[#This Row],[Amulance ArrivalTimeHospital]]-CallTime[[#This Row],[Ambulance ArrivalTimePatient]], "mm:ss")</f>
        <v>17:32</v>
      </c>
      <c r="O650" s="6" t="str">
        <f>+TEXT(CallTime[[#This Row],[AmbulanceJobCompleteTime]]-CallTime[[#This Row],[Amulance ArrivalTimeHospital]], "mm:ss")</f>
        <v>04:30</v>
      </c>
    </row>
    <row r="651" spans="1:15" x14ac:dyDescent="0.25">
      <c r="A651" t="s">
        <v>669</v>
      </c>
      <c r="B651" s="4">
        <v>6.921399712562561</v>
      </c>
      <c r="C651">
        <v>8</v>
      </c>
      <c r="D651">
        <v>1087</v>
      </c>
      <c r="E651">
        <v>5</v>
      </c>
      <c r="F651">
        <v>3</v>
      </c>
      <c r="G651" s="1">
        <v>43990.62711396216</v>
      </c>
      <c r="H651" s="1">
        <v>43990.633738695731</v>
      </c>
      <c r="I651" s="7" t="str">
        <f>+TEXT(CallTime[[#This Row],[AmbulanceDepartureTime]]-CallTime[[#This Row],[DateTimeOfCall]], "mm:ss")</f>
        <v>34:57</v>
      </c>
      <c r="J651" s="7" t="str">
        <f>+TEXT(CallTime[[#This Row],[Ambulance ArrivalTimePatient]]-CallTime[[#This Row],[AmbulanceDepartureTime]], "mm:ss")</f>
        <v>09:32</v>
      </c>
      <c r="K651">
        <v>11</v>
      </c>
      <c r="L651" s="1">
        <v>43990.63987086041</v>
      </c>
      <c r="M651" s="1">
        <v>43990.644677387987</v>
      </c>
      <c r="N651" s="6" t="str">
        <f>+TEXT(CallTime[[#This Row],[Amulance ArrivalTimeHospital]]-CallTime[[#This Row],[Ambulance ArrivalTimePatient]], "mm:ss")</f>
        <v>08:50</v>
      </c>
      <c r="O651" s="6" t="str">
        <f>+TEXT(CallTime[[#This Row],[AmbulanceJobCompleteTime]]-CallTime[[#This Row],[Amulance ArrivalTimeHospital]], "mm:ss")</f>
        <v>06:55</v>
      </c>
    </row>
    <row r="652" spans="1:15" x14ac:dyDescent="0.25">
      <c r="A652" t="s">
        <v>670</v>
      </c>
      <c r="B652" s="4">
        <v>14.161852359771729</v>
      </c>
      <c r="C652">
        <v>9</v>
      </c>
      <c r="D652">
        <v>2922</v>
      </c>
      <c r="E652">
        <v>19</v>
      </c>
      <c r="F652">
        <v>3</v>
      </c>
      <c r="G652" s="1">
        <v>43902.184673760799</v>
      </c>
      <c r="H652" s="1">
        <v>43902.191290315459</v>
      </c>
      <c r="I652" s="7" t="str">
        <f>+TEXT(CallTime[[#This Row],[AmbulanceDepartureTime]]-CallTime[[#This Row],[DateTimeOfCall]], "mm:ss")</f>
        <v>29:29</v>
      </c>
      <c r="J652" s="7" t="str">
        <f>+TEXT(CallTime[[#This Row],[Ambulance ArrivalTimePatient]]-CallTime[[#This Row],[AmbulanceDepartureTime]], "mm:ss")</f>
        <v>09:32</v>
      </c>
      <c r="K652">
        <v>1</v>
      </c>
      <c r="L652" s="1">
        <v>43902.192979322674</v>
      </c>
      <c r="M652" s="1">
        <v>43902.202813942371</v>
      </c>
      <c r="N652" s="6" t="str">
        <f>+TEXT(CallTime[[#This Row],[Amulance ArrivalTimeHospital]]-CallTime[[#This Row],[Ambulance ArrivalTimePatient]], "mm:ss")</f>
        <v>02:26</v>
      </c>
      <c r="O652" s="6" t="str">
        <f>+TEXT(CallTime[[#This Row],[AmbulanceJobCompleteTime]]-CallTime[[#This Row],[Amulance ArrivalTimeHospital]], "mm:ss")</f>
        <v>14:10</v>
      </c>
    </row>
    <row r="653" spans="1:15" x14ac:dyDescent="0.25">
      <c r="A653" t="s">
        <v>671</v>
      </c>
      <c r="B653" s="4">
        <v>15.326114535331726</v>
      </c>
      <c r="C653">
        <v>19</v>
      </c>
      <c r="D653">
        <v>718</v>
      </c>
      <c r="E653">
        <v>20</v>
      </c>
      <c r="F653">
        <v>5</v>
      </c>
      <c r="G653" s="1">
        <v>43886.812594040937</v>
      </c>
      <c r="H653" s="1">
        <v>43886.826563589646</v>
      </c>
      <c r="I653" s="7" t="str">
        <f>+TEXT(CallTime[[#This Row],[AmbulanceDepartureTime]]-CallTime[[#This Row],[DateTimeOfCall]], "mm:ss")</f>
        <v>08:57</v>
      </c>
      <c r="J653" s="7" t="str">
        <f>+TEXT(CallTime[[#This Row],[Ambulance ArrivalTimePatient]]-CallTime[[#This Row],[AmbulanceDepartureTime]], "mm:ss")</f>
        <v>20:07</v>
      </c>
      <c r="K653">
        <v>1</v>
      </c>
      <c r="L653" s="1">
        <v>43886.83039966569</v>
      </c>
      <c r="M653" s="1">
        <v>43886.841042800785</v>
      </c>
      <c r="N653" s="6" t="str">
        <f>+TEXT(CallTime[[#This Row],[Amulance ArrivalTimeHospital]]-CallTime[[#This Row],[Ambulance ArrivalTimePatient]], "mm:ss")</f>
        <v>05:31</v>
      </c>
      <c r="O653" s="6" t="str">
        <f>+TEXT(CallTime[[#This Row],[AmbulanceJobCompleteTime]]-CallTime[[#This Row],[Amulance ArrivalTimeHospital]], "mm:ss")</f>
        <v>15:20</v>
      </c>
    </row>
    <row r="654" spans="1:15" x14ac:dyDescent="0.25">
      <c r="A654" t="s">
        <v>672</v>
      </c>
      <c r="B654" s="4">
        <v>14.051467657089233</v>
      </c>
      <c r="C654">
        <v>16</v>
      </c>
      <c r="D654">
        <v>110</v>
      </c>
      <c r="E654">
        <v>10</v>
      </c>
      <c r="F654">
        <v>1</v>
      </c>
      <c r="G654" s="1">
        <v>44022.86590570012</v>
      </c>
      <c r="H654" s="1">
        <v>44022.873504505878</v>
      </c>
      <c r="I654" s="7" t="str">
        <f>+TEXT(CallTime[[#This Row],[AmbulanceDepartureTime]]-CallTime[[#This Row],[DateTimeOfCall]], "mm:ss")</f>
        <v>13:25</v>
      </c>
      <c r="J654" s="7" t="str">
        <f>+TEXT(CallTime[[#This Row],[Ambulance ArrivalTimePatient]]-CallTime[[#This Row],[AmbulanceDepartureTime]], "mm:ss")</f>
        <v>10:57</v>
      </c>
      <c r="K654">
        <v>6</v>
      </c>
      <c r="L654" s="1">
        <v>44022.878665336131</v>
      </c>
      <c r="M654" s="1">
        <v>44022.888423299781</v>
      </c>
      <c r="N654" s="6" t="str">
        <f>+TEXT(CallTime[[#This Row],[Amulance ArrivalTimeHospital]]-CallTime[[#This Row],[Ambulance ArrivalTimePatient]], "mm:ss")</f>
        <v>07:26</v>
      </c>
      <c r="O654" s="6" t="str">
        <f>+TEXT(CallTime[[#This Row],[AmbulanceJobCompleteTime]]-CallTime[[#This Row],[Amulance ArrivalTimeHospital]], "mm:ss")</f>
        <v>14:03</v>
      </c>
    </row>
    <row r="655" spans="1:15" x14ac:dyDescent="0.25">
      <c r="A655" t="s">
        <v>673</v>
      </c>
      <c r="B655" s="4">
        <v>14.595989346504211</v>
      </c>
      <c r="C655">
        <v>15</v>
      </c>
      <c r="D655">
        <v>220</v>
      </c>
      <c r="E655">
        <v>6</v>
      </c>
      <c r="F655">
        <v>2</v>
      </c>
      <c r="G655" s="1">
        <v>44150.723127066391</v>
      </c>
      <c r="H655" s="1">
        <v>44150.725863661166</v>
      </c>
      <c r="I655" s="7" t="str">
        <f>+TEXT(CallTime[[#This Row],[AmbulanceDepartureTime]]-CallTime[[#This Row],[DateTimeOfCall]], "mm:ss")</f>
        <v>28:59</v>
      </c>
      <c r="J655" s="7" t="str">
        <f>+TEXT(CallTime[[#This Row],[Ambulance ArrivalTimePatient]]-CallTime[[#This Row],[AmbulanceDepartureTime]], "mm:ss")</f>
        <v>03:56</v>
      </c>
      <c r="K655">
        <v>10</v>
      </c>
      <c r="L655" s="1">
        <v>44150.731096096715</v>
      </c>
      <c r="M655" s="1">
        <v>44150.741232200431</v>
      </c>
      <c r="N655" s="6" t="str">
        <f>+TEXT(CallTime[[#This Row],[Amulance ArrivalTimeHospital]]-CallTime[[#This Row],[Ambulance ArrivalTimePatient]], "mm:ss")</f>
        <v>07:32</v>
      </c>
      <c r="O655" s="6" t="str">
        <f>+TEXT(CallTime[[#This Row],[AmbulanceJobCompleteTime]]-CallTime[[#This Row],[Amulance ArrivalTimeHospital]], "mm:ss")</f>
        <v>14:36</v>
      </c>
    </row>
    <row r="656" spans="1:15" x14ac:dyDescent="0.25">
      <c r="A656" t="s">
        <v>674</v>
      </c>
      <c r="B656" s="4">
        <v>12.675681114196777</v>
      </c>
      <c r="C656">
        <v>12</v>
      </c>
      <c r="D656">
        <v>187</v>
      </c>
      <c r="E656">
        <v>10</v>
      </c>
      <c r="F656">
        <v>6</v>
      </c>
      <c r="G656" s="1">
        <v>44147.495566852805</v>
      </c>
      <c r="H656" s="1">
        <v>44147.515542566696</v>
      </c>
      <c r="I656" s="7" t="str">
        <f>+TEXT(CallTime[[#This Row],[AmbulanceDepartureTime]]-CallTime[[#This Row],[DateTimeOfCall]], "mm:ss")</f>
        <v>16:30</v>
      </c>
      <c r="J656" s="7" t="str">
        <f>+TEXT(CallTime[[#This Row],[Ambulance ArrivalTimePatient]]-CallTime[[#This Row],[AmbulanceDepartureTime]], "mm:ss")</f>
        <v>28:46</v>
      </c>
      <c r="K656">
        <v>10</v>
      </c>
      <c r="L656" s="1">
        <v>44147.526391332598</v>
      </c>
      <c r="M656" s="1">
        <v>44147.535193888929</v>
      </c>
      <c r="N656" s="6" t="str">
        <f>+TEXT(CallTime[[#This Row],[Amulance ArrivalTimeHospital]]-CallTime[[#This Row],[Ambulance ArrivalTimePatient]], "mm:ss")</f>
        <v>15:37</v>
      </c>
      <c r="O656" s="6" t="str">
        <f>+TEXT(CallTime[[#This Row],[AmbulanceJobCompleteTime]]-CallTime[[#This Row],[Amulance ArrivalTimeHospital]], "mm:ss")</f>
        <v>12:41</v>
      </c>
    </row>
    <row r="657" spans="1:15" x14ac:dyDescent="0.25">
      <c r="A657" t="s">
        <v>675</v>
      </c>
      <c r="B657" s="4">
        <v>13.67183530330658</v>
      </c>
      <c r="C657">
        <v>10</v>
      </c>
      <c r="D657">
        <v>1478</v>
      </c>
      <c r="E657">
        <v>12</v>
      </c>
      <c r="F657">
        <v>2</v>
      </c>
      <c r="G657" s="1">
        <v>44000.978163847147</v>
      </c>
      <c r="H657" s="1">
        <v>44000.990721689646</v>
      </c>
      <c r="I657" s="7" t="str">
        <f>+TEXT(CallTime[[#This Row],[AmbulanceDepartureTime]]-CallTime[[#This Row],[DateTimeOfCall]], "mm:ss")</f>
        <v>29:57</v>
      </c>
      <c r="J657" s="7" t="str">
        <f>+TEXT(CallTime[[#This Row],[Ambulance ArrivalTimePatient]]-CallTime[[#This Row],[AmbulanceDepartureTime]], "mm:ss")</f>
        <v>18:05</v>
      </c>
      <c r="K657">
        <v>11</v>
      </c>
      <c r="L657" s="1">
        <v>44001.000821775764</v>
      </c>
      <c r="M657" s="1">
        <v>44001.010316105836</v>
      </c>
      <c r="N657" s="6" t="str">
        <f>+TEXT(CallTime[[#This Row],[Amulance ArrivalTimeHospital]]-CallTime[[#This Row],[Ambulance ArrivalTimePatient]], "mm:ss")</f>
        <v>14:33</v>
      </c>
      <c r="O657" s="6" t="str">
        <f>+TEXT(CallTime[[#This Row],[AmbulanceJobCompleteTime]]-CallTime[[#This Row],[Amulance ArrivalTimeHospital]], "mm:ss")</f>
        <v>13:40</v>
      </c>
    </row>
    <row r="658" spans="1:15" x14ac:dyDescent="0.25">
      <c r="A658" t="s">
        <v>676</v>
      </c>
      <c r="B658" s="4">
        <v>5.8526842594146729</v>
      </c>
      <c r="C658">
        <v>21</v>
      </c>
      <c r="D658">
        <v>2860</v>
      </c>
      <c r="E658">
        <v>6</v>
      </c>
      <c r="F658">
        <v>1</v>
      </c>
      <c r="G658" s="1">
        <v>44157.146636534853</v>
      </c>
      <c r="H658" s="1">
        <v>44157.164000922567</v>
      </c>
      <c r="I658" s="7" t="str">
        <f>+TEXT(CallTime[[#This Row],[AmbulanceDepartureTime]]-CallTime[[#This Row],[DateTimeOfCall]], "mm:ss")</f>
        <v>29:43</v>
      </c>
      <c r="J658" s="7" t="str">
        <f>+TEXT(CallTime[[#This Row],[Ambulance ArrivalTimePatient]]-CallTime[[#This Row],[AmbulanceDepartureTime]], "mm:ss")</f>
        <v>25:00</v>
      </c>
      <c r="K658">
        <v>6</v>
      </c>
      <c r="L658" s="1">
        <v>44157.177264864207</v>
      </c>
      <c r="M658" s="1">
        <v>44157.181329228275</v>
      </c>
      <c r="N658" s="6" t="str">
        <f>+TEXT(CallTime[[#This Row],[Amulance ArrivalTimeHospital]]-CallTime[[#This Row],[Ambulance ArrivalTimePatient]], "mm:ss")</f>
        <v>19:06</v>
      </c>
      <c r="O658" s="6" t="str">
        <f>+TEXT(CallTime[[#This Row],[AmbulanceJobCompleteTime]]-CallTime[[#This Row],[Amulance ArrivalTimeHospital]], "mm:ss")</f>
        <v>05:51</v>
      </c>
    </row>
    <row r="659" spans="1:15" x14ac:dyDescent="0.25">
      <c r="A659" t="s">
        <v>677</v>
      </c>
      <c r="B659" s="4">
        <v>11.177202820777893</v>
      </c>
      <c r="C659">
        <v>1</v>
      </c>
      <c r="D659">
        <v>1490</v>
      </c>
      <c r="E659">
        <v>9</v>
      </c>
      <c r="F659">
        <v>2</v>
      </c>
      <c r="G659" s="1">
        <v>43875.121380005796</v>
      </c>
      <c r="H659" s="1">
        <v>43875.141422909182</v>
      </c>
      <c r="I659" s="7" t="str">
        <f>+TEXT(CallTime[[#This Row],[AmbulanceDepartureTime]]-CallTime[[#This Row],[DateTimeOfCall]], "mm:ss")</f>
        <v>05:38</v>
      </c>
      <c r="J659" s="7" t="str">
        <f>+TEXT(CallTime[[#This Row],[Ambulance ArrivalTimePatient]]-CallTime[[#This Row],[AmbulanceDepartureTime]], "mm:ss")</f>
        <v>28:52</v>
      </c>
      <c r="K659">
        <v>1</v>
      </c>
      <c r="L659" s="1">
        <v>43875.14478558577</v>
      </c>
      <c r="M659" s="1">
        <v>43875.152547532176</v>
      </c>
      <c r="N659" s="6" t="str">
        <f>+TEXT(CallTime[[#This Row],[Amulance ArrivalTimeHospital]]-CallTime[[#This Row],[Ambulance ArrivalTimePatient]], "mm:ss")</f>
        <v>04:51</v>
      </c>
      <c r="O659" s="6" t="str">
        <f>+TEXT(CallTime[[#This Row],[AmbulanceJobCompleteTime]]-CallTime[[#This Row],[Amulance ArrivalTimeHospital]], "mm:ss")</f>
        <v>11:11</v>
      </c>
    </row>
    <row r="660" spans="1:15" x14ac:dyDescent="0.25">
      <c r="A660" t="s">
        <v>678</v>
      </c>
      <c r="B660" s="4">
        <v>3.4774508476257324</v>
      </c>
      <c r="C660">
        <v>12</v>
      </c>
      <c r="D660">
        <v>1539</v>
      </c>
      <c r="E660">
        <v>13</v>
      </c>
      <c r="F660">
        <v>2</v>
      </c>
      <c r="G660" s="1">
        <v>43947.215362907446</v>
      </c>
      <c r="H660" s="1">
        <v>43947.223471643192</v>
      </c>
      <c r="I660" s="7" t="str">
        <f>+TEXT(CallTime[[#This Row],[AmbulanceDepartureTime]]-CallTime[[#This Row],[DateTimeOfCall]], "mm:ss")</f>
        <v>01:22</v>
      </c>
      <c r="J660" s="7" t="str">
        <f>+TEXT(CallTime[[#This Row],[Ambulance ArrivalTimePatient]]-CallTime[[#This Row],[AmbulanceDepartureTime]], "mm:ss")</f>
        <v>11:41</v>
      </c>
      <c r="K660">
        <v>11</v>
      </c>
      <c r="L660" s="1">
        <v>43947.225735960397</v>
      </c>
      <c r="M660" s="1">
        <v>43947.228150856819</v>
      </c>
      <c r="N660" s="6" t="str">
        <f>+TEXT(CallTime[[#This Row],[Amulance ArrivalTimeHospital]]-CallTime[[#This Row],[Ambulance ArrivalTimePatient]], "mm:ss")</f>
        <v>03:16</v>
      </c>
      <c r="O660" s="6" t="str">
        <f>+TEXT(CallTime[[#This Row],[AmbulanceJobCompleteTime]]-CallTime[[#This Row],[Amulance ArrivalTimeHospital]], "mm:ss")</f>
        <v>03:29</v>
      </c>
    </row>
    <row r="661" spans="1:15" x14ac:dyDescent="0.25">
      <c r="A661" t="s">
        <v>679</v>
      </c>
      <c r="B661" s="4">
        <v>14.130295634269714</v>
      </c>
      <c r="C661">
        <v>4</v>
      </c>
      <c r="D661">
        <v>761</v>
      </c>
      <c r="E661">
        <v>17</v>
      </c>
      <c r="F661">
        <v>6</v>
      </c>
      <c r="G661" s="1">
        <v>44103.665851805337</v>
      </c>
      <c r="H661" s="1">
        <v>44103.676493628052</v>
      </c>
      <c r="I661" s="7" t="str">
        <f>+TEXT(CallTime[[#This Row],[AmbulanceDepartureTime]]-CallTime[[#This Row],[DateTimeOfCall]], "mm:ss")</f>
        <v>16:22</v>
      </c>
      <c r="J661" s="7" t="str">
        <f>+TEXT(CallTime[[#This Row],[Ambulance ArrivalTimePatient]]-CallTime[[#This Row],[AmbulanceDepartureTime]], "mm:ss")</f>
        <v>15:19</v>
      </c>
      <c r="K661">
        <v>6</v>
      </c>
      <c r="L661" s="1">
        <v>44103.683053237015</v>
      </c>
      <c r="M661" s="1">
        <v>44103.692865942314</v>
      </c>
      <c r="N661" s="6" t="str">
        <f>+TEXT(CallTime[[#This Row],[Amulance ArrivalTimeHospital]]-CallTime[[#This Row],[Ambulance ArrivalTimePatient]], "mm:ss")</f>
        <v>09:27</v>
      </c>
      <c r="O661" s="6" t="str">
        <f>+TEXT(CallTime[[#This Row],[AmbulanceJobCompleteTime]]-CallTime[[#This Row],[Amulance ArrivalTimeHospital]], "mm:ss")</f>
        <v>14:08</v>
      </c>
    </row>
    <row r="662" spans="1:15" x14ac:dyDescent="0.25">
      <c r="A662" t="s">
        <v>680</v>
      </c>
      <c r="B662" s="4">
        <v>18.385994672775269</v>
      </c>
      <c r="C662">
        <v>15</v>
      </c>
      <c r="D662">
        <v>1910</v>
      </c>
      <c r="E662">
        <v>15</v>
      </c>
      <c r="F662">
        <v>4</v>
      </c>
      <c r="G662" s="1">
        <v>43958.665689201254</v>
      </c>
      <c r="H662" s="1">
        <v>43958.670102510951</v>
      </c>
      <c r="I662" s="7" t="str">
        <f>+TEXT(CallTime[[#This Row],[AmbulanceDepartureTime]]-CallTime[[#This Row],[DateTimeOfCall]], "mm:ss")</f>
        <v>34:57</v>
      </c>
      <c r="J662" s="7" t="str">
        <f>+TEXT(CallTime[[#This Row],[Ambulance ArrivalTimePatient]]-CallTime[[#This Row],[AmbulanceDepartureTime]], "mm:ss")</f>
        <v>06:21</v>
      </c>
      <c r="K662">
        <v>11</v>
      </c>
      <c r="L662" s="1">
        <v>43958.672494353785</v>
      </c>
      <c r="M662" s="1">
        <v>43958.685262405641</v>
      </c>
      <c r="N662" s="6" t="str">
        <f>+TEXT(CallTime[[#This Row],[Amulance ArrivalTimeHospital]]-CallTime[[#This Row],[Ambulance ArrivalTimePatient]], "mm:ss")</f>
        <v>03:27</v>
      </c>
      <c r="O662" s="6" t="str">
        <f>+TEXT(CallTime[[#This Row],[AmbulanceJobCompleteTime]]-CallTime[[#This Row],[Amulance ArrivalTimeHospital]], "mm:ss")</f>
        <v>18:23</v>
      </c>
    </row>
    <row r="663" spans="1:15" x14ac:dyDescent="0.25">
      <c r="A663" t="s">
        <v>681</v>
      </c>
      <c r="B663" s="4">
        <v>8.351197361946106</v>
      </c>
      <c r="C663">
        <v>5</v>
      </c>
      <c r="D663">
        <v>2610</v>
      </c>
      <c r="E663">
        <v>15</v>
      </c>
      <c r="F663">
        <v>5</v>
      </c>
      <c r="G663" s="1">
        <v>43863.065650161421</v>
      </c>
      <c r="H663" s="1">
        <v>43863.068838155421</v>
      </c>
      <c r="I663" s="7" t="str">
        <f>+TEXT(CallTime[[#This Row],[AmbulanceDepartureTime]]-CallTime[[#This Row],[DateTimeOfCall]], "mm:ss")</f>
        <v>20:11</v>
      </c>
      <c r="J663" s="7" t="str">
        <f>+TEXT(CallTime[[#This Row],[Ambulance ArrivalTimePatient]]-CallTime[[#This Row],[AmbulanceDepartureTime]], "mm:ss")</f>
        <v>04:35</v>
      </c>
      <c r="K663">
        <v>5</v>
      </c>
      <c r="L663" s="1">
        <v>43863.072422719233</v>
      </c>
      <c r="M663" s="1">
        <v>43863.078222161843</v>
      </c>
      <c r="N663" s="6" t="str">
        <f>+TEXT(CallTime[[#This Row],[Amulance ArrivalTimeHospital]]-CallTime[[#This Row],[Ambulance ArrivalTimePatient]], "mm:ss")</f>
        <v>05:10</v>
      </c>
      <c r="O663" s="6" t="str">
        <f>+TEXT(CallTime[[#This Row],[AmbulanceJobCompleteTime]]-CallTime[[#This Row],[Amulance ArrivalTimeHospital]], "mm:ss")</f>
        <v>08:21</v>
      </c>
    </row>
    <row r="664" spans="1:15" x14ac:dyDescent="0.25">
      <c r="A664" t="s">
        <v>682</v>
      </c>
      <c r="B664" s="4">
        <v>2.1336898803710938</v>
      </c>
      <c r="C664">
        <v>1</v>
      </c>
      <c r="D664">
        <v>1129</v>
      </c>
      <c r="E664">
        <v>18</v>
      </c>
      <c r="F664">
        <v>5</v>
      </c>
      <c r="G664" s="1">
        <v>44071.000386031599</v>
      </c>
      <c r="H664" s="1">
        <v>44071.017156148089</v>
      </c>
      <c r="I664" s="7" t="str">
        <f>+TEXT(CallTime[[#This Row],[AmbulanceDepartureTime]]-CallTime[[#This Row],[DateTimeOfCall]], "mm:ss")</f>
        <v>28:36</v>
      </c>
      <c r="J664" s="7" t="str">
        <f>+TEXT(CallTime[[#This Row],[Ambulance ArrivalTimePatient]]-CallTime[[#This Row],[AmbulanceDepartureTime]], "mm:ss")</f>
        <v>24:09</v>
      </c>
      <c r="K664">
        <v>6</v>
      </c>
      <c r="L664" s="1">
        <v>44071.019063031141</v>
      </c>
      <c r="M664" s="1">
        <v>44071.020544760227</v>
      </c>
      <c r="N664" s="6" t="str">
        <f>+TEXT(CallTime[[#This Row],[Amulance ArrivalTimeHospital]]-CallTime[[#This Row],[Ambulance ArrivalTimePatient]], "mm:ss")</f>
        <v>02:45</v>
      </c>
      <c r="O664" s="6" t="str">
        <f>+TEXT(CallTime[[#This Row],[AmbulanceJobCompleteTime]]-CallTime[[#This Row],[Amulance ArrivalTimeHospital]], "mm:ss")</f>
        <v>02:08</v>
      </c>
    </row>
    <row r="665" spans="1:15" x14ac:dyDescent="0.25">
      <c r="A665" t="s">
        <v>683</v>
      </c>
      <c r="B665" s="4">
        <v>16.12691056728363</v>
      </c>
      <c r="C665">
        <v>16</v>
      </c>
      <c r="D665">
        <v>2734</v>
      </c>
      <c r="E665">
        <v>15</v>
      </c>
      <c r="F665">
        <v>5</v>
      </c>
      <c r="G665" s="1">
        <v>43936.466807122735</v>
      </c>
      <c r="H665" s="1">
        <v>43936.484813734431</v>
      </c>
      <c r="I665" s="7" t="str">
        <f>+TEXT(CallTime[[#This Row],[AmbulanceDepartureTime]]-CallTime[[#This Row],[DateTimeOfCall]], "mm:ss")</f>
        <v>19:31</v>
      </c>
      <c r="J665" s="7" t="str">
        <f>+TEXT(CallTime[[#This Row],[Ambulance ArrivalTimePatient]]-CallTime[[#This Row],[AmbulanceDepartureTime]], "mm:ss")</f>
        <v>25:56</v>
      </c>
      <c r="K665">
        <v>1</v>
      </c>
      <c r="L665" s="1">
        <v>43936.494645963234</v>
      </c>
      <c r="M665" s="1">
        <v>43936.505845206681</v>
      </c>
      <c r="N665" s="6" t="str">
        <f>+TEXT(CallTime[[#This Row],[Amulance ArrivalTimeHospital]]-CallTime[[#This Row],[Ambulance ArrivalTimePatient]], "mm:ss")</f>
        <v>14:10</v>
      </c>
      <c r="O665" s="6" t="str">
        <f>+TEXT(CallTime[[#This Row],[AmbulanceJobCompleteTime]]-CallTime[[#This Row],[Amulance ArrivalTimeHospital]], "mm:ss")</f>
        <v>16:08</v>
      </c>
    </row>
    <row r="666" spans="1:15" x14ac:dyDescent="0.25">
      <c r="A666" t="s">
        <v>684</v>
      </c>
      <c r="B666" s="4">
        <v>5.0001537799835205</v>
      </c>
      <c r="C666">
        <v>6</v>
      </c>
      <c r="D666">
        <v>404</v>
      </c>
      <c r="E666">
        <v>4</v>
      </c>
      <c r="F666">
        <v>5</v>
      </c>
      <c r="G666" s="1">
        <v>43956.067422790627</v>
      </c>
      <c r="H666" s="1">
        <v>43956.071222717532</v>
      </c>
      <c r="I666" s="7" t="str">
        <f>+TEXT(CallTime[[#This Row],[AmbulanceDepartureTime]]-CallTime[[#This Row],[DateTimeOfCall]], "mm:ss")</f>
        <v>34:23</v>
      </c>
      <c r="J666" s="7" t="str">
        <f>+TEXT(CallTime[[#This Row],[Ambulance ArrivalTimePatient]]-CallTime[[#This Row],[AmbulanceDepartureTime]], "mm:ss")</f>
        <v>05:28</v>
      </c>
      <c r="K666">
        <v>5</v>
      </c>
      <c r="L666" s="1">
        <v>43956.07282074869</v>
      </c>
      <c r="M666" s="1">
        <v>43956.076293077705</v>
      </c>
      <c r="N666" s="6" t="str">
        <f>+TEXT(CallTime[[#This Row],[Amulance ArrivalTimeHospital]]-CallTime[[#This Row],[Ambulance ArrivalTimePatient]], "mm:ss")</f>
        <v>02:18</v>
      </c>
      <c r="O666" s="6" t="str">
        <f>+TEXT(CallTime[[#This Row],[AmbulanceJobCompleteTime]]-CallTime[[#This Row],[Amulance ArrivalTimeHospital]], "mm:ss")</f>
        <v>05:00</v>
      </c>
    </row>
    <row r="667" spans="1:15" x14ac:dyDescent="0.25">
      <c r="A667" t="s">
        <v>685</v>
      </c>
      <c r="B667" s="4">
        <v>3.1967083215713501</v>
      </c>
      <c r="C667">
        <v>5</v>
      </c>
      <c r="D667">
        <v>293</v>
      </c>
      <c r="E667">
        <v>6</v>
      </c>
      <c r="F667">
        <v>3</v>
      </c>
      <c r="G667" s="1">
        <v>44012.769949379741</v>
      </c>
      <c r="H667" s="1">
        <v>44012.773729014079</v>
      </c>
      <c r="I667" s="7" t="str">
        <f>+TEXT(CallTime[[#This Row],[AmbulanceDepartureTime]]-CallTime[[#This Row],[DateTimeOfCall]], "mm:ss")</f>
        <v>20:35</v>
      </c>
      <c r="J667" s="7" t="str">
        <f>+TEXT(CallTime[[#This Row],[Ambulance ArrivalTimePatient]]-CallTime[[#This Row],[AmbulanceDepartureTime]], "mm:ss")</f>
        <v>05:27</v>
      </c>
      <c r="K667">
        <v>7</v>
      </c>
      <c r="L667" s="1">
        <v>44012.780747869379</v>
      </c>
      <c r="M667" s="1">
        <v>44012.782967805717</v>
      </c>
      <c r="N667" s="6" t="str">
        <f>+TEXT(CallTime[[#This Row],[Amulance ArrivalTimeHospital]]-CallTime[[#This Row],[Ambulance ArrivalTimePatient]], "mm:ss")</f>
        <v>10:06</v>
      </c>
      <c r="O667" s="6" t="str">
        <f>+TEXT(CallTime[[#This Row],[AmbulanceJobCompleteTime]]-CallTime[[#This Row],[Amulance ArrivalTimeHospital]], "mm:ss")</f>
        <v>03:12</v>
      </c>
    </row>
    <row r="668" spans="1:15" x14ac:dyDescent="0.25">
      <c r="A668" t="s">
        <v>686</v>
      </c>
      <c r="B668" s="4">
        <v>14.033192157745361</v>
      </c>
      <c r="C668">
        <v>19</v>
      </c>
      <c r="D668">
        <v>2408</v>
      </c>
      <c r="E668">
        <v>19</v>
      </c>
      <c r="F668">
        <v>2</v>
      </c>
      <c r="G668" s="1">
        <v>44019.205273139538</v>
      </c>
      <c r="H668" s="1">
        <v>44019.209430525763</v>
      </c>
      <c r="I668" s="7" t="str">
        <f>+TEXT(CallTime[[#This Row],[AmbulanceDepartureTime]]-CallTime[[#This Row],[DateTimeOfCall]], "mm:ss")</f>
        <v>22:45</v>
      </c>
      <c r="J668" s="7" t="str">
        <f>+TEXT(CallTime[[#This Row],[Ambulance ArrivalTimePatient]]-CallTime[[#This Row],[AmbulanceDepartureTime]], "mm:ss")</f>
        <v>05:59</v>
      </c>
      <c r="K668">
        <v>12</v>
      </c>
      <c r="L668" s="1">
        <v>44019.213500965037</v>
      </c>
      <c r="M668" s="1">
        <v>44019.223246237372</v>
      </c>
      <c r="N668" s="6" t="str">
        <f>+TEXT(CallTime[[#This Row],[Amulance ArrivalTimeHospital]]-CallTime[[#This Row],[Ambulance ArrivalTimePatient]], "mm:ss")</f>
        <v>05:52</v>
      </c>
      <c r="O668" s="6" t="str">
        <f>+TEXT(CallTime[[#This Row],[AmbulanceJobCompleteTime]]-CallTime[[#This Row],[Amulance ArrivalTimeHospital]], "mm:ss")</f>
        <v>14:02</v>
      </c>
    </row>
    <row r="669" spans="1:15" x14ac:dyDescent="0.25">
      <c r="A669" t="s">
        <v>687</v>
      </c>
      <c r="B669" s="4">
        <v>13.620298266410828</v>
      </c>
      <c r="C669">
        <v>4</v>
      </c>
      <c r="D669">
        <v>1658</v>
      </c>
      <c r="E669">
        <v>20</v>
      </c>
      <c r="F669">
        <v>1</v>
      </c>
      <c r="G669" s="1">
        <v>44086.919509102765</v>
      </c>
      <c r="H669" s="1">
        <v>44086.934950666327</v>
      </c>
      <c r="I669" s="7" t="str">
        <f>+TEXT(CallTime[[#This Row],[AmbulanceDepartureTime]]-CallTime[[#This Row],[DateTimeOfCall]], "mm:ss")</f>
        <v>08:41</v>
      </c>
      <c r="J669" s="7" t="str">
        <f>+TEXT(CallTime[[#This Row],[Ambulance ArrivalTimePatient]]-CallTime[[#This Row],[AmbulanceDepartureTime]], "mm:ss")</f>
        <v>22:14</v>
      </c>
      <c r="K669">
        <v>11</v>
      </c>
      <c r="L669" s="1">
        <v>44086.941517934487</v>
      </c>
      <c r="M669" s="1">
        <v>44086.950976474953</v>
      </c>
      <c r="N669" s="6" t="str">
        <f>+TEXT(CallTime[[#This Row],[Amulance ArrivalTimeHospital]]-CallTime[[#This Row],[Ambulance ArrivalTimePatient]], "mm:ss")</f>
        <v>09:27</v>
      </c>
      <c r="O669" s="6" t="str">
        <f>+TEXT(CallTime[[#This Row],[AmbulanceJobCompleteTime]]-CallTime[[#This Row],[Amulance ArrivalTimeHospital]], "mm:ss")</f>
        <v>13:37</v>
      </c>
    </row>
    <row r="670" spans="1:15" x14ac:dyDescent="0.25">
      <c r="A670" t="s">
        <v>688</v>
      </c>
      <c r="B670" s="4">
        <v>7.4443070888519287</v>
      </c>
      <c r="C670">
        <v>11</v>
      </c>
      <c r="D670">
        <v>1844</v>
      </c>
      <c r="E670">
        <v>15</v>
      </c>
      <c r="F670">
        <v>3</v>
      </c>
      <c r="G670" s="1">
        <v>43961.87588434638</v>
      </c>
      <c r="H670" s="1">
        <v>43961.877339134495</v>
      </c>
      <c r="I670" s="7" t="str">
        <f>+TEXT(CallTime[[#This Row],[AmbulanceDepartureTime]]-CallTime[[#This Row],[DateTimeOfCall]], "mm:ss")</f>
        <v>07:42</v>
      </c>
      <c r="J670" s="7" t="str">
        <f>+TEXT(CallTime[[#This Row],[Ambulance ArrivalTimePatient]]-CallTime[[#This Row],[AmbulanceDepartureTime]], "mm:ss")</f>
        <v>02:06</v>
      </c>
      <c r="K670">
        <v>12</v>
      </c>
      <c r="L670" s="1">
        <v>43961.882179923567</v>
      </c>
      <c r="M670" s="1">
        <v>43961.887349581266</v>
      </c>
      <c r="N670" s="6" t="str">
        <f>+TEXT(CallTime[[#This Row],[Amulance ArrivalTimeHospital]]-CallTime[[#This Row],[Ambulance ArrivalTimePatient]], "mm:ss")</f>
        <v>06:58</v>
      </c>
      <c r="O670" s="6" t="str">
        <f>+TEXT(CallTime[[#This Row],[AmbulanceJobCompleteTime]]-CallTime[[#This Row],[Amulance ArrivalTimeHospital]], "mm:ss")</f>
        <v>07:27</v>
      </c>
    </row>
    <row r="671" spans="1:15" x14ac:dyDescent="0.25">
      <c r="A671" t="s">
        <v>689</v>
      </c>
      <c r="B671" s="4">
        <v>15.591299176216125</v>
      </c>
      <c r="C671">
        <v>20</v>
      </c>
      <c r="D671">
        <v>2219</v>
      </c>
      <c r="E671">
        <v>14</v>
      </c>
      <c r="F671">
        <v>1</v>
      </c>
      <c r="G671" s="1">
        <v>44180.846204817572</v>
      </c>
      <c r="H671" s="1">
        <v>44180.853112940102</v>
      </c>
      <c r="I671" s="7" t="str">
        <f>+TEXT(CallTime[[#This Row],[AmbulanceDepartureTime]]-CallTime[[#This Row],[DateTimeOfCall]], "mm:ss")</f>
        <v>31:45</v>
      </c>
      <c r="J671" s="7" t="str">
        <f>+TEXT(CallTime[[#This Row],[Ambulance ArrivalTimePatient]]-CallTime[[#This Row],[AmbulanceDepartureTime]], "mm:ss")</f>
        <v>09:57</v>
      </c>
      <c r="K671">
        <v>7</v>
      </c>
      <c r="L671" s="1">
        <v>44180.86068489372</v>
      </c>
      <c r="M671" s="1">
        <v>44180.871512184814</v>
      </c>
      <c r="N671" s="6" t="str">
        <f>+TEXT(CallTime[[#This Row],[Amulance ArrivalTimeHospital]]-CallTime[[#This Row],[Ambulance ArrivalTimePatient]], "mm:ss")</f>
        <v>10:54</v>
      </c>
      <c r="O671" s="6" t="str">
        <f>+TEXT(CallTime[[#This Row],[AmbulanceJobCompleteTime]]-CallTime[[#This Row],[Amulance ArrivalTimeHospital]], "mm:ss")</f>
        <v>15:35</v>
      </c>
    </row>
    <row r="672" spans="1:15" x14ac:dyDescent="0.25">
      <c r="A672" t="s">
        <v>690</v>
      </c>
      <c r="B672" s="4">
        <v>12.168267250061035</v>
      </c>
      <c r="C672">
        <v>3</v>
      </c>
      <c r="D672">
        <v>2638</v>
      </c>
      <c r="E672">
        <v>13</v>
      </c>
      <c r="F672">
        <v>4</v>
      </c>
      <c r="G672" s="1">
        <v>44154.938739288649</v>
      </c>
      <c r="H672" s="1">
        <v>44154.950093105901</v>
      </c>
      <c r="I672" s="7" t="str">
        <f>+TEXT(CallTime[[#This Row],[AmbulanceDepartureTime]]-CallTime[[#This Row],[DateTimeOfCall]], "mm:ss")</f>
        <v>17:20</v>
      </c>
      <c r="J672" s="7" t="str">
        <f>+TEXT(CallTime[[#This Row],[Ambulance ArrivalTimePatient]]-CallTime[[#This Row],[AmbulanceDepartureTime]], "mm:ss")</f>
        <v>16:21</v>
      </c>
      <c r="K672">
        <v>10</v>
      </c>
      <c r="L672" s="1">
        <v>44154.962285134003</v>
      </c>
      <c r="M672" s="1">
        <v>44154.970735319592</v>
      </c>
      <c r="N672" s="6" t="str">
        <f>+TEXT(CallTime[[#This Row],[Amulance ArrivalTimeHospital]]-CallTime[[#This Row],[Ambulance ArrivalTimePatient]], "mm:ss")</f>
        <v>17:33</v>
      </c>
      <c r="O672" s="6" t="str">
        <f>+TEXT(CallTime[[#This Row],[AmbulanceJobCompleteTime]]-CallTime[[#This Row],[Amulance ArrivalTimeHospital]], "mm:ss")</f>
        <v>12:10</v>
      </c>
    </row>
    <row r="673" spans="1:15" x14ac:dyDescent="0.25">
      <c r="A673" t="s">
        <v>691</v>
      </c>
      <c r="B673" s="4">
        <v>7.7585300207138062</v>
      </c>
      <c r="C673">
        <v>13</v>
      </c>
      <c r="D673">
        <v>1632</v>
      </c>
      <c r="E673">
        <v>6</v>
      </c>
      <c r="F673">
        <v>2</v>
      </c>
      <c r="G673" s="1">
        <v>44055.947390119603</v>
      </c>
      <c r="H673" s="1">
        <v>44055.954691147679</v>
      </c>
      <c r="I673" s="7" t="str">
        <f>+TEXT(CallTime[[#This Row],[AmbulanceDepartureTime]]-CallTime[[#This Row],[DateTimeOfCall]], "mm:ss")</f>
        <v>34:04</v>
      </c>
      <c r="J673" s="7" t="str">
        <f>+TEXT(CallTime[[#This Row],[Ambulance ArrivalTimePatient]]-CallTime[[#This Row],[AmbulanceDepartureTime]], "mm:ss")</f>
        <v>10:31</v>
      </c>
      <c r="K673">
        <v>1</v>
      </c>
      <c r="L673" s="1">
        <v>44055.960675997987</v>
      </c>
      <c r="M673" s="1">
        <v>44055.966063866057</v>
      </c>
      <c r="N673" s="6" t="str">
        <f>+TEXT(CallTime[[#This Row],[Amulance ArrivalTimeHospital]]-CallTime[[#This Row],[Ambulance ArrivalTimePatient]], "mm:ss")</f>
        <v>08:37</v>
      </c>
      <c r="O673" s="6" t="str">
        <f>+TEXT(CallTime[[#This Row],[AmbulanceJobCompleteTime]]-CallTime[[#This Row],[Amulance ArrivalTimeHospital]], "mm:ss")</f>
        <v>07:46</v>
      </c>
    </row>
    <row r="674" spans="1:15" x14ac:dyDescent="0.25">
      <c r="A674" t="s">
        <v>692</v>
      </c>
      <c r="B674" s="4">
        <v>9.8992407321929932</v>
      </c>
      <c r="C674">
        <v>18</v>
      </c>
      <c r="D674">
        <v>670</v>
      </c>
      <c r="E674">
        <v>16</v>
      </c>
      <c r="F674">
        <v>3</v>
      </c>
      <c r="G674" s="1">
        <v>44124.830169107081</v>
      </c>
      <c r="H674" s="1">
        <v>44124.840004784426</v>
      </c>
      <c r="I674" s="7" t="str">
        <f>+TEXT(CallTime[[#This Row],[AmbulanceDepartureTime]]-CallTime[[#This Row],[DateTimeOfCall]], "mm:ss")</f>
        <v>31:36</v>
      </c>
      <c r="J674" s="7" t="str">
        <f>+TEXT(CallTime[[#This Row],[Ambulance ArrivalTimePatient]]-CallTime[[#This Row],[AmbulanceDepartureTime]], "mm:ss")</f>
        <v>14:10</v>
      </c>
      <c r="K674">
        <v>8</v>
      </c>
      <c r="L674" s="1">
        <v>44124.853370781137</v>
      </c>
      <c r="M674" s="1">
        <v>44124.860245253869</v>
      </c>
      <c r="N674" s="6" t="str">
        <f>+TEXT(CallTime[[#This Row],[Amulance ArrivalTimeHospital]]-CallTime[[#This Row],[Ambulance ArrivalTimePatient]], "mm:ss")</f>
        <v>19:15</v>
      </c>
      <c r="O674" s="6" t="str">
        <f>+TEXT(CallTime[[#This Row],[AmbulanceJobCompleteTime]]-CallTime[[#This Row],[Amulance ArrivalTimeHospital]], "mm:ss")</f>
        <v>09:54</v>
      </c>
    </row>
    <row r="675" spans="1:15" x14ac:dyDescent="0.25">
      <c r="A675" t="s">
        <v>693</v>
      </c>
      <c r="B675" s="4">
        <v>4.1176115274429321</v>
      </c>
      <c r="C675">
        <v>19</v>
      </c>
      <c r="D675">
        <v>1298</v>
      </c>
      <c r="E675">
        <v>19</v>
      </c>
      <c r="F675">
        <v>1</v>
      </c>
      <c r="G675" s="1">
        <v>43939.931210620256</v>
      </c>
      <c r="H675" s="1">
        <v>43939.946514893454</v>
      </c>
      <c r="I675" s="7" t="str">
        <f>+TEXT(CallTime[[#This Row],[AmbulanceDepartureTime]]-CallTime[[#This Row],[DateTimeOfCall]], "mm:ss")</f>
        <v>25:30</v>
      </c>
      <c r="J675" s="7" t="str">
        <f>+TEXT(CallTime[[#This Row],[Ambulance ArrivalTimePatient]]-CallTime[[#This Row],[AmbulanceDepartureTime]], "mm:ss")</f>
        <v>22:02</v>
      </c>
      <c r="K675">
        <v>4</v>
      </c>
      <c r="L675" s="1">
        <v>43939.948802361854</v>
      </c>
      <c r="M675" s="1">
        <v>43939.951661814302</v>
      </c>
      <c r="N675" s="6" t="str">
        <f>+TEXT(CallTime[[#This Row],[Amulance ArrivalTimeHospital]]-CallTime[[#This Row],[Ambulance ArrivalTimePatient]], "mm:ss")</f>
        <v>03:18</v>
      </c>
      <c r="O675" s="6" t="str">
        <f>+TEXT(CallTime[[#This Row],[AmbulanceJobCompleteTime]]-CallTime[[#This Row],[Amulance ArrivalTimeHospital]], "mm:ss")</f>
        <v>04:07</v>
      </c>
    </row>
    <row r="676" spans="1:15" x14ac:dyDescent="0.25">
      <c r="A676" t="s">
        <v>694</v>
      </c>
      <c r="B676" s="4">
        <v>9.4159903526306152</v>
      </c>
      <c r="C676">
        <v>1</v>
      </c>
      <c r="D676">
        <v>1684</v>
      </c>
      <c r="E676">
        <v>18</v>
      </c>
      <c r="F676">
        <v>2</v>
      </c>
      <c r="G676" s="1">
        <v>43858.048289774284</v>
      </c>
      <c r="H676" s="1">
        <v>43858.055366462228</v>
      </c>
      <c r="I676" s="7" t="str">
        <f>+TEXT(CallTime[[#This Row],[AmbulanceDepartureTime]]-CallTime[[#This Row],[DateTimeOfCall]], "mm:ss")</f>
        <v>01:24</v>
      </c>
      <c r="J676" s="7" t="str">
        <f>+TEXT(CallTime[[#This Row],[Ambulance ArrivalTimePatient]]-CallTime[[#This Row],[AmbulanceDepartureTime]], "mm:ss")</f>
        <v>10:11</v>
      </c>
      <c r="K676">
        <v>12</v>
      </c>
      <c r="L676" s="1">
        <v>43858.063163532905</v>
      </c>
      <c r="M676" s="1">
        <v>43858.069702415094</v>
      </c>
      <c r="N676" s="6" t="str">
        <f>+TEXT(CallTime[[#This Row],[Amulance ArrivalTimeHospital]]-CallTime[[#This Row],[Ambulance ArrivalTimePatient]], "mm:ss")</f>
        <v>11:14</v>
      </c>
      <c r="O676" s="6" t="str">
        <f>+TEXT(CallTime[[#This Row],[AmbulanceJobCompleteTime]]-CallTime[[#This Row],[Amulance ArrivalTimeHospital]], "mm:ss")</f>
        <v>09:25</v>
      </c>
    </row>
    <row r="677" spans="1:15" x14ac:dyDescent="0.25">
      <c r="A677" t="s">
        <v>695</v>
      </c>
      <c r="B677" s="4">
        <v>6.0353802442550659</v>
      </c>
      <c r="C677">
        <v>22</v>
      </c>
      <c r="D677">
        <v>1703</v>
      </c>
      <c r="E677">
        <v>13</v>
      </c>
      <c r="F677">
        <v>6</v>
      </c>
      <c r="G677" s="1">
        <v>44066.116585907534</v>
      </c>
      <c r="H677" s="1">
        <v>44066.117734355423</v>
      </c>
      <c r="I677" s="7" t="str">
        <f>+TEXT(CallTime[[#This Row],[AmbulanceDepartureTime]]-CallTime[[#This Row],[DateTimeOfCall]], "mm:ss")</f>
        <v>07:28</v>
      </c>
      <c r="J677" s="7" t="str">
        <f>+TEXT(CallTime[[#This Row],[Ambulance ArrivalTimePatient]]-CallTime[[#This Row],[AmbulanceDepartureTime]], "mm:ss")</f>
        <v>01:39</v>
      </c>
      <c r="K677">
        <v>11</v>
      </c>
      <c r="L677" s="1">
        <v>44066.125774317261</v>
      </c>
      <c r="M677" s="1">
        <v>44066.12996555354</v>
      </c>
      <c r="N677" s="6" t="str">
        <f>+TEXT(CallTime[[#This Row],[Amulance ArrivalTimeHospital]]-CallTime[[#This Row],[Ambulance ArrivalTimePatient]], "mm:ss")</f>
        <v>11:35</v>
      </c>
      <c r="O677" s="6" t="str">
        <f>+TEXT(CallTime[[#This Row],[AmbulanceJobCompleteTime]]-CallTime[[#This Row],[Amulance ArrivalTimeHospital]], "mm:ss")</f>
        <v>06:02</v>
      </c>
    </row>
    <row r="678" spans="1:15" x14ac:dyDescent="0.25">
      <c r="A678" t="s">
        <v>696</v>
      </c>
      <c r="B678" s="4">
        <v>13.508631467819214</v>
      </c>
      <c r="C678">
        <v>3</v>
      </c>
      <c r="D678">
        <v>714</v>
      </c>
      <c r="E678">
        <v>11</v>
      </c>
      <c r="F678">
        <v>2</v>
      </c>
      <c r="G678" s="1">
        <v>43888.662905749559</v>
      </c>
      <c r="H678" s="1">
        <v>43888.675234405084</v>
      </c>
      <c r="I678" s="7" t="str">
        <f>+TEXT(CallTime[[#This Row],[AmbulanceDepartureTime]]-CallTime[[#This Row],[DateTimeOfCall]], "mm:ss")</f>
        <v>20:01</v>
      </c>
      <c r="J678" s="7" t="str">
        <f>+TEXT(CallTime[[#This Row],[Ambulance ArrivalTimePatient]]-CallTime[[#This Row],[AmbulanceDepartureTime]], "mm:ss")</f>
        <v>17:45</v>
      </c>
      <c r="K678">
        <v>6</v>
      </c>
      <c r="L678" s="1">
        <v>43888.681449349438</v>
      </c>
      <c r="M678" s="1">
        <v>43888.690830343512</v>
      </c>
      <c r="N678" s="6" t="str">
        <f>+TEXT(CallTime[[#This Row],[Amulance ArrivalTimeHospital]]-CallTime[[#This Row],[Ambulance ArrivalTimePatient]], "mm:ss")</f>
        <v>08:57</v>
      </c>
      <c r="O678" s="6" t="str">
        <f>+TEXT(CallTime[[#This Row],[AmbulanceJobCompleteTime]]-CallTime[[#This Row],[Amulance ArrivalTimeHospital]], "mm:ss")</f>
        <v>13:31</v>
      </c>
    </row>
    <row r="679" spans="1:15" x14ac:dyDescent="0.25">
      <c r="A679" t="s">
        <v>697</v>
      </c>
      <c r="B679" s="4">
        <v>2.46961510181427</v>
      </c>
      <c r="C679">
        <v>6</v>
      </c>
      <c r="D679">
        <v>1153</v>
      </c>
      <c r="E679">
        <v>10</v>
      </c>
      <c r="F679">
        <v>4</v>
      </c>
      <c r="G679" s="1">
        <v>43886.992364322214</v>
      </c>
      <c r="H679" s="1">
        <v>43886.994611725779</v>
      </c>
      <c r="I679" s="7" t="str">
        <f>+TEXT(CallTime[[#This Row],[AmbulanceDepartureTime]]-CallTime[[#This Row],[DateTimeOfCall]], "mm:ss")</f>
        <v>19:46</v>
      </c>
      <c r="J679" s="7" t="str">
        <f>+TEXT(CallTime[[#This Row],[Ambulance ArrivalTimePatient]]-CallTime[[#This Row],[AmbulanceDepartureTime]], "mm:ss")</f>
        <v>03:14</v>
      </c>
      <c r="K679">
        <v>2</v>
      </c>
      <c r="L679" s="1">
        <v>43886.999434504563</v>
      </c>
      <c r="M679" s="1">
        <v>43887.001149515054</v>
      </c>
      <c r="N679" s="6" t="str">
        <f>+TEXT(CallTime[[#This Row],[Amulance ArrivalTimeHospital]]-CallTime[[#This Row],[Ambulance ArrivalTimePatient]], "mm:ss")</f>
        <v>06:57</v>
      </c>
      <c r="O679" s="6" t="str">
        <f>+TEXT(CallTime[[#This Row],[AmbulanceJobCompleteTime]]-CallTime[[#This Row],[Amulance ArrivalTimeHospital]], "mm:ss")</f>
        <v>02:28</v>
      </c>
    </row>
    <row r="680" spans="1:15" x14ac:dyDescent="0.25">
      <c r="A680" t="s">
        <v>698</v>
      </c>
      <c r="B680" s="4">
        <v>9.3194522857666016</v>
      </c>
      <c r="C680">
        <v>11</v>
      </c>
      <c r="D680">
        <v>2911</v>
      </c>
      <c r="E680">
        <v>4</v>
      </c>
      <c r="F680">
        <v>1</v>
      </c>
      <c r="G680" s="1">
        <v>43835.285973891376</v>
      </c>
      <c r="H680" s="1">
        <v>43835.295482771355</v>
      </c>
      <c r="I680" s="7" t="str">
        <f>+TEXT(CallTime[[#This Row],[AmbulanceDepartureTime]]-CallTime[[#This Row],[DateTimeOfCall]], "mm:ss")</f>
        <v>29:25</v>
      </c>
      <c r="J680" s="7" t="str">
        <f>+TEXT(CallTime[[#This Row],[Ambulance ArrivalTimePatient]]-CallTime[[#This Row],[AmbulanceDepartureTime]], "mm:ss")</f>
        <v>13:42</v>
      </c>
      <c r="K680">
        <v>9</v>
      </c>
      <c r="L680" s="1">
        <v>43835.305552450904</v>
      </c>
      <c r="M680" s="1">
        <v>43835.312024292769</v>
      </c>
      <c r="N680" s="6" t="str">
        <f>+TEXT(CallTime[[#This Row],[Amulance ArrivalTimeHospital]]-CallTime[[#This Row],[Ambulance ArrivalTimePatient]], "mm:ss")</f>
        <v>14:30</v>
      </c>
      <c r="O680" s="6" t="str">
        <f>+TEXT(CallTime[[#This Row],[AmbulanceJobCompleteTime]]-CallTime[[#This Row],[Amulance ArrivalTimeHospital]], "mm:ss")</f>
        <v>09:19</v>
      </c>
    </row>
    <row r="681" spans="1:15" x14ac:dyDescent="0.25">
      <c r="A681" t="s">
        <v>699</v>
      </c>
      <c r="B681" s="4">
        <v>7.9465764760971069</v>
      </c>
      <c r="C681">
        <v>11</v>
      </c>
      <c r="D681">
        <v>2376</v>
      </c>
      <c r="E681">
        <v>4</v>
      </c>
      <c r="F681">
        <v>5</v>
      </c>
      <c r="G681" s="1">
        <v>44043.242748350276</v>
      </c>
      <c r="H681" s="1">
        <v>44043.254454361602</v>
      </c>
      <c r="I681" s="7" t="str">
        <f>+TEXT(CallTime[[#This Row],[AmbulanceDepartureTime]]-CallTime[[#This Row],[DateTimeOfCall]], "mm:ss")</f>
        <v>18:22</v>
      </c>
      <c r="J681" s="7" t="str">
        <f>+TEXT(CallTime[[#This Row],[Ambulance ArrivalTimePatient]]-CallTime[[#This Row],[AmbulanceDepartureTime]], "mm:ss")</f>
        <v>16:51</v>
      </c>
      <c r="K681">
        <v>11</v>
      </c>
      <c r="L681" s="1">
        <v>44043.266665876698</v>
      </c>
      <c r="M681" s="1">
        <v>44043.272184332585</v>
      </c>
      <c r="N681" s="6" t="str">
        <f>+TEXT(CallTime[[#This Row],[Amulance ArrivalTimeHospital]]-CallTime[[#This Row],[Ambulance ArrivalTimePatient]], "mm:ss")</f>
        <v>17:35</v>
      </c>
      <c r="O681" s="6" t="str">
        <f>+TEXT(CallTime[[#This Row],[AmbulanceJobCompleteTime]]-CallTime[[#This Row],[Amulance ArrivalTimeHospital]], "mm:ss")</f>
        <v>07:57</v>
      </c>
    </row>
    <row r="682" spans="1:15" x14ac:dyDescent="0.25">
      <c r="A682" t="s">
        <v>700</v>
      </c>
      <c r="B682" s="4">
        <v>7.4102966785430908</v>
      </c>
      <c r="C682">
        <v>16</v>
      </c>
      <c r="D682">
        <v>1367</v>
      </c>
      <c r="E682">
        <v>19</v>
      </c>
      <c r="F682">
        <v>5</v>
      </c>
      <c r="G682" s="1">
        <v>43960.87976015039</v>
      </c>
      <c r="H682" s="1">
        <v>43960.889492585869</v>
      </c>
      <c r="I682" s="7" t="str">
        <f>+TEXT(CallTime[[#This Row],[AmbulanceDepartureTime]]-CallTime[[#This Row],[DateTimeOfCall]], "mm:ss")</f>
        <v>33:56</v>
      </c>
      <c r="J682" s="7" t="str">
        <f>+TEXT(CallTime[[#This Row],[Ambulance ArrivalTimePatient]]-CallTime[[#This Row],[AmbulanceDepartureTime]], "mm:ss")</f>
        <v>14:01</v>
      </c>
      <c r="K682">
        <v>1</v>
      </c>
      <c r="L682" s="1">
        <v>43960.903349730812</v>
      </c>
      <c r="M682" s="1">
        <v>43960.908495770171</v>
      </c>
      <c r="N682" s="6" t="str">
        <f>+TEXT(CallTime[[#This Row],[Amulance ArrivalTimeHospital]]-CallTime[[#This Row],[Ambulance ArrivalTimePatient]], "mm:ss")</f>
        <v>19:57</v>
      </c>
      <c r="O682" s="6" t="str">
        <f>+TEXT(CallTime[[#This Row],[AmbulanceJobCompleteTime]]-CallTime[[#This Row],[Amulance ArrivalTimeHospital]], "mm:ss")</f>
        <v>07:25</v>
      </c>
    </row>
    <row r="683" spans="1:15" x14ac:dyDescent="0.25">
      <c r="A683" t="s">
        <v>701</v>
      </c>
      <c r="B683" s="4">
        <v>8.3588577508926392</v>
      </c>
      <c r="C683">
        <v>17</v>
      </c>
      <c r="D683">
        <v>816</v>
      </c>
      <c r="E683">
        <v>12</v>
      </c>
      <c r="F683">
        <v>2</v>
      </c>
      <c r="G683" s="1">
        <v>44114.659074543655</v>
      </c>
      <c r="H683" s="1">
        <v>44114.664520085425</v>
      </c>
      <c r="I683" s="7" t="str">
        <f>+TEXT(CallTime[[#This Row],[AmbulanceDepartureTime]]-CallTime[[#This Row],[DateTimeOfCall]], "mm:ss")</f>
        <v>33:35</v>
      </c>
      <c r="J683" s="7" t="str">
        <f>+TEXT(CallTime[[#This Row],[Ambulance ArrivalTimePatient]]-CallTime[[#This Row],[AmbulanceDepartureTime]], "mm:ss")</f>
        <v>07:50</v>
      </c>
      <c r="K683">
        <v>2</v>
      </c>
      <c r="L683" s="1">
        <v>44114.676570681389</v>
      </c>
      <c r="M683" s="1">
        <v>44114.682375443714</v>
      </c>
      <c r="N683" s="6" t="str">
        <f>+TEXT(CallTime[[#This Row],[Amulance ArrivalTimeHospital]]-CallTime[[#This Row],[Ambulance ArrivalTimePatient]], "mm:ss")</f>
        <v>17:21</v>
      </c>
      <c r="O683" s="6" t="str">
        <f>+TEXT(CallTime[[#This Row],[AmbulanceJobCompleteTime]]-CallTime[[#This Row],[Amulance ArrivalTimeHospital]], "mm:ss")</f>
        <v>08:22</v>
      </c>
    </row>
    <row r="684" spans="1:15" x14ac:dyDescent="0.25">
      <c r="A684" t="s">
        <v>702</v>
      </c>
      <c r="B684" s="4">
        <v>15.369009494781494</v>
      </c>
      <c r="C684">
        <v>22</v>
      </c>
      <c r="D684">
        <v>2753</v>
      </c>
      <c r="E684">
        <v>13</v>
      </c>
      <c r="F684">
        <v>6</v>
      </c>
      <c r="G684" s="1">
        <v>44101.774752121921</v>
      </c>
      <c r="H684" s="1">
        <v>44101.793299264136</v>
      </c>
      <c r="I684" s="7" t="str">
        <f>+TEXT(CallTime[[#This Row],[AmbulanceDepartureTime]]-CallTime[[#This Row],[DateTimeOfCall]], "mm:ss")</f>
        <v>16:46</v>
      </c>
      <c r="J684" s="7" t="str">
        <f>+TEXT(CallTime[[#This Row],[Ambulance ArrivalTimePatient]]-CallTime[[#This Row],[AmbulanceDepartureTime]], "mm:ss")</f>
        <v>26:42</v>
      </c>
      <c r="K684">
        <v>7</v>
      </c>
      <c r="L684" s="1">
        <v>44101.806847235319</v>
      </c>
      <c r="M684" s="1">
        <v>44101.817520158576</v>
      </c>
      <c r="N684" s="6" t="str">
        <f>+TEXT(CallTime[[#This Row],[Amulance ArrivalTimeHospital]]-CallTime[[#This Row],[Ambulance ArrivalTimePatient]], "mm:ss")</f>
        <v>19:31</v>
      </c>
      <c r="O684" s="6" t="str">
        <f>+TEXT(CallTime[[#This Row],[AmbulanceJobCompleteTime]]-CallTime[[#This Row],[Amulance ArrivalTimeHospital]], "mm:ss")</f>
        <v>15:22</v>
      </c>
    </row>
    <row r="685" spans="1:15" x14ac:dyDescent="0.25">
      <c r="A685" t="s">
        <v>703</v>
      </c>
      <c r="B685" s="4">
        <v>13.146049380302429</v>
      </c>
      <c r="C685">
        <v>21</v>
      </c>
      <c r="D685">
        <v>1047</v>
      </c>
      <c r="E685">
        <v>2</v>
      </c>
      <c r="F685">
        <v>5</v>
      </c>
      <c r="G685" s="1">
        <v>44143.697603640729</v>
      </c>
      <c r="H685" s="1">
        <v>44143.70893572364</v>
      </c>
      <c r="I685" s="7" t="str">
        <f>+TEXT(CallTime[[#This Row],[AmbulanceDepartureTime]]-CallTime[[#This Row],[DateTimeOfCall]], "mm:ss")</f>
        <v>29:31</v>
      </c>
      <c r="J685" s="7" t="str">
        <f>+TEXT(CallTime[[#This Row],[Ambulance ArrivalTimePatient]]-CallTime[[#This Row],[AmbulanceDepartureTime]], "mm:ss")</f>
        <v>16:19</v>
      </c>
      <c r="K685">
        <v>10</v>
      </c>
      <c r="L685" s="1">
        <v>44143.713352134349</v>
      </c>
      <c r="M685" s="1">
        <v>44143.72248133531</v>
      </c>
      <c r="N685" s="6" t="str">
        <f>+TEXT(CallTime[[#This Row],[Amulance ArrivalTimeHospital]]-CallTime[[#This Row],[Ambulance ArrivalTimePatient]], "mm:ss")</f>
        <v>06:22</v>
      </c>
      <c r="O685" s="6" t="str">
        <f>+TEXT(CallTime[[#This Row],[AmbulanceJobCompleteTime]]-CallTime[[#This Row],[Amulance ArrivalTimeHospital]], "mm:ss")</f>
        <v>13:09</v>
      </c>
    </row>
    <row r="686" spans="1:15" x14ac:dyDescent="0.25">
      <c r="A686" t="s">
        <v>704</v>
      </c>
      <c r="B686" s="4">
        <v>16.267444372177124</v>
      </c>
      <c r="C686">
        <v>3</v>
      </c>
      <c r="D686">
        <v>2490</v>
      </c>
      <c r="E686">
        <v>15</v>
      </c>
      <c r="F686">
        <v>4</v>
      </c>
      <c r="G686" s="1">
        <v>43988.838221554972</v>
      </c>
      <c r="H686" s="1">
        <v>43988.851492089714</v>
      </c>
      <c r="I686" s="7" t="str">
        <f>+TEXT(CallTime[[#This Row],[AmbulanceDepartureTime]]-CallTime[[#This Row],[DateTimeOfCall]], "mm:ss")</f>
        <v>04:31</v>
      </c>
      <c r="J686" s="7" t="str">
        <f>+TEXT(CallTime[[#This Row],[Ambulance ArrivalTimePatient]]-CallTime[[#This Row],[AmbulanceDepartureTime]], "mm:ss")</f>
        <v>19:07</v>
      </c>
      <c r="K686">
        <v>1</v>
      </c>
      <c r="L686" s="1">
        <v>43988.858940236292</v>
      </c>
      <c r="M686" s="1">
        <v>43988.870237072661</v>
      </c>
      <c r="N686" s="6" t="str">
        <f>+TEXT(CallTime[[#This Row],[Amulance ArrivalTimeHospital]]-CallTime[[#This Row],[Ambulance ArrivalTimePatient]], "mm:ss")</f>
        <v>10:44</v>
      </c>
      <c r="O686" s="6" t="str">
        <f>+TEXT(CallTime[[#This Row],[AmbulanceJobCompleteTime]]-CallTime[[#This Row],[Amulance ArrivalTimeHospital]], "mm:ss")</f>
        <v>16:16</v>
      </c>
    </row>
    <row r="687" spans="1:15" x14ac:dyDescent="0.25">
      <c r="A687" t="s">
        <v>705</v>
      </c>
      <c r="B687" s="4">
        <v>2.9207154512405396</v>
      </c>
      <c r="C687">
        <v>6</v>
      </c>
      <c r="D687">
        <v>827</v>
      </c>
      <c r="E687">
        <v>15</v>
      </c>
      <c r="F687">
        <v>1</v>
      </c>
      <c r="G687" s="1">
        <v>43877.610268224351</v>
      </c>
      <c r="H687" s="1">
        <v>43877.622156081838</v>
      </c>
      <c r="I687" s="7" t="str">
        <f>+TEXT(CallTime[[#This Row],[AmbulanceDepartureTime]]-CallTime[[#This Row],[DateTimeOfCall]], "mm:ss")</f>
        <v>33:18</v>
      </c>
      <c r="J687" s="7" t="str">
        <f>+TEXT(CallTime[[#This Row],[Ambulance ArrivalTimePatient]]-CallTime[[#This Row],[AmbulanceDepartureTime]], "mm:ss")</f>
        <v>17:07</v>
      </c>
      <c r="K687">
        <v>3</v>
      </c>
      <c r="L687" s="1">
        <v>43877.633441607482</v>
      </c>
      <c r="M687" s="1">
        <v>43877.635469882101</v>
      </c>
      <c r="N687" s="6" t="str">
        <f>+TEXT(CallTime[[#This Row],[Amulance ArrivalTimeHospital]]-CallTime[[#This Row],[Ambulance ArrivalTimePatient]], "mm:ss")</f>
        <v>16:15</v>
      </c>
      <c r="O687" s="6" t="str">
        <f>+TEXT(CallTime[[#This Row],[AmbulanceJobCompleteTime]]-CallTime[[#This Row],[Amulance ArrivalTimeHospital]], "mm:ss")</f>
        <v>02:55</v>
      </c>
    </row>
    <row r="688" spans="1:15" x14ac:dyDescent="0.25">
      <c r="A688" t="s">
        <v>706</v>
      </c>
      <c r="B688" s="4">
        <v>8.783534049987793</v>
      </c>
      <c r="C688">
        <v>23</v>
      </c>
      <c r="D688">
        <v>2063</v>
      </c>
      <c r="E688">
        <v>6</v>
      </c>
      <c r="F688">
        <v>5</v>
      </c>
      <c r="G688" s="1">
        <v>43900.095418878038</v>
      </c>
      <c r="H688" s="1">
        <v>43900.10666367707</v>
      </c>
      <c r="I688" s="7" t="str">
        <f>+TEXT(CallTime[[#This Row],[AmbulanceDepartureTime]]-CallTime[[#This Row],[DateTimeOfCall]], "mm:ss")</f>
        <v>02:41</v>
      </c>
      <c r="J688" s="7" t="str">
        <f>+TEXT(CallTime[[#This Row],[Ambulance ArrivalTimePatient]]-CallTime[[#This Row],[AmbulanceDepartureTime]], "mm:ss")</f>
        <v>16:12</v>
      </c>
      <c r="K688">
        <v>6</v>
      </c>
      <c r="L688" s="1">
        <v>43900.110608055496</v>
      </c>
      <c r="M688" s="1">
        <v>43900.116707731919</v>
      </c>
      <c r="N688" s="6" t="str">
        <f>+TEXT(CallTime[[#This Row],[Amulance ArrivalTimeHospital]]-CallTime[[#This Row],[Ambulance ArrivalTimePatient]], "mm:ss")</f>
        <v>05:41</v>
      </c>
      <c r="O688" s="6" t="str">
        <f>+TEXT(CallTime[[#This Row],[AmbulanceJobCompleteTime]]-CallTime[[#This Row],[Amulance ArrivalTimeHospital]], "mm:ss")</f>
        <v>08:47</v>
      </c>
    </row>
    <row r="689" spans="1:15" x14ac:dyDescent="0.25">
      <c r="A689" t="s">
        <v>707</v>
      </c>
      <c r="B689" s="4">
        <v>16.102182745933533</v>
      </c>
      <c r="C689">
        <v>6</v>
      </c>
      <c r="D689">
        <v>2941</v>
      </c>
      <c r="E689">
        <v>15</v>
      </c>
      <c r="F689">
        <v>3</v>
      </c>
      <c r="G689" s="1">
        <v>43911.359214144388</v>
      </c>
      <c r="H689" s="1">
        <v>43911.361240556114</v>
      </c>
      <c r="I689" s="7" t="str">
        <f>+TEXT(CallTime[[#This Row],[AmbulanceDepartureTime]]-CallTime[[#This Row],[DateTimeOfCall]], "mm:ss")</f>
        <v>05:59</v>
      </c>
      <c r="J689" s="7" t="str">
        <f>+TEXT(CallTime[[#This Row],[Ambulance ArrivalTimePatient]]-CallTime[[#This Row],[AmbulanceDepartureTime]], "mm:ss")</f>
        <v>02:55</v>
      </c>
      <c r="K689">
        <v>2</v>
      </c>
      <c r="L689" s="1">
        <v>43911.370789156215</v>
      </c>
      <c r="M689" s="1">
        <v>43911.381971227565</v>
      </c>
      <c r="N689" s="6" t="str">
        <f>+TEXT(CallTime[[#This Row],[Amulance ArrivalTimeHospital]]-CallTime[[#This Row],[Ambulance ArrivalTimePatient]], "mm:ss")</f>
        <v>13:45</v>
      </c>
      <c r="O689" s="6" t="str">
        <f>+TEXT(CallTime[[#This Row],[AmbulanceJobCompleteTime]]-CallTime[[#This Row],[Amulance ArrivalTimeHospital]], "mm:ss")</f>
        <v>16:06</v>
      </c>
    </row>
    <row r="690" spans="1:15" x14ac:dyDescent="0.25">
      <c r="A690" t="s">
        <v>708</v>
      </c>
      <c r="B690" s="4">
        <v>8.2999231815338135</v>
      </c>
      <c r="C690">
        <v>22</v>
      </c>
      <c r="D690">
        <v>1220</v>
      </c>
      <c r="E690">
        <v>3</v>
      </c>
      <c r="F690">
        <v>2</v>
      </c>
      <c r="G690" s="1">
        <v>43980.490011431604</v>
      </c>
      <c r="H690" s="1">
        <v>43980.493587082121</v>
      </c>
      <c r="I690" s="7" t="str">
        <f>+TEXT(CallTime[[#This Row],[AmbulanceDepartureTime]]-CallTime[[#This Row],[DateTimeOfCall]], "mm:ss")</f>
        <v>25:52</v>
      </c>
      <c r="J690" s="7" t="str">
        <f>+TEXT(CallTime[[#This Row],[Ambulance ArrivalTimePatient]]-CallTime[[#This Row],[AmbulanceDepartureTime]], "mm:ss")</f>
        <v>05:09</v>
      </c>
      <c r="K690">
        <v>12</v>
      </c>
      <c r="L690" s="1">
        <v>43980.497299427116</v>
      </c>
      <c r="M690" s="1">
        <v>43980.503063262659</v>
      </c>
      <c r="N690" s="6" t="str">
        <f>+TEXT(CallTime[[#This Row],[Amulance ArrivalTimeHospital]]-CallTime[[#This Row],[Ambulance ArrivalTimePatient]], "mm:ss")</f>
        <v>05:21</v>
      </c>
      <c r="O690" s="6" t="str">
        <f>+TEXT(CallTime[[#This Row],[AmbulanceJobCompleteTime]]-CallTime[[#This Row],[Amulance ArrivalTimeHospital]], "mm:ss")</f>
        <v>08:18</v>
      </c>
    </row>
    <row r="691" spans="1:15" x14ac:dyDescent="0.25">
      <c r="A691" t="s">
        <v>709</v>
      </c>
      <c r="B691" s="4">
        <v>10.620642304420471</v>
      </c>
      <c r="C691">
        <v>10</v>
      </c>
      <c r="D691">
        <v>1273</v>
      </c>
      <c r="E691">
        <v>17</v>
      </c>
      <c r="F691">
        <v>4</v>
      </c>
      <c r="G691" s="1">
        <v>43904.63518489452</v>
      </c>
      <c r="H691" s="1">
        <v>43904.638298653583</v>
      </c>
      <c r="I691" s="7" t="str">
        <f>+TEXT(CallTime[[#This Row],[AmbulanceDepartureTime]]-CallTime[[#This Row],[DateTimeOfCall]], "mm:ss")</f>
        <v>06:31</v>
      </c>
      <c r="J691" s="7" t="str">
        <f>+TEXT(CallTime[[#This Row],[Ambulance ArrivalTimePatient]]-CallTime[[#This Row],[AmbulanceDepartureTime]], "mm:ss")</f>
        <v>04:29</v>
      </c>
      <c r="K691">
        <v>7</v>
      </c>
      <c r="L691" s="1">
        <v>43904.641434284153</v>
      </c>
      <c r="M691" s="1">
        <v>43904.648809730199</v>
      </c>
      <c r="N691" s="6" t="str">
        <f>+TEXT(CallTime[[#This Row],[Amulance ArrivalTimeHospital]]-CallTime[[#This Row],[Ambulance ArrivalTimePatient]], "mm:ss")</f>
        <v>04:31</v>
      </c>
      <c r="O691" s="6" t="str">
        <f>+TEXT(CallTime[[#This Row],[AmbulanceJobCompleteTime]]-CallTime[[#This Row],[Amulance ArrivalTimeHospital]], "mm:ss")</f>
        <v>10:37</v>
      </c>
    </row>
    <row r="692" spans="1:15" x14ac:dyDescent="0.25">
      <c r="A692" t="s">
        <v>710</v>
      </c>
      <c r="B692" s="4">
        <v>2.791663646697998</v>
      </c>
      <c r="C692">
        <v>15</v>
      </c>
      <c r="D692">
        <v>2966</v>
      </c>
      <c r="E692">
        <v>13</v>
      </c>
      <c r="F692">
        <v>4</v>
      </c>
      <c r="G692" s="1">
        <v>43905.831059967255</v>
      </c>
      <c r="H692" s="1">
        <v>43905.85095331481</v>
      </c>
      <c r="I692" s="7" t="str">
        <f>+TEXT(CallTime[[#This Row],[AmbulanceDepartureTime]]-CallTime[[#This Row],[DateTimeOfCall]], "mm:ss")</f>
        <v>30:49</v>
      </c>
      <c r="J692" s="7" t="str">
        <f>+TEXT(CallTime[[#This Row],[Ambulance ArrivalTimePatient]]-CallTime[[#This Row],[AmbulanceDepartureTime]], "mm:ss")</f>
        <v>28:39</v>
      </c>
      <c r="K692">
        <v>3</v>
      </c>
      <c r="L692" s="1">
        <v>43905.853044277872</v>
      </c>
      <c r="M692" s="1">
        <v>43905.854982933182</v>
      </c>
      <c r="N692" s="6" t="str">
        <f>+TEXT(CallTime[[#This Row],[Amulance ArrivalTimeHospital]]-CallTime[[#This Row],[Ambulance ArrivalTimePatient]], "mm:ss")</f>
        <v>03:01</v>
      </c>
      <c r="O692" s="6" t="str">
        <f>+TEXT(CallTime[[#This Row],[AmbulanceJobCompleteTime]]-CallTime[[#This Row],[Amulance ArrivalTimeHospital]], "mm:ss")</f>
        <v>02:47</v>
      </c>
    </row>
    <row r="693" spans="1:15" x14ac:dyDescent="0.25">
      <c r="A693" t="s">
        <v>711</v>
      </c>
      <c r="B693" s="4">
        <v>5.2540634870529175</v>
      </c>
      <c r="C693">
        <v>21</v>
      </c>
      <c r="D693">
        <v>227</v>
      </c>
      <c r="E693">
        <v>5</v>
      </c>
      <c r="F693">
        <v>6</v>
      </c>
      <c r="G693" s="1">
        <v>44101.964057392412</v>
      </c>
      <c r="H693" s="1">
        <v>44101.97857606547</v>
      </c>
      <c r="I693" s="7" t="str">
        <f>+TEXT(CallTime[[#This Row],[AmbulanceDepartureTime]]-CallTime[[#This Row],[DateTimeOfCall]], "mm:ss")</f>
        <v>01:50</v>
      </c>
      <c r="J693" s="7" t="str">
        <f>+TEXT(CallTime[[#This Row],[Ambulance ArrivalTimePatient]]-CallTime[[#This Row],[AmbulanceDepartureTime]], "mm:ss")</f>
        <v>20:54</v>
      </c>
      <c r="K693">
        <v>10</v>
      </c>
      <c r="L693" s="1">
        <v>44101.988219213439</v>
      </c>
      <c r="M693" s="1">
        <v>44101.991867868637</v>
      </c>
      <c r="N693" s="6" t="str">
        <f>+TEXT(CallTime[[#This Row],[Amulance ArrivalTimeHospital]]-CallTime[[#This Row],[Ambulance ArrivalTimePatient]], "mm:ss")</f>
        <v>13:53</v>
      </c>
      <c r="O693" s="6" t="str">
        <f>+TEXT(CallTime[[#This Row],[AmbulanceJobCompleteTime]]-CallTime[[#This Row],[Amulance ArrivalTimeHospital]], "mm:ss")</f>
        <v>05:15</v>
      </c>
    </row>
    <row r="694" spans="1:15" x14ac:dyDescent="0.25">
      <c r="A694" t="s">
        <v>712</v>
      </c>
      <c r="B694" s="4">
        <v>5.8154723644256592</v>
      </c>
      <c r="C694">
        <v>3</v>
      </c>
      <c r="D694">
        <v>1040</v>
      </c>
      <c r="E694">
        <v>2</v>
      </c>
      <c r="F694">
        <v>2</v>
      </c>
      <c r="G694" s="1">
        <v>43992.411536307234</v>
      </c>
      <c r="H694" s="1">
        <v>43992.422738119727</v>
      </c>
      <c r="I694" s="7" t="str">
        <f>+TEXT(CallTime[[#This Row],[AmbulanceDepartureTime]]-CallTime[[#This Row],[DateTimeOfCall]], "mm:ss")</f>
        <v>27:13</v>
      </c>
      <c r="J694" s="7" t="str">
        <f>+TEXT(CallTime[[#This Row],[Ambulance ArrivalTimePatient]]-CallTime[[#This Row],[AmbulanceDepartureTime]], "mm:ss")</f>
        <v>16:08</v>
      </c>
      <c r="K694">
        <v>4</v>
      </c>
      <c r="L694" s="1">
        <v>43992.433188915849</v>
      </c>
      <c r="M694" s="1">
        <v>43992.437227438328</v>
      </c>
      <c r="N694" s="6" t="str">
        <f>+TEXT(CallTime[[#This Row],[Amulance ArrivalTimeHospital]]-CallTime[[#This Row],[Ambulance ArrivalTimePatient]], "mm:ss")</f>
        <v>15:03</v>
      </c>
      <c r="O694" s="6" t="str">
        <f>+TEXT(CallTime[[#This Row],[AmbulanceJobCompleteTime]]-CallTime[[#This Row],[Amulance ArrivalTimeHospital]], "mm:ss")</f>
        <v>05:49</v>
      </c>
    </row>
    <row r="695" spans="1:15" x14ac:dyDescent="0.25">
      <c r="A695" t="s">
        <v>713</v>
      </c>
      <c r="B695" s="4">
        <v>19.660420536994934</v>
      </c>
      <c r="C695">
        <v>10</v>
      </c>
      <c r="D695">
        <v>472</v>
      </c>
      <c r="E695">
        <v>16</v>
      </c>
      <c r="F695">
        <v>5</v>
      </c>
      <c r="G695" s="1">
        <v>44049.58302511229</v>
      </c>
      <c r="H695" s="1">
        <v>44049.588368214208</v>
      </c>
      <c r="I695" s="7" t="str">
        <f>+TEXT(CallTime[[#This Row],[AmbulanceDepartureTime]]-CallTime[[#This Row],[DateTimeOfCall]], "mm:ss")</f>
        <v>27:22</v>
      </c>
      <c r="J695" s="7" t="str">
        <f>+TEXT(CallTime[[#This Row],[Ambulance ArrivalTimePatient]]-CallTime[[#This Row],[AmbulanceDepartureTime]], "mm:ss")</f>
        <v>07:42</v>
      </c>
      <c r="K695">
        <v>7</v>
      </c>
      <c r="L695" s="1">
        <v>44049.590847207233</v>
      </c>
      <c r="M695" s="1">
        <v>44049.604500277048</v>
      </c>
      <c r="N695" s="6" t="str">
        <f>+TEXT(CallTime[[#This Row],[Amulance ArrivalTimeHospital]]-CallTime[[#This Row],[Ambulance ArrivalTimePatient]], "mm:ss")</f>
        <v>03:34</v>
      </c>
      <c r="O695" s="6" t="str">
        <f>+TEXT(CallTime[[#This Row],[AmbulanceJobCompleteTime]]-CallTime[[#This Row],[Amulance ArrivalTimeHospital]], "mm:ss")</f>
        <v>19:40</v>
      </c>
    </row>
    <row r="696" spans="1:15" x14ac:dyDescent="0.25">
      <c r="A696" t="s">
        <v>714</v>
      </c>
      <c r="B696" s="4">
        <v>11.413051605224609</v>
      </c>
      <c r="C696">
        <v>5</v>
      </c>
      <c r="D696">
        <v>915</v>
      </c>
      <c r="E696">
        <v>8</v>
      </c>
      <c r="F696">
        <v>3</v>
      </c>
      <c r="G696" s="1">
        <v>44116.279334131832</v>
      </c>
      <c r="H696" s="1">
        <v>44116.28041040893</v>
      </c>
      <c r="I696" s="7" t="str">
        <f>+TEXT(CallTime[[#This Row],[AmbulanceDepartureTime]]-CallTime[[#This Row],[DateTimeOfCall]], "mm:ss")</f>
        <v>21:03</v>
      </c>
      <c r="J696" s="7" t="str">
        <f>+TEXT(CallTime[[#This Row],[Ambulance ArrivalTimePatient]]-CallTime[[#This Row],[AmbulanceDepartureTime]], "mm:ss")</f>
        <v>01:33</v>
      </c>
      <c r="K696">
        <v>4</v>
      </c>
      <c r="L696" s="1">
        <v>44116.291420137175</v>
      </c>
      <c r="M696" s="1">
        <v>44116.299345867454</v>
      </c>
      <c r="N696" s="6" t="str">
        <f>+TEXT(CallTime[[#This Row],[Amulance ArrivalTimeHospital]]-CallTime[[#This Row],[Ambulance ArrivalTimePatient]], "mm:ss")</f>
        <v>15:51</v>
      </c>
      <c r="O696" s="6" t="str">
        <f>+TEXT(CallTime[[#This Row],[AmbulanceJobCompleteTime]]-CallTime[[#This Row],[Amulance ArrivalTimeHospital]], "mm:ss")</f>
        <v>11:25</v>
      </c>
    </row>
    <row r="697" spans="1:15" x14ac:dyDescent="0.25">
      <c r="A697" t="s">
        <v>715</v>
      </c>
      <c r="B697" s="4">
        <v>2.6677316427230835</v>
      </c>
      <c r="C697">
        <v>14</v>
      </c>
      <c r="D697">
        <v>2390</v>
      </c>
      <c r="E697">
        <v>2</v>
      </c>
      <c r="F697">
        <v>5</v>
      </c>
      <c r="G697" s="1">
        <v>44179.236118963527</v>
      </c>
      <c r="H697" s="1">
        <v>44179.251114862498</v>
      </c>
      <c r="I697" s="7" t="str">
        <f>+TEXT(CallTime[[#This Row],[AmbulanceDepartureTime]]-CallTime[[#This Row],[DateTimeOfCall]], "mm:ss")</f>
        <v>34:08</v>
      </c>
      <c r="J697" s="7" t="str">
        <f>+TEXT(CallTime[[#This Row],[Ambulance ArrivalTimePatient]]-CallTime[[#This Row],[AmbulanceDepartureTime]], "mm:ss")</f>
        <v>21:36</v>
      </c>
      <c r="K697">
        <v>11</v>
      </c>
      <c r="L697" s="1">
        <v>44179.253780157291</v>
      </c>
      <c r="M697" s="1">
        <v>44179.255632748711</v>
      </c>
      <c r="N697" s="6" t="str">
        <f>+TEXT(CallTime[[#This Row],[Amulance ArrivalTimeHospital]]-CallTime[[#This Row],[Ambulance ArrivalTimePatient]], "mm:ss")</f>
        <v>03:50</v>
      </c>
      <c r="O697" s="6" t="str">
        <f>+TEXT(CallTime[[#This Row],[AmbulanceJobCompleteTime]]-CallTime[[#This Row],[Amulance ArrivalTimeHospital]], "mm:ss")</f>
        <v>02:40</v>
      </c>
    </row>
    <row r="698" spans="1:15" x14ac:dyDescent="0.25">
      <c r="A698" t="s">
        <v>716</v>
      </c>
      <c r="B698" s="4">
        <v>2.2409718036651611</v>
      </c>
      <c r="C698">
        <v>23</v>
      </c>
      <c r="D698">
        <v>1382</v>
      </c>
      <c r="E698">
        <v>9</v>
      </c>
      <c r="F698">
        <v>6</v>
      </c>
      <c r="G698" s="1">
        <v>43904.234873010413</v>
      </c>
      <c r="H698" s="1">
        <v>43904.242426212659</v>
      </c>
      <c r="I698" s="7" t="str">
        <f>+TEXT(CallTime[[#This Row],[AmbulanceDepartureTime]]-CallTime[[#This Row],[DateTimeOfCall]], "mm:ss")</f>
        <v>14:40</v>
      </c>
      <c r="J698" s="7" t="str">
        <f>+TEXT(CallTime[[#This Row],[Ambulance ArrivalTimePatient]]-CallTime[[#This Row],[AmbulanceDepartureTime]], "mm:ss")</f>
        <v>10:53</v>
      </c>
      <c r="K698">
        <v>11</v>
      </c>
      <c r="L698" s="1">
        <v>43904.255100241171</v>
      </c>
      <c r="M698" s="1">
        <v>43904.256656471589</v>
      </c>
      <c r="N698" s="6" t="str">
        <f>+TEXT(CallTime[[#This Row],[Amulance ArrivalTimeHospital]]-CallTime[[#This Row],[Ambulance ArrivalTimePatient]], "mm:ss")</f>
        <v>18:15</v>
      </c>
      <c r="O698" s="6" t="str">
        <f>+TEXT(CallTime[[#This Row],[AmbulanceJobCompleteTime]]-CallTime[[#This Row],[Amulance ArrivalTimeHospital]], "mm:ss")</f>
        <v>02:14</v>
      </c>
    </row>
    <row r="699" spans="1:15" x14ac:dyDescent="0.25">
      <c r="A699" t="s">
        <v>717</v>
      </c>
      <c r="B699" s="4">
        <v>14.884410500526428</v>
      </c>
      <c r="C699">
        <v>8</v>
      </c>
      <c r="D699">
        <v>591</v>
      </c>
      <c r="E699">
        <v>7</v>
      </c>
      <c r="F699">
        <v>4</v>
      </c>
      <c r="G699" s="1">
        <v>43961.595677604928</v>
      </c>
      <c r="H699" s="1">
        <v>43961.604034001779</v>
      </c>
      <c r="I699" s="7" t="str">
        <f>+TEXT(CallTime[[#This Row],[AmbulanceDepartureTime]]-CallTime[[#This Row],[DateTimeOfCall]], "mm:ss")</f>
        <v>07:26</v>
      </c>
      <c r="J699" s="7" t="str">
        <f>+TEXT(CallTime[[#This Row],[Ambulance ArrivalTimePatient]]-CallTime[[#This Row],[AmbulanceDepartureTime]], "mm:ss")</f>
        <v>12:02</v>
      </c>
      <c r="K699">
        <v>10</v>
      </c>
      <c r="L699" s="1">
        <v>43961.609099279078</v>
      </c>
      <c r="M699" s="1">
        <v>43961.61943567526</v>
      </c>
      <c r="N699" s="6" t="str">
        <f>+TEXT(CallTime[[#This Row],[Amulance ArrivalTimeHospital]]-CallTime[[#This Row],[Ambulance ArrivalTimePatient]], "mm:ss")</f>
        <v>07:18</v>
      </c>
      <c r="O699" s="6" t="str">
        <f>+TEXT(CallTime[[#This Row],[AmbulanceJobCompleteTime]]-CallTime[[#This Row],[Amulance ArrivalTimeHospital]], "mm:ss")</f>
        <v>14:53</v>
      </c>
    </row>
    <row r="700" spans="1:15" x14ac:dyDescent="0.25">
      <c r="A700" t="s">
        <v>718</v>
      </c>
      <c r="B700" s="4">
        <v>4.739616870880127</v>
      </c>
      <c r="C700">
        <v>7</v>
      </c>
      <c r="D700">
        <v>978</v>
      </c>
      <c r="E700">
        <v>9</v>
      </c>
      <c r="F700">
        <v>4</v>
      </c>
      <c r="G700" s="1">
        <v>44056.516722180735</v>
      </c>
      <c r="H700" s="1">
        <v>44056.517972847112</v>
      </c>
      <c r="I700" s="7" t="str">
        <f>+TEXT(CallTime[[#This Row],[AmbulanceDepartureTime]]-CallTime[[#This Row],[DateTimeOfCall]], "mm:ss")</f>
        <v>07:09</v>
      </c>
      <c r="J700" s="7" t="str">
        <f>+TEXT(CallTime[[#This Row],[Ambulance ArrivalTimePatient]]-CallTime[[#This Row],[AmbulanceDepartureTime]], "mm:ss")</f>
        <v>01:48</v>
      </c>
      <c r="K700">
        <v>6</v>
      </c>
      <c r="L700" s="1">
        <v>44056.521580778186</v>
      </c>
      <c r="M700" s="1">
        <v>44056.524872178794</v>
      </c>
      <c r="N700" s="6" t="str">
        <f>+TEXT(CallTime[[#This Row],[Amulance ArrivalTimeHospital]]-CallTime[[#This Row],[Ambulance ArrivalTimePatient]], "mm:ss")</f>
        <v>05:12</v>
      </c>
      <c r="O700" s="6" t="str">
        <f>+TEXT(CallTime[[#This Row],[AmbulanceJobCompleteTime]]-CallTime[[#This Row],[Amulance ArrivalTimeHospital]], "mm:ss")</f>
        <v>04:44</v>
      </c>
    </row>
    <row r="701" spans="1:15" x14ac:dyDescent="0.25">
      <c r="A701" t="s">
        <v>719</v>
      </c>
      <c r="B701" s="4">
        <v>18.192430377006531</v>
      </c>
      <c r="C701">
        <v>3</v>
      </c>
      <c r="D701">
        <v>1794</v>
      </c>
      <c r="E701">
        <v>4</v>
      </c>
      <c r="F701">
        <v>4</v>
      </c>
      <c r="G701" s="1">
        <v>43960.275360366053</v>
      </c>
      <c r="H701" s="1">
        <v>43960.286495830464</v>
      </c>
      <c r="I701" s="7" t="str">
        <f>+TEXT(CallTime[[#This Row],[AmbulanceDepartureTime]]-CallTime[[#This Row],[DateTimeOfCall]], "mm:ss")</f>
        <v>16:37</v>
      </c>
      <c r="J701" s="7" t="str">
        <f>+TEXT(CallTime[[#This Row],[Ambulance ArrivalTimePatient]]-CallTime[[#This Row],[AmbulanceDepartureTime]], "mm:ss")</f>
        <v>16:02</v>
      </c>
      <c r="K701">
        <v>11</v>
      </c>
      <c r="L701" s="1">
        <v>43960.288420349789</v>
      </c>
      <c r="M701" s="1">
        <v>43960.301053981995</v>
      </c>
      <c r="N701" s="6" t="str">
        <f>+TEXT(CallTime[[#This Row],[Amulance ArrivalTimeHospital]]-CallTime[[#This Row],[Ambulance ArrivalTimePatient]], "mm:ss")</f>
        <v>02:46</v>
      </c>
      <c r="O701" s="6" t="str">
        <f>+TEXT(CallTime[[#This Row],[AmbulanceJobCompleteTime]]-CallTime[[#This Row],[Amulance ArrivalTimeHospital]], "mm:ss")</f>
        <v>18:12</v>
      </c>
    </row>
    <row r="702" spans="1:15" x14ac:dyDescent="0.25">
      <c r="A702" t="s">
        <v>720</v>
      </c>
      <c r="B702" s="4">
        <v>9.6536920070648193</v>
      </c>
      <c r="C702">
        <v>8</v>
      </c>
      <c r="D702">
        <v>2239</v>
      </c>
      <c r="E702">
        <v>17</v>
      </c>
      <c r="F702">
        <v>4</v>
      </c>
      <c r="G702" s="1">
        <v>44024.689008544054</v>
      </c>
      <c r="H702" s="1">
        <v>44024.703571516773</v>
      </c>
      <c r="I702" s="7" t="str">
        <f>+TEXT(CallTime[[#This Row],[AmbulanceDepartureTime]]-CallTime[[#This Row],[DateTimeOfCall]], "mm:ss")</f>
        <v>32:25</v>
      </c>
      <c r="J702" s="7" t="str">
        <f>+TEXT(CallTime[[#This Row],[Ambulance ArrivalTimePatient]]-CallTime[[#This Row],[AmbulanceDepartureTime]], "mm:ss")</f>
        <v>20:58</v>
      </c>
      <c r="K702">
        <v>2</v>
      </c>
      <c r="L702" s="1">
        <v>44024.715431372657</v>
      </c>
      <c r="M702" s="1">
        <v>44024.722135325443</v>
      </c>
      <c r="N702" s="6" t="str">
        <f>+TEXT(CallTime[[#This Row],[Amulance ArrivalTimeHospital]]-CallTime[[#This Row],[Ambulance ArrivalTimePatient]], "mm:ss")</f>
        <v>17:05</v>
      </c>
      <c r="O702" s="6" t="str">
        <f>+TEXT(CallTime[[#This Row],[AmbulanceJobCompleteTime]]-CallTime[[#This Row],[Amulance ArrivalTimeHospital]], "mm:ss")</f>
        <v>09:39</v>
      </c>
    </row>
    <row r="703" spans="1:15" x14ac:dyDescent="0.25">
      <c r="A703" t="s">
        <v>721</v>
      </c>
      <c r="B703" s="4">
        <v>15.185800671577454</v>
      </c>
      <c r="C703">
        <v>17</v>
      </c>
      <c r="D703">
        <v>1662</v>
      </c>
      <c r="E703">
        <v>6</v>
      </c>
      <c r="F703">
        <v>6</v>
      </c>
      <c r="G703" s="1">
        <v>43844.079960298892</v>
      </c>
      <c r="H703" s="1">
        <v>43844.085863095046</v>
      </c>
      <c r="I703" s="7" t="str">
        <f>+TEXT(CallTime[[#This Row],[AmbulanceDepartureTime]]-CallTime[[#This Row],[DateTimeOfCall]], "mm:ss")</f>
        <v>15:59</v>
      </c>
      <c r="J703" s="7" t="str">
        <f>+TEXT(CallTime[[#This Row],[Ambulance ArrivalTimePatient]]-CallTime[[#This Row],[AmbulanceDepartureTime]], "mm:ss")</f>
        <v>08:30</v>
      </c>
      <c r="K703">
        <v>2</v>
      </c>
      <c r="L703" s="1">
        <v>43844.093105387292</v>
      </c>
      <c r="M703" s="1">
        <v>43844.103651082201</v>
      </c>
      <c r="N703" s="6" t="str">
        <f>+TEXT(CallTime[[#This Row],[Amulance ArrivalTimeHospital]]-CallTime[[#This Row],[Ambulance ArrivalTimePatient]], "mm:ss")</f>
        <v>10:26</v>
      </c>
      <c r="O703" s="6" t="str">
        <f>+TEXT(CallTime[[#This Row],[AmbulanceJobCompleteTime]]-CallTime[[#This Row],[Amulance ArrivalTimeHospital]], "mm:ss")</f>
        <v>15:11</v>
      </c>
    </row>
    <row r="704" spans="1:15" x14ac:dyDescent="0.25">
      <c r="A704" t="s">
        <v>722</v>
      </c>
      <c r="B704" s="4">
        <v>12.716794013977051</v>
      </c>
      <c r="C704">
        <v>23</v>
      </c>
      <c r="D704">
        <v>2331</v>
      </c>
      <c r="E704">
        <v>3</v>
      </c>
      <c r="F704">
        <v>3</v>
      </c>
      <c r="G704" s="1">
        <v>44141.848030751193</v>
      </c>
      <c r="H704" s="1">
        <v>44141.864109531947</v>
      </c>
      <c r="I704" s="7" t="str">
        <f>+TEXT(CallTime[[#This Row],[AmbulanceDepartureTime]]-CallTime[[#This Row],[DateTimeOfCall]], "mm:ss")</f>
        <v>25:33</v>
      </c>
      <c r="J704" s="7" t="str">
        <f>+TEXT(CallTime[[#This Row],[Ambulance ArrivalTimePatient]]-CallTime[[#This Row],[AmbulanceDepartureTime]], "mm:ss")</f>
        <v>23:09</v>
      </c>
      <c r="K704">
        <v>7</v>
      </c>
      <c r="L704" s="1">
        <v>44141.877607926966</v>
      </c>
      <c r="M704" s="1">
        <v>44141.886439033922</v>
      </c>
      <c r="N704" s="6" t="str">
        <f>+TEXT(CallTime[[#This Row],[Amulance ArrivalTimeHospital]]-CallTime[[#This Row],[Ambulance ArrivalTimePatient]], "mm:ss")</f>
        <v>19:26</v>
      </c>
      <c r="O704" s="6" t="str">
        <f>+TEXT(CallTime[[#This Row],[AmbulanceJobCompleteTime]]-CallTime[[#This Row],[Amulance ArrivalTimeHospital]], "mm:ss")</f>
        <v>12:43</v>
      </c>
    </row>
    <row r="705" spans="1:15" x14ac:dyDescent="0.25">
      <c r="A705" t="s">
        <v>723</v>
      </c>
      <c r="B705" s="4">
        <v>8.1168559789657593</v>
      </c>
      <c r="C705">
        <v>16</v>
      </c>
      <c r="D705">
        <v>2531</v>
      </c>
      <c r="E705">
        <v>18</v>
      </c>
      <c r="F705">
        <v>1</v>
      </c>
      <c r="G705" s="1">
        <v>43862.271244790129</v>
      </c>
      <c r="H705" s="1">
        <v>43862.278688418999</v>
      </c>
      <c r="I705" s="7" t="str">
        <f>+TEXT(CallTime[[#This Row],[AmbulanceDepartureTime]]-CallTime[[#This Row],[DateTimeOfCall]], "mm:ss")</f>
        <v>24:46</v>
      </c>
      <c r="J705" s="7" t="str">
        <f>+TEXT(CallTime[[#This Row],[Ambulance ArrivalTimePatient]]-CallTime[[#This Row],[AmbulanceDepartureTime]], "mm:ss")</f>
        <v>10:43</v>
      </c>
      <c r="K705">
        <v>1</v>
      </c>
      <c r="L705" s="1">
        <v>43862.292302020112</v>
      </c>
      <c r="M705" s="1">
        <v>43862.297938725656</v>
      </c>
      <c r="N705" s="6" t="str">
        <f>+TEXT(CallTime[[#This Row],[Amulance ArrivalTimeHospital]]-CallTime[[#This Row],[Ambulance ArrivalTimePatient]], "mm:ss")</f>
        <v>19:36</v>
      </c>
      <c r="O705" s="6" t="str">
        <f>+TEXT(CallTime[[#This Row],[AmbulanceJobCompleteTime]]-CallTime[[#This Row],[Amulance ArrivalTimeHospital]], "mm:ss")</f>
        <v>08:07</v>
      </c>
    </row>
    <row r="706" spans="1:15" x14ac:dyDescent="0.25">
      <c r="A706" t="s">
        <v>724</v>
      </c>
      <c r="B706" s="4">
        <v>2.8125441074371338</v>
      </c>
      <c r="C706">
        <v>22</v>
      </c>
      <c r="D706">
        <v>1043</v>
      </c>
      <c r="E706">
        <v>11</v>
      </c>
      <c r="F706">
        <v>1</v>
      </c>
      <c r="G706" s="1">
        <v>43942.579737365479</v>
      </c>
      <c r="H706" s="1">
        <v>43942.58508165535</v>
      </c>
      <c r="I706" s="7" t="str">
        <f>+TEXT(CallTime[[#This Row],[AmbulanceDepartureTime]]-CallTime[[#This Row],[DateTimeOfCall]], "mm:ss")</f>
        <v>13:28</v>
      </c>
      <c r="J706" s="7" t="str">
        <f>+TEXT(CallTime[[#This Row],[Ambulance ArrivalTimePatient]]-CallTime[[#This Row],[AmbulanceDepartureTime]], "mm:ss")</f>
        <v>07:42</v>
      </c>
      <c r="K706">
        <v>7</v>
      </c>
      <c r="L706" s="1">
        <v>43942.590917844973</v>
      </c>
      <c r="M706" s="1">
        <v>43942.592871000605</v>
      </c>
      <c r="N706" s="6" t="str">
        <f>+TEXT(CallTime[[#This Row],[Amulance ArrivalTimeHospital]]-CallTime[[#This Row],[Ambulance ArrivalTimePatient]], "mm:ss")</f>
        <v>08:24</v>
      </c>
      <c r="O706" s="6" t="str">
        <f>+TEXT(CallTime[[#This Row],[AmbulanceJobCompleteTime]]-CallTime[[#This Row],[Amulance ArrivalTimeHospital]], "mm:ss")</f>
        <v>02:49</v>
      </c>
    </row>
    <row r="707" spans="1:15" x14ac:dyDescent="0.25">
      <c r="A707" t="s">
        <v>725</v>
      </c>
      <c r="B707" s="4">
        <v>7.4128576517105103</v>
      </c>
      <c r="C707">
        <v>11</v>
      </c>
      <c r="D707">
        <v>2770</v>
      </c>
      <c r="E707">
        <v>8</v>
      </c>
      <c r="F707">
        <v>4</v>
      </c>
      <c r="G707" s="1">
        <v>43846.838518757409</v>
      </c>
      <c r="H707" s="1">
        <v>43846.840599059353</v>
      </c>
      <c r="I707" s="7" t="str">
        <f>+TEXT(CallTime[[#This Row],[AmbulanceDepartureTime]]-CallTime[[#This Row],[DateTimeOfCall]], "mm:ss")</f>
        <v>13:55</v>
      </c>
      <c r="J707" s="7" t="str">
        <f>+TEXT(CallTime[[#This Row],[Ambulance ArrivalTimePatient]]-CallTime[[#This Row],[AmbulanceDepartureTime]], "mm:ss")</f>
        <v>03:00</v>
      </c>
      <c r="K707">
        <v>8</v>
      </c>
      <c r="L707" s="1">
        <v>43846.844406613083</v>
      </c>
      <c r="M707" s="1">
        <v>43846.849554430897</v>
      </c>
      <c r="N707" s="6" t="str">
        <f>+TEXT(CallTime[[#This Row],[Amulance ArrivalTimeHospital]]-CallTime[[#This Row],[Ambulance ArrivalTimePatient]], "mm:ss")</f>
        <v>05:29</v>
      </c>
      <c r="O707" s="6" t="str">
        <f>+TEXT(CallTime[[#This Row],[AmbulanceJobCompleteTime]]-CallTime[[#This Row],[Amulance ArrivalTimeHospital]], "mm:ss")</f>
        <v>07:25</v>
      </c>
    </row>
    <row r="708" spans="1:15" x14ac:dyDescent="0.25">
      <c r="A708" t="s">
        <v>726</v>
      </c>
      <c r="B708" s="4">
        <v>17.424783229827881</v>
      </c>
      <c r="C708">
        <v>12</v>
      </c>
      <c r="D708">
        <v>1291</v>
      </c>
      <c r="E708">
        <v>19</v>
      </c>
      <c r="F708">
        <v>2</v>
      </c>
      <c r="G708" s="1">
        <v>43860.796590514736</v>
      </c>
      <c r="H708" s="1">
        <v>43860.806766850837</v>
      </c>
      <c r="I708" s="7" t="str">
        <f>+TEXT(CallTime[[#This Row],[AmbulanceDepartureTime]]-CallTime[[#This Row],[DateTimeOfCall]], "mm:ss")</f>
        <v>29:57</v>
      </c>
      <c r="J708" s="7" t="str">
        <f>+TEXT(CallTime[[#This Row],[Ambulance ArrivalTimePatient]]-CallTime[[#This Row],[AmbulanceDepartureTime]], "mm:ss")</f>
        <v>14:39</v>
      </c>
      <c r="K708">
        <v>6</v>
      </c>
      <c r="L708" s="1">
        <v>43860.810711673323</v>
      </c>
      <c r="M708" s="1">
        <v>43860.82281221723</v>
      </c>
      <c r="N708" s="6" t="str">
        <f>+TEXT(CallTime[[#This Row],[Amulance ArrivalTimeHospital]]-CallTime[[#This Row],[Ambulance ArrivalTimePatient]], "mm:ss")</f>
        <v>05:41</v>
      </c>
      <c r="O708" s="6" t="str">
        <f>+TEXT(CallTime[[#This Row],[AmbulanceJobCompleteTime]]-CallTime[[#This Row],[Amulance ArrivalTimeHospital]], "mm:ss")</f>
        <v>17:25</v>
      </c>
    </row>
    <row r="709" spans="1:15" x14ac:dyDescent="0.25">
      <c r="A709" t="s">
        <v>727</v>
      </c>
      <c r="B709" s="4">
        <v>18.325407862663269</v>
      </c>
      <c r="C709">
        <v>7</v>
      </c>
      <c r="D709">
        <v>2615</v>
      </c>
      <c r="E709">
        <v>12</v>
      </c>
      <c r="F709">
        <v>1</v>
      </c>
      <c r="G709" s="1">
        <v>44157.55194573044</v>
      </c>
      <c r="H709" s="1">
        <v>44157.556289808512</v>
      </c>
      <c r="I709" s="7" t="str">
        <f>+TEXT(CallTime[[#This Row],[AmbulanceDepartureTime]]-CallTime[[#This Row],[DateTimeOfCall]], "mm:ss")</f>
        <v>08:20</v>
      </c>
      <c r="J709" s="7" t="str">
        <f>+TEXT(CallTime[[#This Row],[Ambulance ArrivalTimePatient]]-CallTime[[#This Row],[AmbulanceDepartureTime]], "mm:ss")</f>
        <v>06:15</v>
      </c>
      <c r="K709">
        <v>1</v>
      </c>
      <c r="L709" s="1">
        <v>44157.561262491487</v>
      </c>
      <c r="M709" s="1">
        <v>44157.573988469172</v>
      </c>
      <c r="N709" s="6" t="str">
        <f>+TEXT(CallTime[[#This Row],[Amulance ArrivalTimeHospital]]-CallTime[[#This Row],[Ambulance ArrivalTimePatient]], "mm:ss")</f>
        <v>07:10</v>
      </c>
      <c r="O709" s="6" t="str">
        <f>+TEXT(CallTime[[#This Row],[AmbulanceJobCompleteTime]]-CallTime[[#This Row],[Amulance ArrivalTimeHospital]], "mm:ss")</f>
        <v>18:20</v>
      </c>
    </row>
    <row r="710" spans="1:15" x14ac:dyDescent="0.25">
      <c r="A710" t="s">
        <v>728</v>
      </c>
      <c r="B710" s="4">
        <v>11.689329862594604</v>
      </c>
      <c r="C710">
        <v>1</v>
      </c>
      <c r="D710">
        <v>1884</v>
      </c>
      <c r="E710">
        <v>9</v>
      </c>
      <c r="F710">
        <v>1</v>
      </c>
      <c r="G710" s="1">
        <v>44054.170160518392</v>
      </c>
      <c r="H710" s="1">
        <v>44054.174307448302</v>
      </c>
      <c r="I710" s="7" t="str">
        <f>+TEXT(CallTime[[#This Row],[AmbulanceDepartureTime]]-CallTime[[#This Row],[DateTimeOfCall]], "mm:ss")</f>
        <v>29:50</v>
      </c>
      <c r="J710" s="7" t="str">
        <f>+TEXT(CallTime[[#This Row],[Ambulance ArrivalTimePatient]]-CallTime[[#This Row],[AmbulanceDepartureTime]], "mm:ss")</f>
        <v>05:58</v>
      </c>
      <c r="K710">
        <v>2</v>
      </c>
      <c r="L710" s="1">
        <v>44054.183596299554</v>
      </c>
      <c r="M710" s="1">
        <v>44054.191713889733</v>
      </c>
      <c r="N710" s="6" t="str">
        <f>+TEXT(CallTime[[#This Row],[Amulance ArrivalTimeHospital]]-CallTime[[#This Row],[Ambulance ArrivalTimePatient]], "mm:ss")</f>
        <v>13:23</v>
      </c>
      <c r="O710" s="6" t="str">
        <f>+TEXT(CallTime[[#This Row],[AmbulanceJobCompleteTime]]-CallTime[[#This Row],[Amulance ArrivalTimeHospital]], "mm:ss")</f>
        <v>11:41</v>
      </c>
    </row>
    <row r="711" spans="1:15" x14ac:dyDescent="0.25">
      <c r="A711" t="s">
        <v>729</v>
      </c>
      <c r="B711" s="4">
        <v>10.775176167488098</v>
      </c>
      <c r="C711">
        <v>19</v>
      </c>
      <c r="D711">
        <v>720</v>
      </c>
      <c r="E711">
        <v>11</v>
      </c>
      <c r="F711">
        <v>5</v>
      </c>
      <c r="G711" s="1">
        <v>43902.907750080827</v>
      </c>
      <c r="H711" s="1">
        <v>43902.910882721975</v>
      </c>
      <c r="I711" s="7" t="str">
        <f>+TEXT(CallTime[[#This Row],[AmbulanceDepartureTime]]-CallTime[[#This Row],[DateTimeOfCall]], "mm:ss")</f>
        <v>21:05</v>
      </c>
      <c r="J711" s="7" t="str">
        <f>+TEXT(CallTime[[#This Row],[Ambulance ArrivalTimePatient]]-CallTime[[#This Row],[AmbulanceDepartureTime]], "mm:ss")</f>
        <v>04:31</v>
      </c>
      <c r="K711">
        <v>9</v>
      </c>
      <c r="L711" s="1">
        <v>43902.91236756913</v>
      </c>
      <c r="M711" s="1">
        <v>43902.919850330356</v>
      </c>
      <c r="N711" s="6" t="str">
        <f>+TEXT(CallTime[[#This Row],[Amulance ArrivalTimeHospital]]-CallTime[[#This Row],[Ambulance ArrivalTimePatient]], "mm:ss")</f>
        <v>02:08</v>
      </c>
      <c r="O711" s="6" t="str">
        <f>+TEXT(CallTime[[#This Row],[AmbulanceJobCompleteTime]]-CallTime[[#This Row],[Amulance ArrivalTimeHospital]], "mm:ss")</f>
        <v>10:47</v>
      </c>
    </row>
    <row r="712" spans="1:15" x14ac:dyDescent="0.25">
      <c r="A712" t="s">
        <v>730</v>
      </c>
      <c r="B712" s="4">
        <v>11.859800338745117</v>
      </c>
      <c r="C712">
        <v>20</v>
      </c>
      <c r="D712">
        <v>911</v>
      </c>
      <c r="E712">
        <v>18</v>
      </c>
      <c r="F712">
        <v>2</v>
      </c>
      <c r="G712" s="1">
        <v>44070.517996049857</v>
      </c>
      <c r="H712" s="1">
        <v>44070.53749570145</v>
      </c>
      <c r="I712" s="7" t="str">
        <f>+TEXT(CallTime[[#This Row],[AmbulanceDepartureTime]]-CallTime[[#This Row],[DateTimeOfCall]], "mm:ss")</f>
        <v>01:16</v>
      </c>
      <c r="J712" s="7" t="str">
        <f>+TEXT(CallTime[[#This Row],[Ambulance ArrivalTimePatient]]-CallTime[[#This Row],[AmbulanceDepartureTime]], "mm:ss")</f>
        <v>28:05</v>
      </c>
      <c r="K712">
        <v>11</v>
      </c>
      <c r="L712" s="1">
        <v>44070.539927808713</v>
      </c>
      <c r="M712" s="1">
        <v>44070.548163781168</v>
      </c>
      <c r="N712" s="6" t="str">
        <f>+TEXT(CallTime[[#This Row],[Amulance ArrivalTimeHospital]]-CallTime[[#This Row],[Ambulance ArrivalTimePatient]], "mm:ss")</f>
        <v>03:30</v>
      </c>
      <c r="O712" s="6" t="str">
        <f>+TEXT(CallTime[[#This Row],[AmbulanceJobCompleteTime]]-CallTime[[#This Row],[Amulance ArrivalTimeHospital]], "mm:ss")</f>
        <v>11:52</v>
      </c>
    </row>
    <row r="713" spans="1:15" x14ac:dyDescent="0.25">
      <c r="A713" t="s">
        <v>731</v>
      </c>
      <c r="B713" s="4">
        <v>7.9544385671615601</v>
      </c>
      <c r="C713">
        <v>11</v>
      </c>
      <c r="D713">
        <v>330</v>
      </c>
      <c r="E713">
        <v>10</v>
      </c>
      <c r="F713">
        <v>1</v>
      </c>
      <c r="G713" s="1">
        <v>43949.659296349659</v>
      </c>
      <c r="H713" s="1">
        <v>43949.661423926358</v>
      </c>
      <c r="I713" s="7" t="str">
        <f>+TEXT(CallTime[[#This Row],[AmbulanceDepartureTime]]-CallTime[[#This Row],[DateTimeOfCall]], "mm:ss")</f>
        <v>05:33</v>
      </c>
      <c r="J713" s="7" t="str">
        <f>+TEXT(CallTime[[#This Row],[Ambulance ArrivalTimePatient]]-CallTime[[#This Row],[AmbulanceDepartureTime]], "mm:ss")</f>
        <v>03:04</v>
      </c>
      <c r="K713">
        <v>10</v>
      </c>
      <c r="L713" s="1">
        <v>43949.674502259877</v>
      </c>
      <c r="M713" s="1">
        <v>43949.680026175549</v>
      </c>
      <c r="N713" s="6" t="str">
        <f>+TEXT(CallTime[[#This Row],[Amulance ArrivalTimeHospital]]-CallTime[[#This Row],[Ambulance ArrivalTimePatient]], "mm:ss")</f>
        <v>18:50</v>
      </c>
      <c r="O713" s="6" t="str">
        <f>+TEXT(CallTime[[#This Row],[AmbulanceJobCompleteTime]]-CallTime[[#This Row],[Amulance ArrivalTimeHospital]], "mm:ss")</f>
        <v>07:57</v>
      </c>
    </row>
    <row r="714" spans="1:15" x14ac:dyDescent="0.25">
      <c r="A714" t="s">
        <v>732</v>
      </c>
      <c r="B714" s="4">
        <v>2.4999916553497314</v>
      </c>
      <c r="C714">
        <v>8</v>
      </c>
      <c r="D714">
        <v>1854</v>
      </c>
      <c r="E714">
        <v>11</v>
      </c>
      <c r="F714">
        <v>6</v>
      </c>
      <c r="G714" s="1">
        <v>43870.268557449985</v>
      </c>
      <c r="H714" s="1">
        <v>43870.284732437605</v>
      </c>
      <c r="I714" s="7" t="str">
        <f>+TEXT(CallTime[[#This Row],[AmbulanceDepartureTime]]-CallTime[[#This Row],[DateTimeOfCall]], "mm:ss")</f>
        <v>24:15</v>
      </c>
      <c r="J714" s="7" t="str">
        <f>+TEXT(CallTime[[#This Row],[Ambulance ArrivalTimePatient]]-CallTime[[#This Row],[AmbulanceDepartureTime]], "mm:ss")</f>
        <v>23:18</v>
      </c>
      <c r="K714">
        <v>1</v>
      </c>
      <c r="L714" s="1">
        <v>43870.287126822579</v>
      </c>
      <c r="M714" s="1">
        <v>43870.288862927897</v>
      </c>
      <c r="N714" s="6" t="str">
        <f>+TEXT(CallTime[[#This Row],[Amulance ArrivalTimeHospital]]-CallTime[[#This Row],[Ambulance ArrivalTimePatient]], "mm:ss")</f>
        <v>03:27</v>
      </c>
      <c r="O714" s="6" t="str">
        <f>+TEXT(CallTime[[#This Row],[AmbulanceJobCompleteTime]]-CallTime[[#This Row],[Amulance ArrivalTimeHospital]], "mm:ss")</f>
        <v>02:30</v>
      </c>
    </row>
    <row r="715" spans="1:15" x14ac:dyDescent="0.25">
      <c r="A715" t="s">
        <v>733</v>
      </c>
      <c r="B715" s="4">
        <v>19.749929070472717</v>
      </c>
      <c r="C715">
        <v>18</v>
      </c>
      <c r="D715">
        <v>1408</v>
      </c>
      <c r="E715">
        <v>2</v>
      </c>
      <c r="F715">
        <v>2</v>
      </c>
      <c r="G715" s="1">
        <v>44040.436988381261</v>
      </c>
      <c r="H715" s="1">
        <v>44040.451095632925</v>
      </c>
      <c r="I715" s="7" t="str">
        <f>+TEXT(CallTime[[#This Row],[AmbulanceDepartureTime]]-CallTime[[#This Row],[DateTimeOfCall]], "mm:ss")</f>
        <v>03:04</v>
      </c>
      <c r="J715" s="7" t="str">
        <f>+TEXT(CallTime[[#This Row],[Ambulance ArrivalTimePatient]]-CallTime[[#This Row],[AmbulanceDepartureTime]], "mm:ss")</f>
        <v>20:19</v>
      </c>
      <c r="K715">
        <v>10</v>
      </c>
      <c r="L715" s="1">
        <v>44040.461621422866</v>
      </c>
      <c r="M715" s="1">
        <v>44040.475336651391</v>
      </c>
      <c r="N715" s="6" t="str">
        <f>+TEXT(CallTime[[#This Row],[Amulance ArrivalTimeHospital]]-CallTime[[#This Row],[Ambulance ArrivalTimePatient]], "mm:ss")</f>
        <v>15:09</v>
      </c>
      <c r="O715" s="6" t="str">
        <f>+TEXT(CallTime[[#This Row],[AmbulanceJobCompleteTime]]-CallTime[[#This Row],[Amulance ArrivalTimeHospital]], "mm:ss")</f>
        <v>19:45</v>
      </c>
    </row>
    <row r="716" spans="1:15" x14ac:dyDescent="0.25">
      <c r="A716" t="s">
        <v>734</v>
      </c>
      <c r="B716" s="4">
        <v>9.2153267860412598</v>
      </c>
      <c r="C716">
        <v>19</v>
      </c>
      <c r="D716">
        <v>789</v>
      </c>
      <c r="E716">
        <v>20</v>
      </c>
      <c r="F716">
        <v>4</v>
      </c>
      <c r="G716" s="1">
        <v>43887.37198228878</v>
      </c>
      <c r="H716" s="1">
        <v>43887.377798424583</v>
      </c>
      <c r="I716" s="7" t="str">
        <f>+TEXT(CallTime[[#This Row],[AmbulanceDepartureTime]]-CallTime[[#This Row],[DateTimeOfCall]], "mm:ss")</f>
        <v>15:01</v>
      </c>
      <c r="J716" s="7" t="str">
        <f>+TEXT(CallTime[[#This Row],[Ambulance ArrivalTimePatient]]-CallTime[[#This Row],[AmbulanceDepartureTime]], "mm:ss")</f>
        <v>08:23</v>
      </c>
      <c r="K716">
        <v>7</v>
      </c>
      <c r="L716" s="1">
        <v>43887.391160071646</v>
      </c>
      <c r="M716" s="1">
        <v>43887.397559604135</v>
      </c>
      <c r="N716" s="6" t="str">
        <f>+TEXT(CallTime[[#This Row],[Amulance ArrivalTimeHospital]]-CallTime[[#This Row],[Ambulance ArrivalTimePatient]], "mm:ss")</f>
        <v>19:14</v>
      </c>
      <c r="O716" s="6" t="str">
        <f>+TEXT(CallTime[[#This Row],[AmbulanceJobCompleteTime]]-CallTime[[#This Row],[Amulance ArrivalTimeHospital]], "mm:ss")</f>
        <v>09:13</v>
      </c>
    </row>
    <row r="717" spans="1:15" x14ac:dyDescent="0.25">
      <c r="A717" t="s">
        <v>735</v>
      </c>
      <c r="B717" s="4">
        <v>19.548503756523132</v>
      </c>
      <c r="C717">
        <v>6</v>
      </c>
      <c r="D717">
        <v>1626</v>
      </c>
      <c r="E717">
        <v>8</v>
      </c>
      <c r="F717">
        <v>3</v>
      </c>
      <c r="G717" s="1">
        <v>43899.937373101093</v>
      </c>
      <c r="H717" s="1">
        <v>43899.947135833449</v>
      </c>
      <c r="I717" s="7" t="str">
        <f>+TEXT(CallTime[[#This Row],[AmbulanceDepartureTime]]-CallTime[[#This Row],[DateTimeOfCall]], "mm:ss")</f>
        <v>08:38</v>
      </c>
      <c r="J717" s="7" t="str">
        <f>+TEXT(CallTime[[#This Row],[Ambulance ArrivalTimePatient]]-CallTime[[#This Row],[AmbulanceDepartureTime]], "mm:ss")</f>
        <v>14:04</v>
      </c>
      <c r="K717">
        <v>9</v>
      </c>
      <c r="L717" s="1">
        <v>43899.953893443075</v>
      </c>
      <c r="M717" s="1">
        <v>43899.967468792907</v>
      </c>
      <c r="N717" s="6" t="str">
        <f>+TEXT(CallTime[[#This Row],[Amulance ArrivalTimeHospital]]-CallTime[[#This Row],[Ambulance ArrivalTimePatient]], "mm:ss")</f>
        <v>09:44</v>
      </c>
      <c r="O717" s="6" t="str">
        <f>+TEXT(CallTime[[#This Row],[AmbulanceJobCompleteTime]]-CallTime[[#This Row],[Amulance ArrivalTimeHospital]], "mm:ss")</f>
        <v>19:33</v>
      </c>
    </row>
    <row r="718" spans="1:15" x14ac:dyDescent="0.25">
      <c r="A718" t="s">
        <v>736</v>
      </c>
      <c r="B718" s="4">
        <v>15.235862493515015</v>
      </c>
      <c r="C718">
        <v>2</v>
      </c>
      <c r="D718">
        <v>1895</v>
      </c>
      <c r="E718">
        <v>15</v>
      </c>
      <c r="F718">
        <v>6</v>
      </c>
      <c r="G718" s="1">
        <v>44082.969695328109</v>
      </c>
      <c r="H718" s="1">
        <v>44082.970849912796</v>
      </c>
      <c r="I718" s="7" t="str">
        <f>+TEXT(CallTime[[#This Row],[AmbulanceDepartureTime]]-CallTime[[#This Row],[DateTimeOfCall]], "mm:ss")</f>
        <v>09:28</v>
      </c>
      <c r="J718" s="7" t="str">
        <f>+TEXT(CallTime[[#This Row],[Ambulance ArrivalTimePatient]]-CallTime[[#This Row],[AmbulanceDepartureTime]], "mm:ss")</f>
        <v>01:40</v>
      </c>
      <c r="K718">
        <v>2</v>
      </c>
      <c r="L718" s="1">
        <v>44082.978427782917</v>
      </c>
      <c r="M718" s="1">
        <v>44082.989008242985</v>
      </c>
      <c r="N718" s="6" t="str">
        <f>+TEXT(CallTime[[#This Row],[Amulance ArrivalTimeHospital]]-CallTime[[#This Row],[Ambulance ArrivalTimePatient]], "mm:ss")</f>
        <v>10:55</v>
      </c>
      <c r="O718" s="6" t="str">
        <f>+TEXT(CallTime[[#This Row],[AmbulanceJobCompleteTime]]-CallTime[[#This Row],[Amulance ArrivalTimeHospital]], "mm:ss")</f>
        <v>15:14</v>
      </c>
    </row>
    <row r="719" spans="1:15" x14ac:dyDescent="0.25">
      <c r="A719" t="s">
        <v>737</v>
      </c>
      <c r="B719" s="4">
        <v>5.4881173372268677</v>
      </c>
      <c r="C719">
        <v>14</v>
      </c>
      <c r="D719">
        <v>2223</v>
      </c>
      <c r="E719">
        <v>5</v>
      </c>
      <c r="F719">
        <v>3</v>
      </c>
      <c r="G719" s="1">
        <v>44042.418361553355</v>
      </c>
      <c r="H719" s="1">
        <v>44042.419847043988</v>
      </c>
      <c r="I719" s="7" t="str">
        <f>+TEXT(CallTime[[#This Row],[AmbulanceDepartureTime]]-CallTime[[#This Row],[DateTimeOfCall]], "mm:ss")</f>
        <v>21:36</v>
      </c>
      <c r="J719" s="7" t="str">
        <f>+TEXT(CallTime[[#This Row],[Ambulance ArrivalTimePatient]]-CallTime[[#This Row],[AmbulanceDepartureTime]], "mm:ss")</f>
        <v>02:08</v>
      </c>
      <c r="K719">
        <v>2</v>
      </c>
      <c r="L719" s="1">
        <v>44042.421783438047</v>
      </c>
      <c r="M719" s="1">
        <v>44042.425594630644</v>
      </c>
      <c r="N719" s="6" t="str">
        <f>+TEXT(CallTime[[#This Row],[Amulance ArrivalTimeHospital]]-CallTime[[#This Row],[Ambulance ArrivalTimePatient]], "mm:ss")</f>
        <v>02:47</v>
      </c>
      <c r="O719" s="6" t="str">
        <f>+TEXT(CallTime[[#This Row],[AmbulanceJobCompleteTime]]-CallTime[[#This Row],[Amulance ArrivalTimeHospital]], "mm:ss")</f>
        <v>05:29</v>
      </c>
    </row>
    <row r="720" spans="1:15" x14ac:dyDescent="0.25">
      <c r="A720" t="s">
        <v>738</v>
      </c>
      <c r="B720" s="4">
        <v>2.6633596420288086</v>
      </c>
      <c r="C720">
        <v>10</v>
      </c>
      <c r="D720">
        <v>2190</v>
      </c>
      <c r="E720">
        <v>4</v>
      </c>
      <c r="F720">
        <v>1</v>
      </c>
      <c r="G720" s="1">
        <v>43894.348259297563</v>
      </c>
      <c r="H720" s="1">
        <v>43894.355961848189</v>
      </c>
      <c r="I720" s="7" t="str">
        <f>+TEXT(CallTime[[#This Row],[AmbulanceDepartureTime]]-CallTime[[#This Row],[DateTimeOfCall]], "mm:ss")</f>
        <v>28:25</v>
      </c>
      <c r="J720" s="7" t="str">
        <f>+TEXT(CallTime[[#This Row],[Ambulance ArrivalTimePatient]]-CallTime[[#This Row],[AmbulanceDepartureTime]], "mm:ss")</f>
        <v>11:06</v>
      </c>
      <c r="K720">
        <v>1</v>
      </c>
      <c r="L720" s="1">
        <v>43894.36483350418</v>
      </c>
      <c r="M720" s="1">
        <v>43894.366683059488</v>
      </c>
      <c r="N720" s="6" t="str">
        <f>+TEXT(CallTime[[#This Row],[Amulance ArrivalTimeHospital]]-CallTime[[#This Row],[Ambulance ArrivalTimePatient]], "mm:ss")</f>
        <v>12:47</v>
      </c>
      <c r="O720" s="6" t="str">
        <f>+TEXT(CallTime[[#This Row],[AmbulanceJobCompleteTime]]-CallTime[[#This Row],[Amulance ArrivalTimeHospital]], "mm:ss")</f>
        <v>02:40</v>
      </c>
    </row>
    <row r="721" spans="1:15" x14ac:dyDescent="0.25">
      <c r="A721" t="s">
        <v>739</v>
      </c>
      <c r="B721" s="4">
        <v>11.716612219810486</v>
      </c>
      <c r="C721">
        <v>7</v>
      </c>
      <c r="D721">
        <v>1374</v>
      </c>
      <c r="E721">
        <v>17</v>
      </c>
      <c r="F721">
        <v>5</v>
      </c>
      <c r="G721" s="1">
        <v>43924.148567777309</v>
      </c>
      <c r="H721" s="1">
        <v>43924.168246758913</v>
      </c>
      <c r="I721" s="7" t="str">
        <f>+TEXT(CallTime[[#This Row],[AmbulanceDepartureTime]]-CallTime[[#This Row],[DateTimeOfCall]], "mm:ss")</f>
        <v>24:54</v>
      </c>
      <c r="J721" s="7" t="str">
        <f>+TEXT(CallTime[[#This Row],[Ambulance ArrivalTimePatient]]-CallTime[[#This Row],[AmbulanceDepartureTime]], "mm:ss")</f>
        <v>28:20</v>
      </c>
      <c r="K721">
        <v>1</v>
      </c>
      <c r="L721" s="1">
        <v>43924.16987387788</v>
      </c>
      <c r="M721" s="1">
        <v>43924.178010414144</v>
      </c>
      <c r="N721" s="6" t="str">
        <f>+TEXT(CallTime[[#This Row],[Amulance ArrivalTimeHospital]]-CallTime[[#This Row],[Ambulance ArrivalTimePatient]], "mm:ss")</f>
        <v>02:21</v>
      </c>
      <c r="O721" s="6" t="str">
        <f>+TEXT(CallTime[[#This Row],[AmbulanceJobCompleteTime]]-CallTime[[#This Row],[Amulance ArrivalTimeHospital]], "mm:ss")</f>
        <v>11:43</v>
      </c>
    </row>
    <row r="722" spans="1:15" x14ac:dyDescent="0.25">
      <c r="A722" t="s">
        <v>740</v>
      </c>
      <c r="B722" s="4">
        <v>17.694916009902954</v>
      </c>
      <c r="C722">
        <v>11</v>
      </c>
      <c r="D722">
        <v>447</v>
      </c>
      <c r="E722">
        <v>8</v>
      </c>
      <c r="F722">
        <v>6</v>
      </c>
      <c r="G722" s="1">
        <v>43955.871497154643</v>
      </c>
      <c r="H722" s="1">
        <v>43955.878815399352</v>
      </c>
      <c r="I722" s="7" t="str">
        <f>+TEXT(CallTime[[#This Row],[AmbulanceDepartureTime]]-CallTime[[#This Row],[DateTimeOfCall]], "mm:ss")</f>
        <v>20:50</v>
      </c>
      <c r="J722" s="7" t="str">
        <f>+TEXT(CallTime[[#This Row],[Ambulance ArrivalTimePatient]]-CallTime[[#This Row],[AmbulanceDepartureTime]], "mm:ss")</f>
        <v>10:32</v>
      </c>
      <c r="K722">
        <v>10</v>
      </c>
      <c r="L722" s="1">
        <v>43955.885711133058</v>
      </c>
      <c r="M722" s="1">
        <v>43955.897999269175</v>
      </c>
      <c r="N722" s="6" t="str">
        <f>+TEXT(CallTime[[#This Row],[Amulance ArrivalTimeHospital]]-CallTime[[#This Row],[Ambulance ArrivalTimePatient]], "mm:ss")</f>
        <v>09:56</v>
      </c>
      <c r="O722" s="6" t="str">
        <f>+TEXT(CallTime[[#This Row],[AmbulanceJobCompleteTime]]-CallTime[[#This Row],[Amulance ArrivalTimeHospital]], "mm:ss")</f>
        <v>17:42</v>
      </c>
    </row>
    <row r="723" spans="1:15" x14ac:dyDescent="0.25">
      <c r="A723" t="s">
        <v>741</v>
      </c>
      <c r="B723" s="4">
        <v>11.720820069313049</v>
      </c>
      <c r="C723">
        <v>17</v>
      </c>
      <c r="D723">
        <v>2001</v>
      </c>
      <c r="E723">
        <v>4</v>
      </c>
      <c r="F723">
        <v>6</v>
      </c>
      <c r="G723" s="1">
        <v>43932.289344804405</v>
      </c>
      <c r="H723" s="1">
        <v>43932.305574313883</v>
      </c>
      <c r="I723" s="7" t="str">
        <f>+TEXT(CallTime[[#This Row],[AmbulanceDepartureTime]]-CallTime[[#This Row],[DateTimeOfCall]], "mm:ss")</f>
        <v>02:24</v>
      </c>
      <c r="J723" s="7" t="str">
        <f>+TEXT(CallTime[[#This Row],[Ambulance ArrivalTimePatient]]-CallTime[[#This Row],[AmbulanceDepartureTime]], "mm:ss")</f>
        <v>23:22</v>
      </c>
      <c r="K723">
        <v>6</v>
      </c>
      <c r="L723" s="1">
        <v>43932.310902942387</v>
      </c>
      <c r="M723" s="1">
        <v>43932.31904240077</v>
      </c>
      <c r="N723" s="6" t="str">
        <f>+TEXT(CallTime[[#This Row],[Amulance ArrivalTimeHospital]]-CallTime[[#This Row],[Ambulance ArrivalTimePatient]], "mm:ss")</f>
        <v>07:40</v>
      </c>
      <c r="O723" s="6" t="str">
        <f>+TEXT(CallTime[[#This Row],[AmbulanceJobCompleteTime]]-CallTime[[#This Row],[Amulance ArrivalTimeHospital]], "mm:ss")</f>
        <v>11:43</v>
      </c>
    </row>
    <row r="724" spans="1:15" x14ac:dyDescent="0.25">
      <c r="A724" t="s">
        <v>742</v>
      </c>
      <c r="B724" s="4">
        <v>19.635661602020264</v>
      </c>
      <c r="C724">
        <v>5</v>
      </c>
      <c r="D724">
        <v>2217</v>
      </c>
      <c r="E724">
        <v>20</v>
      </c>
      <c r="F724">
        <v>3</v>
      </c>
      <c r="G724" s="1">
        <v>43955.506073908036</v>
      </c>
      <c r="H724" s="1">
        <v>43955.510811627595</v>
      </c>
      <c r="I724" s="7" t="str">
        <f>+TEXT(CallTime[[#This Row],[AmbulanceDepartureTime]]-CallTime[[#This Row],[DateTimeOfCall]], "mm:ss")</f>
        <v>32:43</v>
      </c>
      <c r="J724" s="7" t="str">
        <f>+TEXT(CallTime[[#This Row],[Ambulance ArrivalTimePatient]]-CallTime[[#This Row],[AmbulanceDepartureTime]], "mm:ss")</f>
        <v>06:49</v>
      </c>
      <c r="K724">
        <v>7</v>
      </c>
      <c r="L724" s="1">
        <v>43955.521094104668</v>
      </c>
      <c r="M724" s="1">
        <v>43955.534729980784</v>
      </c>
      <c r="N724" s="6" t="str">
        <f>+TEXT(CallTime[[#This Row],[Amulance ArrivalTimeHospital]]-CallTime[[#This Row],[Ambulance ArrivalTimePatient]], "mm:ss")</f>
        <v>14:48</v>
      </c>
      <c r="O724" s="6" t="str">
        <f>+TEXT(CallTime[[#This Row],[AmbulanceJobCompleteTime]]-CallTime[[#This Row],[Amulance ArrivalTimeHospital]], "mm:ss")</f>
        <v>19:38</v>
      </c>
    </row>
    <row r="725" spans="1:15" x14ac:dyDescent="0.25">
      <c r="A725" t="s">
        <v>743</v>
      </c>
      <c r="B725" s="4">
        <v>2.2884758710861206</v>
      </c>
      <c r="C725">
        <v>12</v>
      </c>
      <c r="D725">
        <v>1038</v>
      </c>
      <c r="E725">
        <v>19</v>
      </c>
      <c r="F725">
        <v>3</v>
      </c>
      <c r="G725" s="1">
        <v>43910.313316966203</v>
      </c>
      <c r="H725" s="1">
        <v>43910.32017209789</v>
      </c>
      <c r="I725" s="7" t="str">
        <f>+TEXT(CallTime[[#This Row],[AmbulanceDepartureTime]]-CallTime[[#This Row],[DateTimeOfCall]], "mm:ss")</f>
        <v>27:24</v>
      </c>
      <c r="J725" s="7" t="str">
        <f>+TEXT(CallTime[[#This Row],[Ambulance ArrivalTimePatient]]-CallTime[[#This Row],[AmbulanceDepartureTime]], "mm:ss")</f>
        <v>09:52</v>
      </c>
      <c r="K725">
        <v>7</v>
      </c>
      <c r="L725" s="1">
        <v>43910.323429180375</v>
      </c>
      <c r="M725" s="1">
        <v>43910.32501839973</v>
      </c>
      <c r="N725" s="6" t="str">
        <f>+TEXT(CallTime[[#This Row],[Amulance ArrivalTimeHospital]]-CallTime[[#This Row],[Ambulance ArrivalTimePatient]], "mm:ss")</f>
        <v>04:41</v>
      </c>
      <c r="O725" s="6" t="str">
        <f>+TEXT(CallTime[[#This Row],[AmbulanceJobCompleteTime]]-CallTime[[#This Row],[Amulance ArrivalTimeHospital]], "mm:ss")</f>
        <v>02:17</v>
      </c>
    </row>
    <row r="726" spans="1:15" x14ac:dyDescent="0.25">
      <c r="A726" t="s">
        <v>744</v>
      </c>
      <c r="B726" s="4">
        <v>16.01301646232605</v>
      </c>
      <c r="C726">
        <v>8</v>
      </c>
      <c r="D726">
        <v>2960</v>
      </c>
      <c r="E726">
        <v>17</v>
      </c>
      <c r="F726">
        <v>2</v>
      </c>
      <c r="G726" s="1">
        <v>43951.436038582666</v>
      </c>
      <c r="H726" s="1">
        <v>43951.454622295307</v>
      </c>
      <c r="I726" s="7" t="str">
        <f>+TEXT(CallTime[[#This Row],[AmbulanceDepartureTime]]-CallTime[[#This Row],[DateTimeOfCall]], "mm:ss")</f>
        <v>26:41</v>
      </c>
      <c r="J726" s="7" t="str">
        <f>+TEXT(CallTime[[#This Row],[Ambulance ArrivalTimePatient]]-CallTime[[#This Row],[AmbulanceDepartureTime]], "mm:ss")</f>
        <v>26:46</v>
      </c>
      <c r="K726">
        <v>10</v>
      </c>
      <c r="L726" s="1">
        <v>43951.467165858186</v>
      </c>
      <c r="M726" s="1">
        <v>43951.478286008511</v>
      </c>
      <c r="N726" s="6" t="str">
        <f>+TEXT(CallTime[[#This Row],[Amulance ArrivalTimeHospital]]-CallTime[[#This Row],[Ambulance ArrivalTimePatient]], "mm:ss")</f>
        <v>18:04</v>
      </c>
      <c r="O726" s="6" t="str">
        <f>+TEXT(CallTime[[#This Row],[AmbulanceJobCompleteTime]]-CallTime[[#This Row],[Amulance ArrivalTimeHospital]], "mm:ss")</f>
        <v>16:01</v>
      </c>
    </row>
    <row r="727" spans="1:15" x14ac:dyDescent="0.25">
      <c r="A727" t="s">
        <v>745</v>
      </c>
      <c r="B727" s="4">
        <v>3.1654444932937622</v>
      </c>
      <c r="C727">
        <v>19</v>
      </c>
      <c r="D727">
        <v>2621</v>
      </c>
      <c r="E727">
        <v>17</v>
      </c>
      <c r="F727">
        <v>1</v>
      </c>
      <c r="G727" s="1">
        <v>44184.39553409184</v>
      </c>
      <c r="H727" s="1">
        <v>44184.406113220735</v>
      </c>
      <c r="I727" s="7" t="str">
        <f>+TEXT(CallTime[[#This Row],[AmbulanceDepartureTime]]-CallTime[[#This Row],[DateTimeOfCall]], "mm:ss")</f>
        <v>04:28</v>
      </c>
      <c r="J727" s="7" t="str">
        <f>+TEXT(CallTime[[#This Row],[Ambulance ArrivalTimePatient]]-CallTime[[#This Row],[AmbulanceDepartureTime]], "mm:ss")</f>
        <v>15:14</v>
      </c>
      <c r="K727">
        <v>12</v>
      </c>
      <c r="L727" s="1">
        <v>44184.416010202534</v>
      </c>
      <c r="M727" s="1">
        <v>44184.41820842788</v>
      </c>
      <c r="N727" s="6" t="str">
        <f>+TEXT(CallTime[[#This Row],[Amulance ArrivalTimeHospital]]-CallTime[[#This Row],[Ambulance ArrivalTimePatient]], "mm:ss")</f>
        <v>14:15</v>
      </c>
      <c r="O727" s="6" t="str">
        <f>+TEXT(CallTime[[#This Row],[AmbulanceJobCompleteTime]]-CallTime[[#This Row],[Amulance ArrivalTimeHospital]], "mm:ss")</f>
        <v>03:10</v>
      </c>
    </row>
    <row r="728" spans="1:15" x14ac:dyDescent="0.25">
      <c r="A728" t="s">
        <v>746</v>
      </c>
      <c r="B728" s="4">
        <v>18.605010986328125</v>
      </c>
      <c r="C728">
        <v>4</v>
      </c>
      <c r="D728">
        <v>470</v>
      </c>
      <c r="E728">
        <v>5</v>
      </c>
      <c r="F728">
        <v>5</v>
      </c>
      <c r="G728" s="1">
        <v>44041.88240560898</v>
      </c>
      <c r="H728" s="1">
        <v>44041.902295289525</v>
      </c>
      <c r="I728" s="7" t="str">
        <f>+TEXT(CallTime[[#This Row],[AmbulanceDepartureTime]]-CallTime[[#This Row],[DateTimeOfCall]], "mm:ss")</f>
        <v>27:17</v>
      </c>
      <c r="J728" s="7" t="str">
        <f>+TEXT(CallTime[[#This Row],[Ambulance ArrivalTimePatient]]-CallTime[[#This Row],[AmbulanceDepartureTime]], "mm:ss")</f>
        <v>28:38</v>
      </c>
      <c r="K728">
        <v>8</v>
      </c>
      <c r="L728" s="1">
        <v>44041.912462184249</v>
      </c>
      <c r="M728" s="1">
        <v>44041.925382330766</v>
      </c>
      <c r="N728" s="6" t="str">
        <f>+TEXT(CallTime[[#This Row],[Amulance ArrivalTimeHospital]]-CallTime[[#This Row],[Ambulance ArrivalTimePatient]], "mm:ss")</f>
        <v>14:38</v>
      </c>
      <c r="O728" s="6" t="str">
        <f>+TEXT(CallTime[[#This Row],[AmbulanceJobCompleteTime]]-CallTime[[#This Row],[Amulance ArrivalTimeHospital]], "mm:ss")</f>
        <v>18:36</v>
      </c>
    </row>
    <row r="729" spans="1:15" x14ac:dyDescent="0.25">
      <c r="A729" t="s">
        <v>747</v>
      </c>
      <c r="B729" s="4">
        <v>17.970759749412537</v>
      </c>
      <c r="C729">
        <v>13</v>
      </c>
      <c r="D729">
        <v>431</v>
      </c>
      <c r="E729">
        <v>14</v>
      </c>
      <c r="F729">
        <v>4</v>
      </c>
      <c r="G729" s="1">
        <v>44149.184229655068</v>
      </c>
      <c r="H729" s="1">
        <v>44149.194776446122</v>
      </c>
      <c r="I729" s="7" t="str">
        <f>+TEXT(CallTime[[#This Row],[AmbulanceDepartureTime]]-CallTime[[#This Row],[DateTimeOfCall]], "mm:ss")</f>
        <v>32:55</v>
      </c>
      <c r="J729" s="7" t="str">
        <f>+TEXT(CallTime[[#This Row],[Ambulance ArrivalTimePatient]]-CallTime[[#This Row],[AmbulanceDepartureTime]], "mm:ss")</f>
        <v>15:11</v>
      </c>
      <c r="K729">
        <v>4</v>
      </c>
      <c r="L729" s="1">
        <v>44149.198236843033</v>
      </c>
      <c r="M729" s="1">
        <v>44149.210716537302</v>
      </c>
      <c r="N729" s="6" t="str">
        <f>+TEXT(CallTime[[#This Row],[Amulance ArrivalTimeHospital]]-CallTime[[#This Row],[Ambulance ArrivalTimePatient]], "mm:ss")</f>
        <v>04:59</v>
      </c>
      <c r="O729" s="6" t="str">
        <f>+TEXT(CallTime[[#This Row],[AmbulanceJobCompleteTime]]-CallTime[[#This Row],[Amulance ArrivalTimeHospital]], "mm:ss")</f>
        <v>17:58</v>
      </c>
    </row>
    <row r="730" spans="1:15" x14ac:dyDescent="0.25">
      <c r="A730" t="s">
        <v>748</v>
      </c>
      <c r="B730" s="4">
        <v>7.6951687335968018</v>
      </c>
      <c r="C730">
        <v>23</v>
      </c>
      <c r="D730">
        <v>1969</v>
      </c>
      <c r="E730">
        <v>8</v>
      </c>
      <c r="F730">
        <v>4</v>
      </c>
      <c r="G730" s="1">
        <v>44031.325452140976</v>
      </c>
      <c r="H730" s="1">
        <v>44031.326490470776</v>
      </c>
      <c r="I730" s="7" t="str">
        <f>+TEXT(CallTime[[#This Row],[AmbulanceDepartureTime]]-CallTime[[#This Row],[DateTimeOfCall]], "mm:ss")</f>
        <v>33:53</v>
      </c>
      <c r="J730" s="7" t="str">
        <f>+TEXT(CallTime[[#This Row],[Ambulance ArrivalTimePatient]]-CallTime[[#This Row],[AmbulanceDepartureTime]], "mm:ss")</f>
        <v>01:30</v>
      </c>
      <c r="K730">
        <v>2</v>
      </c>
      <c r="L730" s="1">
        <v>44031.329479388238</v>
      </c>
      <c r="M730" s="1">
        <v>44031.334823255413</v>
      </c>
      <c r="N730" s="6" t="str">
        <f>+TEXT(CallTime[[#This Row],[Amulance ArrivalTimeHospital]]-CallTime[[#This Row],[Ambulance ArrivalTimePatient]], "mm:ss")</f>
        <v>04:18</v>
      </c>
      <c r="O730" s="6" t="str">
        <f>+TEXT(CallTime[[#This Row],[AmbulanceJobCompleteTime]]-CallTime[[#This Row],[Amulance ArrivalTimeHospital]], "mm:ss")</f>
        <v>07:42</v>
      </c>
    </row>
    <row r="731" spans="1:15" x14ac:dyDescent="0.25">
      <c r="A731" t="s">
        <v>749</v>
      </c>
      <c r="B731" s="4">
        <v>6.4319759607315063</v>
      </c>
      <c r="C731">
        <v>22</v>
      </c>
      <c r="D731">
        <v>2705</v>
      </c>
      <c r="E731">
        <v>9</v>
      </c>
      <c r="F731">
        <v>4</v>
      </c>
      <c r="G731" s="1">
        <v>43832.083801505192</v>
      </c>
      <c r="H731" s="1">
        <v>43832.093511330146</v>
      </c>
      <c r="I731" s="7" t="str">
        <f>+TEXT(CallTime[[#This Row],[AmbulanceDepartureTime]]-CallTime[[#This Row],[DateTimeOfCall]], "mm:ss")</f>
        <v>04:57</v>
      </c>
      <c r="J731" s="7" t="str">
        <f>+TEXT(CallTime[[#This Row],[Ambulance ArrivalTimePatient]]-CallTime[[#This Row],[AmbulanceDepartureTime]], "mm:ss")</f>
        <v>13:59</v>
      </c>
      <c r="K731">
        <v>10</v>
      </c>
      <c r="L731" s="1">
        <v>43832.099531354645</v>
      </c>
      <c r="M731" s="1">
        <v>43832.103998004619</v>
      </c>
      <c r="N731" s="6" t="str">
        <f>+TEXT(CallTime[[#This Row],[Amulance ArrivalTimeHospital]]-CallTime[[#This Row],[Ambulance ArrivalTimePatient]], "mm:ss")</f>
        <v>08:40</v>
      </c>
      <c r="O731" s="6" t="str">
        <f>+TEXT(CallTime[[#This Row],[AmbulanceJobCompleteTime]]-CallTime[[#This Row],[Amulance ArrivalTimeHospital]], "mm:ss")</f>
        <v>06:26</v>
      </c>
    </row>
    <row r="732" spans="1:15" x14ac:dyDescent="0.25">
      <c r="A732" t="s">
        <v>750</v>
      </c>
      <c r="B732" s="4">
        <v>6.3664517402648926</v>
      </c>
      <c r="C732">
        <v>15</v>
      </c>
      <c r="D732">
        <v>726</v>
      </c>
      <c r="E732">
        <v>4</v>
      </c>
      <c r="F732">
        <v>6</v>
      </c>
      <c r="G732" s="1">
        <v>44052.348507344788</v>
      </c>
      <c r="H732" s="1">
        <v>44052.361382405688</v>
      </c>
      <c r="I732" s="7" t="str">
        <f>+TEXT(CallTime[[#This Row],[AmbulanceDepartureTime]]-CallTime[[#This Row],[DateTimeOfCall]], "mm:ss")</f>
        <v>19:00</v>
      </c>
      <c r="J732" s="7" t="str">
        <f>+TEXT(CallTime[[#This Row],[Ambulance ArrivalTimePatient]]-CallTime[[#This Row],[AmbulanceDepartureTime]], "mm:ss")</f>
        <v>18:32</v>
      </c>
      <c r="K732">
        <v>10</v>
      </c>
      <c r="L732" s="1">
        <v>44052.371427852973</v>
      </c>
      <c r="M732" s="1">
        <v>44052.375849000018</v>
      </c>
      <c r="N732" s="6" t="str">
        <f>+TEXT(CallTime[[#This Row],[Amulance ArrivalTimeHospital]]-CallTime[[#This Row],[Ambulance ArrivalTimePatient]], "mm:ss")</f>
        <v>14:28</v>
      </c>
      <c r="O732" s="6" t="str">
        <f>+TEXT(CallTime[[#This Row],[AmbulanceJobCompleteTime]]-CallTime[[#This Row],[Amulance ArrivalTimeHospital]], "mm:ss")</f>
        <v>06:22</v>
      </c>
    </row>
    <row r="733" spans="1:15" x14ac:dyDescent="0.25">
      <c r="A733" t="s">
        <v>751</v>
      </c>
      <c r="B733" s="4">
        <v>12.503332018852234</v>
      </c>
      <c r="C733">
        <v>19</v>
      </c>
      <c r="D733">
        <v>2037</v>
      </c>
      <c r="E733">
        <v>20</v>
      </c>
      <c r="F733">
        <v>5</v>
      </c>
      <c r="G733" s="1">
        <v>44048.453397705191</v>
      </c>
      <c r="H733" s="1">
        <v>44048.460383727353</v>
      </c>
      <c r="I733" s="7" t="str">
        <f>+TEXT(CallTime[[#This Row],[AmbulanceDepartureTime]]-CallTime[[#This Row],[DateTimeOfCall]], "mm:ss")</f>
        <v>01:43</v>
      </c>
      <c r="J733" s="7" t="str">
        <f>+TEXT(CallTime[[#This Row],[Ambulance ArrivalTimePatient]]-CallTime[[#This Row],[AmbulanceDepartureTime]], "mm:ss")</f>
        <v>10:04</v>
      </c>
      <c r="K733">
        <v>10</v>
      </c>
      <c r="L733" s="1">
        <v>44048.465090424601</v>
      </c>
      <c r="M733" s="1">
        <v>44048.473773294056</v>
      </c>
      <c r="N733" s="6" t="str">
        <f>+TEXT(CallTime[[#This Row],[Amulance ArrivalTimeHospital]]-CallTime[[#This Row],[Ambulance ArrivalTimePatient]], "mm:ss")</f>
        <v>06:47</v>
      </c>
      <c r="O733" s="6" t="str">
        <f>+TEXT(CallTime[[#This Row],[AmbulanceJobCompleteTime]]-CallTime[[#This Row],[Amulance ArrivalTimeHospital]], "mm:ss")</f>
        <v>12:30</v>
      </c>
    </row>
    <row r="734" spans="1:15" x14ac:dyDescent="0.25">
      <c r="A734" t="s">
        <v>752</v>
      </c>
      <c r="B734" s="4">
        <v>11.14676833152771</v>
      </c>
      <c r="C734">
        <v>9</v>
      </c>
      <c r="D734">
        <v>44</v>
      </c>
      <c r="E734">
        <v>7</v>
      </c>
      <c r="F734">
        <v>4</v>
      </c>
      <c r="G734" s="1">
        <v>43900.2139657179</v>
      </c>
      <c r="H734" s="1">
        <v>43900.226583571181</v>
      </c>
      <c r="I734" s="7" t="str">
        <f>+TEXT(CallTime[[#This Row],[AmbulanceDepartureTime]]-CallTime[[#This Row],[DateTimeOfCall]], "mm:ss")</f>
        <v>15:12</v>
      </c>
      <c r="J734" s="7" t="str">
        <f>+TEXT(CallTime[[#This Row],[Ambulance ArrivalTimePatient]]-CallTime[[#This Row],[AmbulanceDepartureTime]], "mm:ss")</f>
        <v>18:10</v>
      </c>
      <c r="K734">
        <v>1</v>
      </c>
      <c r="L734" s="1">
        <v>43900.2388127136</v>
      </c>
      <c r="M734" s="1">
        <v>43900.246553524943</v>
      </c>
      <c r="N734" s="6" t="str">
        <f>+TEXT(CallTime[[#This Row],[Amulance ArrivalTimeHospital]]-CallTime[[#This Row],[Ambulance ArrivalTimePatient]], "mm:ss")</f>
        <v>17:37</v>
      </c>
      <c r="O734" s="6" t="str">
        <f>+TEXT(CallTime[[#This Row],[AmbulanceJobCompleteTime]]-CallTime[[#This Row],[Amulance ArrivalTimeHospital]], "mm:ss")</f>
        <v>11:09</v>
      </c>
    </row>
    <row r="735" spans="1:15" x14ac:dyDescent="0.25">
      <c r="A735" t="s">
        <v>753</v>
      </c>
      <c r="B735" s="4">
        <v>3.4292279481887817</v>
      </c>
      <c r="C735">
        <v>9</v>
      </c>
      <c r="D735">
        <v>680</v>
      </c>
      <c r="E735">
        <v>20</v>
      </c>
      <c r="F735">
        <v>1</v>
      </c>
      <c r="G735" s="1">
        <v>44158.199524722106</v>
      </c>
      <c r="H735" s="1">
        <v>44158.21555432622</v>
      </c>
      <c r="I735" s="7" t="str">
        <f>+TEXT(CallTime[[#This Row],[AmbulanceDepartureTime]]-CallTime[[#This Row],[DateTimeOfCall]], "mm:ss")</f>
        <v>15:32</v>
      </c>
      <c r="J735" s="7" t="str">
        <f>+TEXT(CallTime[[#This Row],[Ambulance ArrivalTimePatient]]-CallTime[[#This Row],[AmbulanceDepartureTime]], "mm:ss")</f>
        <v>23:05</v>
      </c>
      <c r="K735">
        <v>12</v>
      </c>
      <c r="L735" s="1">
        <v>44158.220541297916</v>
      </c>
      <c r="M735" s="1">
        <v>44158.222922706213</v>
      </c>
      <c r="N735" s="6" t="str">
        <f>+TEXT(CallTime[[#This Row],[Amulance ArrivalTimeHospital]]-CallTime[[#This Row],[Ambulance ArrivalTimePatient]], "mm:ss")</f>
        <v>07:11</v>
      </c>
      <c r="O735" s="6" t="str">
        <f>+TEXT(CallTime[[#This Row],[AmbulanceJobCompleteTime]]-CallTime[[#This Row],[Amulance ArrivalTimeHospital]], "mm:ss")</f>
        <v>03:26</v>
      </c>
    </row>
    <row r="736" spans="1:15" x14ac:dyDescent="0.25">
      <c r="A736" t="s">
        <v>754</v>
      </c>
      <c r="B736" s="4">
        <v>15.818543434143066</v>
      </c>
      <c r="C736">
        <v>15</v>
      </c>
      <c r="D736">
        <v>1107</v>
      </c>
      <c r="E736">
        <v>11</v>
      </c>
      <c r="F736">
        <v>1</v>
      </c>
      <c r="G736" s="1">
        <v>44099.089270388111</v>
      </c>
      <c r="H736" s="1">
        <v>44099.100983284938</v>
      </c>
      <c r="I736" s="7" t="str">
        <f>+TEXT(CallTime[[#This Row],[AmbulanceDepartureTime]]-CallTime[[#This Row],[DateTimeOfCall]], "mm:ss")</f>
        <v>13:16</v>
      </c>
      <c r="J736" s="7" t="str">
        <f>+TEXT(CallTime[[#This Row],[Ambulance ArrivalTimePatient]]-CallTime[[#This Row],[AmbulanceDepartureTime]], "mm:ss")</f>
        <v>16:52</v>
      </c>
      <c r="K736">
        <v>12</v>
      </c>
      <c r="L736" s="1">
        <v>44099.112190024418</v>
      </c>
      <c r="M736" s="1">
        <v>44099.123175124027</v>
      </c>
      <c r="N736" s="6" t="str">
        <f>+TEXT(CallTime[[#This Row],[Amulance ArrivalTimeHospital]]-CallTime[[#This Row],[Ambulance ArrivalTimePatient]], "mm:ss")</f>
        <v>16:08</v>
      </c>
      <c r="O736" s="6" t="str">
        <f>+TEXT(CallTime[[#This Row],[AmbulanceJobCompleteTime]]-CallTime[[#This Row],[Amulance ArrivalTimeHospital]], "mm:ss")</f>
        <v>15:49</v>
      </c>
    </row>
    <row r="737" spans="1:15" x14ac:dyDescent="0.25">
      <c r="A737" t="s">
        <v>755</v>
      </c>
      <c r="B737" s="4">
        <v>5.3155139684677124</v>
      </c>
      <c r="C737">
        <v>19</v>
      </c>
      <c r="D737">
        <v>1030</v>
      </c>
      <c r="E737">
        <v>2</v>
      </c>
      <c r="F737">
        <v>1</v>
      </c>
      <c r="G737" s="1">
        <v>43844.619937807911</v>
      </c>
      <c r="H737" s="1">
        <v>43844.620768802124</v>
      </c>
      <c r="I737" s="7" t="str">
        <f>+TEXT(CallTime[[#This Row],[AmbulanceDepartureTime]]-CallTime[[#This Row],[DateTimeOfCall]], "mm:ss")</f>
        <v>34:27</v>
      </c>
      <c r="J737" s="7" t="str">
        <f>+TEXT(CallTime[[#This Row],[Ambulance ArrivalTimePatient]]-CallTime[[#This Row],[AmbulanceDepartureTime]], "mm:ss")</f>
        <v>01:12</v>
      </c>
      <c r="K737">
        <v>8</v>
      </c>
      <c r="L737" s="1">
        <v>43844.630930221421</v>
      </c>
      <c r="M737" s="1">
        <v>43844.634621550569</v>
      </c>
      <c r="N737" s="6" t="str">
        <f>+TEXT(CallTime[[#This Row],[Amulance ArrivalTimeHospital]]-CallTime[[#This Row],[Ambulance ArrivalTimePatient]], "mm:ss")</f>
        <v>14:38</v>
      </c>
      <c r="O737" s="6" t="str">
        <f>+TEXT(CallTime[[#This Row],[AmbulanceJobCompleteTime]]-CallTime[[#This Row],[Amulance ArrivalTimeHospital]], "mm:ss")</f>
        <v>05:19</v>
      </c>
    </row>
    <row r="738" spans="1:15" x14ac:dyDescent="0.25">
      <c r="A738" t="s">
        <v>756</v>
      </c>
      <c r="B738" s="4">
        <v>9.7048513889312744</v>
      </c>
      <c r="C738">
        <v>11</v>
      </c>
      <c r="D738">
        <v>496</v>
      </c>
      <c r="E738">
        <v>11</v>
      </c>
      <c r="F738">
        <v>4</v>
      </c>
      <c r="G738" s="1">
        <v>44055.327545211723</v>
      </c>
      <c r="H738" s="1">
        <v>44055.33408048717</v>
      </c>
      <c r="I738" s="7" t="str">
        <f>+TEXT(CallTime[[#This Row],[AmbulanceDepartureTime]]-CallTime[[#This Row],[DateTimeOfCall]], "mm:ss")</f>
        <v>31:54</v>
      </c>
      <c r="J738" s="7" t="str">
        <f>+TEXT(CallTime[[#This Row],[Ambulance ArrivalTimePatient]]-CallTime[[#This Row],[AmbulanceDepartureTime]], "mm:ss")</f>
        <v>09:25</v>
      </c>
      <c r="K738">
        <v>2</v>
      </c>
      <c r="L738" s="1">
        <v>44055.343754667549</v>
      </c>
      <c r="M738" s="1">
        <v>44055.350494147679</v>
      </c>
      <c r="N738" s="6" t="str">
        <f>+TEXT(CallTime[[#This Row],[Amulance ArrivalTimeHospital]]-CallTime[[#This Row],[Ambulance ArrivalTimePatient]], "mm:ss")</f>
        <v>13:56</v>
      </c>
      <c r="O738" s="6" t="str">
        <f>+TEXT(CallTime[[#This Row],[AmbulanceJobCompleteTime]]-CallTime[[#This Row],[Amulance ArrivalTimeHospital]], "mm:ss")</f>
        <v>09:42</v>
      </c>
    </row>
    <row r="739" spans="1:15" x14ac:dyDescent="0.25">
      <c r="A739" t="s">
        <v>757</v>
      </c>
      <c r="B739" s="4">
        <v>9.2710920572280884</v>
      </c>
      <c r="C739">
        <v>9</v>
      </c>
      <c r="D739">
        <v>1761</v>
      </c>
      <c r="E739">
        <v>2</v>
      </c>
      <c r="F739">
        <v>5</v>
      </c>
      <c r="G739" s="1">
        <v>44055.102971556917</v>
      </c>
      <c r="H739" s="1">
        <v>44055.118530768457</v>
      </c>
      <c r="I739" s="7" t="str">
        <f>+TEXT(CallTime[[#This Row],[AmbulanceDepartureTime]]-CallTime[[#This Row],[DateTimeOfCall]], "mm:ss")</f>
        <v>20:12</v>
      </c>
      <c r="J739" s="7" t="str">
        <f>+TEXT(CallTime[[#This Row],[Ambulance ArrivalTimePatient]]-CallTime[[#This Row],[AmbulanceDepartureTime]], "mm:ss")</f>
        <v>22:24</v>
      </c>
      <c r="K739">
        <v>5</v>
      </c>
      <c r="L739" s="1">
        <v>44055.130380013972</v>
      </c>
      <c r="M739" s="1">
        <v>44055.136818272345</v>
      </c>
      <c r="N739" s="6" t="str">
        <f>+TEXT(CallTime[[#This Row],[Amulance ArrivalTimeHospital]]-CallTime[[#This Row],[Ambulance ArrivalTimePatient]], "mm:ss")</f>
        <v>17:04</v>
      </c>
      <c r="O739" s="6" t="str">
        <f>+TEXT(CallTime[[#This Row],[AmbulanceJobCompleteTime]]-CallTime[[#This Row],[Amulance ArrivalTimeHospital]], "mm:ss")</f>
        <v>09:16</v>
      </c>
    </row>
    <row r="740" spans="1:15" x14ac:dyDescent="0.25">
      <c r="A740" t="s">
        <v>758</v>
      </c>
      <c r="B740" s="4">
        <v>16.244611263275146</v>
      </c>
      <c r="C740">
        <v>11</v>
      </c>
      <c r="D740">
        <v>206</v>
      </c>
      <c r="E740">
        <v>6</v>
      </c>
      <c r="F740">
        <v>3</v>
      </c>
      <c r="G740" s="1">
        <v>44145.667751249588</v>
      </c>
      <c r="H740" s="1">
        <v>44145.683557480159</v>
      </c>
      <c r="I740" s="7" t="str">
        <f>+TEXT(CallTime[[#This Row],[AmbulanceDepartureTime]]-CallTime[[#This Row],[DateTimeOfCall]], "mm:ss")</f>
        <v>30:27</v>
      </c>
      <c r="J740" s="7" t="str">
        <f>+TEXT(CallTime[[#This Row],[Ambulance ArrivalTimePatient]]-CallTime[[#This Row],[AmbulanceDepartureTime]], "mm:ss")</f>
        <v>22:46</v>
      </c>
      <c r="K740">
        <v>11</v>
      </c>
      <c r="L740" s="1">
        <v>44145.692210235116</v>
      </c>
      <c r="M740" s="1">
        <v>44145.703491215158</v>
      </c>
      <c r="N740" s="6" t="str">
        <f>+TEXT(CallTime[[#This Row],[Amulance ArrivalTimeHospital]]-CallTime[[#This Row],[Ambulance ArrivalTimePatient]], "mm:ss")</f>
        <v>12:28</v>
      </c>
      <c r="O740" s="6" t="str">
        <f>+TEXT(CallTime[[#This Row],[AmbulanceJobCompleteTime]]-CallTime[[#This Row],[Amulance ArrivalTimeHospital]], "mm:ss")</f>
        <v>16:15</v>
      </c>
    </row>
    <row r="741" spans="1:15" x14ac:dyDescent="0.25">
      <c r="A741" t="s">
        <v>759</v>
      </c>
      <c r="B741" s="4">
        <v>8.6823300123214722</v>
      </c>
      <c r="C741">
        <v>9</v>
      </c>
      <c r="D741">
        <v>240</v>
      </c>
      <c r="E741">
        <v>16</v>
      </c>
      <c r="F741">
        <v>3</v>
      </c>
      <c r="G741" s="1">
        <v>43859.95190844054</v>
      </c>
      <c r="H741" s="1">
        <v>43859.956718520967</v>
      </c>
      <c r="I741" s="7" t="str">
        <f>+TEXT(CallTime[[#This Row],[AmbulanceDepartureTime]]-CallTime[[#This Row],[DateTimeOfCall]], "mm:ss")</f>
        <v>16:54</v>
      </c>
      <c r="J741" s="7" t="str">
        <f>+TEXT(CallTime[[#This Row],[Ambulance ArrivalTimePatient]]-CallTime[[#This Row],[AmbulanceDepartureTime]], "mm:ss")</f>
        <v>06:56</v>
      </c>
      <c r="K741">
        <v>9</v>
      </c>
      <c r="L741" s="1">
        <v>43859.961068383091</v>
      </c>
      <c r="M741" s="1">
        <v>43859.967097778936</v>
      </c>
      <c r="N741" s="6" t="str">
        <f>+TEXT(CallTime[[#This Row],[Amulance ArrivalTimeHospital]]-CallTime[[#This Row],[Ambulance ArrivalTimePatient]], "mm:ss")</f>
        <v>06:16</v>
      </c>
      <c r="O741" s="6" t="str">
        <f>+TEXT(CallTime[[#This Row],[AmbulanceJobCompleteTime]]-CallTime[[#This Row],[Amulance ArrivalTimeHospital]], "mm:ss")</f>
        <v>08:41</v>
      </c>
    </row>
    <row r="742" spans="1:15" x14ac:dyDescent="0.25">
      <c r="A742" t="s">
        <v>760</v>
      </c>
      <c r="B742" s="4">
        <v>8.1693446636199951</v>
      </c>
      <c r="C742">
        <v>19</v>
      </c>
      <c r="D742">
        <v>1788</v>
      </c>
      <c r="E742">
        <v>18</v>
      </c>
      <c r="F742">
        <v>6</v>
      </c>
      <c r="G742" s="1">
        <v>44014.122970051576</v>
      </c>
      <c r="H742" s="1">
        <v>44014.131985250453</v>
      </c>
      <c r="I742" s="7" t="str">
        <f>+TEXT(CallTime[[#This Row],[AmbulanceDepartureTime]]-CallTime[[#This Row],[DateTimeOfCall]], "mm:ss")</f>
        <v>08:04</v>
      </c>
      <c r="J742" s="7" t="str">
        <f>+TEXT(CallTime[[#This Row],[Ambulance ArrivalTimePatient]]-CallTime[[#This Row],[AmbulanceDepartureTime]], "mm:ss")</f>
        <v>12:59</v>
      </c>
      <c r="K742">
        <v>6</v>
      </c>
      <c r="L742" s="1">
        <v>44014.140139634583</v>
      </c>
      <c r="M742" s="1">
        <v>44014.145812790601</v>
      </c>
      <c r="N742" s="6" t="str">
        <f>+TEXT(CallTime[[#This Row],[Amulance ArrivalTimeHospital]]-CallTime[[#This Row],[Ambulance ArrivalTimePatient]], "mm:ss")</f>
        <v>11:45</v>
      </c>
      <c r="O742" s="6" t="str">
        <f>+TEXT(CallTime[[#This Row],[AmbulanceJobCompleteTime]]-CallTime[[#This Row],[Amulance ArrivalTimeHospital]], "mm:ss")</f>
        <v>08:10</v>
      </c>
    </row>
    <row r="743" spans="1:15" x14ac:dyDescent="0.25">
      <c r="A743" t="s">
        <v>761</v>
      </c>
      <c r="B743" s="4">
        <v>10.682788014411926</v>
      </c>
      <c r="C743">
        <v>2</v>
      </c>
      <c r="D743">
        <v>1842</v>
      </c>
      <c r="E743">
        <v>3</v>
      </c>
      <c r="F743">
        <v>3</v>
      </c>
      <c r="G743" s="1">
        <v>43896.673080342654</v>
      </c>
      <c r="H743" s="1">
        <v>43896.681698237669</v>
      </c>
      <c r="I743" s="7" t="str">
        <f>+TEXT(CallTime[[#This Row],[AmbulanceDepartureTime]]-CallTime[[#This Row],[DateTimeOfCall]], "mm:ss")</f>
        <v>06:38</v>
      </c>
      <c r="J743" s="7" t="str">
        <f>+TEXT(CallTime[[#This Row],[Ambulance ArrivalTimePatient]]-CallTime[[#This Row],[AmbulanceDepartureTime]], "mm:ss")</f>
        <v>12:25</v>
      </c>
      <c r="K743">
        <v>10</v>
      </c>
      <c r="L743" s="1">
        <v>43896.683095275257</v>
      </c>
      <c r="M743" s="1">
        <v>43896.690513878042</v>
      </c>
      <c r="N743" s="6" t="str">
        <f>+TEXT(CallTime[[#This Row],[Amulance ArrivalTimeHospital]]-CallTime[[#This Row],[Ambulance ArrivalTimePatient]], "mm:ss")</f>
        <v>02:01</v>
      </c>
      <c r="O743" s="6" t="str">
        <f>+TEXT(CallTime[[#This Row],[AmbulanceJobCompleteTime]]-CallTime[[#This Row],[Amulance ArrivalTimeHospital]], "mm:ss")</f>
        <v>10:41</v>
      </c>
    </row>
    <row r="744" spans="1:15" x14ac:dyDescent="0.25">
      <c r="A744" t="s">
        <v>762</v>
      </c>
      <c r="B744" s="4">
        <v>8.0939960479736328</v>
      </c>
      <c r="C744">
        <v>5</v>
      </c>
      <c r="D744">
        <v>983</v>
      </c>
      <c r="E744">
        <v>5</v>
      </c>
      <c r="F744">
        <v>4</v>
      </c>
      <c r="G744" s="1">
        <v>44098.414605994978</v>
      </c>
      <c r="H744" s="1">
        <v>44098.415713036018</v>
      </c>
      <c r="I744" s="7" t="str">
        <f>+TEXT(CallTime[[#This Row],[AmbulanceDepartureTime]]-CallTime[[#This Row],[DateTimeOfCall]], "mm:ss")</f>
        <v>11:51</v>
      </c>
      <c r="J744" s="7" t="str">
        <f>+TEXT(CallTime[[#This Row],[Ambulance ArrivalTimePatient]]-CallTime[[#This Row],[AmbulanceDepartureTime]], "mm:ss")</f>
        <v>01:36</v>
      </c>
      <c r="K744">
        <v>11</v>
      </c>
      <c r="L744" s="1">
        <v>44098.428882204782</v>
      </c>
      <c r="M744" s="1">
        <v>44098.434503035372</v>
      </c>
      <c r="N744" s="6" t="str">
        <f>+TEXT(CallTime[[#This Row],[Amulance ArrivalTimeHospital]]-CallTime[[#This Row],[Ambulance ArrivalTimePatient]], "mm:ss")</f>
        <v>18:58</v>
      </c>
      <c r="O744" s="6" t="str">
        <f>+TEXT(CallTime[[#This Row],[AmbulanceJobCompleteTime]]-CallTime[[#This Row],[Amulance ArrivalTimeHospital]], "mm:ss")</f>
        <v>08:06</v>
      </c>
    </row>
    <row r="745" spans="1:15" x14ac:dyDescent="0.25">
      <c r="A745" t="s">
        <v>763</v>
      </c>
      <c r="B745" s="4">
        <v>13.380757689476013</v>
      </c>
      <c r="C745">
        <v>15</v>
      </c>
      <c r="D745">
        <v>1755</v>
      </c>
      <c r="E745">
        <v>4</v>
      </c>
      <c r="F745">
        <v>2</v>
      </c>
      <c r="G745" s="1">
        <v>43838.386826359492</v>
      </c>
      <c r="H745" s="1">
        <v>43838.391608981387</v>
      </c>
      <c r="I745" s="7" t="str">
        <f>+TEXT(CallTime[[#This Row],[AmbulanceDepartureTime]]-CallTime[[#This Row],[DateTimeOfCall]], "mm:ss")</f>
        <v>04:01</v>
      </c>
      <c r="J745" s="7" t="str">
        <f>+TEXT(CallTime[[#This Row],[Ambulance ArrivalTimePatient]]-CallTime[[#This Row],[AmbulanceDepartureTime]], "mm:ss")</f>
        <v>06:53</v>
      </c>
      <c r="K745">
        <v>7</v>
      </c>
      <c r="L745" s="1">
        <v>43838.403555231969</v>
      </c>
      <c r="M745" s="1">
        <v>43838.412847424806</v>
      </c>
      <c r="N745" s="6" t="str">
        <f>+TEXT(CallTime[[#This Row],[Amulance ArrivalTimeHospital]]-CallTime[[#This Row],[Ambulance ArrivalTimePatient]], "mm:ss")</f>
        <v>17:12</v>
      </c>
      <c r="O745" s="6" t="str">
        <f>+TEXT(CallTime[[#This Row],[AmbulanceJobCompleteTime]]-CallTime[[#This Row],[Amulance ArrivalTimeHospital]], "mm:ss")</f>
        <v>13:23</v>
      </c>
    </row>
    <row r="746" spans="1:15" x14ac:dyDescent="0.25">
      <c r="A746" t="s">
        <v>764</v>
      </c>
      <c r="B746" s="4">
        <v>3.8343155384063721</v>
      </c>
      <c r="C746">
        <v>15</v>
      </c>
      <c r="D746">
        <v>1641</v>
      </c>
      <c r="E746">
        <v>6</v>
      </c>
      <c r="F746">
        <v>3</v>
      </c>
      <c r="G746" s="1">
        <v>43920.959732792304</v>
      </c>
      <c r="H746" s="1">
        <v>43920.96995544817</v>
      </c>
      <c r="I746" s="7" t="str">
        <f>+TEXT(CallTime[[#This Row],[AmbulanceDepartureTime]]-CallTime[[#This Row],[DateTimeOfCall]], "mm:ss")</f>
        <v>06:14</v>
      </c>
      <c r="J746" s="7" t="str">
        <f>+TEXT(CallTime[[#This Row],[Ambulance ArrivalTimePatient]]-CallTime[[#This Row],[AmbulanceDepartureTime]], "mm:ss")</f>
        <v>14:43</v>
      </c>
      <c r="K746">
        <v>9</v>
      </c>
      <c r="L746" s="1">
        <v>43920.982508777277</v>
      </c>
      <c r="M746" s="1">
        <v>43920.985171496402</v>
      </c>
      <c r="N746" s="6" t="str">
        <f>+TEXT(CallTime[[#This Row],[Amulance ArrivalTimeHospital]]-CallTime[[#This Row],[Ambulance ArrivalTimePatient]], "mm:ss")</f>
        <v>18:05</v>
      </c>
      <c r="O746" s="6" t="str">
        <f>+TEXT(CallTime[[#This Row],[AmbulanceJobCompleteTime]]-CallTime[[#This Row],[Amulance ArrivalTimeHospital]], "mm:ss")</f>
        <v>03:50</v>
      </c>
    </row>
    <row r="747" spans="1:15" x14ac:dyDescent="0.25">
      <c r="A747" t="s">
        <v>765</v>
      </c>
      <c r="B747" s="4">
        <v>16.907113671302795</v>
      </c>
      <c r="C747">
        <v>2</v>
      </c>
      <c r="D747">
        <v>1826</v>
      </c>
      <c r="E747">
        <v>8</v>
      </c>
      <c r="F747">
        <v>3</v>
      </c>
      <c r="G747" s="1">
        <v>44008.670094479618</v>
      </c>
      <c r="H747" s="1">
        <v>44008.676575870646</v>
      </c>
      <c r="I747" s="7" t="str">
        <f>+TEXT(CallTime[[#This Row],[AmbulanceDepartureTime]]-CallTime[[#This Row],[DateTimeOfCall]], "mm:ss")</f>
        <v>23:04</v>
      </c>
      <c r="J747" s="7" t="str">
        <f>+TEXT(CallTime[[#This Row],[Ambulance ArrivalTimePatient]]-CallTime[[#This Row],[AmbulanceDepartureTime]], "mm:ss")</f>
        <v>09:20</v>
      </c>
      <c r="K747">
        <v>9</v>
      </c>
      <c r="L747" s="1">
        <v>44008.686336742256</v>
      </c>
      <c r="M747" s="1">
        <v>44008.698077793415</v>
      </c>
      <c r="N747" s="6" t="str">
        <f>+TEXT(CallTime[[#This Row],[Amulance ArrivalTimeHospital]]-CallTime[[#This Row],[Ambulance ArrivalTimePatient]], "mm:ss")</f>
        <v>14:03</v>
      </c>
      <c r="O747" s="6" t="str">
        <f>+TEXT(CallTime[[#This Row],[AmbulanceJobCompleteTime]]-CallTime[[#This Row],[Amulance ArrivalTimeHospital]], "mm:ss")</f>
        <v>16:54</v>
      </c>
    </row>
    <row r="748" spans="1:15" x14ac:dyDescent="0.25">
      <c r="A748" t="s">
        <v>766</v>
      </c>
      <c r="B748" s="4">
        <v>14.263304233551025</v>
      </c>
      <c r="C748">
        <v>2</v>
      </c>
      <c r="D748">
        <v>40</v>
      </c>
      <c r="E748">
        <v>2</v>
      </c>
      <c r="F748">
        <v>4</v>
      </c>
      <c r="G748" s="1">
        <v>44003.895094006744</v>
      </c>
      <c r="H748" s="1">
        <v>44003.903014069947</v>
      </c>
      <c r="I748" s="7" t="str">
        <f>+TEXT(CallTime[[#This Row],[AmbulanceDepartureTime]]-CallTime[[#This Row],[DateTimeOfCall]], "mm:ss")</f>
        <v>23:12</v>
      </c>
      <c r="J748" s="7" t="str">
        <f>+TEXT(CallTime[[#This Row],[Ambulance ArrivalTimePatient]]-CallTime[[#This Row],[AmbulanceDepartureTime]], "mm:ss")</f>
        <v>11:24</v>
      </c>
      <c r="K748">
        <v>9</v>
      </c>
      <c r="L748" s="1">
        <v>44003.904534729802</v>
      </c>
      <c r="M748" s="1">
        <v>44003.914439802189</v>
      </c>
      <c r="N748" s="6" t="str">
        <f>+TEXT(CallTime[[#This Row],[Amulance ArrivalTimeHospital]]-CallTime[[#This Row],[Ambulance ArrivalTimePatient]], "mm:ss")</f>
        <v>02:11</v>
      </c>
      <c r="O748" s="6" t="str">
        <f>+TEXT(CallTime[[#This Row],[AmbulanceJobCompleteTime]]-CallTime[[#This Row],[Amulance ArrivalTimeHospital]], "mm:ss")</f>
        <v>14:16</v>
      </c>
    </row>
    <row r="749" spans="1:15" x14ac:dyDescent="0.25">
      <c r="A749" t="s">
        <v>767</v>
      </c>
      <c r="B749" s="4">
        <v>14.845977663993835</v>
      </c>
      <c r="C749">
        <v>17</v>
      </c>
      <c r="D749">
        <v>2197</v>
      </c>
      <c r="E749">
        <v>15</v>
      </c>
      <c r="F749">
        <v>5</v>
      </c>
      <c r="G749" s="1">
        <v>43853.536118278498</v>
      </c>
      <c r="H749" s="1">
        <v>43853.543556858858</v>
      </c>
      <c r="I749" s="7" t="str">
        <f>+TEXT(CallTime[[#This Row],[AmbulanceDepartureTime]]-CallTime[[#This Row],[DateTimeOfCall]], "mm:ss")</f>
        <v>17:30</v>
      </c>
      <c r="J749" s="7" t="str">
        <f>+TEXT(CallTime[[#This Row],[Ambulance ArrivalTimePatient]]-CallTime[[#This Row],[AmbulanceDepartureTime]], "mm:ss")</f>
        <v>10:43</v>
      </c>
      <c r="K749">
        <v>2</v>
      </c>
      <c r="L749" s="1">
        <v>43853.553244656665</v>
      </c>
      <c r="M749" s="1">
        <v>43853.563554363376</v>
      </c>
      <c r="N749" s="6" t="str">
        <f>+TEXT(CallTime[[#This Row],[Amulance ArrivalTimeHospital]]-CallTime[[#This Row],[Ambulance ArrivalTimePatient]], "mm:ss")</f>
        <v>13:57</v>
      </c>
      <c r="O749" s="6" t="str">
        <f>+TEXT(CallTime[[#This Row],[AmbulanceJobCompleteTime]]-CallTime[[#This Row],[Amulance ArrivalTimeHospital]], "mm:ss")</f>
        <v>14:51</v>
      </c>
    </row>
    <row r="750" spans="1:15" x14ac:dyDescent="0.25">
      <c r="A750" t="s">
        <v>768</v>
      </c>
      <c r="B750" s="4">
        <v>16.019222021102905</v>
      </c>
      <c r="C750">
        <v>18</v>
      </c>
      <c r="D750">
        <v>2083</v>
      </c>
      <c r="E750">
        <v>16</v>
      </c>
      <c r="F750">
        <v>3</v>
      </c>
      <c r="G750" s="1">
        <v>44041.558755838996</v>
      </c>
      <c r="H750" s="1">
        <v>44041.57436443348</v>
      </c>
      <c r="I750" s="7" t="str">
        <f>+TEXT(CallTime[[#This Row],[AmbulanceDepartureTime]]-CallTime[[#This Row],[DateTimeOfCall]], "mm:ss")</f>
        <v>18:41</v>
      </c>
      <c r="J750" s="7" t="str">
        <f>+TEXT(CallTime[[#This Row],[Ambulance ArrivalTimePatient]]-CallTime[[#This Row],[AmbulanceDepartureTime]], "mm:ss")</f>
        <v>22:29</v>
      </c>
      <c r="K750">
        <v>1</v>
      </c>
      <c r="L750" s="1">
        <v>44041.583430059378</v>
      </c>
      <c r="M750" s="1">
        <v>44041.594554519113</v>
      </c>
      <c r="N750" s="6" t="str">
        <f>+TEXT(CallTime[[#This Row],[Amulance ArrivalTimeHospital]]-CallTime[[#This Row],[Ambulance ArrivalTimePatient]], "mm:ss")</f>
        <v>13:03</v>
      </c>
      <c r="O750" s="6" t="str">
        <f>+TEXT(CallTime[[#This Row],[AmbulanceJobCompleteTime]]-CallTime[[#This Row],[Amulance ArrivalTimeHospital]], "mm:ss")</f>
        <v>16:01</v>
      </c>
    </row>
    <row r="751" spans="1:15" x14ac:dyDescent="0.25">
      <c r="A751" t="s">
        <v>769</v>
      </c>
      <c r="B751" s="4">
        <v>7.1106950044631958</v>
      </c>
      <c r="C751">
        <v>20</v>
      </c>
      <c r="D751">
        <v>1944</v>
      </c>
      <c r="E751">
        <v>19</v>
      </c>
      <c r="F751">
        <v>4</v>
      </c>
      <c r="G751" s="1">
        <v>43971.216738650633</v>
      </c>
      <c r="H751" s="1">
        <v>43971.230195228192</v>
      </c>
      <c r="I751" s="7" t="str">
        <f>+TEXT(CallTime[[#This Row],[AmbulanceDepartureTime]]-CallTime[[#This Row],[DateTimeOfCall]], "mm:ss")</f>
        <v>22:35</v>
      </c>
      <c r="J751" s="7" t="str">
        <f>+TEXT(CallTime[[#This Row],[Ambulance ArrivalTimePatient]]-CallTime[[#This Row],[AmbulanceDepartureTime]], "mm:ss")</f>
        <v>19:23</v>
      </c>
      <c r="K751">
        <v>12</v>
      </c>
      <c r="L751" s="1">
        <v>43971.234333393986</v>
      </c>
      <c r="M751" s="1">
        <v>43971.239271376631</v>
      </c>
      <c r="N751" s="6" t="str">
        <f>+TEXT(CallTime[[#This Row],[Amulance ArrivalTimeHospital]]-CallTime[[#This Row],[Ambulance ArrivalTimePatient]], "mm:ss")</f>
        <v>05:58</v>
      </c>
      <c r="O751" s="6" t="str">
        <f>+TEXT(CallTime[[#This Row],[AmbulanceJobCompleteTime]]-CallTime[[#This Row],[Amulance ArrivalTimeHospital]], "mm:ss")</f>
        <v>07:07</v>
      </c>
    </row>
    <row r="752" spans="1:15" x14ac:dyDescent="0.25">
      <c r="A752" t="s">
        <v>770</v>
      </c>
      <c r="B752" s="4">
        <v>3.8776578903198242</v>
      </c>
      <c r="C752">
        <v>9</v>
      </c>
      <c r="D752">
        <v>2198</v>
      </c>
      <c r="E752">
        <v>14</v>
      </c>
      <c r="F752">
        <v>3</v>
      </c>
      <c r="G752" s="1">
        <v>43957.636313227107</v>
      </c>
      <c r="H752" s="1">
        <v>43957.655992056883</v>
      </c>
      <c r="I752" s="7" t="str">
        <f>+TEXT(CallTime[[#This Row],[AmbulanceDepartureTime]]-CallTime[[#This Row],[DateTimeOfCall]], "mm:ss")</f>
        <v>07:36</v>
      </c>
      <c r="J752" s="7" t="str">
        <f>+TEXT(CallTime[[#This Row],[Ambulance ArrivalTimePatient]]-CallTime[[#This Row],[AmbulanceDepartureTime]], "mm:ss")</f>
        <v>28:20</v>
      </c>
      <c r="K752">
        <v>10</v>
      </c>
      <c r="L752" s="1">
        <v>43957.663263280483</v>
      </c>
      <c r="M752" s="1">
        <v>43957.665956098463</v>
      </c>
      <c r="N752" s="6" t="str">
        <f>+TEXT(CallTime[[#This Row],[Amulance ArrivalTimeHospital]]-CallTime[[#This Row],[Ambulance ArrivalTimePatient]], "mm:ss")</f>
        <v>10:28</v>
      </c>
      <c r="O752" s="6" t="str">
        <f>+TEXT(CallTime[[#This Row],[AmbulanceJobCompleteTime]]-CallTime[[#This Row],[Amulance ArrivalTimeHospital]], "mm:ss")</f>
        <v>03:53</v>
      </c>
    </row>
    <row r="753" spans="1:15" x14ac:dyDescent="0.25">
      <c r="A753" t="s">
        <v>771</v>
      </c>
      <c r="B753" s="4">
        <v>7.827623724937439</v>
      </c>
      <c r="C753">
        <v>2</v>
      </c>
      <c r="D753">
        <v>952</v>
      </c>
      <c r="E753">
        <v>6</v>
      </c>
      <c r="F753">
        <v>2</v>
      </c>
      <c r="G753" s="1">
        <v>44188.68274384315</v>
      </c>
      <c r="H753" s="1">
        <v>44188.697825367504</v>
      </c>
      <c r="I753" s="7" t="str">
        <f>+TEXT(CallTime[[#This Row],[AmbulanceDepartureTime]]-CallTime[[#This Row],[DateTimeOfCall]], "mm:ss")</f>
        <v>04:54</v>
      </c>
      <c r="J753" s="7" t="str">
        <f>+TEXT(CallTime[[#This Row],[Ambulance ArrivalTimePatient]]-CallTime[[#This Row],[AmbulanceDepartureTime]], "mm:ss")</f>
        <v>21:43</v>
      </c>
      <c r="K753">
        <v>6</v>
      </c>
      <c r="L753" s="1">
        <v>44188.70173913522</v>
      </c>
      <c r="M753" s="1">
        <v>44188.707174985029</v>
      </c>
      <c r="N753" s="6" t="str">
        <f>+TEXT(CallTime[[#This Row],[Amulance ArrivalTimeHospital]]-CallTime[[#This Row],[Ambulance ArrivalTimePatient]], "mm:ss")</f>
        <v>05:38</v>
      </c>
      <c r="O753" s="6" t="str">
        <f>+TEXT(CallTime[[#This Row],[AmbulanceJobCompleteTime]]-CallTime[[#This Row],[Amulance ArrivalTimeHospital]], "mm:ss")</f>
        <v>07:50</v>
      </c>
    </row>
    <row r="754" spans="1:15" x14ac:dyDescent="0.25">
      <c r="A754" t="s">
        <v>772</v>
      </c>
      <c r="B754" s="4">
        <v>12.100162744522095</v>
      </c>
      <c r="C754">
        <v>4</v>
      </c>
      <c r="D754">
        <v>2968</v>
      </c>
      <c r="E754">
        <v>18</v>
      </c>
      <c r="F754">
        <v>5</v>
      </c>
      <c r="G754" s="1">
        <v>44003.162080393777</v>
      </c>
      <c r="H754" s="1">
        <v>44003.166974647385</v>
      </c>
      <c r="I754" s="7" t="str">
        <f>+TEXT(CallTime[[#This Row],[AmbulanceDepartureTime]]-CallTime[[#This Row],[DateTimeOfCall]], "mm:ss")</f>
        <v>22:05</v>
      </c>
      <c r="J754" s="7" t="str">
        <f>+TEXT(CallTime[[#This Row],[Ambulance ArrivalTimePatient]]-CallTime[[#This Row],[AmbulanceDepartureTime]], "mm:ss")</f>
        <v>07:03</v>
      </c>
      <c r="K754">
        <v>6</v>
      </c>
      <c r="L754" s="1">
        <v>44003.174554380152</v>
      </c>
      <c r="M754" s="1">
        <v>44003.182957270947</v>
      </c>
      <c r="N754" s="6" t="str">
        <f>+TEXT(CallTime[[#This Row],[Amulance ArrivalTimeHospital]]-CallTime[[#This Row],[Ambulance ArrivalTimePatient]], "mm:ss")</f>
        <v>10:55</v>
      </c>
      <c r="O754" s="6" t="str">
        <f>+TEXT(CallTime[[#This Row],[AmbulanceJobCompleteTime]]-CallTime[[#This Row],[Amulance ArrivalTimeHospital]], "mm:ss")</f>
        <v>12:06</v>
      </c>
    </row>
    <row r="755" spans="1:15" x14ac:dyDescent="0.25">
      <c r="A755" t="s">
        <v>773</v>
      </c>
      <c r="B755" s="4">
        <v>8.2902361154556274</v>
      </c>
      <c r="C755">
        <v>15</v>
      </c>
      <c r="D755">
        <v>2672</v>
      </c>
      <c r="E755">
        <v>4</v>
      </c>
      <c r="F755">
        <v>4</v>
      </c>
      <c r="G755" s="1">
        <v>43834.618827906743</v>
      </c>
      <c r="H755" s="1">
        <v>43834.632645144724</v>
      </c>
      <c r="I755" s="7" t="str">
        <f>+TEXT(CallTime[[#This Row],[AmbulanceDepartureTime]]-CallTime[[#This Row],[DateTimeOfCall]], "mm:ss")</f>
        <v>05:00</v>
      </c>
      <c r="J755" s="7" t="str">
        <f>+TEXT(CallTime[[#This Row],[Ambulance ArrivalTimePatient]]-CallTime[[#This Row],[AmbulanceDepartureTime]], "mm:ss")</f>
        <v>19:54</v>
      </c>
      <c r="K755">
        <v>11</v>
      </c>
      <c r="L755" s="1">
        <v>43834.638289940107</v>
      </c>
      <c r="M755" s="1">
        <v>43834.644047048518</v>
      </c>
      <c r="N755" s="6" t="str">
        <f>+TEXT(CallTime[[#This Row],[Amulance ArrivalTimeHospital]]-CallTime[[#This Row],[Ambulance ArrivalTimePatient]], "mm:ss")</f>
        <v>08:08</v>
      </c>
      <c r="O755" s="6" t="str">
        <f>+TEXT(CallTime[[#This Row],[AmbulanceJobCompleteTime]]-CallTime[[#This Row],[Amulance ArrivalTimeHospital]], "mm:ss")</f>
        <v>08:17</v>
      </c>
    </row>
    <row r="756" spans="1:15" x14ac:dyDescent="0.25">
      <c r="A756" t="s">
        <v>774</v>
      </c>
      <c r="B756" s="4">
        <v>18.571944713592529</v>
      </c>
      <c r="C756">
        <v>7</v>
      </c>
      <c r="D756">
        <v>2368</v>
      </c>
      <c r="E756">
        <v>14</v>
      </c>
      <c r="F756">
        <v>6</v>
      </c>
      <c r="G756" s="1">
        <v>44111.28413447515</v>
      </c>
      <c r="H756" s="1">
        <v>44111.286272854697</v>
      </c>
      <c r="I756" s="7" t="str">
        <f>+TEXT(CallTime[[#This Row],[AmbulanceDepartureTime]]-CallTime[[#This Row],[DateTimeOfCall]], "mm:ss")</f>
        <v>06:01</v>
      </c>
      <c r="J756" s="7" t="str">
        <f>+TEXT(CallTime[[#This Row],[Ambulance ArrivalTimePatient]]-CallTime[[#This Row],[AmbulanceDepartureTime]], "mm:ss")</f>
        <v>03:05</v>
      </c>
      <c r="K756">
        <v>10</v>
      </c>
      <c r="L756" s="1">
        <v>44111.288502338954</v>
      </c>
      <c r="M756" s="1">
        <v>44111.301399522781</v>
      </c>
      <c r="N756" s="6" t="str">
        <f>+TEXT(CallTime[[#This Row],[Amulance ArrivalTimeHospital]]-CallTime[[#This Row],[Ambulance ArrivalTimePatient]], "mm:ss")</f>
        <v>03:13</v>
      </c>
      <c r="O756" s="6" t="str">
        <f>+TEXT(CallTime[[#This Row],[AmbulanceJobCompleteTime]]-CallTime[[#This Row],[Amulance ArrivalTimeHospital]], "mm:ss")</f>
        <v>18:34</v>
      </c>
    </row>
    <row r="757" spans="1:15" x14ac:dyDescent="0.25">
      <c r="A757" t="s">
        <v>775</v>
      </c>
      <c r="B757" s="4">
        <v>3.5460327863693237</v>
      </c>
      <c r="C757">
        <v>21</v>
      </c>
      <c r="D757">
        <v>2853</v>
      </c>
      <c r="E757">
        <v>17</v>
      </c>
      <c r="F757">
        <v>3</v>
      </c>
      <c r="G757" s="1">
        <v>43862.539374160981</v>
      </c>
      <c r="H757" s="1">
        <v>43862.544646887363</v>
      </c>
      <c r="I757" s="7" t="str">
        <f>+TEXT(CallTime[[#This Row],[AmbulanceDepartureTime]]-CallTime[[#This Row],[DateTimeOfCall]], "mm:ss")</f>
        <v>28:15</v>
      </c>
      <c r="J757" s="7" t="str">
        <f>+TEXT(CallTime[[#This Row],[Ambulance ArrivalTimePatient]]-CallTime[[#This Row],[AmbulanceDepartureTime]], "mm:ss")</f>
        <v>07:36</v>
      </c>
      <c r="K757">
        <v>12</v>
      </c>
      <c r="L757" s="1">
        <v>43862.555876424871</v>
      </c>
      <c r="M757" s="1">
        <v>43862.558338947638</v>
      </c>
      <c r="N757" s="6" t="str">
        <f>+TEXT(CallTime[[#This Row],[Amulance ArrivalTimeHospital]]-CallTime[[#This Row],[Ambulance ArrivalTimePatient]], "mm:ss")</f>
        <v>16:10</v>
      </c>
      <c r="O757" s="6" t="str">
        <f>+TEXT(CallTime[[#This Row],[AmbulanceJobCompleteTime]]-CallTime[[#This Row],[Amulance ArrivalTimeHospital]], "mm:ss")</f>
        <v>03:33</v>
      </c>
    </row>
    <row r="758" spans="1:15" x14ac:dyDescent="0.25">
      <c r="A758" t="s">
        <v>776</v>
      </c>
      <c r="B758" s="4">
        <v>18.04112696647644</v>
      </c>
      <c r="C758">
        <v>12</v>
      </c>
      <c r="D758">
        <v>2535</v>
      </c>
      <c r="E758">
        <v>7</v>
      </c>
      <c r="F758">
        <v>5</v>
      </c>
      <c r="G758" s="1">
        <v>43938.118840124771</v>
      </c>
      <c r="H758" s="1">
        <v>43938.131423440478</v>
      </c>
      <c r="I758" s="7" t="str">
        <f>+TEXT(CallTime[[#This Row],[AmbulanceDepartureTime]]-CallTime[[#This Row],[DateTimeOfCall]], "mm:ss")</f>
        <v>23:47</v>
      </c>
      <c r="J758" s="7" t="str">
        <f>+TEXT(CallTime[[#This Row],[Ambulance ArrivalTimePatient]]-CallTime[[#This Row],[AmbulanceDepartureTime]], "mm:ss")</f>
        <v>18:07</v>
      </c>
      <c r="K758">
        <v>6</v>
      </c>
      <c r="L758" s="1">
        <v>43938.143609208601</v>
      </c>
      <c r="M758" s="1">
        <v>43938.156137768994</v>
      </c>
      <c r="N758" s="6" t="str">
        <f>+TEXT(CallTime[[#This Row],[Amulance ArrivalTimeHospital]]-CallTime[[#This Row],[Ambulance ArrivalTimePatient]], "mm:ss")</f>
        <v>17:33</v>
      </c>
      <c r="O758" s="6" t="str">
        <f>+TEXT(CallTime[[#This Row],[AmbulanceJobCompleteTime]]-CallTime[[#This Row],[Amulance ArrivalTimeHospital]], "mm:ss")</f>
        <v>18:02</v>
      </c>
    </row>
    <row r="759" spans="1:15" x14ac:dyDescent="0.25">
      <c r="A759" t="s">
        <v>777</v>
      </c>
      <c r="B759" s="4">
        <v>15.67876923084259</v>
      </c>
      <c r="C759">
        <v>12</v>
      </c>
      <c r="D759">
        <v>598</v>
      </c>
      <c r="E759">
        <v>20</v>
      </c>
      <c r="F759">
        <v>6</v>
      </c>
      <c r="G759" s="1">
        <v>43959.636397586182</v>
      </c>
      <c r="H759" s="1">
        <v>43959.638887411107</v>
      </c>
      <c r="I759" s="7" t="str">
        <f>+TEXT(CallTime[[#This Row],[AmbulanceDepartureTime]]-CallTime[[#This Row],[DateTimeOfCall]], "mm:ss")</f>
        <v>14:10</v>
      </c>
      <c r="J759" s="7" t="str">
        <f>+TEXT(CallTime[[#This Row],[Ambulance ArrivalTimePatient]]-CallTime[[#This Row],[AmbulanceDepartureTime]], "mm:ss")</f>
        <v>03:35</v>
      </c>
      <c r="K759">
        <v>1</v>
      </c>
      <c r="L759" s="1">
        <v>43959.641679066255</v>
      </c>
      <c r="M759" s="1">
        <v>43959.652567100442</v>
      </c>
      <c r="N759" s="6" t="str">
        <f>+TEXT(CallTime[[#This Row],[Amulance ArrivalTimeHospital]]-CallTime[[#This Row],[Ambulance ArrivalTimePatient]], "mm:ss")</f>
        <v>04:01</v>
      </c>
      <c r="O759" s="6" t="str">
        <f>+TEXT(CallTime[[#This Row],[AmbulanceJobCompleteTime]]-CallTime[[#This Row],[Amulance ArrivalTimeHospital]], "mm:ss")</f>
        <v>15:41</v>
      </c>
    </row>
    <row r="760" spans="1:15" x14ac:dyDescent="0.25">
      <c r="A760" t="s">
        <v>778</v>
      </c>
      <c r="B760" s="4">
        <v>15.272068023681641</v>
      </c>
      <c r="C760">
        <v>9</v>
      </c>
      <c r="D760">
        <v>1450</v>
      </c>
      <c r="E760">
        <v>20</v>
      </c>
      <c r="F760">
        <v>6</v>
      </c>
      <c r="G760" s="1">
        <v>44037.403006134344</v>
      </c>
      <c r="H760" s="1">
        <v>44037.408768544505</v>
      </c>
      <c r="I760" s="7" t="str">
        <f>+TEXT(CallTime[[#This Row],[AmbulanceDepartureTime]]-CallTime[[#This Row],[DateTimeOfCall]], "mm:ss")</f>
        <v>29:13</v>
      </c>
      <c r="J760" s="7" t="str">
        <f>+TEXT(CallTime[[#This Row],[Ambulance ArrivalTimePatient]]-CallTime[[#This Row],[AmbulanceDepartureTime]], "mm:ss")</f>
        <v>08:18</v>
      </c>
      <c r="K760">
        <v>1</v>
      </c>
      <c r="L760" s="1">
        <v>44037.414787551999</v>
      </c>
      <c r="M760" s="1">
        <v>44037.425393154794</v>
      </c>
      <c r="N760" s="6" t="str">
        <f>+TEXT(CallTime[[#This Row],[Amulance ArrivalTimeHospital]]-CallTime[[#This Row],[Ambulance ArrivalTimePatient]], "mm:ss")</f>
        <v>08:40</v>
      </c>
      <c r="O760" s="6" t="str">
        <f>+TEXT(CallTime[[#This Row],[AmbulanceJobCompleteTime]]-CallTime[[#This Row],[Amulance ArrivalTimeHospital]], "mm:ss")</f>
        <v>15:16</v>
      </c>
    </row>
    <row r="761" spans="1:15" x14ac:dyDescent="0.25">
      <c r="A761" t="s">
        <v>779</v>
      </c>
      <c r="B761" s="4">
        <v>15.34849488735199</v>
      </c>
      <c r="C761">
        <v>20</v>
      </c>
      <c r="D761">
        <v>1071</v>
      </c>
      <c r="E761">
        <v>17</v>
      </c>
      <c r="F761">
        <v>6</v>
      </c>
      <c r="G761" s="1">
        <v>43995.570586535287</v>
      </c>
      <c r="H761" s="1">
        <v>43995.583145128803</v>
      </c>
      <c r="I761" s="7" t="str">
        <f>+TEXT(CallTime[[#This Row],[AmbulanceDepartureTime]]-CallTime[[#This Row],[DateTimeOfCall]], "mm:ss")</f>
        <v>02:06</v>
      </c>
      <c r="J761" s="7" t="str">
        <f>+TEXT(CallTime[[#This Row],[Ambulance ArrivalTimePatient]]-CallTime[[#This Row],[AmbulanceDepartureTime]], "mm:ss")</f>
        <v>18:05</v>
      </c>
      <c r="K761">
        <v>11</v>
      </c>
      <c r="L761" s="1">
        <v>43995.587940788966</v>
      </c>
      <c r="M761" s="1">
        <v>43995.598599465971</v>
      </c>
      <c r="N761" s="6" t="str">
        <f>+TEXT(CallTime[[#This Row],[Amulance ArrivalTimeHospital]]-CallTime[[#This Row],[Ambulance ArrivalTimePatient]], "mm:ss")</f>
        <v>06:54</v>
      </c>
      <c r="O761" s="6" t="str">
        <f>+TEXT(CallTime[[#This Row],[AmbulanceJobCompleteTime]]-CallTime[[#This Row],[Amulance ArrivalTimeHospital]], "mm:ss")</f>
        <v>15:21</v>
      </c>
    </row>
    <row r="762" spans="1:15" x14ac:dyDescent="0.25">
      <c r="A762" t="s">
        <v>780</v>
      </c>
      <c r="B762" s="4">
        <v>17.425244569778442</v>
      </c>
      <c r="C762">
        <v>2</v>
      </c>
      <c r="D762">
        <v>1547</v>
      </c>
      <c r="E762">
        <v>18</v>
      </c>
      <c r="F762">
        <v>4</v>
      </c>
      <c r="G762" s="1">
        <v>43891.078908446201</v>
      </c>
      <c r="H762" s="1">
        <v>43891.097799172436</v>
      </c>
      <c r="I762" s="7" t="str">
        <f>+TEXT(CallTime[[#This Row],[AmbulanceDepartureTime]]-CallTime[[#This Row],[DateTimeOfCall]], "mm:ss")</f>
        <v>31:29</v>
      </c>
      <c r="J762" s="7" t="str">
        <f>+TEXT(CallTime[[#This Row],[Ambulance ArrivalTimePatient]]-CallTime[[#This Row],[AmbulanceDepartureTime]], "mm:ss")</f>
        <v>27:12</v>
      </c>
      <c r="K762">
        <v>11</v>
      </c>
      <c r="L762" s="1">
        <v>43891.105107495452</v>
      </c>
      <c r="M762" s="1">
        <v>43891.117208359734</v>
      </c>
      <c r="N762" s="6" t="str">
        <f>+TEXT(CallTime[[#This Row],[Amulance ArrivalTimeHospital]]-CallTime[[#This Row],[Ambulance ArrivalTimePatient]], "mm:ss")</f>
        <v>10:31</v>
      </c>
      <c r="O762" s="6" t="str">
        <f>+TEXT(CallTime[[#This Row],[AmbulanceJobCompleteTime]]-CallTime[[#This Row],[Amulance ArrivalTimeHospital]], "mm:ss")</f>
        <v>17:26</v>
      </c>
    </row>
    <row r="763" spans="1:15" x14ac:dyDescent="0.25">
      <c r="A763" t="s">
        <v>781</v>
      </c>
      <c r="B763" s="4">
        <v>7.6519047021865845</v>
      </c>
      <c r="C763">
        <v>15</v>
      </c>
      <c r="D763">
        <v>2658</v>
      </c>
      <c r="E763">
        <v>4</v>
      </c>
      <c r="F763">
        <v>5</v>
      </c>
      <c r="G763" s="1">
        <v>43865.729671196306</v>
      </c>
      <c r="H763" s="1">
        <v>43865.730827087165</v>
      </c>
      <c r="I763" s="7" t="str">
        <f>+TEXT(CallTime[[#This Row],[AmbulanceDepartureTime]]-CallTime[[#This Row],[DateTimeOfCall]], "mm:ss")</f>
        <v>24:52</v>
      </c>
      <c r="J763" s="7" t="str">
        <f>+TEXT(CallTime[[#This Row],[Ambulance ArrivalTimePatient]]-CallTime[[#This Row],[AmbulanceDepartureTime]], "mm:ss")</f>
        <v>01:40</v>
      </c>
      <c r="K763">
        <v>9</v>
      </c>
      <c r="L763" s="1">
        <v>43865.73641330906</v>
      </c>
      <c r="M763" s="1">
        <v>43865.741727131768</v>
      </c>
      <c r="N763" s="6" t="str">
        <f>+TEXT(CallTime[[#This Row],[Amulance ArrivalTimeHospital]]-CallTime[[#This Row],[Ambulance ArrivalTimePatient]], "mm:ss")</f>
        <v>08:03</v>
      </c>
      <c r="O763" s="6" t="str">
        <f>+TEXT(CallTime[[#This Row],[AmbulanceJobCompleteTime]]-CallTime[[#This Row],[Amulance ArrivalTimeHospital]], "mm:ss")</f>
        <v>07:39</v>
      </c>
    </row>
    <row r="764" spans="1:15" x14ac:dyDescent="0.25">
      <c r="A764" t="s">
        <v>782</v>
      </c>
      <c r="B764" s="4">
        <v>19.476196765899658</v>
      </c>
      <c r="C764">
        <v>19</v>
      </c>
      <c r="D764">
        <v>1766</v>
      </c>
      <c r="E764">
        <v>3</v>
      </c>
      <c r="F764">
        <v>4</v>
      </c>
      <c r="G764" s="1">
        <v>44018.717981062262</v>
      </c>
      <c r="H764" s="1">
        <v>44018.718730382054</v>
      </c>
      <c r="I764" s="7" t="str">
        <f>+TEXT(CallTime[[#This Row],[AmbulanceDepartureTime]]-CallTime[[#This Row],[DateTimeOfCall]], "mm:ss")</f>
        <v>23:15</v>
      </c>
      <c r="J764" s="7" t="str">
        <f>+TEXT(CallTime[[#This Row],[Ambulance ArrivalTimePatient]]-CallTime[[#This Row],[AmbulanceDepartureTime]], "mm:ss")</f>
        <v>01:05</v>
      </c>
      <c r="K764">
        <v>10</v>
      </c>
      <c r="L764" s="1">
        <v>44018.730003994962</v>
      </c>
      <c r="M764" s="1">
        <v>44018.743529131607</v>
      </c>
      <c r="N764" s="6" t="str">
        <f>+TEXT(CallTime[[#This Row],[Amulance ArrivalTimeHospital]]-CallTime[[#This Row],[Ambulance ArrivalTimePatient]], "mm:ss")</f>
        <v>16:14</v>
      </c>
      <c r="O764" s="6" t="str">
        <f>+TEXT(CallTime[[#This Row],[AmbulanceJobCompleteTime]]-CallTime[[#This Row],[Amulance ArrivalTimeHospital]], "mm:ss")</f>
        <v>19:29</v>
      </c>
    </row>
    <row r="765" spans="1:15" x14ac:dyDescent="0.25">
      <c r="A765" t="s">
        <v>783</v>
      </c>
      <c r="B765" s="4">
        <v>12.865503191947937</v>
      </c>
      <c r="C765">
        <v>3</v>
      </c>
      <c r="D765">
        <v>2114</v>
      </c>
      <c r="E765">
        <v>7</v>
      </c>
      <c r="F765">
        <v>4</v>
      </c>
      <c r="G765" s="1">
        <v>43950.353624013704</v>
      </c>
      <c r="H765" s="1">
        <v>43950.354794333849</v>
      </c>
      <c r="I765" s="7" t="str">
        <f>+TEXT(CallTime[[#This Row],[AmbulanceDepartureTime]]-CallTime[[#This Row],[DateTimeOfCall]], "mm:ss")</f>
        <v>01:08</v>
      </c>
      <c r="J765" s="7" t="str">
        <f>+TEXT(CallTime[[#This Row],[Ambulance ArrivalTimePatient]]-CallTime[[#This Row],[AmbulanceDepartureTime]], "mm:ss")</f>
        <v>01:41</v>
      </c>
      <c r="K765">
        <v>10</v>
      </c>
      <c r="L765" s="1">
        <v>43950.368536260779</v>
      </c>
      <c r="M765" s="1">
        <v>43950.377470637999</v>
      </c>
      <c r="N765" s="6" t="str">
        <f>+TEXT(CallTime[[#This Row],[Amulance ArrivalTimeHospital]]-CallTime[[#This Row],[Ambulance ArrivalTimePatient]], "mm:ss")</f>
        <v>19:47</v>
      </c>
      <c r="O765" s="6" t="str">
        <f>+TEXT(CallTime[[#This Row],[AmbulanceJobCompleteTime]]-CallTime[[#This Row],[Amulance ArrivalTimeHospital]], "mm:ss")</f>
        <v>12:52</v>
      </c>
    </row>
    <row r="766" spans="1:15" x14ac:dyDescent="0.25">
      <c r="A766" t="s">
        <v>784</v>
      </c>
      <c r="B766" s="4">
        <v>16.986036062240601</v>
      </c>
      <c r="C766">
        <v>20</v>
      </c>
      <c r="D766">
        <v>2091</v>
      </c>
      <c r="E766">
        <v>10</v>
      </c>
      <c r="F766">
        <v>6</v>
      </c>
      <c r="G766" s="1">
        <v>44059.792251816973</v>
      </c>
      <c r="H766" s="1">
        <v>44059.793339996788</v>
      </c>
      <c r="I766" s="7" t="str">
        <f>+TEXT(CallTime[[#This Row],[AmbulanceDepartureTime]]-CallTime[[#This Row],[DateTimeOfCall]], "mm:ss")</f>
        <v>14:28</v>
      </c>
      <c r="J766" s="7" t="str">
        <f>+TEXT(CallTime[[#This Row],[Ambulance ArrivalTimePatient]]-CallTime[[#This Row],[AmbulanceDepartureTime]], "mm:ss")</f>
        <v>01:34</v>
      </c>
      <c r="K766">
        <v>9</v>
      </c>
      <c r="L766" s="1">
        <v>44059.802804270475</v>
      </c>
      <c r="M766" s="1">
        <v>44059.814600128855</v>
      </c>
      <c r="N766" s="6" t="str">
        <f>+TEXT(CallTime[[#This Row],[Amulance ArrivalTimeHospital]]-CallTime[[#This Row],[Ambulance ArrivalTimePatient]], "mm:ss")</f>
        <v>13:38</v>
      </c>
      <c r="O766" s="6" t="str">
        <f>+TEXT(CallTime[[#This Row],[AmbulanceJobCompleteTime]]-CallTime[[#This Row],[Amulance ArrivalTimeHospital]], "mm:ss")</f>
        <v>16:59</v>
      </c>
    </row>
    <row r="767" spans="1:15" x14ac:dyDescent="0.25">
      <c r="A767" t="s">
        <v>785</v>
      </c>
      <c r="B767" s="4">
        <v>19.13408100605011</v>
      </c>
      <c r="C767">
        <v>1</v>
      </c>
      <c r="D767">
        <v>2689</v>
      </c>
      <c r="E767">
        <v>20</v>
      </c>
      <c r="F767">
        <v>3</v>
      </c>
      <c r="G767" s="1">
        <v>44082.456185702933</v>
      </c>
      <c r="H767" s="1">
        <v>44082.457623554888</v>
      </c>
      <c r="I767" s="7" t="str">
        <f>+TEXT(CallTime[[#This Row],[AmbulanceDepartureTime]]-CallTime[[#This Row],[DateTimeOfCall]], "mm:ss")</f>
        <v>25:06</v>
      </c>
      <c r="J767" s="7" t="str">
        <f>+TEXT(CallTime[[#This Row],[Ambulance ArrivalTimePatient]]-CallTime[[#This Row],[AmbulanceDepartureTime]], "mm:ss")</f>
        <v>02:04</v>
      </c>
      <c r="K767">
        <v>7</v>
      </c>
      <c r="L767" s="1">
        <v>44082.460382671859</v>
      </c>
      <c r="M767" s="1">
        <v>44082.473670228115</v>
      </c>
      <c r="N767" s="6" t="str">
        <f>+TEXT(CallTime[[#This Row],[Amulance ArrivalTimeHospital]]-CallTime[[#This Row],[Ambulance ArrivalTimePatient]], "mm:ss")</f>
        <v>03:58</v>
      </c>
      <c r="O767" s="6" t="str">
        <f>+TEXT(CallTime[[#This Row],[AmbulanceJobCompleteTime]]-CallTime[[#This Row],[Amulance ArrivalTimeHospital]], "mm:ss")</f>
        <v>19:08</v>
      </c>
    </row>
    <row r="768" spans="1:15" x14ac:dyDescent="0.25">
      <c r="A768" t="s">
        <v>786</v>
      </c>
      <c r="B768" s="4">
        <v>13.036015510559082</v>
      </c>
      <c r="C768">
        <v>14</v>
      </c>
      <c r="D768">
        <v>485</v>
      </c>
      <c r="E768">
        <v>7</v>
      </c>
      <c r="F768">
        <v>6</v>
      </c>
      <c r="G768" s="1">
        <v>43858.221106926248</v>
      </c>
      <c r="H768" s="1">
        <v>43858.229692952809</v>
      </c>
      <c r="I768" s="7" t="str">
        <f>+TEXT(CallTime[[#This Row],[AmbulanceDepartureTime]]-CallTime[[#This Row],[DateTimeOfCall]], "mm:ss")</f>
        <v>30:26</v>
      </c>
      <c r="J768" s="7" t="str">
        <f>+TEXT(CallTime[[#This Row],[Ambulance ArrivalTimePatient]]-CallTime[[#This Row],[AmbulanceDepartureTime]], "mm:ss")</f>
        <v>12:22</v>
      </c>
      <c r="K768">
        <v>4</v>
      </c>
      <c r="L768" s="1">
        <v>43858.241650639284</v>
      </c>
      <c r="M768" s="1">
        <v>43858.250703427831</v>
      </c>
      <c r="N768" s="6" t="str">
        <f>+TEXT(CallTime[[#This Row],[Amulance ArrivalTimeHospital]]-CallTime[[#This Row],[Ambulance ArrivalTimePatient]], "mm:ss")</f>
        <v>17:13</v>
      </c>
      <c r="O768" s="6" t="str">
        <f>+TEXT(CallTime[[#This Row],[AmbulanceJobCompleteTime]]-CallTime[[#This Row],[Amulance ArrivalTimeHospital]], "mm:ss")</f>
        <v>13:02</v>
      </c>
    </row>
    <row r="769" spans="1:15" x14ac:dyDescent="0.25">
      <c r="A769" t="s">
        <v>787</v>
      </c>
      <c r="B769" s="4">
        <v>6.6670039892196655</v>
      </c>
      <c r="C769">
        <v>7</v>
      </c>
      <c r="D769">
        <v>1277</v>
      </c>
      <c r="E769">
        <v>8</v>
      </c>
      <c r="F769">
        <v>4</v>
      </c>
      <c r="G769" s="1">
        <v>44151.520948918318</v>
      </c>
      <c r="H769" s="1">
        <v>44151.535755792414</v>
      </c>
      <c r="I769" s="7" t="str">
        <f>+TEXT(CallTime[[#This Row],[AmbulanceDepartureTime]]-CallTime[[#This Row],[DateTimeOfCall]], "mm:ss")</f>
        <v>15:18</v>
      </c>
      <c r="J769" s="7" t="str">
        <f>+TEXT(CallTime[[#This Row],[Ambulance ArrivalTimePatient]]-CallTime[[#This Row],[AmbulanceDepartureTime]], "mm:ss")</f>
        <v>21:19</v>
      </c>
      <c r="K769">
        <v>6</v>
      </c>
      <c r="L769" s="1">
        <v>44151.548962222274</v>
      </c>
      <c r="M769" s="1">
        <v>44151.553592086158</v>
      </c>
      <c r="N769" s="6" t="str">
        <f>+TEXT(CallTime[[#This Row],[Amulance ArrivalTimeHospital]]-CallTime[[#This Row],[Ambulance ArrivalTimePatient]], "mm:ss")</f>
        <v>19:01</v>
      </c>
      <c r="O769" s="6" t="str">
        <f>+TEXT(CallTime[[#This Row],[AmbulanceJobCompleteTime]]-CallTime[[#This Row],[Amulance ArrivalTimeHospital]], "mm:ss")</f>
        <v>06:40</v>
      </c>
    </row>
    <row r="770" spans="1:15" x14ac:dyDescent="0.25">
      <c r="A770" t="s">
        <v>788</v>
      </c>
      <c r="B770" s="4">
        <v>8.638662576675415</v>
      </c>
      <c r="C770">
        <v>2</v>
      </c>
      <c r="D770">
        <v>1417</v>
      </c>
      <c r="E770">
        <v>14</v>
      </c>
      <c r="F770">
        <v>5</v>
      </c>
      <c r="G770" s="1">
        <v>44018.770991372679</v>
      </c>
      <c r="H770" s="1">
        <v>44018.780146534526</v>
      </c>
      <c r="I770" s="7" t="str">
        <f>+TEXT(CallTime[[#This Row],[AmbulanceDepartureTime]]-CallTime[[#This Row],[DateTimeOfCall]], "mm:ss")</f>
        <v>26:19</v>
      </c>
      <c r="J770" s="7" t="str">
        <f>+TEXT(CallTime[[#This Row],[Ambulance ArrivalTimePatient]]-CallTime[[#This Row],[AmbulanceDepartureTime]], "mm:ss")</f>
        <v>13:11</v>
      </c>
      <c r="K770">
        <v>12</v>
      </c>
      <c r="L770" s="1">
        <v>44018.789792128518</v>
      </c>
      <c r="M770" s="1">
        <v>44018.795791199751</v>
      </c>
      <c r="N770" s="6" t="str">
        <f>+TEXT(CallTime[[#This Row],[Amulance ArrivalTimeHospital]]-CallTime[[#This Row],[Ambulance ArrivalTimePatient]], "mm:ss")</f>
        <v>13:53</v>
      </c>
      <c r="O770" s="6" t="str">
        <f>+TEXT(CallTime[[#This Row],[AmbulanceJobCompleteTime]]-CallTime[[#This Row],[Amulance ArrivalTimeHospital]], "mm:ss")</f>
        <v>08:38</v>
      </c>
    </row>
    <row r="771" spans="1:15" x14ac:dyDescent="0.25">
      <c r="A771" t="s">
        <v>789</v>
      </c>
      <c r="B771" s="4">
        <v>3.5048147439956665</v>
      </c>
      <c r="C771">
        <v>5</v>
      </c>
      <c r="D771">
        <v>156</v>
      </c>
      <c r="E771">
        <v>16</v>
      </c>
      <c r="F771">
        <v>2</v>
      </c>
      <c r="G771" s="1">
        <v>44075.403264041946</v>
      </c>
      <c r="H771" s="1">
        <v>44075.41343212728</v>
      </c>
      <c r="I771" s="7" t="str">
        <f>+TEXT(CallTime[[#This Row],[AmbulanceDepartureTime]]-CallTime[[#This Row],[DateTimeOfCall]], "mm:ss")</f>
        <v>22:01</v>
      </c>
      <c r="J771" s="7" t="str">
        <f>+TEXT(CallTime[[#This Row],[Ambulance ArrivalTimePatient]]-CallTime[[#This Row],[AmbulanceDepartureTime]], "mm:ss")</f>
        <v>14:39</v>
      </c>
      <c r="K771">
        <v>8</v>
      </c>
      <c r="L771" s="1">
        <v>44075.423047796015</v>
      </c>
      <c r="M771" s="1">
        <v>44075.425481695143</v>
      </c>
      <c r="N771" s="6" t="str">
        <f>+TEXT(CallTime[[#This Row],[Amulance ArrivalTimeHospital]]-CallTime[[#This Row],[Ambulance ArrivalTimePatient]], "mm:ss")</f>
        <v>13:51</v>
      </c>
      <c r="O771" s="6" t="str">
        <f>+TEXT(CallTime[[#This Row],[AmbulanceJobCompleteTime]]-CallTime[[#This Row],[Amulance ArrivalTimeHospital]], "mm:ss")</f>
        <v>03:30</v>
      </c>
    </row>
    <row r="772" spans="1:15" x14ac:dyDescent="0.25">
      <c r="A772" t="s">
        <v>790</v>
      </c>
      <c r="B772" s="4">
        <v>6.4379744529724121</v>
      </c>
      <c r="C772">
        <v>21</v>
      </c>
      <c r="D772">
        <v>1599</v>
      </c>
      <c r="E772">
        <v>2</v>
      </c>
      <c r="F772">
        <v>5</v>
      </c>
      <c r="G772" s="1">
        <v>43991.620073483457</v>
      </c>
      <c r="H772" s="1">
        <v>43991.625203049254</v>
      </c>
      <c r="I772" s="7" t="str">
        <f>+TEXT(CallTime[[#This Row],[AmbulanceDepartureTime]]-CallTime[[#This Row],[DateTimeOfCall]], "mm:ss")</f>
        <v>01:48</v>
      </c>
      <c r="J772" s="7" t="str">
        <f>+TEXT(CallTime[[#This Row],[Ambulance ArrivalTimePatient]]-CallTime[[#This Row],[AmbulanceDepartureTime]], "mm:ss")</f>
        <v>07:23</v>
      </c>
      <c r="K772">
        <v>1</v>
      </c>
      <c r="L772" s="1">
        <v>43991.635014542349</v>
      </c>
      <c r="M772" s="1">
        <v>43991.63948535794</v>
      </c>
      <c r="N772" s="6" t="str">
        <f>+TEXT(CallTime[[#This Row],[Amulance ArrivalTimeHospital]]-CallTime[[#This Row],[Ambulance ArrivalTimePatient]], "mm:ss")</f>
        <v>14:08</v>
      </c>
      <c r="O772" s="6" t="str">
        <f>+TEXT(CallTime[[#This Row],[AmbulanceJobCompleteTime]]-CallTime[[#This Row],[Amulance ArrivalTimeHospital]], "mm:ss")</f>
        <v>06:26</v>
      </c>
    </row>
    <row r="773" spans="1:15" x14ac:dyDescent="0.25">
      <c r="A773" t="s">
        <v>791</v>
      </c>
      <c r="B773" s="4">
        <v>11.418646693229675</v>
      </c>
      <c r="C773">
        <v>6</v>
      </c>
      <c r="D773">
        <v>234</v>
      </c>
      <c r="E773">
        <v>2</v>
      </c>
      <c r="F773">
        <v>5</v>
      </c>
      <c r="G773" s="1">
        <v>43869.206847301721</v>
      </c>
      <c r="H773" s="1">
        <v>43869.207570840023</v>
      </c>
      <c r="I773" s="7" t="str">
        <f>+TEXT(CallTime[[#This Row],[AmbulanceDepartureTime]]-CallTime[[#This Row],[DateTimeOfCall]], "mm:ss")</f>
        <v>02:21</v>
      </c>
      <c r="J773" s="7" t="str">
        <f>+TEXT(CallTime[[#This Row],[Ambulance ArrivalTimePatient]]-CallTime[[#This Row],[AmbulanceDepartureTime]], "mm:ss")</f>
        <v>01:03</v>
      </c>
      <c r="K773">
        <v>3</v>
      </c>
      <c r="L773" s="1">
        <v>43869.212570464297</v>
      </c>
      <c r="M773" s="1">
        <v>43869.220500080053</v>
      </c>
      <c r="N773" s="6" t="str">
        <f>+TEXT(CallTime[[#This Row],[Amulance ArrivalTimeHospital]]-CallTime[[#This Row],[Ambulance ArrivalTimePatient]], "mm:ss")</f>
        <v>07:12</v>
      </c>
      <c r="O773" s="6" t="str">
        <f>+TEXT(CallTime[[#This Row],[AmbulanceJobCompleteTime]]-CallTime[[#This Row],[Amulance ArrivalTimeHospital]], "mm:ss")</f>
        <v>11:25</v>
      </c>
    </row>
    <row r="774" spans="1:15" x14ac:dyDescent="0.25">
      <c r="A774" t="s">
        <v>792</v>
      </c>
      <c r="B774" s="4">
        <v>8.0111758708953857</v>
      </c>
      <c r="C774">
        <v>16</v>
      </c>
      <c r="D774">
        <v>1284</v>
      </c>
      <c r="E774">
        <v>5</v>
      </c>
      <c r="F774">
        <v>6</v>
      </c>
      <c r="G774" s="1">
        <v>43871.739890483383</v>
      </c>
      <c r="H774" s="1">
        <v>43871.752848251359</v>
      </c>
      <c r="I774" s="7" t="str">
        <f>+TEXT(CallTime[[#This Row],[AmbulanceDepartureTime]]-CallTime[[#This Row],[DateTimeOfCall]], "mm:ss")</f>
        <v>13:09</v>
      </c>
      <c r="J774" s="7" t="str">
        <f>+TEXT(CallTime[[#This Row],[Ambulance ArrivalTimePatient]]-CallTime[[#This Row],[AmbulanceDepartureTime]], "mm:ss")</f>
        <v>18:40</v>
      </c>
      <c r="K774">
        <v>7</v>
      </c>
      <c r="L774" s="1">
        <v>43871.759175419342</v>
      </c>
      <c r="M774" s="1">
        <v>43871.764738735917</v>
      </c>
      <c r="N774" s="6" t="str">
        <f>+TEXT(CallTime[[#This Row],[Amulance ArrivalTimeHospital]]-CallTime[[#This Row],[Ambulance ArrivalTimePatient]], "mm:ss")</f>
        <v>09:07</v>
      </c>
      <c r="O774" s="6" t="str">
        <f>+TEXT(CallTime[[#This Row],[AmbulanceJobCompleteTime]]-CallTime[[#This Row],[Amulance ArrivalTimeHospital]], "mm:ss")</f>
        <v>08:01</v>
      </c>
    </row>
    <row r="775" spans="1:15" x14ac:dyDescent="0.25">
      <c r="A775" t="s">
        <v>793</v>
      </c>
      <c r="B775" s="4">
        <v>5.0049506425857544</v>
      </c>
      <c r="C775">
        <v>6</v>
      </c>
      <c r="D775">
        <v>1982</v>
      </c>
      <c r="E775">
        <v>8</v>
      </c>
      <c r="F775">
        <v>4</v>
      </c>
      <c r="G775" s="1">
        <v>43925.480603371601</v>
      </c>
      <c r="H775" s="1">
        <v>43925.482900286755</v>
      </c>
      <c r="I775" s="7" t="str">
        <f>+TEXT(CallTime[[#This Row],[AmbulanceDepartureTime]]-CallTime[[#This Row],[DateTimeOfCall]], "mm:ss")</f>
        <v>05:08</v>
      </c>
      <c r="J775" s="7" t="str">
        <f>+TEXT(CallTime[[#This Row],[Ambulance ArrivalTimePatient]]-CallTime[[#This Row],[AmbulanceDepartureTime]], "mm:ss")</f>
        <v>03:18</v>
      </c>
      <c r="K775">
        <v>10</v>
      </c>
      <c r="L775" s="1">
        <v>43925.489412761854</v>
      </c>
      <c r="M775" s="1">
        <v>43925.492888422021</v>
      </c>
      <c r="N775" s="6" t="str">
        <f>+TEXT(CallTime[[#This Row],[Amulance ArrivalTimeHospital]]-CallTime[[#This Row],[Ambulance ArrivalTimePatient]], "mm:ss")</f>
        <v>09:23</v>
      </c>
      <c r="O775" s="6" t="str">
        <f>+TEXT(CallTime[[#This Row],[AmbulanceJobCompleteTime]]-CallTime[[#This Row],[Amulance ArrivalTimeHospital]], "mm:ss")</f>
        <v>05:00</v>
      </c>
    </row>
    <row r="776" spans="1:15" x14ac:dyDescent="0.25">
      <c r="A776" t="s">
        <v>794</v>
      </c>
      <c r="B776" s="4">
        <v>7.5845394134521484</v>
      </c>
      <c r="C776">
        <v>4</v>
      </c>
      <c r="D776">
        <v>1726</v>
      </c>
      <c r="E776">
        <v>16</v>
      </c>
      <c r="F776">
        <v>5</v>
      </c>
      <c r="G776" s="1">
        <v>44112.462913101735</v>
      </c>
      <c r="H776" s="1">
        <v>44112.466462900062</v>
      </c>
      <c r="I776" s="7" t="str">
        <f>+TEXT(CallTime[[#This Row],[AmbulanceDepartureTime]]-CallTime[[#This Row],[DateTimeOfCall]], "mm:ss")</f>
        <v>09:07</v>
      </c>
      <c r="J776" s="7" t="str">
        <f>+TEXT(CallTime[[#This Row],[Ambulance ArrivalTimePatient]]-CallTime[[#This Row],[AmbulanceDepartureTime]], "mm:ss")</f>
        <v>05:07</v>
      </c>
      <c r="K776">
        <v>1</v>
      </c>
      <c r="L776" s="1">
        <v>44112.477884389118</v>
      </c>
      <c r="M776" s="1">
        <v>44112.483151430381</v>
      </c>
      <c r="N776" s="6" t="str">
        <f>+TEXT(CallTime[[#This Row],[Amulance ArrivalTimeHospital]]-CallTime[[#This Row],[Ambulance ArrivalTimePatient]], "mm:ss")</f>
        <v>16:27</v>
      </c>
      <c r="O776" s="6" t="str">
        <f>+TEXT(CallTime[[#This Row],[AmbulanceJobCompleteTime]]-CallTime[[#This Row],[Amulance ArrivalTimeHospital]], "mm:ss")</f>
        <v>07:35</v>
      </c>
    </row>
    <row r="777" spans="1:15" x14ac:dyDescent="0.25">
      <c r="A777" t="s">
        <v>795</v>
      </c>
      <c r="B777" s="4">
        <v>13.538033843040466</v>
      </c>
      <c r="C777">
        <v>11</v>
      </c>
      <c r="D777">
        <v>1881</v>
      </c>
      <c r="E777">
        <v>13</v>
      </c>
      <c r="F777">
        <v>2</v>
      </c>
      <c r="G777" s="1">
        <v>43861.872922291819</v>
      </c>
      <c r="H777" s="1">
        <v>43861.881048299831</v>
      </c>
      <c r="I777" s="7" t="str">
        <f>+TEXT(CallTime[[#This Row],[AmbulanceDepartureTime]]-CallTime[[#This Row],[DateTimeOfCall]], "mm:ss")</f>
        <v>33:56</v>
      </c>
      <c r="J777" s="7" t="str">
        <f>+TEXT(CallTime[[#This Row],[Ambulance ArrivalTimePatient]]-CallTime[[#This Row],[AmbulanceDepartureTime]], "mm:ss")</f>
        <v>11:42</v>
      </c>
      <c r="K777">
        <v>12</v>
      </c>
      <c r="L777" s="1">
        <v>43861.882441691108</v>
      </c>
      <c r="M777" s="1">
        <v>43861.891843103498</v>
      </c>
      <c r="N777" s="6" t="str">
        <f>+TEXT(CallTime[[#This Row],[Amulance ArrivalTimeHospital]]-CallTime[[#This Row],[Ambulance ArrivalTimePatient]], "mm:ss")</f>
        <v>02:00</v>
      </c>
      <c r="O777" s="6" t="str">
        <f>+TEXT(CallTime[[#This Row],[AmbulanceJobCompleteTime]]-CallTime[[#This Row],[Amulance ArrivalTimeHospital]], "mm:ss")</f>
        <v>13:32</v>
      </c>
    </row>
    <row r="778" spans="1:15" x14ac:dyDescent="0.25">
      <c r="A778" t="s">
        <v>796</v>
      </c>
      <c r="B778" s="4">
        <v>7.4757683277130127</v>
      </c>
      <c r="C778">
        <v>9</v>
      </c>
      <c r="D778">
        <v>90</v>
      </c>
      <c r="E778">
        <v>20</v>
      </c>
      <c r="F778">
        <v>1</v>
      </c>
      <c r="G778" s="1">
        <v>44027.722883978247</v>
      </c>
      <c r="H778" s="1">
        <v>44027.729950390683</v>
      </c>
      <c r="I778" s="7" t="str">
        <f>+TEXT(CallTime[[#This Row],[AmbulanceDepartureTime]]-CallTime[[#This Row],[DateTimeOfCall]], "mm:ss")</f>
        <v>21:18</v>
      </c>
      <c r="J778" s="7" t="str">
        <f>+TEXT(CallTime[[#This Row],[Ambulance ArrivalTimePatient]]-CallTime[[#This Row],[AmbulanceDepartureTime]], "mm:ss")</f>
        <v>10:11</v>
      </c>
      <c r="K778">
        <v>9</v>
      </c>
      <c r="L778" s="1">
        <v>44027.734049993021</v>
      </c>
      <c r="M778" s="1">
        <v>44027.739241498806</v>
      </c>
      <c r="N778" s="6" t="str">
        <f>+TEXT(CallTime[[#This Row],[Amulance ArrivalTimeHospital]]-CallTime[[#This Row],[Ambulance ArrivalTimePatient]], "mm:ss")</f>
        <v>05:54</v>
      </c>
      <c r="O778" s="6" t="str">
        <f>+TEXT(CallTime[[#This Row],[AmbulanceJobCompleteTime]]-CallTime[[#This Row],[Amulance ArrivalTimeHospital]], "mm:ss")</f>
        <v>07:29</v>
      </c>
    </row>
    <row r="779" spans="1:15" x14ac:dyDescent="0.25">
      <c r="A779" t="s">
        <v>797</v>
      </c>
      <c r="B779" s="4">
        <v>11.642911553382874</v>
      </c>
      <c r="C779">
        <v>9</v>
      </c>
      <c r="D779">
        <v>1057</v>
      </c>
      <c r="E779">
        <v>5</v>
      </c>
      <c r="F779">
        <v>2</v>
      </c>
      <c r="G779" s="1">
        <v>43892.946844806298</v>
      </c>
      <c r="H779" s="1">
        <v>43892.961617627268</v>
      </c>
      <c r="I779" s="7" t="str">
        <f>+TEXT(CallTime[[#This Row],[AmbulanceDepartureTime]]-CallTime[[#This Row],[DateTimeOfCall]], "mm:ss")</f>
        <v>03:17</v>
      </c>
      <c r="J779" s="7" t="str">
        <f>+TEXT(CallTime[[#This Row],[Ambulance ArrivalTimePatient]]-CallTime[[#This Row],[AmbulanceDepartureTime]], "mm:ss")</f>
        <v>21:16</v>
      </c>
      <c r="K779">
        <v>1</v>
      </c>
      <c r="L779" s="1">
        <v>43892.967076593246</v>
      </c>
      <c r="M779" s="1">
        <v>43892.975161948489</v>
      </c>
      <c r="N779" s="6" t="str">
        <f>+TEXT(CallTime[[#This Row],[Amulance ArrivalTimeHospital]]-CallTime[[#This Row],[Ambulance ArrivalTimePatient]], "mm:ss")</f>
        <v>07:52</v>
      </c>
      <c r="O779" s="6" t="str">
        <f>+TEXT(CallTime[[#This Row],[AmbulanceJobCompleteTime]]-CallTime[[#This Row],[Amulance ArrivalTimeHospital]], "mm:ss")</f>
        <v>11:39</v>
      </c>
    </row>
    <row r="780" spans="1:15" x14ac:dyDescent="0.25">
      <c r="A780" t="s">
        <v>798</v>
      </c>
      <c r="B780" s="4">
        <v>13.075441837310791</v>
      </c>
      <c r="C780">
        <v>17</v>
      </c>
      <c r="D780">
        <v>661</v>
      </c>
      <c r="E780">
        <v>19</v>
      </c>
      <c r="F780">
        <v>4</v>
      </c>
      <c r="G780" s="1">
        <v>44096.528094798967</v>
      </c>
      <c r="H780" s="1">
        <v>44096.534116917828</v>
      </c>
      <c r="I780" s="7" t="str">
        <f>+TEXT(CallTime[[#This Row],[AmbulanceDepartureTime]]-CallTime[[#This Row],[DateTimeOfCall]], "mm:ss")</f>
        <v>06:14</v>
      </c>
      <c r="J780" s="7" t="str">
        <f>+TEXT(CallTime[[#This Row],[Ambulance ArrivalTimePatient]]-CallTime[[#This Row],[AmbulanceDepartureTime]], "mm:ss")</f>
        <v>08:40</v>
      </c>
      <c r="K780">
        <v>1</v>
      </c>
      <c r="L780" s="1">
        <v>44096.537532552393</v>
      </c>
      <c r="M780" s="1">
        <v>44096.546612720333</v>
      </c>
      <c r="N780" s="6" t="str">
        <f>+TEXT(CallTime[[#This Row],[Amulance ArrivalTimeHospital]]-CallTime[[#This Row],[Ambulance ArrivalTimePatient]], "mm:ss")</f>
        <v>04:55</v>
      </c>
      <c r="O780" s="6" t="str">
        <f>+TEXT(CallTime[[#This Row],[AmbulanceJobCompleteTime]]-CallTime[[#This Row],[Amulance ArrivalTimeHospital]], "mm:ss")</f>
        <v>13:05</v>
      </c>
    </row>
    <row r="781" spans="1:15" x14ac:dyDescent="0.25">
      <c r="A781" t="s">
        <v>799</v>
      </c>
      <c r="B781" s="4">
        <v>15.350971102714539</v>
      </c>
      <c r="C781">
        <v>7</v>
      </c>
      <c r="D781">
        <v>2447</v>
      </c>
      <c r="E781">
        <v>1</v>
      </c>
      <c r="F781">
        <v>5</v>
      </c>
      <c r="G781" s="1">
        <v>43970.30156197388</v>
      </c>
      <c r="H781" s="1">
        <v>43970.304098684152</v>
      </c>
      <c r="I781" s="7" t="str">
        <f>+TEXT(CallTime[[#This Row],[AmbulanceDepartureTime]]-CallTime[[#This Row],[DateTimeOfCall]], "mm:ss")</f>
        <v>25:17</v>
      </c>
      <c r="J781" s="7" t="str">
        <f>+TEXT(CallTime[[#This Row],[Ambulance ArrivalTimePatient]]-CallTime[[#This Row],[AmbulanceDepartureTime]], "mm:ss")</f>
        <v>03:39</v>
      </c>
      <c r="K781">
        <v>4</v>
      </c>
      <c r="L781" s="1">
        <v>43970.316133784399</v>
      </c>
      <c r="M781" s="1">
        <v>43970.326794180997</v>
      </c>
      <c r="N781" s="6" t="str">
        <f>+TEXT(CallTime[[#This Row],[Amulance ArrivalTimeHospital]]-CallTime[[#This Row],[Ambulance ArrivalTimePatient]], "mm:ss")</f>
        <v>17:20</v>
      </c>
      <c r="O781" s="6" t="str">
        <f>+TEXT(CallTime[[#This Row],[AmbulanceJobCompleteTime]]-CallTime[[#This Row],[Amulance ArrivalTimeHospital]], "mm:ss")</f>
        <v>15:21</v>
      </c>
    </row>
    <row r="782" spans="1:15" x14ac:dyDescent="0.25">
      <c r="A782" t="s">
        <v>800</v>
      </c>
      <c r="B782" s="4">
        <v>5.6800229549407959</v>
      </c>
      <c r="C782">
        <v>13</v>
      </c>
      <c r="D782">
        <v>943</v>
      </c>
      <c r="E782">
        <v>2</v>
      </c>
      <c r="F782">
        <v>3</v>
      </c>
      <c r="G782" s="1">
        <v>43968.776736999651</v>
      </c>
      <c r="H782" s="1">
        <v>43968.780504980452</v>
      </c>
      <c r="I782" s="7" t="str">
        <f>+TEXT(CallTime[[#This Row],[AmbulanceDepartureTime]]-CallTime[[#This Row],[DateTimeOfCall]], "mm:ss")</f>
        <v>22:36</v>
      </c>
      <c r="J782" s="7" t="str">
        <f>+TEXT(CallTime[[#This Row],[Ambulance ArrivalTimePatient]]-CallTime[[#This Row],[AmbulanceDepartureTime]], "mm:ss")</f>
        <v>05:26</v>
      </c>
      <c r="K782">
        <v>10</v>
      </c>
      <c r="L782" s="1">
        <v>43968.783432019351</v>
      </c>
      <c r="M782" s="1">
        <v>43968.787376479733</v>
      </c>
      <c r="N782" s="6" t="str">
        <f>+TEXT(CallTime[[#This Row],[Amulance ArrivalTimeHospital]]-CallTime[[#This Row],[Ambulance ArrivalTimePatient]], "mm:ss")</f>
        <v>04:13</v>
      </c>
      <c r="O782" s="6" t="str">
        <f>+TEXT(CallTime[[#This Row],[AmbulanceJobCompleteTime]]-CallTime[[#This Row],[Amulance ArrivalTimeHospital]], "mm:ss")</f>
        <v>05:41</v>
      </c>
    </row>
    <row r="783" spans="1:15" x14ac:dyDescent="0.25">
      <c r="A783" t="s">
        <v>801</v>
      </c>
      <c r="B783" s="4">
        <v>10.600948452949524</v>
      </c>
      <c r="C783">
        <v>5</v>
      </c>
      <c r="D783">
        <v>412</v>
      </c>
      <c r="E783">
        <v>1</v>
      </c>
      <c r="F783">
        <v>5</v>
      </c>
      <c r="G783" s="1">
        <v>44086.217786668945</v>
      </c>
      <c r="H783" s="1">
        <v>44086.229737092763</v>
      </c>
      <c r="I783" s="7" t="str">
        <f>+TEXT(CallTime[[#This Row],[AmbulanceDepartureTime]]-CallTime[[#This Row],[DateTimeOfCall]], "mm:ss")</f>
        <v>30:56</v>
      </c>
      <c r="J783" s="7" t="str">
        <f>+TEXT(CallTime[[#This Row],[Ambulance ArrivalTimePatient]]-CallTime[[#This Row],[AmbulanceDepartureTime]], "mm:ss")</f>
        <v>17:13</v>
      </c>
      <c r="K783">
        <v>5</v>
      </c>
      <c r="L783" s="1">
        <v>44086.237081058614</v>
      </c>
      <c r="M783" s="1">
        <v>44086.244442828371</v>
      </c>
      <c r="N783" s="6" t="str">
        <f>+TEXT(CallTime[[#This Row],[Amulance ArrivalTimeHospital]]-CallTime[[#This Row],[Ambulance ArrivalTimePatient]], "mm:ss")</f>
        <v>10:35</v>
      </c>
      <c r="O783" s="6" t="str">
        <f>+TEXT(CallTime[[#This Row],[AmbulanceJobCompleteTime]]-CallTime[[#This Row],[Amulance ArrivalTimeHospital]], "mm:ss")</f>
        <v>10:36</v>
      </c>
    </row>
    <row r="784" spans="1:15" x14ac:dyDescent="0.25">
      <c r="A784" t="s">
        <v>802</v>
      </c>
      <c r="B784" s="4">
        <v>3.9889287948608398</v>
      </c>
      <c r="C784">
        <v>10</v>
      </c>
      <c r="D784">
        <v>664</v>
      </c>
      <c r="E784">
        <v>8</v>
      </c>
      <c r="F784">
        <v>2</v>
      </c>
      <c r="G784" s="1">
        <v>43918.702997912034</v>
      </c>
      <c r="H784" s="1">
        <v>43918.721612520749</v>
      </c>
      <c r="I784" s="7" t="str">
        <f>+TEXT(CallTime[[#This Row],[AmbulanceDepartureTime]]-CallTime[[#This Row],[DateTimeOfCall]], "mm:ss")</f>
        <v>24:13</v>
      </c>
      <c r="J784" s="7" t="str">
        <f>+TEXT(CallTime[[#This Row],[Ambulance ArrivalTimePatient]]-CallTime[[#This Row],[AmbulanceDepartureTime]], "mm:ss")</f>
        <v>26:48</v>
      </c>
      <c r="K784">
        <v>4</v>
      </c>
      <c r="L784" s="1">
        <v>43918.72739622699</v>
      </c>
      <c r="M784" s="1">
        <v>43918.730166316433</v>
      </c>
      <c r="N784" s="6" t="str">
        <f>+TEXT(CallTime[[#This Row],[Amulance ArrivalTimeHospital]]-CallTime[[#This Row],[Ambulance ArrivalTimePatient]], "mm:ss")</f>
        <v>08:20</v>
      </c>
      <c r="O784" s="6" t="str">
        <f>+TEXT(CallTime[[#This Row],[AmbulanceJobCompleteTime]]-CallTime[[#This Row],[Amulance ArrivalTimeHospital]], "mm:ss")</f>
        <v>03:59</v>
      </c>
    </row>
    <row r="785" spans="1:15" x14ac:dyDescent="0.25">
      <c r="A785" t="s">
        <v>803</v>
      </c>
      <c r="B785" s="4">
        <v>11.747717261314392</v>
      </c>
      <c r="C785">
        <v>21</v>
      </c>
      <c r="D785">
        <v>2892</v>
      </c>
      <c r="E785">
        <v>11</v>
      </c>
      <c r="F785">
        <v>4</v>
      </c>
      <c r="G785" s="1">
        <v>44118.498273013189</v>
      </c>
      <c r="H785" s="1">
        <v>44118.513850803167</v>
      </c>
      <c r="I785" s="7" t="str">
        <f>+TEXT(CallTime[[#This Row],[AmbulanceDepartureTime]]-CallTime[[#This Row],[DateTimeOfCall]], "mm:ss")</f>
        <v>34:10</v>
      </c>
      <c r="J785" s="7" t="str">
        <f>+TEXT(CallTime[[#This Row],[Ambulance ArrivalTimePatient]]-CallTime[[#This Row],[AmbulanceDepartureTime]], "mm:ss")</f>
        <v>22:26</v>
      </c>
      <c r="K785">
        <v>1</v>
      </c>
      <c r="L785" s="1">
        <v>44118.52283747452</v>
      </c>
      <c r="M785" s="1">
        <v>44118.530995611509</v>
      </c>
      <c r="N785" s="6" t="str">
        <f>+TEXT(CallTime[[#This Row],[Amulance ArrivalTimeHospital]]-CallTime[[#This Row],[Ambulance ArrivalTimePatient]], "mm:ss")</f>
        <v>12:56</v>
      </c>
      <c r="O785" s="6" t="str">
        <f>+TEXT(CallTime[[#This Row],[AmbulanceJobCompleteTime]]-CallTime[[#This Row],[Amulance ArrivalTimeHospital]], "mm:ss")</f>
        <v>11:45</v>
      </c>
    </row>
    <row r="786" spans="1:15" x14ac:dyDescent="0.25">
      <c r="A786" t="s">
        <v>804</v>
      </c>
      <c r="B786" s="4">
        <v>5.5781633853912354</v>
      </c>
      <c r="C786">
        <v>21</v>
      </c>
      <c r="D786">
        <v>2115</v>
      </c>
      <c r="E786">
        <v>7</v>
      </c>
      <c r="F786">
        <v>5</v>
      </c>
      <c r="G786" s="1">
        <v>44045.000791820297</v>
      </c>
      <c r="H786" s="1">
        <v>44045.012286469748</v>
      </c>
      <c r="I786" s="7" t="str">
        <f>+TEXT(CallTime[[#This Row],[AmbulanceDepartureTime]]-CallTime[[#This Row],[DateTimeOfCall]], "mm:ss")</f>
        <v>03:01</v>
      </c>
      <c r="J786" s="7" t="str">
        <f>+TEXT(CallTime[[#This Row],[Ambulance ArrivalTimePatient]]-CallTime[[#This Row],[AmbulanceDepartureTime]], "mm:ss")</f>
        <v>16:33</v>
      </c>
      <c r="K786">
        <v>10</v>
      </c>
      <c r="L786" s="1">
        <v>44045.015316436933</v>
      </c>
      <c r="M786" s="1">
        <v>44045.019190161504</v>
      </c>
      <c r="N786" s="6" t="str">
        <f>+TEXT(CallTime[[#This Row],[Amulance ArrivalTimeHospital]]-CallTime[[#This Row],[Ambulance ArrivalTimePatient]], "mm:ss")</f>
        <v>04:22</v>
      </c>
      <c r="O786" s="6" t="str">
        <f>+TEXT(CallTime[[#This Row],[AmbulanceJobCompleteTime]]-CallTime[[#This Row],[Amulance ArrivalTimeHospital]], "mm:ss")</f>
        <v>05:35</v>
      </c>
    </row>
    <row r="787" spans="1:15" x14ac:dyDescent="0.25">
      <c r="A787" t="s">
        <v>805</v>
      </c>
      <c r="B787" s="4">
        <v>12.141390442848206</v>
      </c>
      <c r="C787">
        <v>19</v>
      </c>
      <c r="D787">
        <v>2299</v>
      </c>
      <c r="E787">
        <v>10</v>
      </c>
      <c r="F787">
        <v>5</v>
      </c>
      <c r="G787" s="1">
        <v>43849.327329224681</v>
      </c>
      <c r="H787" s="1">
        <v>43849.33596658591</v>
      </c>
      <c r="I787" s="7" t="str">
        <f>+TEXT(CallTime[[#This Row],[AmbulanceDepartureTime]]-CallTime[[#This Row],[DateTimeOfCall]], "mm:ss")</f>
        <v>25:58</v>
      </c>
      <c r="J787" s="7" t="str">
        <f>+TEXT(CallTime[[#This Row],[Ambulance ArrivalTimePatient]]-CallTime[[#This Row],[AmbulanceDepartureTime]], "mm:ss")</f>
        <v>12:26</v>
      </c>
      <c r="K787">
        <v>9</v>
      </c>
      <c r="L787" s="1">
        <v>43849.348253842116</v>
      </c>
      <c r="M787" s="1">
        <v>43849.356685363258</v>
      </c>
      <c r="N787" s="6" t="str">
        <f>+TEXT(CallTime[[#This Row],[Amulance ArrivalTimeHospital]]-CallTime[[#This Row],[Ambulance ArrivalTimePatient]], "mm:ss")</f>
        <v>17:42</v>
      </c>
      <c r="O787" s="6" t="str">
        <f>+TEXT(CallTime[[#This Row],[AmbulanceJobCompleteTime]]-CallTime[[#This Row],[Amulance ArrivalTimeHospital]], "mm:ss")</f>
        <v>12:08</v>
      </c>
    </row>
    <row r="788" spans="1:15" x14ac:dyDescent="0.25">
      <c r="A788" t="s">
        <v>806</v>
      </c>
      <c r="B788" s="4">
        <v>18.163012981414795</v>
      </c>
      <c r="C788">
        <v>21</v>
      </c>
      <c r="D788">
        <v>535</v>
      </c>
      <c r="E788">
        <v>15</v>
      </c>
      <c r="F788">
        <v>6</v>
      </c>
      <c r="G788" s="1">
        <v>44016.253415858409</v>
      </c>
      <c r="H788" s="1">
        <v>44016.266118824809</v>
      </c>
      <c r="I788" s="7" t="str">
        <f>+TEXT(CallTime[[#This Row],[AmbulanceDepartureTime]]-CallTime[[#This Row],[DateTimeOfCall]], "mm:ss")</f>
        <v>17:40</v>
      </c>
      <c r="J788" s="7" t="str">
        <f>+TEXT(CallTime[[#This Row],[Ambulance ArrivalTimePatient]]-CallTime[[#This Row],[AmbulanceDepartureTime]], "mm:ss")</f>
        <v>18:18</v>
      </c>
      <c r="K788">
        <v>9</v>
      </c>
      <c r="L788" s="1">
        <v>44016.269441434408</v>
      </c>
      <c r="M788" s="1">
        <v>44016.282054637864</v>
      </c>
      <c r="N788" s="6" t="str">
        <f>+TEXT(CallTime[[#This Row],[Amulance ArrivalTimeHospital]]-CallTime[[#This Row],[Ambulance ArrivalTimePatient]], "mm:ss")</f>
        <v>04:47</v>
      </c>
      <c r="O788" s="6" t="str">
        <f>+TEXT(CallTime[[#This Row],[AmbulanceJobCompleteTime]]-CallTime[[#This Row],[Amulance ArrivalTimeHospital]], "mm:ss")</f>
        <v>18:10</v>
      </c>
    </row>
    <row r="789" spans="1:15" x14ac:dyDescent="0.25">
      <c r="A789" t="s">
        <v>807</v>
      </c>
      <c r="B789" s="4">
        <v>7.3392342329025269</v>
      </c>
      <c r="C789">
        <v>21</v>
      </c>
      <c r="D789">
        <v>2428</v>
      </c>
      <c r="E789">
        <v>16</v>
      </c>
      <c r="F789">
        <v>6</v>
      </c>
      <c r="G789" s="1">
        <v>43922.474928629526</v>
      </c>
      <c r="H789" s="1">
        <v>43922.482877170012</v>
      </c>
      <c r="I789" s="7" t="str">
        <f>+TEXT(CallTime[[#This Row],[AmbulanceDepartureTime]]-CallTime[[#This Row],[DateTimeOfCall]], "mm:ss")</f>
        <v>07:35</v>
      </c>
      <c r="J789" s="7" t="str">
        <f>+TEXT(CallTime[[#This Row],[Ambulance ArrivalTimePatient]]-CallTime[[#This Row],[AmbulanceDepartureTime]], "mm:ss")</f>
        <v>11:27</v>
      </c>
      <c r="K789">
        <v>5</v>
      </c>
      <c r="L789" s="1">
        <v>43922.490265808054</v>
      </c>
      <c r="M789" s="1">
        <v>43922.495362498492</v>
      </c>
      <c r="N789" s="6" t="str">
        <f>+TEXT(CallTime[[#This Row],[Amulance ArrivalTimeHospital]]-CallTime[[#This Row],[Ambulance ArrivalTimePatient]], "mm:ss")</f>
        <v>10:38</v>
      </c>
      <c r="O789" s="6" t="str">
        <f>+TEXT(CallTime[[#This Row],[AmbulanceJobCompleteTime]]-CallTime[[#This Row],[Amulance ArrivalTimeHospital]], "mm:ss")</f>
        <v>07:20</v>
      </c>
    </row>
    <row r="790" spans="1:15" x14ac:dyDescent="0.25">
      <c r="A790" t="s">
        <v>808</v>
      </c>
      <c r="B790" s="4">
        <v>16.962303876876831</v>
      </c>
      <c r="C790">
        <v>22</v>
      </c>
      <c r="D790">
        <v>646</v>
      </c>
      <c r="E790">
        <v>16</v>
      </c>
      <c r="F790">
        <v>2</v>
      </c>
      <c r="G790" s="1">
        <v>44057.590325771518</v>
      </c>
      <c r="H790" s="1">
        <v>44057.608439587631</v>
      </c>
      <c r="I790" s="7" t="str">
        <f>+TEXT(CallTime[[#This Row],[AmbulanceDepartureTime]]-CallTime[[#This Row],[DateTimeOfCall]], "mm:ss")</f>
        <v>08:57</v>
      </c>
      <c r="J790" s="7" t="str">
        <f>+TEXT(CallTime[[#This Row],[Ambulance ArrivalTimePatient]]-CallTime[[#This Row],[AmbulanceDepartureTime]], "mm:ss")</f>
        <v>26:05</v>
      </c>
      <c r="K790">
        <v>6</v>
      </c>
      <c r="L790" s="1">
        <v>44057.621332624469</v>
      </c>
      <c r="M790" s="1">
        <v>44057.633112002164</v>
      </c>
      <c r="N790" s="6" t="str">
        <f>+TEXT(CallTime[[#This Row],[Amulance ArrivalTimeHospital]]-CallTime[[#This Row],[Ambulance ArrivalTimePatient]], "mm:ss")</f>
        <v>18:34</v>
      </c>
      <c r="O790" s="6" t="str">
        <f>+TEXT(CallTime[[#This Row],[AmbulanceJobCompleteTime]]-CallTime[[#This Row],[Amulance ArrivalTimeHospital]], "mm:ss")</f>
        <v>16:58</v>
      </c>
    </row>
    <row r="791" spans="1:15" x14ac:dyDescent="0.25">
      <c r="A791" t="s">
        <v>809</v>
      </c>
      <c r="B791" s="4">
        <v>6.0128947496414185</v>
      </c>
      <c r="C791">
        <v>16</v>
      </c>
      <c r="D791">
        <v>821</v>
      </c>
      <c r="E791">
        <v>9</v>
      </c>
      <c r="F791">
        <v>2</v>
      </c>
      <c r="G791" s="1">
        <v>44165.574970340691</v>
      </c>
      <c r="H791" s="1">
        <v>44165.578528169586</v>
      </c>
      <c r="I791" s="7" t="str">
        <f>+TEXT(CallTime[[#This Row],[AmbulanceDepartureTime]]-CallTime[[#This Row],[DateTimeOfCall]], "mm:ss")</f>
        <v>17:08</v>
      </c>
      <c r="J791" s="7" t="str">
        <f>+TEXT(CallTime[[#This Row],[Ambulance ArrivalTimePatient]]-CallTime[[#This Row],[AmbulanceDepartureTime]], "mm:ss")</f>
        <v>05:07</v>
      </c>
      <c r="K791">
        <v>6</v>
      </c>
      <c r="L791" s="1">
        <v>44165.586644307652</v>
      </c>
      <c r="M791" s="1">
        <v>44165.590819929006</v>
      </c>
      <c r="N791" s="6" t="str">
        <f>+TEXT(CallTime[[#This Row],[Amulance ArrivalTimeHospital]]-CallTime[[#This Row],[Ambulance ArrivalTimePatient]], "mm:ss")</f>
        <v>11:41</v>
      </c>
      <c r="O791" s="6" t="str">
        <f>+TEXT(CallTime[[#This Row],[AmbulanceJobCompleteTime]]-CallTime[[#This Row],[Amulance ArrivalTimeHospital]], "mm:ss")</f>
        <v>06:01</v>
      </c>
    </row>
    <row r="792" spans="1:15" x14ac:dyDescent="0.25">
      <c r="A792" t="s">
        <v>810</v>
      </c>
      <c r="B792" s="4">
        <v>10.976722717285156</v>
      </c>
      <c r="C792">
        <v>10</v>
      </c>
      <c r="D792">
        <v>2382</v>
      </c>
      <c r="E792">
        <v>3</v>
      </c>
      <c r="F792">
        <v>4</v>
      </c>
      <c r="G792" s="1">
        <v>43934.351161749582</v>
      </c>
      <c r="H792" s="1">
        <v>43934.359074965534</v>
      </c>
      <c r="I792" s="7" t="str">
        <f>+TEXT(CallTime[[#This Row],[AmbulanceDepartureTime]]-CallTime[[#This Row],[DateTimeOfCall]], "mm:ss")</f>
        <v>08:47</v>
      </c>
      <c r="J792" s="7" t="str">
        <f>+TEXT(CallTime[[#This Row],[Ambulance ArrivalTimePatient]]-CallTime[[#This Row],[AmbulanceDepartureTime]], "mm:ss")</f>
        <v>11:24</v>
      </c>
      <c r="K792">
        <v>10</v>
      </c>
      <c r="L792" s="1">
        <v>43934.364281657094</v>
      </c>
      <c r="M792" s="1">
        <v>43934.371904381202</v>
      </c>
      <c r="N792" s="6" t="str">
        <f>+TEXT(CallTime[[#This Row],[Amulance ArrivalTimeHospital]]-CallTime[[#This Row],[Ambulance ArrivalTimePatient]], "mm:ss")</f>
        <v>07:30</v>
      </c>
      <c r="O792" s="6" t="str">
        <f>+TEXT(CallTime[[#This Row],[AmbulanceJobCompleteTime]]-CallTime[[#This Row],[Amulance ArrivalTimeHospital]], "mm:ss")</f>
        <v>10:59</v>
      </c>
    </row>
    <row r="793" spans="1:15" x14ac:dyDescent="0.25">
      <c r="A793" t="s">
        <v>811</v>
      </c>
      <c r="B793" s="4">
        <v>2.1134370565414429</v>
      </c>
      <c r="C793">
        <v>23</v>
      </c>
      <c r="D793">
        <v>2463</v>
      </c>
      <c r="E793">
        <v>19</v>
      </c>
      <c r="F793">
        <v>5</v>
      </c>
      <c r="G793" s="1">
        <v>43865.930319812534</v>
      </c>
      <c r="H793" s="1">
        <v>43865.939805980001</v>
      </c>
      <c r="I793" s="7" t="str">
        <f>+TEXT(CallTime[[#This Row],[AmbulanceDepartureTime]]-CallTime[[#This Row],[DateTimeOfCall]], "mm:ss")</f>
        <v>29:50</v>
      </c>
      <c r="J793" s="7" t="str">
        <f>+TEXT(CallTime[[#This Row],[Ambulance ArrivalTimePatient]]-CallTime[[#This Row],[AmbulanceDepartureTime]], "mm:ss")</f>
        <v>13:40</v>
      </c>
      <c r="K793">
        <v>7</v>
      </c>
      <c r="L793" s="1">
        <v>43865.951555189546</v>
      </c>
      <c r="M793" s="1">
        <v>43865.95302285417</v>
      </c>
      <c r="N793" s="6" t="str">
        <f>+TEXT(CallTime[[#This Row],[Amulance ArrivalTimeHospital]]-CallTime[[#This Row],[Ambulance ArrivalTimePatient]], "mm:ss")</f>
        <v>16:55</v>
      </c>
      <c r="O793" s="6" t="str">
        <f>+TEXT(CallTime[[#This Row],[AmbulanceJobCompleteTime]]-CallTime[[#This Row],[Amulance ArrivalTimeHospital]], "mm:ss")</f>
        <v>02:07</v>
      </c>
    </row>
    <row r="794" spans="1:15" x14ac:dyDescent="0.25">
      <c r="A794" t="s">
        <v>812</v>
      </c>
      <c r="B794" s="4">
        <v>9.493699312210083</v>
      </c>
      <c r="C794">
        <v>22</v>
      </c>
      <c r="D794">
        <v>2427</v>
      </c>
      <c r="E794">
        <v>14</v>
      </c>
      <c r="F794">
        <v>4</v>
      </c>
      <c r="G794" s="1">
        <v>44135.242582782557</v>
      </c>
      <c r="H794" s="1">
        <v>44135.260550813</v>
      </c>
      <c r="I794" s="7" t="str">
        <f>+TEXT(CallTime[[#This Row],[AmbulanceDepartureTime]]-CallTime[[#This Row],[DateTimeOfCall]], "mm:ss")</f>
        <v>14:53</v>
      </c>
      <c r="J794" s="7" t="str">
        <f>+TEXT(CallTime[[#This Row],[Ambulance ArrivalTimePatient]]-CallTime[[#This Row],[AmbulanceDepartureTime]], "mm:ss")</f>
        <v>25:52</v>
      </c>
      <c r="K794">
        <v>9</v>
      </c>
      <c r="L794" s="1">
        <v>44135.270948683174</v>
      </c>
      <c r="M794" s="1">
        <v>44135.277541529918</v>
      </c>
      <c r="N794" s="6" t="str">
        <f>+TEXT(CallTime[[#This Row],[Amulance ArrivalTimeHospital]]-CallTime[[#This Row],[Ambulance ArrivalTimePatient]], "mm:ss")</f>
        <v>14:58</v>
      </c>
      <c r="O794" s="6" t="str">
        <f>+TEXT(CallTime[[#This Row],[AmbulanceJobCompleteTime]]-CallTime[[#This Row],[Amulance ArrivalTimeHospital]], "mm:ss")</f>
        <v>09:30</v>
      </c>
    </row>
    <row r="795" spans="1:15" x14ac:dyDescent="0.25">
      <c r="A795" t="s">
        <v>813</v>
      </c>
      <c r="B795" s="4">
        <v>12.356696724891663</v>
      </c>
      <c r="C795">
        <v>4</v>
      </c>
      <c r="D795">
        <v>2400</v>
      </c>
      <c r="E795">
        <v>6</v>
      </c>
      <c r="F795">
        <v>1</v>
      </c>
      <c r="G795" s="1">
        <v>43935.31200484954</v>
      </c>
      <c r="H795" s="1">
        <v>43935.326904305213</v>
      </c>
      <c r="I795" s="7" t="str">
        <f>+TEXT(CallTime[[#This Row],[AmbulanceDepartureTime]]-CallTime[[#This Row],[DateTimeOfCall]], "mm:ss")</f>
        <v>10:49</v>
      </c>
      <c r="J795" s="7" t="str">
        <f>+TEXT(CallTime[[#This Row],[Ambulance ArrivalTimePatient]]-CallTime[[#This Row],[AmbulanceDepartureTime]], "mm:ss")</f>
        <v>21:27</v>
      </c>
      <c r="K795">
        <v>6</v>
      </c>
      <c r="L795" s="1">
        <v>43935.338871299704</v>
      </c>
      <c r="M795" s="1">
        <v>43935.347452339098</v>
      </c>
      <c r="N795" s="6" t="str">
        <f>+TEXT(CallTime[[#This Row],[Amulance ArrivalTimeHospital]]-CallTime[[#This Row],[Ambulance ArrivalTimePatient]], "mm:ss")</f>
        <v>17:14</v>
      </c>
      <c r="O795" s="6" t="str">
        <f>+TEXT(CallTime[[#This Row],[AmbulanceJobCompleteTime]]-CallTime[[#This Row],[Amulance ArrivalTimeHospital]], "mm:ss")</f>
        <v>12:21</v>
      </c>
    </row>
    <row r="796" spans="1:15" x14ac:dyDescent="0.25">
      <c r="A796" t="s">
        <v>814</v>
      </c>
      <c r="B796" s="4">
        <v>8.6313519477844238</v>
      </c>
      <c r="C796">
        <v>22</v>
      </c>
      <c r="D796">
        <v>1237</v>
      </c>
      <c r="E796">
        <v>8</v>
      </c>
      <c r="F796">
        <v>3</v>
      </c>
      <c r="G796" s="1">
        <v>43966.586211041496</v>
      </c>
      <c r="H796" s="1">
        <v>43966.590581012322</v>
      </c>
      <c r="I796" s="7" t="str">
        <f>+TEXT(CallTime[[#This Row],[AmbulanceDepartureTime]]-CallTime[[#This Row],[DateTimeOfCall]], "mm:ss")</f>
        <v>18:49</v>
      </c>
      <c r="J796" s="7" t="str">
        <f>+TEXT(CallTime[[#This Row],[Ambulance ArrivalTimePatient]]-CallTime[[#This Row],[AmbulanceDepartureTime]], "mm:ss")</f>
        <v>06:18</v>
      </c>
      <c r="K796">
        <v>6</v>
      </c>
      <c r="L796" s="1">
        <v>43966.598264065273</v>
      </c>
      <c r="M796" s="1">
        <v>43966.604258059684</v>
      </c>
      <c r="N796" s="6" t="str">
        <f>+TEXT(CallTime[[#This Row],[Amulance ArrivalTimeHospital]]-CallTime[[#This Row],[Ambulance ArrivalTimePatient]], "mm:ss")</f>
        <v>11:04</v>
      </c>
      <c r="O796" s="6" t="str">
        <f>+TEXT(CallTime[[#This Row],[AmbulanceJobCompleteTime]]-CallTime[[#This Row],[Amulance ArrivalTimeHospital]], "mm:ss")</f>
        <v>08:38</v>
      </c>
    </row>
    <row r="797" spans="1:15" x14ac:dyDescent="0.25">
      <c r="A797" t="s">
        <v>815</v>
      </c>
      <c r="B797" s="4">
        <v>17.59144389629364</v>
      </c>
      <c r="C797">
        <v>21</v>
      </c>
      <c r="D797">
        <v>1739</v>
      </c>
      <c r="E797">
        <v>3</v>
      </c>
      <c r="F797">
        <v>1</v>
      </c>
      <c r="G797" s="1">
        <v>43999.890718111012</v>
      </c>
      <c r="H797" s="1">
        <v>43999.902027997159</v>
      </c>
      <c r="I797" s="7" t="str">
        <f>+TEXT(CallTime[[#This Row],[AmbulanceDepartureTime]]-CallTime[[#This Row],[DateTimeOfCall]], "mm:ss")</f>
        <v>18:05</v>
      </c>
      <c r="J797" s="7" t="str">
        <f>+TEXT(CallTime[[#This Row],[Ambulance ArrivalTimePatient]]-CallTime[[#This Row],[AmbulanceDepartureTime]], "mm:ss")</f>
        <v>16:17</v>
      </c>
      <c r="K797">
        <v>4</v>
      </c>
      <c r="L797" s="1">
        <v>43999.904886330529</v>
      </c>
      <c r="M797" s="1">
        <v>43999.917102611013</v>
      </c>
      <c r="N797" s="6" t="str">
        <f>+TEXT(CallTime[[#This Row],[Amulance ArrivalTimeHospital]]-CallTime[[#This Row],[Ambulance ArrivalTimePatient]], "mm:ss")</f>
        <v>04:07</v>
      </c>
      <c r="O797" s="6" t="str">
        <f>+TEXT(CallTime[[#This Row],[AmbulanceJobCompleteTime]]-CallTime[[#This Row],[Amulance ArrivalTimeHospital]], "mm:ss")</f>
        <v>17:35</v>
      </c>
    </row>
    <row r="798" spans="1:15" x14ac:dyDescent="0.25">
      <c r="A798" t="s">
        <v>816</v>
      </c>
      <c r="B798" s="4">
        <v>14.233995199203491</v>
      </c>
      <c r="C798">
        <v>1</v>
      </c>
      <c r="D798">
        <v>207</v>
      </c>
      <c r="E798">
        <v>11</v>
      </c>
      <c r="F798">
        <v>5</v>
      </c>
      <c r="G798" s="1">
        <v>43872.681994734819</v>
      </c>
      <c r="H798" s="1">
        <v>43872.686881881571</v>
      </c>
      <c r="I798" s="7" t="str">
        <f>+TEXT(CallTime[[#This Row],[AmbulanceDepartureTime]]-CallTime[[#This Row],[DateTimeOfCall]], "mm:ss")</f>
        <v>20:39</v>
      </c>
      <c r="J798" s="7" t="str">
        <f>+TEXT(CallTime[[#This Row],[Ambulance ArrivalTimePatient]]-CallTime[[#This Row],[AmbulanceDepartureTime]], "mm:ss")</f>
        <v>07:02</v>
      </c>
      <c r="K798">
        <v>5</v>
      </c>
      <c r="L798" s="1">
        <v>43872.693962756246</v>
      </c>
      <c r="M798" s="1">
        <v>43872.703847475132</v>
      </c>
      <c r="N798" s="6" t="str">
        <f>+TEXT(CallTime[[#This Row],[Amulance ArrivalTimeHospital]]-CallTime[[#This Row],[Ambulance ArrivalTimePatient]], "mm:ss")</f>
        <v>10:12</v>
      </c>
      <c r="O798" s="6" t="str">
        <f>+TEXT(CallTime[[#This Row],[AmbulanceJobCompleteTime]]-CallTime[[#This Row],[Amulance ArrivalTimeHospital]], "mm:ss")</f>
        <v>14:14</v>
      </c>
    </row>
    <row r="799" spans="1:15" x14ac:dyDescent="0.25">
      <c r="A799" t="s">
        <v>817</v>
      </c>
      <c r="B799" s="4">
        <v>11.112859845161438</v>
      </c>
      <c r="C799">
        <v>20</v>
      </c>
      <c r="D799">
        <v>2243</v>
      </c>
      <c r="E799">
        <v>8</v>
      </c>
      <c r="F799">
        <v>2</v>
      </c>
      <c r="G799" s="1">
        <v>44037.954020208963</v>
      </c>
      <c r="H799" s="1">
        <v>44037.958074831979</v>
      </c>
      <c r="I799" s="7" t="str">
        <f>+TEXT(CallTime[[#This Row],[AmbulanceDepartureTime]]-CallTime[[#This Row],[DateTimeOfCall]], "mm:ss")</f>
        <v>05:23</v>
      </c>
      <c r="J799" s="7" t="str">
        <f>+TEXT(CallTime[[#This Row],[Ambulance ArrivalTimePatient]]-CallTime[[#This Row],[AmbulanceDepartureTime]], "mm:ss")</f>
        <v>05:50</v>
      </c>
      <c r="K799">
        <v>5</v>
      </c>
      <c r="L799" s="1">
        <v>44037.96058668504</v>
      </c>
      <c r="M799" s="1">
        <v>44037.968303948823</v>
      </c>
      <c r="N799" s="6" t="str">
        <f>+TEXT(CallTime[[#This Row],[Amulance ArrivalTimeHospital]]-CallTime[[#This Row],[Ambulance ArrivalTimePatient]], "mm:ss")</f>
        <v>03:37</v>
      </c>
      <c r="O799" s="6" t="str">
        <f>+TEXT(CallTime[[#This Row],[AmbulanceJobCompleteTime]]-CallTime[[#This Row],[Amulance ArrivalTimeHospital]], "mm:ss")</f>
        <v>11:07</v>
      </c>
    </row>
    <row r="800" spans="1:15" x14ac:dyDescent="0.25">
      <c r="A800" t="s">
        <v>818</v>
      </c>
      <c r="B800" s="4">
        <v>13.931710243225098</v>
      </c>
      <c r="C800">
        <v>8</v>
      </c>
      <c r="D800">
        <v>2151</v>
      </c>
      <c r="E800">
        <v>2</v>
      </c>
      <c r="F800">
        <v>4</v>
      </c>
      <c r="G800" s="1">
        <v>43977.726517796167</v>
      </c>
      <c r="H800" s="1">
        <v>43977.743545827252</v>
      </c>
      <c r="I800" s="7" t="str">
        <f>+TEXT(CallTime[[#This Row],[AmbulanceDepartureTime]]-CallTime[[#This Row],[DateTimeOfCall]], "mm:ss")</f>
        <v>24:58</v>
      </c>
      <c r="J800" s="7" t="str">
        <f>+TEXT(CallTime[[#This Row],[Ambulance ArrivalTimePatient]]-CallTime[[#This Row],[AmbulanceDepartureTime]], "mm:ss")</f>
        <v>24:31</v>
      </c>
      <c r="K800">
        <v>12</v>
      </c>
      <c r="L800" s="1">
        <v>43977.753437688269</v>
      </c>
      <c r="M800" s="1">
        <v>43977.763112487046</v>
      </c>
      <c r="N800" s="6" t="str">
        <f>+TEXT(CallTime[[#This Row],[Amulance ArrivalTimeHospital]]-CallTime[[#This Row],[Ambulance ArrivalTimePatient]], "mm:ss")</f>
        <v>14:15</v>
      </c>
      <c r="O800" s="6" t="str">
        <f>+TEXT(CallTime[[#This Row],[AmbulanceJobCompleteTime]]-CallTime[[#This Row],[Amulance ArrivalTimeHospital]], "mm:ss")</f>
        <v>13:56</v>
      </c>
    </row>
    <row r="801" spans="1:15" x14ac:dyDescent="0.25">
      <c r="A801" t="s">
        <v>819</v>
      </c>
      <c r="B801" s="4">
        <v>19.483826041221619</v>
      </c>
      <c r="C801">
        <v>13</v>
      </c>
      <c r="D801">
        <v>1483</v>
      </c>
      <c r="E801">
        <v>3</v>
      </c>
      <c r="F801">
        <v>1</v>
      </c>
      <c r="G801" s="1">
        <v>43833.318459255628</v>
      </c>
      <c r="H801" s="1">
        <v>43833.336840940814</v>
      </c>
      <c r="I801" s="7" t="str">
        <f>+TEXT(CallTime[[#This Row],[AmbulanceDepartureTime]]-CallTime[[#This Row],[DateTimeOfCall]], "mm:ss")</f>
        <v>21:31</v>
      </c>
      <c r="J801" s="7" t="str">
        <f>+TEXT(CallTime[[#This Row],[Ambulance ArrivalTimePatient]]-CallTime[[#This Row],[AmbulanceDepartureTime]], "mm:ss")</f>
        <v>26:28</v>
      </c>
      <c r="K801">
        <v>6</v>
      </c>
      <c r="L801" s="1">
        <v>43833.339667698623</v>
      </c>
      <c r="M801" s="1">
        <v>43833.353198133373</v>
      </c>
      <c r="N801" s="6" t="str">
        <f>+TEXT(CallTime[[#This Row],[Amulance ArrivalTimeHospital]]-CallTime[[#This Row],[Ambulance ArrivalTimePatient]], "mm:ss")</f>
        <v>04:04</v>
      </c>
      <c r="O801" s="6" t="str">
        <f>+TEXT(CallTime[[#This Row],[AmbulanceJobCompleteTime]]-CallTime[[#This Row],[Amulance ArrivalTimeHospital]], "mm:ss")</f>
        <v>19:29</v>
      </c>
    </row>
    <row r="802" spans="1:15" x14ac:dyDescent="0.25">
      <c r="A802" t="s">
        <v>820</v>
      </c>
      <c r="B802" s="4">
        <v>13.676477670669556</v>
      </c>
      <c r="C802">
        <v>14</v>
      </c>
      <c r="D802">
        <v>97</v>
      </c>
      <c r="E802">
        <v>14</v>
      </c>
      <c r="F802">
        <v>2</v>
      </c>
      <c r="G802" s="1">
        <v>44117.739395871482</v>
      </c>
      <c r="H802" s="1">
        <v>44117.74834634833</v>
      </c>
      <c r="I802" s="7" t="str">
        <f>+TEXT(CallTime[[#This Row],[AmbulanceDepartureTime]]-CallTime[[#This Row],[DateTimeOfCall]], "mm:ss")</f>
        <v>04:09</v>
      </c>
      <c r="J802" s="7" t="str">
        <f>+TEXT(CallTime[[#This Row],[Ambulance ArrivalTimePatient]]-CallTime[[#This Row],[AmbulanceDepartureTime]], "mm:ss")</f>
        <v>12:53</v>
      </c>
      <c r="K802">
        <v>8</v>
      </c>
      <c r="L802" s="1">
        <v>44117.751362403789</v>
      </c>
      <c r="M802" s="1">
        <v>44117.760859957729</v>
      </c>
      <c r="N802" s="6" t="str">
        <f>+TEXT(CallTime[[#This Row],[Amulance ArrivalTimeHospital]]-CallTime[[#This Row],[Ambulance ArrivalTimePatient]], "mm:ss")</f>
        <v>04:21</v>
      </c>
      <c r="O802" s="6" t="str">
        <f>+TEXT(CallTime[[#This Row],[AmbulanceJobCompleteTime]]-CallTime[[#This Row],[Amulance ArrivalTimeHospital]], "mm:ss")</f>
        <v>13:41</v>
      </c>
    </row>
    <row r="803" spans="1:15" x14ac:dyDescent="0.25">
      <c r="A803" t="s">
        <v>821</v>
      </c>
      <c r="B803" s="4">
        <v>19.926525712013245</v>
      </c>
      <c r="C803">
        <v>14</v>
      </c>
      <c r="D803">
        <v>2961</v>
      </c>
      <c r="E803">
        <v>2</v>
      </c>
      <c r="F803">
        <v>6</v>
      </c>
      <c r="G803" s="1">
        <v>44146.400081976368</v>
      </c>
      <c r="H803" s="1">
        <v>44146.418193760794</v>
      </c>
      <c r="I803" s="7" t="str">
        <f>+TEXT(CallTime[[#This Row],[AmbulanceDepartureTime]]-CallTime[[#This Row],[DateTimeOfCall]], "mm:ss")</f>
        <v>31:04</v>
      </c>
      <c r="J803" s="7" t="str">
        <f>+TEXT(CallTime[[#This Row],[Ambulance ArrivalTimePatient]]-CallTime[[#This Row],[AmbulanceDepartureTime]], "mm:ss")</f>
        <v>26:05</v>
      </c>
      <c r="K803">
        <v>5</v>
      </c>
      <c r="L803" s="1">
        <v>44146.4235037092</v>
      </c>
      <c r="M803" s="1">
        <v>44146.437341574281</v>
      </c>
      <c r="N803" s="6" t="str">
        <f>+TEXT(CallTime[[#This Row],[Amulance ArrivalTimeHospital]]-CallTime[[#This Row],[Ambulance ArrivalTimePatient]], "mm:ss")</f>
        <v>07:39</v>
      </c>
      <c r="O803" s="6" t="str">
        <f>+TEXT(CallTime[[#This Row],[AmbulanceJobCompleteTime]]-CallTime[[#This Row],[Amulance ArrivalTimeHospital]], "mm:ss")</f>
        <v>19:56</v>
      </c>
    </row>
    <row r="804" spans="1:15" x14ac:dyDescent="0.25">
      <c r="A804" t="s">
        <v>822</v>
      </c>
      <c r="B804" s="4">
        <v>6.5673727989196777</v>
      </c>
      <c r="C804">
        <v>21</v>
      </c>
      <c r="D804">
        <v>2528</v>
      </c>
      <c r="E804">
        <v>5</v>
      </c>
      <c r="F804">
        <v>1</v>
      </c>
      <c r="G804" s="1">
        <v>44142.785469832088</v>
      </c>
      <c r="H804" s="1">
        <v>44142.803112701637</v>
      </c>
      <c r="I804" s="7" t="str">
        <f>+TEXT(CallTime[[#This Row],[AmbulanceDepartureTime]]-CallTime[[#This Row],[DateTimeOfCall]], "mm:ss")</f>
        <v>10:59</v>
      </c>
      <c r="J804" s="7" t="str">
        <f>+TEXT(CallTime[[#This Row],[Ambulance ArrivalTimePatient]]-CallTime[[#This Row],[AmbulanceDepartureTime]], "mm:ss")</f>
        <v>25:24</v>
      </c>
      <c r="K804">
        <v>12</v>
      </c>
      <c r="L804" s="1">
        <v>44142.810924363526</v>
      </c>
      <c r="M804" s="1">
        <v>44142.815485039078</v>
      </c>
      <c r="N804" s="6" t="str">
        <f>+TEXT(CallTime[[#This Row],[Amulance ArrivalTimeHospital]]-CallTime[[#This Row],[Ambulance ArrivalTimePatient]], "mm:ss")</f>
        <v>11:15</v>
      </c>
      <c r="O804" s="6" t="str">
        <f>+TEXT(CallTime[[#This Row],[AmbulanceJobCompleteTime]]-CallTime[[#This Row],[Amulance ArrivalTimeHospital]], "mm:ss")</f>
        <v>06:34</v>
      </c>
    </row>
    <row r="805" spans="1:15" x14ac:dyDescent="0.25">
      <c r="A805" t="s">
        <v>823</v>
      </c>
      <c r="B805" s="4">
        <v>6.8468579053878784</v>
      </c>
      <c r="C805">
        <v>16</v>
      </c>
      <c r="D805">
        <v>2333</v>
      </c>
      <c r="E805">
        <v>9</v>
      </c>
      <c r="F805">
        <v>6</v>
      </c>
      <c r="G805" s="1">
        <v>44154.173049929712</v>
      </c>
      <c r="H805" s="1">
        <v>44154.182755909169</v>
      </c>
      <c r="I805" s="7" t="str">
        <f>+TEXT(CallTime[[#This Row],[AmbulanceDepartureTime]]-CallTime[[#This Row],[DateTimeOfCall]], "mm:ss")</f>
        <v>01:52</v>
      </c>
      <c r="J805" s="7" t="str">
        <f>+TEXT(CallTime[[#This Row],[Ambulance ArrivalTimePatient]]-CallTime[[#This Row],[AmbulanceDepartureTime]], "mm:ss")</f>
        <v>13:59</v>
      </c>
      <c r="K805">
        <v>11</v>
      </c>
      <c r="L805" s="1">
        <v>44154.188506003607</v>
      </c>
      <c r="M805" s="1">
        <v>44154.193260766042</v>
      </c>
      <c r="N805" s="6" t="str">
        <f>+TEXT(CallTime[[#This Row],[Amulance ArrivalTimeHospital]]-CallTime[[#This Row],[Ambulance ArrivalTimePatient]], "mm:ss")</f>
        <v>08:17</v>
      </c>
      <c r="O805" s="6" t="str">
        <f>+TEXT(CallTime[[#This Row],[AmbulanceJobCompleteTime]]-CallTime[[#This Row],[Amulance ArrivalTimeHospital]], "mm:ss")</f>
        <v>06:51</v>
      </c>
    </row>
    <row r="806" spans="1:15" x14ac:dyDescent="0.25">
      <c r="A806" t="s">
        <v>824</v>
      </c>
      <c r="B806" s="4">
        <v>16.277323484420776</v>
      </c>
      <c r="C806">
        <v>23</v>
      </c>
      <c r="D806">
        <v>1188</v>
      </c>
      <c r="E806">
        <v>13</v>
      </c>
      <c r="F806">
        <v>3</v>
      </c>
      <c r="G806" s="1">
        <v>44094.460322855484</v>
      </c>
      <c r="H806" s="1">
        <v>44094.462321798244</v>
      </c>
      <c r="I806" s="7" t="str">
        <f>+TEXT(CallTime[[#This Row],[AmbulanceDepartureTime]]-CallTime[[#This Row],[DateTimeOfCall]], "mm:ss")</f>
        <v>01:31</v>
      </c>
      <c r="J806" s="7" t="str">
        <f>+TEXT(CallTime[[#This Row],[Ambulance ArrivalTimePatient]]-CallTime[[#This Row],[AmbulanceDepartureTime]], "mm:ss")</f>
        <v>02:53</v>
      </c>
      <c r="K806">
        <v>6</v>
      </c>
      <c r="L806" s="1">
        <v>44094.469644626057</v>
      </c>
      <c r="M806" s="1">
        <v>44094.480948322918</v>
      </c>
      <c r="N806" s="6" t="str">
        <f>+TEXT(CallTime[[#This Row],[Amulance ArrivalTimeHospital]]-CallTime[[#This Row],[Ambulance ArrivalTimePatient]], "mm:ss")</f>
        <v>10:33</v>
      </c>
      <c r="O806" s="6" t="str">
        <f>+TEXT(CallTime[[#This Row],[AmbulanceJobCompleteTime]]-CallTime[[#This Row],[Amulance ArrivalTimeHospital]], "mm:ss")</f>
        <v>16:17</v>
      </c>
    </row>
    <row r="807" spans="1:15" x14ac:dyDescent="0.25">
      <c r="A807" t="s">
        <v>825</v>
      </c>
      <c r="B807" s="4">
        <v>14.554164052009583</v>
      </c>
      <c r="C807">
        <v>11</v>
      </c>
      <c r="D807">
        <v>1609</v>
      </c>
      <c r="E807">
        <v>11</v>
      </c>
      <c r="F807">
        <v>3</v>
      </c>
      <c r="G807" s="1">
        <v>44046.498979468568</v>
      </c>
      <c r="H807" s="1">
        <v>44046.505631809028</v>
      </c>
      <c r="I807" s="7" t="str">
        <f>+TEXT(CallTime[[#This Row],[AmbulanceDepartureTime]]-CallTime[[#This Row],[DateTimeOfCall]], "mm:ss")</f>
        <v>11:16</v>
      </c>
      <c r="J807" s="7" t="str">
        <f>+TEXT(CallTime[[#This Row],[Ambulance ArrivalTimePatient]]-CallTime[[#This Row],[AmbulanceDepartureTime]], "mm:ss")</f>
        <v>09:35</v>
      </c>
      <c r="K807">
        <v>6</v>
      </c>
      <c r="L807" s="1">
        <v>44046.511916093703</v>
      </c>
      <c r="M807" s="1">
        <v>44046.522023152073</v>
      </c>
      <c r="N807" s="6" t="str">
        <f>+TEXT(CallTime[[#This Row],[Amulance ArrivalTimeHospital]]-CallTime[[#This Row],[Ambulance ArrivalTimePatient]], "mm:ss")</f>
        <v>09:03</v>
      </c>
      <c r="O807" s="6" t="str">
        <f>+TEXT(CallTime[[#This Row],[AmbulanceJobCompleteTime]]-CallTime[[#This Row],[Amulance ArrivalTimeHospital]], "mm:ss")</f>
        <v>14:33</v>
      </c>
    </row>
    <row r="808" spans="1:15" x14ac:dyDescent="0.25">
      <c r="A808" t="s">
        <v>826</v>
      </c>
      <c r="B808" s="4">
        <v>19.893930435180664</v>
      </c>
      <c r="C808">
        <v>4</v>
      </c>
      <c r="D808">
        <v>1762</v>
      </c>
      <c r="E808">
        <v>19</v>
      </c>
      <c r="F808">
        <v>1</v>
      </c>
      <c r="G808" s="1">
        <v>43940.195906374764</v>
      </c>
      <c r="H808" s="1">
        <v>43940.213619714887</v>
      </c>
      <c r="I808" s="7" t="str">
        <f>+TEXT(CallTime[[#This Row],[AmbulanceDepartureTime]]-CallTime[[#This Row],[DateTimeOfCall]], "mm:ss")</f>
        <v>08:59</v>
      </c>
      <c r="J808" s="7" t="str">
        <f>+TEXT(CallTime[[#This Row],[Ambulance ArrivalTimePatient]]-CallTime[[#This Row],[AmbulanceDepartureTime]], "mm:ss")</f>
        <v>25:30</v>
      </c>
      <c r="K808">
        <v>10</v>
      </c>
      <c r="L808" s="1">
        <v>43940.217449408017</v>
      </c>
      <c r="M808" s="1">
        <v>43940.231264637485</v>
      </c>
      <c r="N808" s="6" t="str">
        <f>+TEXT(CallTime[[#This Row],[Amulance ArrivalTimeHospital]]-CallTime[[#This Row],[Ambulance ArrivalTimePatient]], "mm:ss")</f>
        <v>05:31</v>
      </c>
      <c r="O808" s="6" t="str">
        <f>+TEXT(CallTime[[#This Row],[AmbulanceJobCompleteTime]]-CallTime[[#This Row],[Amulance ArrivalTimeHospital]], "mm:ss")</f>
        <v>19:54</v>
      </c>
    </row>
    <row r="809" spans="1:15" x14ac:dyDescent="0.25">
      <c r="A809" t="s">
        <v>827</v>
      </c>
      <c r="B809" s="4">
        <v>15.738767027854919</v>
      </c>
      <c r="C809">
        <v>7</v>
      </c>
      <c r="D809">
        <v>1916</v>
      </c>
      <c r="E809">
        <v>6</v>
      </c>
      <c r="F809">
        <v>4</v>
      </c>
      <c r="G809" s="1">
        <v>44165.495804632745</v>
      </c>
      <c r="H809" s="1">
        <v>44165.515861673361</v>
      </c>
      <c r="I809" s="7" t="str">
        <f>+TEXT(CallTime[[#This Row],[AmbulanceDepartureTime]]-CallTime[[#This Row],[DateTimeOfCall]], "mm:ss")</f>
        <v>13:32</v>
      </c>
      <c r="J809" s="7" t="str">
        <f>+TEXT(CallTime[[#This Row],[Ambulance ArrivalTimePatient]]-CallTime[[#This Row],[AmbulanceDepartureTime]], "mm:ss")</f>
        <v>28:53</v>
      </c>
      <c r="K809">
        <v>10</v>
      </c>
      <c r="L809" s="1">
        <v>44165.527359553962</v>
      </c>
      <c r="M809" s="1">
        <v>44165.538289253287</v>
      </c>
      <c r="N809" s="6" t="str">
        <f>+TEXT(CallTime[[#This Row],[Amulance ArrivalTimeHospital]]-CallTime[[#This Row],[Ambulance ArrivalTimePatient]], "mm:ss")</f>
        <v>16:33</v>
      </c>
      <c r="O809" s="6" t="str">
        <f>+TEXT(CallTime[[#This Row],[AmbulanceJobCompleteTime]]-CallTime[[#This Row],[Amulance ArrivalTimeHospital]], "mm:ss")</f>
        <v>15:44</v>
      </c>
    </row>
    <row r="810" spans="1:15" x14ac:dyDescent="0.25">
      <c r="A810" t="s">
        <v>828</v>
      </c>
      <c r="B810" s="4">
        <v>9.4868500232696533</v>
      </c>
      <c r="C810">
        <v>8</v>
      </c>
      <c r="D810">
        <v>2514</v>
      </c>
      <c r="E810">
        <v>7</v>
      </c>
      <c r="F810">
        <v>4</v>
      </c>
      <c r="G810" s="1">
        <v>44113.258152790258</v>
      </c>
      <c r="H810" s="1">
        <v>44113.260605575364</v>
      </c>
      <c r="I810" s="7" t="str">
        <f>+TEXT(CallTime[[#This Row],[AmbulanceDepartureTime]]-CallTime[[#This Row],[DateTimeOfCall]], "mm:ss")</f>
        <v>08:54</v>
      </c>
      <c r="J810" s="7" t="str">
        <f>+TEXT(CallTime[[#This Row],[Ambulance ArrivalTimePatient]]-CallTime[[#This Row],[AmbulanceDepartureTime]], "mm:ss")</f>
        <v>03:32</v>
      </c>
      <c r="K810">
        <v>8</v>
      </c>
      <c r="L810" s="1">
        <v>44113.272404405034</v>
      </c>
      <c r="M810" s="1">
        <v>44113.278992495325</v>
      </c>
      <c r="N810" s="6" t="str">
        <f>+TEXT(CallTime[[#This Row],[Amulance ArrivalTimeHospital]]-CallTime[[#This Row],[Ambulance ArrivalTimePatient]], "mm:ss")</f>
        <v>16:59</v>
      </c>
      <c r="O810" s="6" t="str">
        <f>+TEXT(CallTime[[#This Row],[AmbulanceJobCompleteTime]]-CallTime[[#This Row],[Amulance ArrivalTimeHospital]], "mm:ss")</f>
        <v>09:29</v>
      </c>
    </row>
    <row r="811" spans="1:15" x14ac:dyDescent="0.25">
      <c r="A811" t="s">
        <v>829</v>
      </c>
      <c r="B811" s="4">
        <v>15.769822716712952</v>
      </c>
      <c r="C811">
        <v>6</v>
      </c>
      <c r="D811">
        <v>1049</v>
      </c>
      <c r="E811">
        <v>5</v>
      </c>
      <c r="F811">
        <v>3</v>
      </c>
      <c r="G811" s="1">
        <v>43933.976489940025</v>
      </c>
      <c r="H811" s="1">
        <v>43933.9893430093</v>
      </c>
      <c r="I811" s="7" t="str">
        <f>+TEXT(CallTime[[#This Row],[AmbulanceDepartureTime]]-CallTime[[#This Row],[DateTimeOfCall]], "mm:ss")</f>
        <v>23:25</v>
      </c>
      <c r="J811" s="7" t="str">
        <f>+TEXT(CallTime[[#This Row],[Ambulance ArrivalTimePatient]]-CallTime[[#This Row],[AmbulanceDepartureTime]], "mm:ss")</f>
        <v>18:31</v>
      </c>
      <c r="K811">
        <v>9</v>
      </c>
      <c r="L811" s="1">
        <v>43933.995166207344</v>
      </c>
      <c r="M811" s="1">
        <v>43934.006117473116</v>
      </c>
      <c r="N811" s="6" t="str">
        <f>+TEXT(CallTime[[#This Row],[Amulance ArrivalTimeHospital]]-CallTime[[#This Row],[Ambulance ArrivalTimePatient]], "mm:ss")</f>
        <v>08:23</v>
      </c>
      <c r="O811" s="6" t="str">
        <f>+TEXT(CallTime[[#This Row],[AmbulanceJobCompleteTime]]-CallTime[[#This Row],[Amulance ArrivalTimeHospital]], "mm:ss")</f>
        <v>15:46</v>
      </c>
    </row>
    <row r="812" spans="1:15" x14ac:dyDescent="0.25">
      <c r="A812" t="s">
        <v>830</v>
      </c>
      <c r="B812" s="4">
        <v>6.2142395973205566</v>
      </c>
      <c r="C812">
        <v>19</v>
      </c>
      <c r="D812">
        <v>2702</v>
      </c>
      <c r="E812">
        <v>12</v>
      </c>
      <c r="F812">
        <v>1</v>
      </c>
      <c r="G812" s="1">
        <v>44177.195269966374</v>
      </c>
      <c r="H812" s="1">
        <v>44177.195999908035</v>
      </c>
      <c r="I812" s="7" t="str">
        <f>+TEXT(CallTime[[#This Row],[AmbulanceDepartureTime]]-CallTime[[#This Row],[DateTimeOfCall]], "mm:ss")</f>
        <v>31:04</v>
      </c>
      <c r="J812" s="7" t="str">
        <f>+TEXT(CallTime[[#This Row],[Ambulance ArrivalTimePatient]]-CallTime[[#This Row],[AmbulanceDepartureTime]], "mm:ss")</f>
        <v>01:03</v>
      </c>
      <c r="K812">
        <v>5</v>
      </c>
      <c r="L812" s="1">
        <v>44177.202937104223</v>
      </c>
      <c r="M812" s="1">
        <v>44177.207252548389</v>
      </c>
      <c r="N812" s="6" t="str">
        <f>+TEXT(CallTime[[#This Row],[Amulance ArrivalTimeHospital]]-CallTime[[#This Row],[Ambulance ArrivalTimePatient]], "mm:ss")</f>
        <v>09:59</v>
      </c>
      <c r="O812" s="6" t="str">
        <f>+TEXT(CallTime[[#This Row],[AmbulanceJobCompleteTime]]-CallTime[[#This Row],[Amulance ArrivalTimeHospital]], "mm:ss")</f>
        <v>06:13</v>
      </c>
    </row>
    <row r="813" spans="1:15" x14ac:dyDescent="0.25">
      <c r="A813" t="s">
        <v>831</v>
      </c>
      <c r="B813" s="4">
        <v>19.375984072685242</v>
      </c>
      <c r="C813">
        <v>19</v>
      </c>
      <c r="D813">
        <v>2147</v>
      </c>
      <c r="E813">
        <v>6</v>
      </c>
      <c r="F813">
        <v>3</v>
      </c>
      <c r="G813" s="1">
        <v>43849.124748747432</v>
      </c>
      <c r="H813" s="1">
        <v>43849.137427397291</v>
      </c>
      <c r="I813" s="7" t="str">
        <f>+TEXT(CallTime[[#This Row],[AmbulanceDepartureTime]]-CallTime[[#This Row],[DateTimeOfCall]], "mm:ss")</f>
        <v>01:11</v>
      </c>
      <c r="J813" s="7" t="str">
        <f>+TEXT(CallTime[[#This Row],[Ambulance ArrivalTimePatient]]-CallTime[[#This Row],[AmbulanceDepartureTime]], "mm:ss")</f>
        <v>18:15</v>
      </c>
      <c r="K813">
        <v>8</v>
      </c>
      <c r="L813" s="1">
        <v>43849.15005503923</v>
      </c>
      <c r="M813" s="1">
        <v>43849.163510583727</v>
      </c>
      <c r="N813" s="6" t="str">
        <f>+TEXT(CallTime[[#This Row],[Amulance ArrivalTimeHospital]]-CallTime[[#This Row],[Ambulance ArrivalTimePatient]], "mm:ss")</f>
        <v>18:11</v>
      </c>
      <c r="O813" s="6" t="str">
        <f>+TEXT(CallTime[[#This Row],[AmbulanceJobCompleteTime]]-CallTime[[#This Row],[Amulance ArrivalTimeHospital]], "mm:ss")</f>
        <v>19:23</v>
      </c>
    </row>
    <row r="814" spans="1:15" x14ac:dyDescent="0.25">
      <c r="A814" t="s">
        <v>832</v>
      </c>
      <c r="B814" s="4">
        <v>7.2807652950286865</v>
      </c>
      <c r="C814">
        <v>16</v>
      </c>
      <c r="D814">
        <v>2283</v>
      </c>
      <c r="E814">
        <v>20</v>
      </c>
      <c r="F814">
        <v>1</v>
      </c>
      <c r="G814" s="1">
        <v>43967.960238925829</v>
      </c>
      <c r="H814" s="1">
        <v>43967.970229308354</v>
      </c>
      <c r="I814" s="7" t="str">
        <f>+TEXT(CallTime[[#This Row],[AmbulanceDepartureTime]]-CallTime[[#This Row],[DateTimeOfCall]], "mm:ss")</f>
        <v>11:41</v>
      </c>
      <c r="J814" s="7" t="str">
        <f>+TEXT(CallTime[[#This Row],[Ambulance ArrivalTimePatient]]-CallTime[[#This Row],[AmbulanceDepartureTime]], "mm:ss")</f>
        <v>14:23</v>
      </c>
      <c r="K814">
        <v>9</v>
      </c>
      <c r="L814" s="1">
        <v>43967.975407042482</v>
      </c>
      <c r="M814" s="1">
        <v>43967.98046312949</v>
      </c>
      <c r="N814" s="6" t="str">
        <f>+TEXT(CallTime[[#This Row],[Amulance ArrivalTimeHospital]]-CallTime[[#This Row],[Ambulance ArrivalTimePatient]], "mm:ss")</f>
        <v>07:27</v>
      </c>
      <c r="O814" s="6" t="str">
        <f>+TEXT(CallTime[[#This Row],[AmbulanceJobCompleteTime]]-CallTime[[#This Row],[Amulance ArrivalTimeHospital]], "mm:ss")</f>
        <v>07:17</v>
      </c>
    </row>
    <row r="815" spans="1:15" x14ac:dyDescent="0.25">
      <c r="A815" t="s">
        <v>833</v>
      </c>
      <c r="B815" s="4">
        <v>18.771377682685852</v>
      </c>
      <c r="C815">
        <v>17</v>
      </c>
      <c r="D815">
        <v>1135</v>
      </c>
      <c r="E815">
        <v>13</v>
      </c>
      <c r="F815">
        <v>6</v>
      </c>
      <c r="G815" s="1">
        <v>44080.524182112924</v>
      </c>
      <c r="H815" s="1">
        <v>44080.54363178122</v>
      </c>
      <c r="I815" s="7" t="str">
        <f>+TEXT(CallTime[[#This Row],[AmbulanceDepartureTime]]-CallTime[[#This Row],[DateTimeOfCall]], "mm:ss")</f>
        <v>07:19</v>
      </c>
      <c r="J815" s="7" t="str">
        <f>+TEXT(CallTime[[#This Row],[Ambulance ArrivalTimePatient]]-CallTime[[#This Row],[AmbulanceDepartureTime]], "mm:ss")</f>
        <v>28:00</v>
      </c>
      <c r="K815">
        <v>11</v>
      </c>
      <c r="L815" s="1">
        <v>44080.557138700446</v>
      </c>
      <c r="M815" s="1">
        <v>44080.570174379391</v>
      </c>
      <c r="N815" s="6" t="str">
        <f>+TEXT(CallTime[[#This Row],[Amulance ArrivalTimeHospital]]-CallTime[[#This Row],[Ambulance ArrivalTimePatient]], "mm:ss")</f>
        <v>19:27</v>
      </c>
      <c r="O815" s="6" t="str">
        <f>+TEXT(CallTime[[#This Row],[AmbulanceJobCompleteTime]]-CallTime[[#This Row],[Amulance ArrivalTimeHospital]], "mm:ss")</f>
        <v>18:46</v>
      </c>
    </row>
    <row r="816" spans="1:15" x14ac:dyDescent="0.25">
      <c r="A816" t="s">
        <v>834</v>
      </c>
      <c r="B816" s="4">
        <v>12.559672355651855</v>
      </c>
      <c r="C816">
        <v>1</v>
      </c>
      <c r="D816">
        <v>2165</v>
      </c>
      <c r="E816">
        <v>16</v>
      </c>
      <c r="F816">
        <v>1</v>
      </c>
      <c r="G816" s="1">
        <v>43970.954844023654</v>
      </c>
      <c r="H816" s="1">
        <v>43970.969683772193</v>
      </c>
      <c r="I816" s="7" t="str">
        <f>+TEXT(CallTime[[#This Row],[AmbulanceDepartureTime]]-CallTime[[#This Row],[DateTimeOfCall]], "mm:ss")</f>
        <v>26:11</v>
      </c>
      <c r="J816" s="7" t="str">
        <f>+TEXT(CallTime[[#This Row],[Ambulance ArrivalTimePatient]]-CallTime[[#This Row],[AmbulanceDepartureTime]], "mm:ss")</f>
        <v>21:22</v>
      </c>
      <c r="K816">
        <v>10</v>
      </c>
      <c r="L816" s="1">
        <v>43970.980733501114</v>
      </c>
      <c r="M816" s="1">
        <v>43970.989455495808</v>
      </c>
      <c r="N816" s="6" t="str">
        <f>+TEXT(CallTime[[#This Row],[Amulance ArrivalTimeHospital]]-CallTime[[#This Row],[Ambulance ArrivalTimePatient]], "mm:ss")</f>
        <v>15:55</v>
      </c>
      <c r="O816" s="6" t="str">
        <f>+TEXT(CallTime[[#This Row],[AmbulanceJobCompleteTime]]-CallTime[[#This Row],[Amulance ArrivalTimeHospital]], "mm:ss")</f>
        <v>12:34</v>
      </c>
    </row>
    <row r="817" spans="1:15" x14ac:dyDescent="0.25">
      <c r="A817" t="s">
        <v>835</v>
      </c>
      <c r="B817" s="4">
        <v>12.789392828941345</v>
      </c>
      <c r="C817">
        <v>6</v>
      </c>
      <c r="D817">
        <v>2425</v>
      </c>
      <c r="E817">
        <v>18</v>
      </c>
      <c r="F817">
        <v>1</v>
      </c>
      <c r="G817" s="1">
        <v>43864.887218366122</v>
      </c>
      <c r="H817" s="1">
        <v>43864.896841005706</v>
      </c>
      <c r="I817" s="7" t="str">
        <f>+TEXT(CallTime[[#This Row],[AmbulanceDepartureTime]]-CallTime[[#This Row],[DateTimeOfCall]], "mm:ss")</f>
        <v>30:53</v>
      </c>
      <c r="J817" s="7" t="str">
        <f>+TEXT(CallTime[[#This Row],[Ambulance ArrivalTimePatient]]-CallTime[[#This Row],[AmbulanceDepartureTime]], "mm:ss")</f>
        <v>13:51</v>
      </c>
      <c r="K817">
        <v>8</v>
      </c>
      <c r="L817" s="1">
        <v>43864.906264960577</v>
      </c>
      <c r="M817" s="1">
        <v>43864.915146483378</v>
      </c>
      <c r="N817" s="6" t="str">
        <f>+TEXT(CallTime[[#This Row],[Amulance ArrivalTimeHospital]]-CallTime[[#This Row],[Ambulance ArrivalTimePatient]], "mm:ss")</f>
        <v>13:34</v>
      </c>
      <c r="O817" s="6" t="str">
        <f>+TEXT(CallTime[[#This Row],[AmbulanceJobCompleteTime]]-CallTime[[#This Row],[Amulance ArrivalTimeHospital]], "mm:ss")</f>
        <v>12:47</v>
      </c>
    </row>
    <row r="818" spans="1:15" x14ac:dyDescent="0.25">
      <c r="A818" t="s">
        <v>836</v>
      </c>
      <c r="B818" s="4">
        <v>12.191417932510376</v>
      </c>
      <c r="C818">
        <v>9</v>
      </c>
      <c r="D818">
        <v>185</v>
      </c>
      <c r="E818">
        <v>12</v>
      </c>
      <c r="F818">
        <v>2</v>
      </c>
      <c r="G818" s="1">
        <v>43998.282935253657</v>
      </c>
      <c r="H818" s="1">
        <v>43998.286356769218</v>
      </c>
      <c r="I818" s="7" t="str">
        <f>+TEXT(CallTime[[#This Row],[AmbulanceDepartureTime]]-CallTime[[#This Row],[DateTimeOfCall]], "mm:ss")</f>
        <v>05:07</v>
      </c>
      <c r="J818" s="7" t="str">
        <f>+TEXT(CallTime[[#This Row],[Ambulance ArrivalTimePatient]]-CallTime[[#This Row],[AmbulanceDepartureTime]], "mm:ss")</f>
        <v>04:56</v>
      </c>
      <c r="K818">
        <v>5</v>
      </c>
      <c r="L818" s="1">
        <v>43998.289368831167</v>
      </c>
      <c r="M818" s="1">
        <v>43998.297835093617</v>
      </c>
      <c r="N818" s="6" t="str">
        <f>+TEXT(CallTime[[#This Row],[Amulance ArrivalTimeHospital]]-CallTime[[#This Row],[Ambulance ArrivalTimePatient]], "mm:ss")</f>
        <v>04:20</v>
      </c>
      <c r="O818" s="6" t="str">
        <f>+TEXT(CallTime[[#This Row],[AmbulanceJobCompleteTime]]-CallTime[[#This Row],[Amulance ArrivalTimeHospital]], "mm:ss")</f>
        <v>12:11</v>
      </c>
    </row>
    <row r="819" spans="1:15" x14ac:dyDescent="0.25">
      <c r="A819" t="s">
        <v>837</v>
      </c>
      <c r="B819" s="4">
        <v>17.086783051490784</v>
      </c>
      <c r="C819">
        <v>20</v>
      </c>
      <c r="D819">
        <v>2779</v>
      </c>
      <c r="E819">
        <v>14</v>
      </c>
      <c r="F819">
        <v>4</v>
      </c>
      <c r="G819" s="1">
        <v>43853.068578503604</v>
      </c>
      <c r="H819" s="1">
        <v>43853.082028799494</v>
      </c>
      <c r="I819" s="7" t="str">
        <f>+TEXT(CallTime[[#This Row],[AmbulanceDepartureTime]]-CallTime[[#This Row],[DateTimeOfCall]], "mm:ss")</f>
        <v>09:01</v>
      </c>
      <c r="J819" s="7" t="str">
        <f>+TEXT(CallTime[[#This Row],[Ambulance ArrivalTimePatient]]-CallTime[[#This Row],[AmbulanceDepartureTime]], "mm:ss")</f>
        <v>19:22</v>
      </c>
      <c r="K819">
        <v>2</v>
      </c>
      <c r="L819" s="1">
        <v>43853.090487935464</v>
      </c>
      <c r="M819" s="1">
        <v>43853.102353757029</v>
      </c>
      <c r="N819" s="6" t="str">
        <f>+TEXT(CallTime[[#This Row],[Amulance ArrivalTimeHospital]]-CallTime[[#This Row],[Ambulance ArrivalTimePatient]], "mm:ss")</f>
        <v>12:11</v>
      </c>
      <c r="O819" s="6" t="str">
        <f>+TEXT(CallTime[[#This Row],[AmbulanceJobCompleteTime]]-CallTime[[#This Row],[Amulance ArrivalTimeHospital]], "mm:ss")</f>
        <v>17:05</v>
      </c>
    </row>
    <row r="820" spans="1:15" x14ac:dyDescent="0.25">
      <c r="A820" t="s">
        <v>838</v>
      </c>
      <c r="B820" s="4">
        <v>18.971366405487061</v>
      </c>
      <c r="C820">
        <v>1</v>
      </c>
      <c r="D820">
        <v>2771</v>
      </c>
      <c r="E820">
        <v>5</v>
      </c>
      <c r="F820">
        <v>4</v>
      </c>
      <c r="G820" s="1">
        <v>44050.391664006907</v>
      </c>
      <c r="H820" s="1">
        <v>44050.409258681466</v>
      </c>
      <c r="I820" s="7" t="str">
        <f>+TEXT(CallTime[[#This Row],[AmbulanceDepartureTime]]-CallTime[[#This Row],[DateTimeOfCall]], "mm:ss")</f>
        <v>32:36</v>
      </c>
      <c r="J820" s="7" t="str">
        <f>+TEXT(CallTime[[#This Row],[Ambulance ArrivalTimePatient]]-CallTime[[#This Row],[AmbulanceDepartureTime]], "mm:ss")</f>
        <v>25:20</v>
      </c>
      <c r="K820">
        <v>4</v>
      </c>
      <c r="L820" s="1">
        <v>44050.410711159573</v>
      </c>
      <c r="M820" s="1">
        <v>44050.423885719574</v>
      </c>
      <c r="N820" s="6" t="str">
        <f>+TEXT(CallTime[[#This Row],[Amulance ArrivalTimeHospital]]-CallTime[[#This Row],[Ambulance ArrivalTimePatient]], "mm:ss")</f>
        <v>02:05</v>
      </c>
      <c r="O820" s="6" t="str">
        <f>+TEXT(CallTime[[#This Row],[AmbulanceJobCompleteTime]]-CallTime[[#This Row],[Amulance ArrivalTimeHospital]], "mm:ss")</f>
        <v>18:58</v>
      </c>
    </row>
    <row r="821" spans="1:15" x14ac:dyDescent="0.25">
      <c r="A821" t="s">
        <v>839</v>
      </c>
      <c r="B821" s="4">
        <v>11.98058021068573</v>
      </c>
      <c r="C821">
        <v>12</v>
      </c>
      <c r="D821">
        <v>2484</v>
      </c>
      <c r="E821">
        <v>16</v>
      </c>
      <c r="F821">
        <v>6</v>
      </c>
      <c r="G821" s="1">
        <v>44058.183258728313</v>
      </c>
      <c r="H821" s="1">
        <v>44058.196318385628</v>
      </c>
      <c r="I821" s="7" t="str">
        <f>+TEXT(CallTime[[#This Row],[AmbulanceDepartureTime]]-CallTime[[#This Row],[DateTimeOfCall]], "mm:ss")</f>
        <v>02:35</v>
      </c>
      <c r="J821" s="7" t="str">
        <f>+TEXT(CallTime[[#This Row],[Ambulance ArrivalTimePatient]]-CallTime[[#This Row],[AmbulanceDepartureTime]], "mm:ss")</f>
        <v>18:48</v>
      </c>
      <c r="K821">
        <v>1</v>
      </c>
      <c r="L821" s="1">
        <v>44058.199380894708</v>
      </c>
      <c r="M821" s="1">
        <v>44058.207700742074</v>
      </c>
      <c r="N821" s="6" t="str">
        <f>+TEXT(CallTime[[#This Row],[Amulance ArrivalTimeHospital]]-CallTime[[#This Row],[Ambulance ArrivalTimePatient]], "mm:ss")</f>
        <v>04:25</v>
      </c>
      <c r="O821" s="6" t="str">
        <f>+TEXT(CallTime[[#This Row],[AmbulanceJobCompleteTime]]-CallTime[[#This Row],[Amulance ArrivalTimeHospital]], "mm:ss")</f>
        <v>11:59</v>
      </c>
    </row>
    <row r="822" spans="1:15" x14ac:dyDescent="0.25">
      <c r="A822" t="s">
        <v>840</v>
      </c>
      <c r="B822" s="4">
        <v>17.839047193527222</v>
      </c>
      <c r="C822">
        <v>21</v>
      </c>
      <c r="D822">
        <v>1089</v>
      </c>
      <c r="E822">
        <v>11</v>
      </c>
      <c r="F822">
        <v>6</v>
      </c>
      <c r="G822" s="1">
        <v>44043.336389620112</v>
      </c>
      <c r="H822" s="1">
        <v>44043.338144695103</v>
      </c>
      <c r="I822" s="7" t="str">
        <f>+TEXT(CallTime[[#This Row],[AmbulanceDepartureTime]]-CallTime[[#This Row],[DateTimeOfCall]], "mm:ss")</f>
        <v>06:38</v>
      </c>
      <c r="J822" s="7" t="str">
        <f>+TEXT(CallTime[[#This Row],[Ambulance ArrivalTimePatient]]-CallTime[[#This Row],[AmbulanceDepartureTime]], "mm:ss")</f>
        <v>02:32</v>
      </c>
      <c r="K822">
        <v>11</v>
      </c>
      <c r="L822" s="1">
        <v>44043.343825689131</v>
      </c>
      <c r="M822" s="1">
        <v>44043.356213916348</v>
      </c>
      <c r="N822" s="6" t="str">
        <f>+TEXT(CallTime[[#This Row],[Amulance ArrivalTimeHospital]]-CallTime[[#This Row],[Ambulance ArrivalTimePatient]], "mm:ss")</f>
        <v>08:11</v>
      </c>
      <c r="O822" s="6" t="str">
        <f>+TEXT(CallTime[[#This Row],[AmbulanceJobCompleteTime]]-CallTime[[#This Row],[Amulance ArrivalTimeHospital]], "mm:ss")</f>
        <v>17:50</v>
      </c>
    </row>
    <row r="823" spans="1:15" x14ac:dyDescent="0.25">
      <c r="A823" t="s">
        <v>841</v>
      </c>
      <c r="B823" s="4">
        <v>12.980321049690247</v>
      </c>
      <c r="C823">
        <v>12</v>
      </c>
      <c r="D823">
        <v>750</v>
      </c>
      <c r="E823">
        <v>6</v>
      </c>
      <c r="F823">
        <v>2</v>
      </c>
      <c r="G823" s="1">
        <v>44125.174322378509</v>
      </c>
      <c r="H823" s="1">
        <v>44125.191143713768</v>
      </c>
      <c r="I823" s="7" t="str">
        <f>+TEXT(CallTime[[#This Row],[AmbulanceDepartureTime]]-CallTime[[#This Row],[DateTimeOfCall]], "mm:ss")</f>
        <v>08:05</v>
      </c>
      <c r="J823" s="7" t="str">
        <f>+TEXT(CallTime[[#This Row],[Ambulance ArrivalTimePatient]]-CallTime[[#This Row],[AmbulanceDepartureTime]], "mm:ss")</f>
        <v>24:13</v>
      </c>
      <c r="K823">
        <v>8</v>
      </c>
      <c r="L823" s="1">
        <v>44125.193967269319</v>
      </c>
      <c r="M823" s="1">
        <v>44125.20298138116</v>
      </c>
      <c r="N823" s="6" t="str">
        <f>+TEXT(CallTime[[#This Row],[Amulance ArrivalTimeHospital]]-CallTime[[#This Row],[Ambulance ArrivalTimePatient]], "mm:ss")</f>
        <v>04:04</v>
      </c>
      <c r="O823" s="6" t="str">
        <f>+TEXT(CallTime[[#This Row],[AmbulanceJobCompleteTime]]-CallTime[[#This Row],[Amulance ArrivalTimeHospital]], "mm:ss")</f>
        <v>12:59</v>
      </c>
    </row>
    <row r="824" spans="1:15" x14ac:dyDescent="0.25">
      <c r="A824" t="s">
        <v>842</v>
      </c>
      <c r="B824" s="4">
        <v>15.281475067138672</v>
      </c>
      <c r="C824">
        <v>18</v>
      </c>
      <c r="D824">
        <v>1913</v>
      </c>
      <c r="E824">
        <v>6</v>
      </c>
      <c r="F824">
        <v>3</v>
      </c>
      <c r="G824" s="1">
        <v>43925.282083681559</v>
      </c>
      <c r="H824" s="1">
        <v>43925.29931119614</v>
      </c>
      <c r="I824" s="7" t="str">
        <f>+TEXT(CallTime[[#This Row],[AmbulanceDepartureTime]]-CallTime[[#This Row],[DateTimeOfCall]], "mm:ss")</f>
        <v>15:57</v>
      </c>
      <c r="J824" s="7" t="str">
        <f>+TEXT(CallTime[[#This Row],[Ambulance ArrivalTimePatient]]-CallTime[[#This Row],[AmbulanceDepartureTime]], "mm:ss")</f>
        <v>24:48</v>
      </c>
      <c r="K824">
        <v>6</v>
      </c>
      <c r="L824" s="1">
        <v>43925.301181768045</v>
      </c>
      <c r="M824" s="1">
        <v>43925.311793903507</v>
      </c>
      <c r="N824" s="6" t="str">
        <f>+TEXT(CallTime[[#This Row],[Amulance ArrivalTimeHospital]]-CallTime[[#This Row],[Ambulance ArrivalTimePatient]], "mm:ss")</f>
        <v>02:42</v>
      </c>
      <c r="O824" s="6" t="str">
        <f>+TEXT(CallTime[[#This Row],[AmbulanceJobCompleteTime]]-CallTime[[#This Row],[Amulance ArrivalTimeHospital]], "mm:ss")</f>
        <v>15:17</v>
      </c>
    </row>
    <row r="825" spans="1:15" x14ac:dyDescent="0.25">
      <c r="A825" t="s">
        <v>843</v>
      </c>
      <c r="B825" s="4">
        <v>3.578086256980896</v>
      </c>
      <c r="C825">
        <v>9</v>
      </c>
      <c r="D825">
        <v>2932</v>
      </c>
      <c r="E825">
        <v>9</v>
      </c>
      <c r="F825">
        <v>6</v>
      </c>
      <c r="G825" s="1">
        <v>43909.682599046995</v>
      </c>
      <c r="H825" s="1">
        <v>43909.691827865448</v>
      </c>
      <c r="I825" s="7" t="str">
        <f>+TEXT(CallTime[[#This Row],[AmbulanceDepartureTime]]-CallTime[[#This Row],[DateTimeOfCall]], "mm:ss")</f>
        <v>34:19</v>
      </c>
      <c r="J825" s="7" t="str">
        <f>+TEXT(CallTime[[#This Row],[Ambulance ArrivalTimePatient]]-CallTime[[#This Row],[AmbulanceDepartureTime]], "mm:ss")</f>
        <v>13:17</v>
      </c>
      <c r="K825">
        <v>1</v>
      </c>
      <c r="L825" s="1">
        <v>43909.696227035514</v>
      </c>
      <c r="M825" s="1">
        <v>43909.69871181764</v>
      </c>
      <c r="N825" s="6" t="str">
        <f>+TEXT(CallTime[[#This Row],[Amulance ArrivalTimeHospital]]-CallTime[[#This Row],[Ambulance ArrivalTimePatient]], "mm:ss")</f>
        <v>06:20</v>
      </c>
      <c r="O825" s="6" t="str">
        <f>+TEXT(CallTime[[#This Row],[AmbulanceJobCompleteTime]]-CallTime[[#This Row],[Amulance ArrivalTimeHospital]], "mm:ss")</f>
        <v>03:35</v>
      </c>
    </row>
    <row r="826" spans="1:15" x14ac:dyDescent="0.25">
      <c r="A826" t="s">
        <v>844</v>
      </c>
      <c r="B826" s="4">
        <v>15.963032960891724</v>
      </c>
      <c r="C826">
        <v>10</v>
      </c>
      <c r="D826">
        <v>1016</v>
      </c>
      <c r="E826">
        <v>12</v>
      </c>
      <c r="F826">
        <v>4</v>
      </c>
      <c r="G826" s="1">
        <v>43951.626385450989</v>
      </c>
      <c r="H826" s="1">
        <v>43951.639846665625</v>
      </c>
      <c r="I826" s="7" t="str">
        <f>+TEXT(CallTime[[#This Row],[AmbulanceDepartureTime]]-CallTime[[#This Row],[DateTimeOfCall]], "mm:ss")</f>
        <v>25:33</v>
      </c>
      <c r="J826" s="7" t="str">
        <f>+TEXT(CallTime[[#This Row],[Ambulance ArrivalTimePatient]]-CallTime[[#This Row],[AmbulanceDepartureTime]], "mm:ss")</f>
        <v>19:23</v>
      </c>
      <c r="K826">
        <v>5</v>
      </c>
      <c r="L826" s="1">
        <v>43951.649369849561</v>
      </c>
      <c r="M826" s="1">
        <v>43951.660455289115</v>
      </c>
      <c r="N826" s="6" t="str">
        <f>+TEXT(CallTime[[#This Row],[Amulance ArrivalTimeHospital]]-CallTime[[#This Row],[Ambulance ArrivalTimePatient]], "mm:ss")</f>
        <v>13:43</v>
      </c>
      <c r="O826" s="6" t="str">
        <f>+TEXT(CallTime[[#This Row],[AmbulanceJobCompleteTime]]-CallTime[[#This Row],[Amulance ArrivalTimeHospital]], "mm:ss")</f>
        <v>15:58</v>
      </c>
    </row>
    <row r="827" spans="1:15" x14ac:dyDescent="0.25">
      <c r="A827" t="s">
        <v>845</v>
      </c>
      <c r="B827" s="4">
        <v>14.358852028846741</v>
      </c>
      <c r="C827">
        <v>2</v>
      </c>
      <c r="D827">
        <v>919</v>
      </c>
      <c r="E827">
        <v>7</v>
      </c>
      <c r="F827">
        <v>6</v>
      </c>
      <c r="G827" s="1">
        <v>43916.473409525097</v>
      </c>
      <c r="H827" s="1">
        <v>43916.478777127835</v>
      </c>
      <c r="I827" s="7" t="str">
        <f>+TEXT(CallTime[[#This Row],[AmbulanceDepartureTime]]-CallTime[[#This Row],[DateTimeOfCall]], "mm:ss")</f>
        <v>08:32</v>
      </c>
      <c r="J827" s="7" t="str">
        <f>+TEXT(CallTime[[#This Row],[Ambulance ArrivalTimePatient]]-CallTime[[#This Row],[AmbulanceDepartureTime]], "mm:ss")</f>
        <v>07:44</v>
      </c>
      <c r="K827">
        <v>2</v>
      </c>
      <c r="L827" s="1">
        <v>43916.487142595106</v>
      </c>
      <c r="M827" s="1">
        <v>43916.497114020123</v>
      </c>
      <c r="N827" s="6" t="str">
        <f>+TEXT(CallTime[[#This Row],[Amulance ArrivalTimeHospital]]-CallTime[[#This Row],[Ambulance ArrivalTimePatient]], "mm:ss")</f>
        <v>12:03</v>
      </c>
      <c r="O827" s="6" t="str">
        <f>+TEXT(CallTime[[#This Row],[AmbulanceJobCompleteTime]]-CallTime[[#This Row],[Amulance ArrivalTimeHospital]], "mm:ss")</f>
        <v>14:22</v>
      </c>
    </row>
    <row r="828" spans="1:15" x14ac:dyDescent="0.25">
      <c r="A828" t="s">
        <v>846</v>
      </c>
      <c r="B828" s="4">
        <v>10.394417285919189</v>
      </c>
      <c r="C828">
        <v>23</v>
      </c>
      <c r="D828">
        <v>2156</v>
      </c>
      <c r="E828">
        <v>19</v>
      </c>
      <c r="F828">
        <v>4</v>
      </c>
      <c r="G828" s="1">
        <v>43907.99484369452</v>
      </c>
      <c r="H828" s="1">
        <v>43907.999743902968</v>
      </c>
      <c r="I828" s="7" t="str">
        <f>+TEXT(CallTime[[#This Row],[AmbulanceDepartureTime]]-CallTime[[#This Row],[DateTimeOfCall]], "mm:ss")</f>
        <v>04:38</v>
      </c>
      <c r="J828" s="7" t="str">
        <f>+TEXT(CallTime[[#This Row],[Ambulance ArrivalTimePatient]]-CallTime[[#This Row],[AmbulanceDepartureTime]], "mm:ss")</f>
        <v>07:03</v>
      </c>
      <c r="K828">
        <v>7</v>
      </c>
      <c r="L828" s="1">
        <v>43908.011908295375</v>
      </c>
      <c r="M828" s="1">
        <v>43908.019126640713</v>
      </c>
      <c r="N828" s="6" t="str">
        <f>+TEXT(CallTime[[#This Row],[Amulance ArrivalTimeHospital]]-CallTime[[#This Row],[Ambulance ArrivalTimePatient]], "mm:ss")</f>
        <v>17:31</v>
      </c>
      <c r="O828" s="6" t="str">
        <f>+TEXT(CallTime[[#This Row],[AmbulanceJobCompleteTime]]-CallTime[[#This Row],[Amulance ArrivalTimeHospital]], "mm:ss")</f>
        <v>10:24</v>
      </c>
    </row>
    <row r="829" spans="1:15" x14ac:dyDescent="0.25">
      <c r="A829" t="s">
        <v>847</v>
      </c>
      <c r="B829" s="4">
        <v>6.9936541318893433</v>
      </c>
      <c r="C829">
        <v>3</v>
      </c>
      <c r="D829">
        <v>648</v>
      </c>
      <c r="E829">
        <v>6</v>
      </c>
      <c r="F829">
        <v>6</v>
      </c>
      <c r="G829" s="1">
        <v>44158.996002335101</v>
      </c>
      <c r="H829" s="1">
        <v>44159.012139694147</v>
      </c>
      <c r="I829" s="7" t="str">
        <f>+TEXT(CallTime[[#This Row],[AmbulanceDepartureTime]]-CallTime[[#This Row],[DateTimeOfCall]], "mm:ss")</f>
        <v>21:45</v>
      </c>
      <c r="J829" s="7" t="str">
        <f>+TEXT(CallTime[[#This Row],[Ambulance ArrivalTimePatient]]-CallTime[[#This Row],[AmbulanceDepartureTime]], "mm:ss")</f>
        <v>23:14</v>
      </c>
      <c r="K829">
        <v>6</v>
      </c>
      <c r="L829" s="1">
        <v>44159.020523735715</v>
      </c>
      <c r="M829" s="1">
        <v>44159.025380439976</v>
      </c>
      <c r="N829" s="6" t="str">
        <f>+TEXT(CallTime[[#This Row],[Amulance ArrivalTimeHospital]]-CallTime[[#This Row],[Ambulance ArrivalTimePatient]], "mm:ss")</f>
        <v>12:04</v>
      </c>
      <c r="O829" s="6" t="str">
        <f>+TEXT(CallTime[[#This Row],[AmbulanceJobCompleteTime]]-CallTime[[#This Row],[Amulance ArrivalTimeHospital]], "mm:ss")</f>
        <v>07:00</v>
      </c>
    </row>
    <row r="830" spans="1:15" x14ac:dyDescent="0.25">
      <c r="A830" t="s">
        <v>848</v>
      </c>
      <c r="B830" s="4">
        <v>7.9531457424163818</v>
      </c>
      <c r="C830">
        <v>4</v>
      </c>
      <c r="D830">
        <v>1280</v>
      </c>
      <c r="E830">
        <v>17</v>
      </c>
      <c r="F830">
        <v>4</v>
      </c>
      <c r="G830" s="1">
        <v>44174.26007236493</v>
      </c>
      <c r="H830" s="1">
        <v>44174.270111424579</v>
      </c>
      <c r="I830" s="7" t="str">
        <f>+TEXT(CallTime[[#This Row],[AmbulanceDepartureTime]]-CallTime[[#This Row],[DateTimeOfCall]], "mm:ss")</f>
        <v>24:13</v>
      </c>
      <c r="J830" s="7" t="str">
        <f>+TEXT(CallTime[[#This Row],[Ambulance ArrivalTimePatient]]-CallTime[[#This Row],[AmbulanceDepartureTime]], "mm:ss")</f>
        <v>14:27</v>
      </c>
      <c r="K830">
        <v>3</v>
      </c>
      <c r="L830" s="1">
        <v>44174.27870599497</v>
      </c>
      <c r="M830" s="1">
        <v>44174.284229012846</v>
      </c>
      <c r="N830" s="6" t="str">
        <f>+TEXT(CallTime[[#This Row],[Amulance ArrivalTimeHospital]]-CallTime[[#This Row],[Ambulance ArrivalTimePatient]], "mm:ss")</f>
        <v>12:23</v>
      </c>
      <c r="O830" s="6" t="str">
        <f>+TEXT(CallTime[[#This Row],[AmbulanceJobCompleteTime]]-CallTime[[#This Row],[Amulance ArrivalTimeHospital]], "mm:ss")</f>
        <v>07:57</v>
      </c>
    </row>
    <row r="831" spans="1:15" x14ac:dyDescent="0.25">
      <c r="A831" t="s">
        <v>849</v>
      </c>
      <c r="B831" s="4">
        <v>18.178064465522766</v>
      </c>
      <c r="C831">
        <v>22</v>
      </c>
      <c r="D831">
        <v>2726</v>
      </c>
      <c r="E831">
        <v>9</v>
      </c>
      <c r="F831">
        <v>5</v>
      </c>
      <c r="G831" s="1">
        <v>44083.910959374465</v>
      </c>
      <c r="H831" s="1">
        <v>44083.918433041763</v>
      </c>
      <c r="I831" s="7" t="str">
        <f>+TEXT(CallTime[[#This Row],[AmbulanceDepartureTime]]-CallTime[[#This Row],[DateTimeOfCall]], "mm:ss")</f>
        <v>19:04</v>
      </c>
      <c r="J831" s="7" t="str">
        <f>+TEXT(CallTime[[#This Row],[Ambulance ArrivalTimePatient]]-CallTime[[#This Row],[AmbulanceDepartureTime]], "mm:ss")</f>
        <v>10:46</v>
      </c>
      <c r="K831">
        <v>2</v>
      </c>
      <c r="L831" s="1">
        <v>44083.924631346737</v>
      </c>
      <c r="M831" s="1">
        <v>44083.937255002616</v>
      </c>
      <c r="N831" s="6" t="str">
        <f>+TEXT(CallTime[[#This Row],[Amulance ArrivalTimeHospital]]-CallTime[[#This Row],[Ambulance ArrivalTimePatient]], "mm:ss")</f>
        <v>08:56</v>
      </c>
      <c r="O831" s="6" t="str">
        <f>+TEXT(CallTime[[#This Row],[AmbulanceJobCompleteTime]]-CallTime[[#This Row],[Amulance ArrivalTimeHospital]], "mm:ss")</f>
        <v>18:11</v>
      </c>
    </row>
    <row r="832" spans="1:15" x14ac:dyDescent="0.25">
      <c r="A832" t="s">
        <v>850</v>
      </c>
      <c r="B832" s="4">
        <v>10.068127632141113</v>
      </c>
      <c r="C832">
        <v>11</v>
      </c>
      <c r="D832">
        <v>1645</v>
      </c>
      <c r="E832">
        <v>6</v>
      </c>
      <c r="F832">
        <v>3</v>
      </c>
      <c r="G832" s="1">
        <v>43920.307207280261</v>
      </c>
      <c r="H832" s="1">
        <v>43920.315687162874</v>
      </c>
      <c r="I832" s="7" t="str">
        <f>+TEXT(CallTime[[#This Row],[AmbulanceDepartureTime]]-CallTime[[#This Row],[DateTimeOfCall]], "mm:ss")</f>
        <v>12:50</v>
      </c>
      <c r="J832" s="7" t="str">
        <f>+TEXT(CallTime[[#This Row],[Ambulance ArrivalTimePatient]]-CallTime[[#This Row],[AmbulanceDepartureTime]], "mm:ss")</f>
        <v>12:13</v>
      </c>
      <c r="K832">
        <v>6</v>
      </c>
      <c r="L832" s="1">
        <v>43920.327337050963</v>
      </c>
      <c r="M832" s="1">
        <v>43920.334328806261</v>
      </c>
      <c r="N832" s="6" t="str">
        <f>+TEXT(CallTime[[#This Row],[Amulance ArrivalTimeHospital]]-CallTime[[#This Row],[Ambulance ArrivalTimePatient]], "mm:ss")</f>
        <v>16:47</v>
      </c>
      <c r="O832" s="6" t="str">
        <f>+TEXT(CallTime[[#This Row],[AmbulanceJobCompleteTime]]-CallTime[[#This Row],[Amulance ArrivalTimeHospital]], "mm:ss")</f>
        <v>10:04</v>
      </c>
    </row>
    <row r="833" spans="1:15" x14ac:dyDescent="0.25">
      <c r="A833" t="s">
        <v>851</v>
      </c>
      <c r="B833" s="4">
        <v>15.078480124473572</v>
      </c>
      <c r="C833">
        <v>1</v>
      </c>
      <c r="D833">
        <v>2918</v>
      </c>
      <c r="E833">
        <v>15</v>
      </c>
      <c r="F833">
        <v>5</v>
      </c>
      <c r="G833" s="1">
        <v>44138.41494856518</v>
      </c>
      <c r="H833" s="1">
        <v>44138.434403298212</v>
      </c>
      <c r="I833" s="7" t="str">
        <f>+TEXT(CallTime[[#This Row],[AmbulanceDepartureTime]]-CallTime[[#This Row],[DateTimeOfCall]], "mm:ss")</f>
        <v>05:17</v>
      </c>
      <c r="J833" s="7" t="str">
        <f>+TEXT(CallTime[[#This Row],[Ambulance ArrivalTimePatient]]-CallTime[[#This Row],[AmbulanceDepartureTime]], "mm:ss")</f>
        <v>28:01</v>
      </c>
      <c r="K833">
        <v>5</v>
      </c>
      <c r="L833" s="1">
        <v>44138.443503826355</v>
      </c>
      <c r="M833" s="1">
        <v>44138.453974993106</v>
      </c>
      <c r="N833" s="6" t="str">
        <f>+TEXT(CallTime[[#This Row],[Amulance ArrivalTimeHospital]]-CallTime[[#This Row],[Ambulance ArrivalTimePatient]], "mm:ss")</f>
        <v>13:06</v>
      </c>
      <c r="O833" s="6" t="str">
        <f>+TEXT(CallTime[[#This Row],[AmbulanceJobCompleteTime]]-CallTime[[#This Row],[Amulance ArrivalTimeHospital]], "mm:ss")</f>
        <v>15:05</v>
      </c>
    </row>
    <row r="834" spans="1:15" x14ac:dyDescent="0.25">
      <c r="A834" t="s">
        <v>852</v>
      </c>
      <c r="B834" s="4">
        <v>2.8807966709136963</v>
      </c>
      <c r="C834">
        <v>18</v>
      </c>
      <c r="D834">
        <v>1917</v>
      </c>
      <c r="E834">
        <v>7</v>
      </c>
      <c r="F834">
        <v>6</v>
      </c>
      <c r="G834" s="1">
        <v>43906.00302780536</v>
      </c>
      <c r="H834" s="1">
        <v>43906.004695553587</v>
      </c>
      <c r="I834" s="7" t="str">
        <f>+TEXT(CallTime[[#This Row],[AmbulanceDepartureTime]]-CallTime[[#This Row],[DateTimeOfCall]], "mm:ss")</f>
        <v>06:51</v>
      </c>
      <c r="J834" s="7" t="str">
        <f>+TEXT(CallTime[[#This Row],[Ambulance ArrivalTimePatient]]-CallTime[[#This Row],[AmbulanceDepartureTime]], "mm:ss")</f>
        <v>02:24</v>
      </c>
      <c r="K834">
        <v>12</v>
      </c>
      <c r="L834" s="1">
        <v>43906.016746743364</v>
      </c>
      <c r="M834" s="1">
        <v>43906.018747296606</v>
      </c>
      <c r="N834" s="6" t="str">
        <f>+TEXT(CallTime[[#This Row],[Amulance ArrivalTimeHospital]]-CallTime[[#This Row],[Ambulance ArrivalTimePatient]], "mm:ss")</f>
        <v>17:21</v>
      </c>
      <c r="O834" s="6" t="str">
        <f>+TEXT(CallTime[[#This Row],[AmbulanceJobCompleteTime]]-CallTime[[#This Row],[Amulance ArrivalTimeHospital]], "mm:ss")</f>
        <v>02:53</v>
      </c>
    </row>
    <row r="835" spans="1:15" x14ac:dyDescent="0.25">
      <c r="A835" t="s">
        <v>853</v>
      </c>
      <c r="B835" s="4">
        <v>16.348724961280823</v>
      </c>
      <c r="C835">
        <v>5</v>
      </c>
      <c r="D835">
        <v>137</v>
      </c>
      <c r="E835">
        <v>13</v>
      </c>
      <c r="F835">
        <v>2</v>
      </c>
      <c r="G835" s="1">
        <v>44142.772097235196</v>
      </c>
      <c r="H835" s="1">
        <v>44142.7853590718</v>
      </c>
      <c r="I835" s="7" t="str">
        <f>+TEXT(CallTime[[#This Row],[AmbulanceDepartureTime]]-CallTime[[#This Row],[DateTimeOfCall]], "mm:ss")</f>
        <v>25:02</v>
      </c>
      <c r="J835" s="7" t="str">
        <f>+TEXT(CallTime[[#This Row],[Ambulance ArrivalTimePatient]]-CallTime[[#This Row],[AmbulanceDepartureTime]], "mm:ss")</f>
        <v>19:06</v>
      </c>
      <c r="K835">
        <v>9</v>
      </c>
      <c r="L835" s="1">
        <v>44142.792494281326</v>
      </c>
      <c r="M835" s="1">
        <v>44142.803847562551</v>
      </c>
      <c r="N835" s="6" t="str">
        <f>+TEXT(CallTime[[#This Row],[Amulance ArrivalTimeHospital]]-CallTime[[#This Row],[Ambulance ArrivalTimePatient]], "mm:ss")</f>
        <v>10:16</v>
      </c>
      <c r="O835" s="6" t="str">
        <f>+TEXT(CallTime[[#This Row],[AmbulanceJobCompleteTime]]-CallTime[[#This Row],[Amulance ArrivalTimeHospital]], "mm:ss")</f>
        <v>16:21</v>
      </c>
    </row>
    <row r="836" spans="1:15" x14ac:dyDescent="0.25">
      <c r="A836" t="s">
        <v>854</v>
      </c>
      <c r="B836" s="4">
        <v>17.195306301116943</v>
      </c>
      <c r="C836">
        <v>12</v>
      </c>
      <c r="D836">
        <v>124</v>
      </c>
      <c r="E836">
        <v>17</v>
      </c>
      <c r="F836">
        <v>4</v>
      </c>
      <c r="G836" s="1">
        <v>43877.181987170487</v>
      </c>
      <c r="H836" s="1">
        <v>43877.197052062329</v>
      </c>
      <c r="I836" s="7" t="str">
        <f>+TEXT(CallTime[[#This Row],[AmbulanceDepartureTime]]-CallTime[[#This Row],[DateTimeOfCall]], "mm:ss")</f>
        <v>22:54</v>
      </c>
      <c r="J836" s="7" t="str">
        <f>+TEXT(CallTime[[#This Row],[Ambulance ArrivalTimePatient]]-CallTime[[#This Row],[AmbulanceDepartureTime]], "mm:ss")</f>
        <v>21:42</v>
      </c>
      <c r="K836">
        <v>7</v>
      </c>
      <c r="L836" s="1">
        <v>43877.200095948683</v>
      </c>
      <c r="M836" s="1">
        <v>43877.212037133613</v>
      </c>
      <c r="N836" s="6" t="str">
        <f>+TEXT(CallTime[[#This Row],[Amulance ArrivalTimeHospital]]-CallTime[[#This Row],[Ambulance ArrivalTimePatient]], "mm:ss")</f>
        <v>04:23</v>
      </c>
      <c r="O836" s="6" t="str">
        <f>+TEXT(CallTime[[#This Row],[AmbulanceJobCompleteTime]]-CallTime[[#This Row],[Amulance ArrivalTimeHospital]], "mm:ss")</f>
        <v>17:12</v>
      </c>
    </row>
    <row r="837" spans="1:15" x14ac:dyDescent="0.25">
      <c r="A837" t="s">
        <v>855</v>
      </c>
      <c r="B837" s="4">
        <v>11.279463648796082</v>
      </c>
      <c r="C837">
        <v>15</v>
      </c>
      <c r="D837">
        <v>275</v>
      </c>
      <c r="E837">
        <v>15</v>
      </c>
      <c r="F837">
        <v>1</v>
      </c>
      <c r="G837" s="1">
        <v>43948.765183569893</v>
      </c>
      <c r="H837" s="1">
        <v>43948.77567361269</v>
      </c>
      <c r="I837" s="7" t="str">
        <f>+TEXT(CallTime[[#This Row],[AmbulanceDepartureTime]]-CallTime[[#This Row],[DateTimeOfCall]], "mm:ss")</f>
        <v>18:38</v>
      </c>
      <c r="J837" s="7" t="str">
        <f>+TEXT(CallTime[[#This Row],[Ambulance ArrivalTimePatient]]-CallTime[[#This Row],[AmbulanceDepartureTime]], "mm:ss")</f>
        <v>15:06</v>
      </c>
      <c r="K837">
        <v>11</v>
      </c>
      <c r="L837" s="1">
        <v>43948.781103010297</v>
      </c>
      <c r="M837" s="1">
        <v>43948.788935971163</v>
      </c>
      <c r="N837" s="6" t="str">
        <f>+TEXT(CallTime[[#This Row],[Amulance ArrivalTimeHospital]]-CallTime[[#This Row],[Ambulance ArrivalTimePatient]], "mm:ss")</f>
        <v>07:49</v>
      </c>
      <c r="O837" s="6" t="str">
        <f>+TEXT(CallTime[[#This Row],[AmbulanceJobCompleteTime]]-CallTime[[#This Row],[Amulance ArrivalTimeHospital]], "mm:ss")</f>
        <v>11:17</v>
      </c>
    </row>
    <row r="838" spans="1:15" x14ac:dyDescent="0.25">
      <c r="A838" t="s">
        <v>856</v>
      </c>
      <c r="B838" s="4">
        <v>2.030287504196167</v>
      </c>
      <c r="C838">
        <v>22</v>
      </c>
      <c r="D838">
        <v>2327</v>
      </c>
      <c r="E838">
        <v>11</v>
      </c>
      <c r="F838">
        <v>5</v>
      </c>
      <c r="G838" s="1">
        <v>44054.502811728045</v>
      </c>
      <c r="H838" s="1">
        <v>44054.503863645718</v>
      </c>
      <c r="I838" s="7" t="str">
        <f>+TEXT(CallTime[[#This Row],[AmbulanceDepartureTime]]-CallTime[[#This Row],[DateTimeOfCall]], "mm:ss")</f>
        <v>31:37</v>
      </c>
      <c r="J838" s="7" t="str">
        <f>+TEXT(CallTime[[#This Row],[Ambulance ArrivalTimePatient]]-CallTime[[#This Row],[AmbulanceDepartureTime]], "mm:ss")</f>
        <v>01:31</v>
      </c>
      <c r="K838">
        <v>6</v>
      </c>
      <c r="L838" s="1">
        <v>44054.506020634333</v>
      </c>
      <c r="M838" s="1">
        <v>44054.507430556208</v>
      </c>
      <c r="N838" s="6" t="str">
        <f>+TEXT(CallTime[[#This Row],[Amulance ArrivalTimeHospital]]-CallTime[[#This Row],[Ambulance ArrivalTimePatient]], "mm:ss")</f>
        <v>03:06</v>
      </c>
      <c r="O838" s="6" t="str">
        <f>+TEXT(CallTime[[#This Row],[AmbulanceJobCompleteTime]]-CallTime[[#This Row],[Amulance ArrivalTimeHospital]], "mm:ss")</f>
        <v>02:02</v>
      </c>
    </row>
    <row r="839" spans="1:15" x14ac:dyDescent="0.25">
      <c r="A839" t="s">
        <v>857</v>
      </c>
      <c r="B839" s="4">
        <v>6.1429282426834106</v>
      </c>
      <c r="C839">
        <v>22</v>
      </c>
      <c r="D839">
        <v>1232</v>
      </c>
      <c r="E839">
        <v>13</v>
      </c>
      <c r="F839">
        <v>6</v>
      </c>
      <c r="G839" s="1">
        <v>43951.816267082657</v>
      </c>
      <c r="H839" s="1">
        <v>43951.821545003586</v>
      </c>
      <c r="I839" s="7" t="str">
        <f>+TEXT(CallTime[[#This Row],[AmbulanceDepartureTime]]-CallTime[[#This Row],[DateTimeOfCall]], "mm:ss")</f>
        <v>19:42</v>
      </c>
      <c r="J839" s="7" t="str">
        <f>+TEXT(CallTime[[#This Row],[Ambulance ArrivalTimePatient]]-CallTime[[#This Row],[AmbulanceDepartureTime]], "mm:ss")</f>
        <v>07:36</v>
      </c>
      <c r="K839">
        <v>2</v>
      </c>
      <c r="L839" s="1">
        <v>43951.82421059491</v>
      </c>
      <c r="M839" s="1">
        <v>43951.828476517301</v>
      </c>
      <c r="N839" s="6" t="str">
        <f>+TEXT(CallTime[[#This Row],[Amulance ArrivalTimeHospital]]-CallTime[[#This Row],[Ambulance ArrivalTimePatient]], "mm:ss")</f>
        <v>03:50</v>
      </c>
      <c r="O839" s="6" t="str">
        <f>+TEXT(CallTime[[#This Row],[AmbulanceJobCompleteTime]]-CallTime[[#This Row],[Amulance ArrivalTimeHospital]], "mm:ss")</f>
        <v>06:09</v>
      </c>
    </row>
    <row r="840" spans="1:15" x14ac:dyDescent="0.25">
      <c r="A840" t="s">
        <v>858</v>
      </c>
      <c r="B840" s="4">
        <v>18.58466911315918</v>
      </c>
      <c r="C840">
        <v>19</v>
      </c>
      <c r="D840">
        <v>2649</v>
      </c>
      <c r="E840">
        <v>8</v>
      </c>
      <c r="F840">
        <v>3</v>
      </c>
      <c r="G840" s="1">
        <v>44143.188889633508</v>
      </c>
      <c r="H840" s="1">
        <v>44143.203928272153</v>
      </c>
      <c r="I840" s="7" t="str">
        <f>+TEXT(CallTime[[#This Row],[AmbulanceDepartureTime]]-CallTime[[#This Row],[DateTimeOfCall]], "mm:ss")</f>
        <v>27:25</v>
      </c>
      <c r="J840" s="7" t="str">
        <f>+TEXT(CallTime[[#This Row],[Ambulance ArrivalTimePatient]]-CallTime[[#This Row],[AmbulanceDepartureTime]], "mm:ss")</f>
        <v>21:39</v>
      </c>
      <c r="K840">
        <v>7</v>
      </c>
      <c r="L840" s="1">
        <v>44143.213462678155</v>
      </c>
      <c r="M840" s="1">
        <v>44143.226368698372</v>
      </c>
      <c r="N840" s="6" t="str">
        <f>+TEXT(CallTime[[#This Row],[Amulance ArrivalTimeHospital]]-CallTime[[#This Row],[Ambulance ArrivalTimePatient]], "mm:ss")</f>
        <v>13:44</v>
      </c>
      <c r="O840" s="6" t="str">
        <f>+TEXT(CallTime[[#This Row],[AmbulanceJobCompleteTime]]-CallTime[[#This Row],[Amulance ArrivalTimeHospital]], "mm:ss")</f>
        <v>18:35</v>
      </c>
    </row>
    <row r="841" spans="1:15" x14ac:dyDescent="0.25">
      <c r="A841" t="s">
        <v>859</v>
      </c>
      <c r="B841" s="4">
        <v>9.2954572439193726</v>
      </c>
      <c r="C841">
        <v>12</v>
      </c>
      <c r="D841">
        <v>85</v>
      </c>
      <c r="E841">
        <v>10</v>
      </c>
      <c r="F841">
        <v>6</v>
      </c>
      <c r="G841" s="1">
        <v>44168.665603590598</v>
      </c>
      <c r="H841" s="1">
        <v>44168.675189726971</v>
      </c>
      <c r="I841" s="7" t="str">
        <f>+TEXT(CallTime[[#This Row],[AmbulanceDepartureTime]]-CallTime[[#This Row],[DateTimeOfCall]], "mm:ss")</f>
        <v>30:57</v>
      </c>
      <c r="J841" s="7" t="str">
        <f>+TEXT(CallTime[[#This Row],[Ambulance ArrivalTimePatient]]-CallTime[[#This Row],[AmbulanceDepartureTime]], "mm:ss")</f>
        <v>13:48</v>
      </c>
      <c r="K841">
        <v>11</v>
      </c>
      <c r="L841" s="1">
        <v>44168.685027570529</v>
      </c>
      <c r="M841" s="1">
        <v>44168.691482749171</v>
      </c>
      <c r="N841" s="6" t="str">
        <f>+TEXT(CallTime[[#This Row],[Amulance ArrivalTimeHospital]]-CallTime[[#This Row],[Ambulance ArrivalTimePatient]], "mm:ss")</f>
        <v>14:10</v>
      </c>
      <c r="O841" s="6" t="str">
        <f>+TEXT(CallTime[[#This Row],[AmbulanceJobCompleteTime]]-CallTime[[#This Row],[Amulance ArrivalTimeHospital]], "mm:ss")</f>
        <v>09:18</v>
      </c>
    </row>
    <row r="842" spans="1:15" x14ac:dyDescent="0.25">
      <c r="A842" t="s">
        <v>860</v>
      </c>
      <c r="B842" s="4">
        <v>5.9300606250762939</v>
      </c>
      <c r="C842">
        <v>7</v>
      </c>
      <c r="D842">
        <v>2303</v>
      </c>
      <c r="E842">
        <v>5</v>
      </c>
      <c r="F842">
        <v>1</v>
      </c>
      <c r="G842" s="1">
        <v>44096.456676381087</v>
      </c>
      <c r="H842" s="1">
        <v>44096.468249127189</v>
      </c>
      <c r="I842" s="7" t="str">
        <f>+TEXT(CallTime[[#This Row],[AmbulanceDepartureTime]]-CallTime[[#This Row],[DateTimeOfCall]], "mm:ss")</f>
        <v>10:29</v>
      </c>
      <c r="J842" s="7" t="str">
        <f>+TEXT(CallTime[[#This Row],[Ambulance ArrivalTimePatient]]-CallTime[[#This Row],[AmbulanceDepartureTime]], "mm:ss")</f>
        <v>16:40</v>
      </c>
      <c r="K842">
        <v>3</v>
      </c>
      <c r="L842" s="1">
        <v>44096.476165763292</v>
      </c>
      <c r="M842" s="1">
        <v>44096.480283860947</v>
      </c>
      <c r="N842" s="6" t="str">
        <f>+TEXT(CallTime[[#This Row],[Amulance ArrivalTimeHospital]]-CallTime[[#This Row],[Ambulance ArrivalTimePatient]], "mm:ss")</f>
        <v>11:24</v>
      </c>
      <c r="O842" s="6" t="str">
        <f>+TEXT(CallTime[[#This Row],[AmbulanceJobCompleteTime]]-CallTime[[#This Row],[Amulance ArrivalTimeHospital]], "mm:ss")</f>
        <v>05:56</v>
      </c>
    </row>
    <row r="843" spans="1:15" x14ac:dyDescent="0.25">
      <c r="A843" t="s">
        <v>861</v>
      </c>
      <c r="B843" s="4">
        <v>5.1003471612930298</v>
      </c>
      <c r="C843">
        <v>9</v>
      </c>
      <c r="D843">
        <v>782</v>
      </c>
      <c r="E843">
        <v>1</v>
      </c>
      <c r="F843">
        <v>4</v>
      </c>
      <c r="G843" s="1">
        <v>44005.453731848385</v>
      </c>
      <c r="H843" s="1">
        <v>44005.467214400989</v>
      </c>
      <c r="I843" s="7" t="str">
        <f>+TEXT(CallTime[[#This Row],[AmbulanceDepartureTime]]-CallTime[[#This Row],[DateTimeOfCall]], "mm:ss")</f>
        <v>27:07</v>
      </c>
      <c r="J843" s="7" t="str">
        <f>+TEXT(CallTime[[#This Row],[Ambulance ArrivalTimePatient]]-CallTime[[#This Row],[AmbulanceDepartureTime]], "mm:ss")</f>
        <v>19:25</v>
      </c>
      <c r="K843">
        <v>11</v>
      </c>
      <c r="L843" s="1">
        <v>44005.473771093792</v>
      </c>
      <c r="M843" s="1">
        <v>44005.477313001546</v>
      </c>
      <c r="N843" s="6" t="str">
        <f>+TEXT(CallTime[[#This Row],[Amulance ArrivalTimeHospital]]-CallTime[[#This Row],[Ambulance ArrivalTimePatient]], "mm:ss")</f>
        <v>09:26</v>
      </c>
      <c r="O843" s="6" t="str">
        <f>+TEXT(CallTime[[#This Row],[AmbulanceJobCompleteTime]]-CallTime[[#This Row],[Amulance ArrivalTimeHospital]], "mm:ss")</f>
        <v>05:06</v>
      </c>
    </row>
    <row r="844" spans="1:15" x14ac:dyDescent="0.25">
      <c r="A844" t="s">
        <v>862</v>
      </c>
      <c r="B844" s="4">
        <v>12.242197513580322</v>
      </c>
      <c r="C844">
        <v>8</v>
      </c>
      <c r="D844">
        <v>315</v>
      </c>
      <c r="E844">
        <v>1</v>
      </c>
      <c r="F844">
        <v>4</v>
      </c>
      <c r="G844" s="1">
        <v>43890.890326106179</v>
      </c>
      <c r="H844" s="1">
        <v>43890.902421721112</v>
      </c>
      <c r="I844" s="7" t="str">
        <f>+TEXT(CallTime[[#This Row],[AmbulanceDepartureTime]]-CallTime[[#This Row],[DateTimeOfCall]], "mm:ss")</f>
        <v>28:38</v>
      </c>
      <c r="J844" s="7" t="str">
        <f>+TEXT(CallTime[[#This Row],[Ambulance ArrivalTimePatient]]-CallTime[[#This Row],[AmbulanceDepartureTime]], "mm:ss")</f>
        <v>17:25</v>
      </c>
      <c r="K844">
        <v>10</v>
      </c>
      <c r="L844" s="1">
        <v>43890.91489769084</v>
      </c>
      <c r="M844" s="1">
        <v>43890.923399216888</v>
      </c>
      <c r="N844" s="6" t="str">
        <f>+TEXT(CallTime[[#This Row],[Amulance ArrivalTimeHospital]]-CallTime[[#This Row],[Ambulance ArrivalTimePatient]], "mm:ss")</f>
        <v>17:58</v>
      </c>
      <c r="O844" s="6" t="str">
        <f>+TEXT(CallTime[[#This Row],[AmbulanceJobCompleteTime]]-CallTime[[#This Row],[Amulance ArrivalTimeHospital]], "mm:ss")</f>
        <v>12:15</v>
      </c>
    </row>
    <row r="845" spans="1:15" x14ac:dyDescent="0.25">
      <c r="A845" t="s">
        <v>863</v>
      </c>
      <c r="B845" s="4">
        <v>7.2335165739059448</v>
      </c>
      <c r="C845">
        <v>5</v>
      </c>
      <c r="D845">
        <v>970</v>
      </c>
      <c r="E845">
        <v>6</v>
      </c>
      <c r="F845">
        <v>2</v>
      </c>
      <c r="G845" s="1">
        <v>44189.969605103768</v>
      </c>
      <c r="H845" s="1">
        <v>44189.986202141779</v>
      </c>
      <c r="I845" s="7" t="str">
        <f>+TEXT(CallTime[[#This Row],[AmbulanceDepartureTime]]-CallTime[[#This Row],[DateTimeOfCall]], "mm:ss")</f>
        <v>16:24</v>
      </c>
      <c r="J845" s="7" t="str">
        <f>+TEXT(CallTime[[#This Row],[Ambulance ArrivalTimePatient]]-CallTime[[#This Row],[AmbulanceDepartureTime]], "mm:ss")</f>
        <v>23:54</v>
      </c>
      <c r="K845">
        <v>3</v>
      </c>
      <c r="L845" s="1">
        <v>44189.996495689673</v>
      </c>
      <c r="M845" s="1">
        <v>44190.001518965073</v>
      </c>
      <c r="N845" s="6" t="str">
        <f>+TEXT(CallTime[[#This Row],[Amulance ArrivalTimeHospital]]-CallTime[[#This Row],[Ambulance ArrivalTimePatient]], "mm:ss")</f>
        <v>14:49</v>
      </c>
      <c r="O845" s="6" t="str">
        <f>+TEXT(CallTime[[#This Row],[AmbulanceJobCompleteTime]]-CallTime[[#This Row],[Amulance ArrivalTimeHospital]], "mm:ss")</f>
        <v>07:14</v>
      </c>
    </row>
    <row r="846" spans="1:15" x14ac:dyDescent="0.25">
      <c r="A846" t="s">
        <v>864</v>
      </c>
      <c r="B846" s="4">
        <v>7.8839490413665771</v>
      </c>
      <c r="C846">
        <v>10</v>
      </c>
      <c r="D846">
        <v>1003</v>
      </c>
      <c r="E846">
        <v>15</v>
      </c>
      <c r="F846">
        <v>5</v>
      </c>
      <c r="G846" s="1">
        <v>44140.391695066588</v>
      </c>
      <c r="H846" s="1">
        <v>44140.39255072736</v>
      </c>
      <c r="I846" s="7" t="str">
        <f>+TEXT(CallTime[[#This Row],[AmbulanceDepartureTime]]-CallTime[[#This Row],[DateTimeOfCall]], "mm:ss")</f>
        <v>10:20</v>
      </c>
      <c r="J846" s="7" t="str">
        <f>+TEXT(CallTime[[#This Row],[Ambulance ArrivalTimePatient]]-CallTime[[#This Row],[AmbulanceDepartureTime]], "mm:ss")</f>
        <v>01:14</v>
      </c>
      <c r="K846">
        <v>10</v>
      </c>
      <c r="L846" s="1">
        <v>44140.399384063945</v>
      </c>
      <c r="M846" s="1">
        <v>44140.40485902856</v>
      </c>
      <c r="N846" s="6" t="str">
        <f>+TEXT(CallTime[[#This Row],[Amulance ArrivalTimeHospital]]-CallTime[[#This Row],[Ambulance ArrivalTimePatient]], "mm:ss")</f>
        <v>09:50</v>
      </c>
      <c r="O846" s="6" t="str">
        <f>+TEXT(CallTime[[#This Row],[AmbulanceJobCompleteTime]]-CallTime[[#This Row],[Amulance ArrivalTimeHospital]], "mm:ss")</f>
        <v>07:53</v>
      </c>
    </row>
    <row r="847" spans="1:15" x14ac:dyDescent="0.25">
      <c r="A847" t="s">
        <v>865</v>
      </c>
      <c r="B847" s="4">
        <v>16.43448269367218</v>
      </c>
      <c r="C847">
        <v>16</v>
      </c>
      <c r="D847">
        <v>1529</v>
      </c>
      <c r="E847">
        <v>18</v>
      </c>
      <c r="F847">
        <v>2</v>
      </c>
      <c r="G847" s="1">
        <v>44008.352467227953</v>
      </c>
      <c r="H847" s="1">
        <v>44008.372015288944</v>
      </c>
      <c r="I847" s="7" t="str">
        <f>+TEXT(CallTime[[#This Row],[AmbulanceDepartureTime]]-CallTime[[#This Row],[DateTimeOfCall]], "mm:ss")</f>
        <v>14:27</v>
      </c>
      <c r="J847" s="7" t="str">
        <f>+TEXT(CallTime[[#This Row],[Ambulance ArrivalTimePatient]]-CallTime[[#This Row],[AmbulanceDepartureTime]], "mm:ss")</f>
        <v>28:09</v>
      </c>
      <c r="K847">
        <v>11</v>
      </c>
      <c r="L847" s="1">
        <v>44008.384095439869</v>
      </c>
      <c r="M847" s="1">
        <v>44008.395508275076</v>
      </c>
      <c r="N847" s="6" t="str">
        <f>+TEXT(CallTime[[#This Row],[Amulance ArrivalTimeHospital]]-CallTime[[#This Row],[Ambulance ArrivalTimePatient]], "mm:ss")</f>
        <v>17:24</v>
      </c>
      <c r="O847" s="6" t="str">
        <f>+TEXT(CallTime[[#This Row],[AmbulanceJobCompleteTime]]-CallTime[[#This Row],[Amulance ArrivalTimeHospital]], "mm:ss")</f>
        <v>16:26</v>
      </c>
    </row>
    <row r="848" spans="1:15" x14ac:dyDescent="0.25">
      <c r="A848" t="s">
        <v>866</v>
      </c>
      <c r="B848" s="4">
        <v>3.1523885726928711</v>
      </c>
      <c r="C848">
        <v>18</v>
      </c>
      <c r="D848">
        <v>2317</v>
      </c>
      <c r="E848">
        <v>9</v>
      </c>
      <c r="F848">
        <v>4</v>
      </c>
      <c r="G848" s="1">
        <v>43943.96305815917</v>
      </c>
      <c r="H848" s="1">
        <v>43943.981742269549</v>
      </c>
      <c r="I848" s="7" t="str">
        <f>+TEXT(CallTime[[#This Row],[AmbulanceDepartureTime]]-CallTime[[#This Row],[DateTimeOfCall]], "mm:ss")</f>
        <v>29:25</v>
      </c>
      <c r="J848" s="7" t="str">
        <f>+TEXT(CallTime[[#This Row],[Ambulance ArrivalTimePatient]]-CallTime[[#This Row],[AmbulanceDepartureTime]], "mm:ss")</f>
        <v>26:54</v>
      </c>
      <c r="K848">
        <v>11</v>
      </c>
      <c r="L848" s="1">
        <v>43943.986452186196</v>
      </c>
      <c r="M848" s="1">
        <v>43943.988641344928</v>
      </c>
      <c r="N848" s="6" t="str">
        <f>+TEXT(CallTime[[#This Row],[Amulance ArrivalTimeHospital]]-CallTime[[#This Row],[Ambulance ArrivalTimePatient]], "mm:ss")</f>
        <v>06:47</v>
      </c>
      <c r="O848" s="6" t="str">
        <f>+TEXT(CallTime[[#This Row],[AmbulanceJobCompleteTime]]-CallTime[[#This Row],[Amulance ArrivalTimeHospital]], "mm:ss")</f>
        <v>03:09</v>
      </c>
    </row>
    <row r="849" spans="1:15" x14ac:dyDescent="0.25">
      <c r="A849" t="s">
        <v>867</v>
      </c>
      <c r="B849" s="4">
        <v>18.265150427818298</v>
      </c>
      <c r="C849">
        <v>11</v>
      </c>
      <c r="D849">
        <v>826</v>
      </c>
      <c r="E849">
        <v>17</v>
      </c>
      <c r="F849">
        <v>1</v>
      </c>
      <c r="G849" s="1">
        <v>43941.339605943642</v>
      </c>
      <c r="H849" s="1">
        <v>43941.34472132237</v>
      </c>
      <c r="I849" s="7" t="str">
        <f>+TEXT(CallTime[[#This Row],[AmbulanceDepartureTime]]-CallTime[[#This Row],[DateTimeOfCall]], "mm:ss")</f>
        <v>15:14</v>
      </c>
      <c r="J849" s="7" t="str">
        <f>+TEXT(CallTime[[#This Row],[Ambulance ArrivalTimePatient]]-CallTime[[#This Row],[AmbulanceDepartureTime]], "mm:ss")</f>
        <v>07:22</v>
      </c>
      <c r="K849">
        <v>12</v>
      </c>
      <c r="L849" s="1">
        <v>43941.355025065634</v>
      </c>
      <c r="M849" s="1">
        <v>43941.367709197875</v>
      </c>
      <c r="N849" s="6" t="str">
        <f>+TEXT(CallTime[[#This Row],[Amulance ArrivalTimeHospital]]-CallTime[[#This Row],[Ambulance ArrivalTimePatient]], "mm:ss")</f>
        <v>14:50</v>
      </c>
      <c r="O849" s="6" t="str">
        <f>+TEXT(CallTime[[#This Row],[AmbulanceJobCompleteTime]]-CallTime[[#This Row],[Amulance ArrivalTimeHospital]], "mm:ss")</f>
        <v>18:16</v>
      </c>
    </row>
    <row r="850" spans="1:15" x14ac:dyDescent="0.25">
      <c r="A850" t="s">
        <v>868</v>
      </c>
      <c r="B850" s="4">
        <v>10.002426385879517</v>
      </c>
      <c r="C850">
        <v>11</v>
      </c>
      <c r="D850">
        <v>2557</v>
      </c>
      <c r="E850">
        <v>8</v>
      </c>
      <c r="F850">
        <v>4</v>
      </c>
      <c r="G850" s="1">
        <v>44149.730874698478</v>
      </c>
      <c r="H850" s="1">
        <v>44149.74618496708</v>
      </c>
      <c r="I850" s="7" t="str">
        <f>+TEXT(CallTime[[#This Row],[AmbulanceDepartureTime]]-CallTime[[#This Row],[DateTimeOfCall]], "mm:ss")</f>
        <v>01:47</v>
      </c>
      <c r="J850" s="7" t="str">
        <f>+TEXT(CallTime[[#This Row],[Ambulance ArrivalTimePatient]]-CallTime[[#This Row],[AmbulanceDepartureTime]], "mm:ss")</f>
        <v>22:03</v>
      </c>
      <c r="K850">
        <v>10</v>
      </c>
      <c r="L850" s="1">
        <v>44149.750976609146</v>
      </c>
      <c r="M850" s="1">
        <v>44149.75792273858</v>
      </c>
      <c r="N850" s="6" t="str">
        <f>+TEXT(CallTime[[#This Row],[Amulance ArrivalTimeHospital]]-CallTime[[#This Row],[Ambulance ArrivalTimePatient]], "mm:ss")</f>
        <v>06:54</v>
      </c>
      <c r="O850" s="6" t="str">
        <f>+TEXT(CallTime[[#This Row],[AmbulanceJobCompleteTime]]-CallTime[[#This Row],[Amulance ArrivalTimeHospital]], "mm:ss")</f>
        <v>10:00</v>
      </c>
    </row>
    <row r="851" spans="1:15" x14ac:dyDescent="0.25">
      <c r="A851" t="s">
        <v>869</v>
      </c>
      <c r="B851" s="4">
        <v>16.938913941383362</v>
      </c>
      <c r="C851">
        <v>11</v>
      </c>
      <c r="D851">
        <v>139</v>
      </c>
      <c r="E851">
        <v>11</v>
      </c>
      <c r="F851">
        <v>1</v>
      </c>
      <c r="G851" s="1">
        <v>44084.466409655528</v>
      </c>
      <c r="H851" s="1">
        <v>44084.468537225279</v>
      </c>
      <c r="I851" s="7" t="str">
        <f>+TEXT(CallTime[[#This Row],[AmbulanceDepartureTime]]-CallTime[[#This Row],[DateTimeOfCall]], "mm:ss")</f>
        <v>33:50</v>
      </c>
      <c r="J851" s="7" t="str">
        <f>+TEXT(CallTime[[#This Row],[Ambulance ArrivalTimePatient]]-CallTime[[#This Row],[AmbulanceDepartureTime]], "mm:ss")</f>
        <v>03:04</v>
      </c>
      <c r="K851">
        <v>2</v>
      </c>
      <c r="L851" s="1">
        <v>44084.470900784967</v>
      </c>
      <c r="M851" s="1">
        <v>44084.482663919647</v>
      </c>
      <c r="N851" s="6" t="str">
        <f>+TEXT(CallTime[[#This Row],[Amulance ArrivalTimeHospital]]-CallTime[[#This Row],[Ambulance ArrivalTimePatient]], "mm:ss")</f>
        <v>03:24</v>
      </c>
      <c r="O851" s="6" t="str">
        <f>+TEXT(CallTime[[#This Row],[AmbulanceJobCompleteTime]]-CallTime[[#This Row],[Amulance ArrivalTimeHospital]], "mm:ss")</f>
        <v>16:56</v>
      </c>
    </row>
    <row r="852" spans="1:15" x14ac:dyDescent="0.25">
      <c r="A852" t="s">
        <v>870</v>
      </c>
      <c r="B852" s="4">
        <v>3.5595049858093262</v>
      </c>
      <c r="C852">
        <v>19</v>
      </c>
      <c r="D852">
        <v>219</v>
      </c>
      <c r="E852">
        <v>4</v>
      </c>
      <c r="F852">
        <v>6</v>
      </c>
      <c r="G852" s="1">
        <v>43856.716914221557</v>
      </c>
      <c r="H852" s="1">
        <v>43856.734335364483</v>
      </c>
      <c r="I852" s="7" t="str">
        <f>+TEXT(CallTime[[#This Row],[AmbulanceDepartureTime]]-CallTime[[#This Row],[DateTimeOfCall]], "mm:ss")</f>
        <v>15:44</v>
      </c>
      <c r="J852" s="7" t="str">
        <f>+TEXT(CallTime[[#This Row],[Ambulance ArrivalTimePatient]]-CallTime[[#This Row],[AmbulanceDepartureTime]], "mm:ss")</f>
        <v>25:05</v>
      </c>
      <c r="K852">
        <v>7</v>
      </c>
      <c r="L852" s="1">
        <v>43856.743845079262</v>
      </c>
      <c r="M852" s="1">
        <v>43856.746316957724</v>
      </c>
      <c r="N852" s="6" t="str">
        <f>+TEXT(CallTime[[#This Row],[Amulance ArrivalTimeHospital]]-CallTime[[#This Row],[Ambulance ArrivalTimePatient]], "mm:ss")</f>
        <v>13:42</v>
      </c>
      <c r="O852" s="6" t="str">
        <f>+TEXT(CallTime[[#This Row],[AmbulanceJobCompleteTime]]-CallTime[[#This Row],[Amulance ArrivalTimeHospital]], "mm:ss")</f>
        <v>03:34</v>
      </c>
    </row>
    <row r="853" spans="1:15" x14ac:dyDescent="0.25">
      <c r="A853" t="s">
        <v>871</v>
      </c>
      <c r="B853" s="4">
        <v>15.782570719718933</v>
      </c>
      <c r="C853">
        <v>14</v>
      </c>
      <c r="D853">
        <v>2727</v>
      </c>
      <c r="E853">
        <v>13</v>
      </c>
      <c r="F853">
        <v>1</v>
      </c>
      <c r="G853" s="1">
        <v>43867.494969202715</v>
      </c>
      <c r="H853" s="1">
        <v>43867.513752362931</v>
      </c>
      <c r="I853" s="7" t="str">
        <f>+TEXT(CallTime[[#This Row],[AmbulanceDepartureTime]]-CallTime[[#This Row],[DateTimeOfCall]], "mm:ss")</f>
        <v>16:25</v>
      </c>
      <c r="J853" s="7" t="str">
        <f>+TEXT(CallTime[[#This Row],[Ambulance ArrivalTimePatient]]-CallTime[[#This Row],[AmbulanceDepartureTime]], "mm:ss")</f>
        <v>27:03</v>
      </c>
      <c r="K853">
        <v>4</v>
      </c>
      <c r="L853" s="1">
        <v>43867.523331638564</v>
      </c>
      <c r="M853" s="1">
        <v>43867.534291757118</v>
      </c>
      <c r="N853" s="6" t="str">
        <f>+TEXT(CallTime[[#This Row],[Amulance ArrivalTimeHospital]]-CallTime[[#This Row],[Ambulance ArrivalTimePatient]], "mm:ss")</f>
        <v>13:48</v>
      </c>
      <c r="O853" s="6" t="str">
        <f>+TEXT(CallTime[[#This Row],[AmbulanceJobCompleteTime]]-CallTime[[#This Row],[Amulance ArrivalTimeHospital]], "mm:ss")</f>
        <v>15:47</v>
      </c>
    </row>
    <row r="854" spans="1:15" x14ac:dyDescent="0.25">
      <c r="A854" t="s">
        <v>872</v>
      </c>
      <c r="B854" s="4">
        <v>7.7338569164276123</v>
      </c>
      <c r="C854">
        <v>16</v>
      </c>
      <c r="D854">
        <v>1674</v>
      </c>
      <c r="E854">
        <v>17</v>
      </c>
      <c r="F854">
        <v>1</v>
      </c>
      <c r="G854" s="1">
        <v>44001.447833175203</v>
      </c>
      <c r="H854" s="1">
        <v>44001.455697906422</v>
      </c>
      <c r="I854" s="7" t="str">
        <f>+TEXT(CallTime[[#This Row],[AmbulanceDepartureTime]]-CallTime[[#This Row],[DateTimeOfCall]], "mm:ss")</f>
        <v>07:16</v>
      </c>
      <c r="J854" s="7" t="str">
        <f>+TEXT(CallTime[[#This Row],[Ambulance ArrivalTimePatient]]-CallTime[[#This Row],[AmbulanceDepartureTime]], "mm:ss")</f>
        <v>11:20</v>
      </c>
      <c r="K854">
        <v>1</v>
      </c>
      <c r="L854" s="1">
        <v>44001.462263171117</v>
      </c>
      <c r="M854" s="1">
        <v>44001.467633905086</v>
      </c>
      <c r="N854" s="6" t="str">
        <f>+TEXT(CallTime[[#This Row],[Amulance ArrivalTimeHospital]]-CallTime[[#This Row],[Ambulance ArrivalTimePatient]], "mm:ss")</f>
        <v>09:27</v>
      </c>
      <c r="O854" s="6" t="str">
        <f>+TEXT(CallTime[[#This Row],[AmbulanceJobCompleteTime]]-CallTime[[#This Row],[Amulance ArrivalTimeHospital]], "mm:ss")</f>
        <v>07:44</v>
      </c>
    </row>
    <row r="855" spans="1:15" x14ac:dyDescent="0.25">
      <c r="A855" t="s">
        <v>873</v>
      </c>
      <c r="B855" s="4">
        <v>3.3935481309890747</v>
      </c>
      <c r="C855">
        <v>3</v>
      </c>
      <c r="D855">
        <v>884</v>
      </c>
      <c r="E855">
        <v>15</v>
      </c>
      <c r="F855">
        <v>2</v>
      </c>
      <c r="G855" s="1">
        <v>43897.749630204264</v>
      </c>
      <c r="H855" s="1">
        <v>43897.756059853818</v>
      </c>
      <c r="I855" s="7" t="str">
        <f>+TEXT(CallTime[[#This Row],[AmbulanceDepartureTime]]-CallTime[[#This Row],[DateTimeOfCall]], "mm:ss")</f>
        <v>15:42</v>
      </c>
      <c r="J855" s="7" t="str">
        <f>+TEXT(CallTime[[#This Row],[Ambulance ArrivalTimePatient]]-CallTime[[#This Row],[AmbulanceDepartureTime]], "mm:ss")</f>
        <v>09:16</v>
      </c>
      <c r="K855">
        <v>3</v>
      </c>
      <c r="L855" s="1">
        <v>43897.769926886431</v>
      </c>
      <c r="M855" s="1">
        <v>43897.772283517079</v>
      </c>
      <c r="N855" s="6" t="str">
        <f>+TEXT(CallTime[[#This Row],[Amulance ArrivalTimeHospital]]-CallTime[[#This Row],[Ambulance ArrivalTimePatient]], "mm:ss")</f>
        <v>19:58</v>
      </c>
      <c r="O855" s="6" t="str">
        <f>+TEXT(CallTime[[#This Row],[AmbulanceJobCompleteTime]]-CallTime[[#This Row],[Amulance ArrivalTimeHospital]], "mm:ss")</f>
        <v>03:24</v>
      </c>
    </row>
    <row r="856" spans="1:15" x14ac:dyDescent="0.25">
      <c r="A856" t="s">
        <v>874</v>
      </c>
      <c r="B856" s="4">
        <v>19.748825073242188</v>
      </c>
      <c r="C856">
        <v>1</v>
      </c>
      <c r="D856">
        <v>1592</v>
      </c>
      <c r="E856">
        <v>18</v>
      </c>
      <c r="F856">
        <v>5</v>
      </c>
      <c r="G856" s="1">
        <v>43840.707175286741</v>
      </c>
      <c r="H856" s="1">
        <v>43840.712321565014</v>
      </c>
      <c r="I856" s="7" t="str">
        <f>+TEXT(CallTime[[#This Row],[AmbulanceDepartureTime]]-CallTime[[#This Row],[DateTimeOfCall]], "mm:ss")</f>
        <v>32:38</v>
      </c>
      <c r="J856" s="7" t="str">
        <f>+TEXT(CallTime[[#This Row],[Ambulance ArrivalTimePatient]]-CallTime[[#This Row],[AmbulanceDepartureTime]], "mm:ss")</f>
        <v>07:25</v>
      </c>
      <c r="K856">
        <v>3</v>
      </c>
      <c r="L856" s="1">
        <v>43840.714972838556</v>
      </c>
      <c r="M856" s="1">
        <v>43840.728687300412</v>
      </c>
      <c r="N856" s="6" t="str">
        <f>+TEXT(CallTime[[#This Row],[Amulance ArrivalTimeHospital]]-CallTime[[#This Row],[Ambulance ArrivalTimePatient]], "mm:ss")</f>
        <v>03:49</v>
      </c>
      <c r="O856" s="6" t="str">
        <f>+TEXT(CallTime[[#This Row],[AmbulanceJobCompleteTime]]-CallTime[[#This Row],[Amulance ArrivalTimeHospital]], "mm:ss")</f>
        <v>19:45</v>
      </c>
    </row>
    <row r="857" spans="1:15" x14ac:dyDescent="0.25">
      <c r="A857" t="s">
        <v>875</v>
      </c>
      <c r="B857" s="4">
        <v>9.0549424886703491</v>
      </c>
      <c r="C857">
        <v>8</v>
      </c>
      <c r="D857">
        <v>639</v>
      </c>
      <c r="E857">
        <v>15</v>
      </c>
      <c r="F857">
        <v>3</v>
      </c>
      <c r="G857" s="1">
        <v>43908.125760465526</v>
      </c>
      <c r="H857" s="1">
        <v>43908.145446317554</v>
      </c>
      <c r="I857" s="7" t="str">
        <f>+TEXT(CallTime[[#This Row],[AmbulanceDepartureTime]]-CallTime[[#This Row],[DateTimeOfCall]], "mm:ss")</f>
        <v>01:44</v>
      </c>
      <c r="J857" s="7" t="str">
        <f>+TEXT(CallTime[[#This Row],[Ambulance ArrivalTimePatient]]-CallTime[[#This Row],[AmbulanceDepartureTime]], "mm:ss")</f>
        <v>28:21</v>
      </c>
      <c r="K857">
        <v>2</v>
      </c>
      <c r="L857" s="1">
        <v>43908.158269984269</v>
      </c>
      <c r="M857" s="1">
        <v>43908.164558138778</v>
      </c>
      <c r="N857" s="6" t="str">
        <f>+TEXT(CallTime[[#This Row],[Amulance ArrivalTimeHospital]]-CallTime[[#This Row],[Ambulance ArrivalTimePatient]], "mm:ss")</f>
        <v>18:28</v>
      </c>
      <c r="O857" s="6" t="str">
        <f>+TEXT(CallTime[[#This Row],[AmbulanceJobCompleteTime]]-CallTime[[#This Row],[Amulance ArrivalTimeHospital]], "mm:ss")</f>
        <v>09:03</v>
      </c>
    </row>
    <row r="858" spans="1:15" x14ac:dyDescent="0.25">
      <c r="A858" t="s">
        <v>876</v>
      </c>
      <c r="B858" s="4">
        <v>14.895745515823364</v>
      </c>
      <c r="C858">
        <v>7</v>
      </c>
      <c r="D858">
        <v>2571</v>
      </c>
      <c r="E858">
        <v>7</v>
      </c>
      <c r="F858">
        <v>1</v>
      </c>
      <c r="G858" s="1">
        <v>43991.056141104265</v>
      </c>
      <c r="H858" s="1">
        <v>43991.057257910863</v>
      </c>
      <c r="I858" s="7" t="str">
        <f>+TEXT(CallTime[[#This Row],[AmbulanceDepartureTime]]-CallTime[[#This Row],[DateTimeOfCall]], "mm:ss")</f>
        <v>02:54</v>
      </c>
      <c r="J858" s="7" t="str">
        <f>+TEXT(CallTime[[#This Row],[Ambulance ArrivalTimePatient]]-CallTime[[#This Row],[AmbulanceDepartureTime]], "mm:ss")</f>
        <v>01:36</v>
      </c>
      <c r="K858">
        <v>6</v>
      </c>
      <c r="L858" s="1">
        <v>43991.059207800157</v>
      </c>
      <c r="M858" s="1">
        <v>43991.069552067878</v>
      </c>
      <c r="N858" s="6" t="str">
        <f>+TEXT(CallTime[[#This Row],[Amulance ArrivalTimeHospital]]-CallTime[[#This Row],[Ambulance ArrivalTimePatient]], "mm:ss")</f>
        <v>02:48</v>
      </c>
      <c r="O858" s="6" t="str">
        <f>+TEXT(CallTime[[#This Row],[AmbulanceJobCompleteTime]]-CallTime[[#This Row],[Amulance ArrivalTimeHospital]], "mm:ss")</f>
        <v>14:54</v>
      </c>
    </row>
    <row r="859" spans="1:15" x14ac:dyDescent="0.25">
      <c r="A859" t="s">
        <v>877</v>
      </c>
      <c r="B859" s="4">
        <v>7.4708706140518188</v>
      </c>
      <c r="C859">
        <v>3</v>
      </c>
      <c r="D859">
        <v>120</v>
      </c>
      <c r="E859">
        <v>1</v>
      </c>
      <c r="F859">
        <v>2</v>
      </c>
      <c r="G859" s="1">
        <v>44048.833552468335</v>
      </c>
      <c r="H859" s="1">
        <v>44048.838317661503</v>
      </c>
      <c r="I859" s="7" t="str">
        <f>+TEXT(CallTime[[#This Row],[AmbulanceDepartureTime]]-CallTime[[#This Row],[DateTimeOfCall]], "mm:ss")</f>
        <v>29:40</v>
      </c>
      <c r="J859" s="7" t="str">
        <f>+TEXT(CallTime[[#This Row],[Ambulance ArrivalTimePatient]]-CallTime[[#This Row],[AmbulanceDepartureTime]], "mm:ss")</f>
        <v>06:52</v>
      </c>
      <c r="K859">
        <v>9</v>
      </c>
      <c r="L859" s="1">
        <v>44048.841302426757</v>
      </c>
      <c r="M859" s="1">
        <v>44048.846490531352</v>
      </c>
      <c r="N859" s="6" t="str">
        <f>+TEXT(CallTime[[#This Row],[Amulance ArrivalTimeHospital]]-CallTime[[#This Row],[Ambulance ArrivalTimePatient]], "mm:ss")</f>
        <v>04:18</v>
      </c>
      <c r="O859" s="6" t="str">
        <f>+TEXT(CallTime[[#This Row],[AmbulanceJobCompleteTime]]-CallTime[[#This Row],[Amulance ArrivalTimeHospital]], "mm:ss")</f>
        <v>07:28</v>
      </c>
    </row>
    <row r="860" spans="1:15" x14ac:dyDescent="0.25">
      <c r="A860" t="s">
        <v>878</v>
      </c>
      <c r="B860" s="4">
        <v>7.3278927803039551</v>
      </c>
      <c r="C860">
        <v>1</v>
      </c>
      <c r="D860">
        <v>1678</v>
      </c>
      <c r="E860">
        <v>16</v>
      </c>
      <c r="F860">
        <v>6</v>
      </c>
      <c r="G860" s="1">
        <v>43854.008453674112</v>
      </c>
      <c r="H860" s="1">
        <v>43854.011401345655</v>
      </c>
      <c r="I860" s="7" t="str">
        <f>+TEXT(CallTime[[#This Row],[AmbulanceDepartureTime]]-CallTime[[#This Row],[DateTimeOfCall]], "mm:ss")</f>
        <v>13:40</v>
      </c>
      <c r="J860" s="7" t="str">
        <f>+TEXT(CallTime[[#This Row],[Ambulance ArrivalTimePatient]]-CallTime[[#This Row],[AmbulanceDepartureTime]], "mm:ss")</f>
        <v>04:15</v>
      </c>
      <c r="K860">
        <v>2</v>
      </c>
      <c r="L860" s="1">
        <v>43854.024009601926</v>
      </c>
      <c r="M860" s="1">
        <v>43854.029098416358</v>
      </c>
      <c r="N860" s="6" t="str">
        <f>+TEXT(CallTime[[#This Row],[Amulance ArrivalTimeHospital]]-CallTime[[#This Row],[Ambulance ArrivalTimePatient]], "mm:ss")</f>
        <v>18:09</v>
      </c>
      <c r="O860" s="6" t="str">
        <f>+TEXT(CallTime[[#This Row],[AmbulanceJobCompleteTime]]-CallTime[[#This Row],[Amulance ArrivalTimeHospital]], "mm:ss")</f>
        <v>07:20</v>
      </c>
    </row>
    <row r="861" spans="1:15" x14ac:dyDescent="0.25">
      <c r="A861" t="s">
        <v>879</v>
      </c>
      <c r="B861" s="4">
        <v>15.384633898735046</v>
      </c>
      <c r="C861">
        <v>16</v>
      </c>
      <c r="D861">
        <v>1545</v>
      </c>
      <c r="E861">
        <v>14</v>
      </c>
      <c r="F861">
        <v>2</v>
      </c>
      <c r="G861" s="1">
        <v>44030.58619254244</v>
      </c>
      <c r="H861" s="1">
        <v>44030.600022364619</v>
      </c>
      <c r="I861" s="7" t="str">
        <f>+TEXT(CallTime[[#This Row],[AmbulanceDepartureTime]]-CallTime[[#This Row],[DateTimeOfCall]], "mm:ss")</f>
        <v>15:18</v>
      </c>
      <c r="J861" s="7" t="str">
        <f>+TEXT(CallTime[[#This Row],[Ambulance ArrivalTimePatient]]-CallTime[[#This Row],[AmbulanceDepartureTime]], "mm:ss")</f>
        <v>19:55</v>
      </c>
      <c r="K861">
        <v>7</v>
      </c>
      <c r="L861" s="1">
        <v>44030.604169541148</v>
      </c>
      <c r="M861" s="1">
        <v>44030.614853314692</v>
      </c>
      <c r="N861" s="6" t="str">
        <f>+TEXT(CallTime[[#This Row],[Amulance ArrivalTimeHospital]]-CallTime[[#This Row],[Ambulance ArrivalTimePatient]], "mm:ss")</f>
        <v>05:58</v>
      </c>
      <c r="O861" s="6" t="str">
        <f>+TEXT(CallTime[[#This Row],[AmbulanceJobCompleteTime]]-CallTime[[#This Row],[Amulance ArrivalTimeHospital]], "mm:ss")</f>
        <v>15:23</v>
      </c>
    </row>
    <row r="862" spans="1:15" x14ac:dyDescent="0.25">
      <c r="A862" t="s">
        <v>880</v>
      </c>
      <c r="B862" s="4">
        <v>3.2059876918792725</v>
      </c>
      <c r="C862">
        <v>13</v>
      </c>
      <c r="D862">
        <v>87</v>
      </c>
      <c r="E862">
        <v>13</v>
      </c>
      <c r="F862">
        <v>3</v>
      </c>
      <c r="G862" s="1">
        <v>43969.65823528602</v>
      </c>
      <c r="H862" s="1">
        <v>43969.660803510094</v>
      </c>
      <c r="I862" s="7" t="str">
        <f>+TEXT(CallTime[[#This Row],[AmbulanceDepartureTime]]-CallTime[[#This Row],[DateTimeOfCall]], "mm:ss")</f>
        <v>15:36</v>
      </c>
      <c r="J862" s="7" t="str">
        <f>+TEXT(CallTime[[#This Row],[Ambulance ArrivalTimePatient]]-CallTime[[#This Row],[AmbulanceDepartureTime]], "mm:ss")</f>
        <v>03:42</v>
      </c>
      <c r="K862">
        <v>5</v>
      </c>
      <c r="L862" s="1">
        <v>43969.665824495933</v>
      </c>
      <c r="M862" s="1">
        <v>43969.668050876273</v>
      </c>
      <c r="N862" s="6" t="str">
        <f>+TEXT(CallTime[[#This Row],[Amulance ArrivalTimeHospital]]-CallTime[[#This Row],[Ambulance ArrivalTimePatient]], "mm:ss")</f>
        <v>07:14</v>
      </c>
      <c r="O862" s="6" t="str">
        <f>+TEXT(CallTime[[#This Row],[AmbulanceJobCompleteTime]]-CallTime[[#This Row],[Amulance ArrivalTimeHospital]], "mm:ss")</f>
        <v>03:12</v>
      </c>
    </row>
    <row r="863" spans="1:15" x14ac:dyDescent="0.25">
      <c r="A863" t="s">
        <v>881</v>
      </c>
      <c r="B863" s="4">
        <v>7.1421948671340942</v>
      </c>
      <c r="C863">
        <v>11</v>
      </c>
      <c r="D863">
        <v>1667</v>
      </c>
      <c r="E863">
        <v>4</v>
      </c>
      <c r="F863">
        <v>1</v>
      </c>
      <c r="G863" s="1">
        <v>43908.472029241108</v>
      </c>
      <c r="H863" s="1">
        <v>43908.486762420354</v>
      </c>
      <c r="I863" s="7" t="str">
        <f>+TEXT(CallTime[[#This Row],[AmbulanceDepartureTime]]-CallTime[[#This Row],[DateTimeOfCall]], "mm:ss")</f>
        <v>26:49</v>
      </c>
      <c r="J863" s="7" t="str">
        <f>+TEXT(CallTime[[#This Row],[Ambulance ArrivalTimePatient]]-CallTime[[#This Row],[AmbulanceDepartureTime]], "mm:ss")</f>
        <v>21:13</v>
      </c>
      <c r="K863">
        <v>2</v>
      </c>
      <c r="L863" s="1">
        <v>43908.490034018061</v>
      </c>
      <c r="M863" s="1">
        <v>43908.494993875611</v>
      </c>
      <c r="N863" s="6" t="str">
        <f>+TEXT(CallTime[[#This Row],[Amulance ArrivalTimeHospital]]-CallTime[[#This Row],[Ambulance ArrivalTimePatient]], "mm:ss")</f>
        <v>04:43</v>
      </c>
      <c r="O863" s="6" t="str">
        <f>+TEXT(CallTime[[#This Row],[AmbulanceJobCompleteTime]]-CallTime[[#This Row],[Amulance ArrivalTimeHospital]], "mm:ss")</f>
        <v>07:09</v>
      </c>
    </row>
    <row r="864" spans="1:15" x14ac:dyDescent="0.25">
      <c r="A864" t="s">
        <v>882</v>
      </c>
      <c r="B864" s="4">
        <v>11.007767677307129</v>
      </c>
      <c r="C864">
        <v>10</v>
      </c>
      <c r="D864">
        <v>610</v>
      </c>
      <c r="E864">
        <v>9</v>
      </c>
      <c r="F864">
        <v>2</v>
      </c>
      <c r="G864" s="1">
        <v>43880.412113457256</v>
      </c>
      <c r="H864" s="1">
        <v>43880.424829343952</v>
      </c>
      <c r="I864" s="7" t="str">
        <f>+TEXT(CallTime[[#This Row],[AmbulanceDepartureTime]]-CallTime[[#This Row],[DateTimeOfCall]], "mm:ss")</f>
        <v>09:57</v>
      </c>
      <c r="J864" s="7" t="str">
        <f>+TEXT(CallTime[[#This Row],[Ambulance ArrivalTimePatient]]-CallTime[[#This Row],[AmbulanceDepartureTime]], "mm:ss")</f>
        <v>18:19</v>
      </c>
      <c r="K864">
        <v>2</v>
      </c>
      <c r="L864" s="1">
        <v>43880.436201736658</v>
      </c>
      <c r="M864" s="1">
        <v>43880.443846019771</v>
      </c>
      <c r="N864" s="6" t="str">
        <f>+TEXT(CallTime[[#This Row],[Amulance ArrivalTimeHospital]]-CallTime[[#This Row],[Ambulance ArrivalTimePatient]], "mm:ss")</f>
        <v>16:23</v>
      </c>
      <c r="O864" s="6" t="str">
        <f>+TEXT(CallTime[[#This Row],[AmbulanceJobCompleteTime]]-CallTime[[#This Row],[Amulance ArrivalTimeHospital]], "mm:ss")</f>
        <v>11:00</v>
      </c>
    </row>
    <row r="865" spans="1:15" x14ac:dyDescent="0.25">
      <c r="A865" t="s">
        <v>883</v>
      </c>
      <c r="B865" s="4">
        <v>18.763466238975525</v>
      </c>
      <c r="C865">
        <v>3</v>
      </c>
      <c r="D865">
        <v>798</v>
      </c>
      <c r="E865">
        <v>12</v>
      </c>
      <c r="F865">
        <v>3</v>
      </c>
      <c r="G865" s="1">
        <v>44115.239297055326</v>
      </c>
      <c r="H865" s="1">
        <v>44115.245777934084</v>
      </c>
      <c r="I865" s="7" t="str">
        <f>+TEXT(CallTime[[#This Row],[AmbulanceDepartureTime]]-CallTime[[#This Row],[DateTimeOfCall]], "mm:ss")</f>
        <v>20:46</v>
      </c>
      <c r="J865" s="7" t="str">
        <f>+TEXT(CallTime[[#This Row],[Ambulance ArrivalTimePatient]]-CallTime[[#This Row],[AmbulanceDepartureTime]], "mm:ss")</f>
        <v>09:20</v>
      </c>
      <c r="K865">
        <v>11</v>
      </c>
      <c r="L865" s="1">
        <v>44115.257883799946</v>
      </c>
      <c r="M865" s="1">
        <v>44115.270913984838</v>
      </c>
      <c r="N865" s="6" t="str">
        <f>+TEXT(CallTime[[#This Row],[Amulance ArrivalTimeHospital]]-CallTime[[#This Row],[Ambulance ArrivalTimePatient]], "mm:ss")</f>
        <v>17:26</v>
      </c>
      <c r="O865" s="6" t="str">
        <f>+TEXT(CallTime[[#This Row],[AmbulanceJobCompleteTime]]-CallTime[[#This Row],[Amulance ArrivalTimeHospital]], "mm:ss")</f>
        <v>18:46</v>
      </c>
    </row>
    <row r="866" spans="1:15" x14ac:dyDescent="0.25">
      <c r="A866" t="s">
        <v>884</v>
      </c>
      <c r="B866" s="4">
        <v>8.3141195774078369</v>
      </c>
      <c r="C866">
        <v>10</v>
      </c>
      <c r="D866">
        <v>209</v>
      </c>
      <c r="E866">
        <v>9</v>
      </c>
      <c r="F866">
        <v>5</v>
      </c>
      <c r="G866" s="1">
        <v>44034.409274327103</v>
      </c>
      <c r="H866" s="1">
        <v>44034.411772275314</v>
      </c>
      <c r="I866" s="7" t="str">
        <f>+TEXT(CallTime[[#This Row],[AmbulanceDepartureTime]]-CallTime[[#This Row],[DateTimeOfCall]], "mm:ss")</f>
        <v>07:50</v>
      </c>
      <c r="J866" s="7" t="str">
        <f>+TEXT(CallTime[[#This Row],[Ambulance ArrivalTimePatient]]-CallTime[[#This Row],[AmbulanceDepartureTime]], "mm:ss")</f>
        <v>03:36</v>
      </c>
      <c r="K866">
        <v>6</v>
      </c>
      <c r="L866" s="1">
        <v>44034.420788897252</v>
      </c>
      <c r="M866" s="1">
        <v>44034.426562591405</v>
      </c>
      <c r="N866" s="6" t="str">
        <f>+TEXT(CallTime[[#This Row],[Amulance ArrivalTimeHospital]]-CallTime[[#This Row],[Ambulance ArrivalTimePatient]], "mm:ss")</f>
        <v>12:59</v>
      </c>
      <c r="O866" s="6" t="str">
        <f>+TEXT(CallTime[[#This Row],[AmbulanceJobCompleteTime]]-CallTime[[#This Row],[Amulance ArrivalTimeHospital]], "mm:ss")</f>
        <v>08:19</v>
      </c>
    </row>
    <row r="867" spans="1:15" x14ac:dyDescent="0.25">
      <c r="A867" t="s">
        <v>885</v>
      </c>
      <c r="B867" s="4">
        <v>4.5839124917984009</v>
      </c>
      <c r="C867">
        <v>16</v>
      </c>
      <c r="D867">
        <v>2637</v>
      </c>
      <c r="E867">
        <v>3</v>
      </c>
      <c r="F867">
        <v>6</v>
      </c>
      <c r="G867" s="1">
        <v>43937.136940026758</v>
      </c>
      <c r="H867" s="1">
        <v>43937.145318685281</v>
      </c>
      <c r="I867" s="7" t="str">
        <f>+TEXT(CallTime[[#This Row],[AmbulanceDepartureTime]]-CallTime[[#This Row],[DateTimeOfCall]], "mm:ss")</f>
        <v>15:37</v>
      </c>
      <c r="J867" s="7" t="str">
        <f>+TEXT(CallTime[[#This Row],[Ambulance ArrivalTimePatient]]-CallTime[[#This Row],[AmbulanceDepartureTime]], "mm:ss")</f>
        <v>12:04</v>
      </c>
      <c r="K867">
        <v>7</v>
      </c>
      <c r="L867" s="1">
        <v>43937.156113262368</v>
      </c>
      <c r="M867" s="1">
        <v>43937.159296534934</v>
      </c>
      <c r="N867" s="6" t="str">
        <f>+TEXT(CallTime[[#This Row],[Amulance ArrivalTimeHospital]]-CallTime[[#This Row],[Ambulance ArrivalTimePatient]], "mm:ss")</f>
        <v>15:33</v>
      </c>
      <c r="O867" s="6" t="str">
        <f>+TEXT(CallTime[[#This Row],[AmbulanceJobCompleteTime]]-CallTime[[#This Row],[Amulance ArrivalTimeHospital]], "mm:ss")</f>
        <v>04:35</v>
      </c>
    </row>
    <row r="868" spans="1:15" x14ac:dyDescent="0.25">
      <c r="A868" t="s">
        <v>886</v>
      </c>
      <c r="B868" s="4">
        <v>2.884274959564209</v>
      </c>
      <c r="C868">
        <v>16</v>
      </c>
      <c r="D868">
        <v>441</v>
      </c>
      <c r="E868">
        <v>18</v>
      </c>
      <c r="F868">
        <v>2</v>
      </c>
      <c r="G868" s="1">
        <v>43941.745010336614</v>
      </c>
      <c r="H868" s="1">
        <v>43941.76245805261</v>
      </c>
      <c r="I868" s="7" t="str">
        <f>+TEXT(CallTime[[#This Row],[AmbulanceDepartureTime]]-CallTime[[#This Row],[DateTimeOfCall]], "mm:ss")</f>
        <v>02:30</v>
      </c>
      <c r="J868" s="7" t="str">
        <f>+TEXT(CallTime[[#This Row],[Ambulance ArrivalTimePatient]]-CallTime[[#This Row],[AmbulanceDepartureTime]], "mm:ss")</f>
        <v>25:07</v>
      </c>
      <c r="K868">
        <v>7</v>
      </c>
      <c r="L868" s="1">
        <v>43941.770856844094</v>
      </c>
      <c r="M868" s="1">
        <v>43941.772859812816</v>
      </c>
      <c r="N868" s="6" t="str">
        <f>+TEXT(CallTime[[#This Row],[Amulance ArrivalTimeHospital]]-CallTime[[#This Row],[Ambulance ArrivalTimePatient]], "mm:ss")</f>
        <v>12:06</v>
      </c>
      <c r="O868" s="6" t="str">
        <f>+TEXT(CallTime[[#This Row],[AmbulanceJobCompleteTime]]-CallTime[[#This Row],[Amulance ArrivalTimeHospital]], "mm:ss")</f>
        <v>02:53</v>
      </c>
    </row>
    <row r="869" spans="1:15" x14ac:dyDescent="0.25">
      <c r="A869" t="s">
        <v>887</v>
      </c>
      <c r="B869" s="4">
        <v>5.0289639234542847</v>
      </c>
      <c r="C869">
        <v>2</v>
      </c>
      <c r="D869">
        <v>2743</v>
      </c>
      <c r="E869">
        <v>18</v>
      </c>
      <c r="F869">
        <v>5</v>
      </c>
      <c r="G869" s="1">
        <v>43948.957602967639</v>
      </c>
      <c r="H869" s="1">
        <v>43948.958855779289</v>
      </c>
      <c r="I869" s="7" t="str">
        <f>+TEXT(CallTime[[#This Row],[AmbulanceDepartureTime]]-CallTime[[#This Row],[DateTimeOfCall]], "mm:ss")</f>
        <v>21:51</v>
      </c>
      <c r="J869" s="7" t="str">
        <f>+TEXT(CallTime[[#This Row],[Ambulance ArrivalTimePatient]]-CallTime[[#This Row],[AmbulanceDepartureTime]], "mm:ss")</f>
        <v>01:48</v>
      </c>
      <c r="K869">
        <v>8</v>
      </c>
      <c r="L869" s="1">
        <v>43948.961721438071</v>
      </c>
      <c r="M869" s="1">
        <v>43948.965213774129</v>
      </c>
      <c r="N869" s="6" t="str">
        <f>+TEXT(CallTime[[#This Row],[Amulance ArrivalTimeHospital]]-CallTime[[#This Row],[Ambulance ArrivalTimePatient]], "mm:ss")</f>
        <v>04:08</v>
      </c>
      <c r="O869" s="6" t="str">
        <f>+TEXT(CallTime[[#This Row],[AmbulanceJobCompleteTime]]-CallTime[[#This Row],[Amulance ArrivalTimeHospital]], "mm:ss")</f>
        <v>05:02</v>
      </c>
    </row>
    <row r="870" spans="1:15" x14ac:dyDescent="0.25">
      <c r="A870" t="s">
        <v>888</v>
      </c>
      <c r="B870" s="4">
        <v>6.3325679302215576</v>
      </c>
      <c r="C870">
        <v>21</v>
      </c>
      <c r="D870">
        <v>2589</v>
      </c>
      <c r="E870">
        <v>2</v>
      </c>
      <c r="F870">
        <v>2</v>
      </c>
      <c r="G870" s="1">
        <v>43853.076191013119</v>
      </c>
      <c r="H870" s="1">
        <v>43853.091776455833</v>
      </c>
      <c r="I870" s="7" t="str">
        <f>+TEXT(CallTime[[#This Row],[AmbulanceDepartureTime]]-CallTime[[#This Row],[DateTimeOfCall]], "mm:ss")</f>
        <v>25:53</v>
      </c>
      <c r="J870" s="7" t="str">
        <f>+TEXT(CallTime[[#This Row],[Ambulance ArrivalTimePatient]]-CallTime[[#This Row],[AmbulanceDepartureTime]], "mm:ss")</f>
        <v>22:27</v>
      </c>
      <c r="K870">
        <v>9</v>
      </c>
      <c r="L870" s="1">
        <v>43853.098621731231</v>
      </c>
      <c r="M870" s="1">
        <v>43853.103019347851</v>
      </c>
      <c r="N870" s="6" t="str">
        <f>+TEXT(CallTime[[#This Row],[Amulance ArrivalTimeHospital]]-CallTime[[#This Row],[Ambulance ArrivalTimePatient]], "mm:ss")</f>
        <v>09:51</v>
      </c>
      <c r="O870" s="6" t="str">
        <f>+TEXT(CallTime[[#This Row],[AmbulanceJobCompleteTime]]-CallTime[[#This Row],[Amulance ArrivalTimeHospital]], "mm:ss")</f>
        <v>06:20</v>
      </c>
    </row>
    <row r="871" spans="1:15" x14ac:dyDescent="0.25">
      <c r="A871" t="s">
        <v>889</v>
      </c>
      <c r="B871" s="4">
        <v>18.583743214607239</v>
      </c>
      <c r="C871">
        <v>17</v>
      </c>
      <c r="D871">
        <v>1261</v>
      </c>
      <c r="E871">
        <v>20</v>
      </c>
      <c r="F871">
        <v>4</v>
      </c>
      <c r="G871" s="1">
        <v>44062.641404292546</v>
      </c>
      <c r="H871" s="1">
        <v>44062.642616143552</v>
      </c>
      <c r="I871" s="7" t="str">
        <f>+TEXT(CallTime[[#This Row],[AmbulanceDepartureTime]]-CallTime[[#This Row],[DateTimeOfCall]], "mm:ss")</f>
        <v>25:09</v>
      </c>
      <c r="J871" s="7" t="str">
        <f>+TEXT(CallTime[[#This Row],[Ambulance ArrivalTimePatient]]-CallTime[[#This Row],[AmbulanceDepartureTime]], "mm:ss")</f>
        <v>01:45</v>
      </c>
      <c r="K871">
        <v>6</v>
      </c>
      <c r="L871" s="1">
        <v>44062.652725663596</v>
      </c>
      <c r="M871" s="1">
        <v>44062.665631040829</v>
      </c>
      <c r="N871" s="6" t="str">
        <f>+TEXT(CallTime[[#This Row],[Amulance ArrivalTimeHospital]]-CallTime[[#This Row],[Ambulance ArrivalTimePatient]], "mm:ss")</f>
        <v>14:33</v>
      </c>
      <c r="O871" s="6" t="str">
        <f>+TEXT(CallTime[[#This Row],[AmbulanceJobCompleteTime]]-CallTime[[#This Row],[Amulance ArrivalTimeHospital]], "mm:ss")</f>
        <v>18:35</v>
      </c>
    </row>
    <row r="872" spans="1:15" x14ac:dyDescent="0.25">
      <c r="A872" t="s">
        <v>890</v>
      </c>
      <c r="B872" s="4">
        <v>13.219255447387695</v>
      </c>
      <c r="C872">
        <v>13</v>
      </c>
      <c r="D872">
        <v>41</v>
      </c>
      <c r="E872">
        <v>11</v>
      </c>
      <c r="F872">
        <v>6</v>
      </c>
      <c r="G872" s="1">
        <v>44184.884562530737</v>
      </c>
      <c r="H872" s="1">
        <v>44184.890418085743</v>
      </c>
      <c r="I872" s="7" t="str">
        <f>+TEXT(CallTime[[#This Row],[AmbulanceDepartureTime]]-CallTime[[#This Row],[DateTimeOfCall]], "mm:ss")</f>
        <v>12:20</v>
      </c>
      <c r="J872" s="7" t="str">
        <f>+TEXT(CallTime[[#This Row],[Ambulance ArrivalTimePatient]]-CallTime[[#This Row],[AmbulanceDepartureTime]], "mm:ss")</f>
        <v>08:26</v>
      </c>
      <c r="K872">
        <v>10</v>
      </c>
      <c r="L872" s="1">
        <v>44184.900594338396</v>
      </c>
      <c r="M872" s="1">
        <v>44184.909774376902</v>
      </c>
      <c r="N872" s="6" t="str">
        <f>+TEXT(CallTime[[#This Row],[Amulance ArrivalTimeHospital]]-CallTime[[#This Row],[Ambulance ArrivalTimePatient]], "mm:ss")</f>
        <v>14:39</v>
      </c>
      <c r="O872" s="6" t="str">
        <f>+TEXT(CallTime[[#This Row],[AmbulanceJobCompleteTime]]-CallTime[[#This Row],[Amulance ArrivalTimeHospital]], "mm:ss")</f>
        <v>13:13</v>
      </c>
    </row>
    <row r="873" spans="1:15" x14ac:dyDescent="0.25">
      <c r="A873" t="s">
        <v>891</v>
      </c>
      <c r="B873" s="4">
        <v>19.520604491233826</v>
      </c>
      <c r="C873">
        <v>14</v>
      </c>
      <c r="D873">
        <v>626</v>
      </c>
      <c r="E873">
        <v>15</v>
      </c>
      <c r="F873">
        <v>3</v>
      </c>
      <c r="G873" s="1">
        <v>44018.759116040397</v>
      </c>
      <c r="H873" s="1">
        <v>44018.763173085681</v>
      </c>
      <c r="I873" s="7" t="str">
        <f>+TEXT(CallTime[[#This Row],[AmbulanceDepartureTime]]-CallTime[[#This Row],[DateTimeOfCall]], "mm:ss")</f>
        <v>04:25</v>
      </c>
      <c r="J873" s="7" t="str">
        <f>+TEXT(CallTime[[#This Row],[Ambulance ArrivalTimePatient]]-CallTime[[#This Row],[AmbulanceDepartureTime]], "mm:ss")</f>
        <v>05:51</v>
      </c>
      <c r="K873">
        <v>12</v>
      </c>
      <c r="L873" s="1">
        <v>44018.764664490831</v>
      </c>
      <c r="M873" s="1">
        <v>44018.778220466171</v>
      </c>
      <c r="N873" s="6" t="str">
        <f>+TEXT(CallTime[[#This Row],[Amulance ArrivalTimeHospital]]-CallTime[[#This Row],[Ambulance ArrivalTimePatient]], "mm:ss")</f>
        <v>02:09</v>
      </c>
      <c r="O873" s="6" t="str">
        <f>+TEXT(CallTime[[#This Row],[AmbulanceJobCompleteTime]]-CallTime[[#This Row],[Amulance ArrivalTimeHospital]], "mm:ss")</f>
        <v>19:31</v>
      </c>
    </row>
    <row r="874" spans="1:15" x14ac:dyDescent="0.25">
      <c r="A874" t="s">
        <v>892</v>
      </c>
      <c r="B874" s="4">
        <v>10.867900133132935</v>
      </c>
      <c r="C874">
        <v>23</v>
      </c>
      <c r="D874">
        <v>1771</v>
      </c>
      <c r="E874">
        <v>7</v>
      </c>
      <c r="F874">
        <v>6</v>
      </c>
      <c r="G874" s="1">
        <v>43898.068584959074</v>
      </c>
      <c r="H874" s="1">
        <v>43898.079313337832</v>
      </c>
      <c r="I874" s="7" t="str">
        <f>+TEXT(CallTime[[#This Row],[AmbulanceDepartureTime]]-CallTime[[#This Row],[DateTimeOfCall]], "mm:ss")</f>
        <v>33:28</v>
      </c>
      <c r="J874" s="7" t="str">
        <f>+TEXT(CallTime[[#This Row],[Ambulance ArrivalTimePatient]]-CallTime[[#This Row],[AmbulanceDepartureTime]], "mm:ss")</f>
        <v>15:27</v>
      </c>
      <c r="K874">
        <v>12</v>
      </c>
      <c r="L874" s="1">
        <v>43898.08153198447</v>
      </c>
      <c r="M874" s="1">
        <v>43898.089079137339</v>
      </c>
      <c r="N874" s="6" t="str">
        <f>+TEXT(CallTime[[#This Row],[Amulance ArrivalTimeHospital]]-CallTime[[#This Row],[Ambulance ArrivalTimePatient]], "mm:ss")</f>
        <v>03:12</v>
      </c>
      <c r="O874" s="6" t="str">
        <f>+TEXT(CallTime[[#This Row],[AmbulanceJobCompleteTime]]-CallTime[[#This Row],[Amulance ArrivalTimeHospital]], "mm:ss")</f>
        <v>10:52</v>
      </c>
    </row>
    <row r="875" spans="1:15" x14ac:dyDescent="0.25">
      <c r="A875" t="s">
        <v>893</v>
      </c>
      <c r="B875" s="4">
        <v>9.4469848871231079</v>
      </c>
      <c r="C875">
        <v>11</v>
      </c>
      <c r="D875">
        <v>2199</v>
      </c>
      <c r="E875">
        <v>7</v>
      </c>
      <c r="F875">
        <v>3</v>
      </c>
      <c r="G875" s="1">
        <v>43982.915610461925</v>
      </c>
      <c r="H875" s="1">
        <v>43982.925587705104</v>
      </c>
      <c r="I875" s="7" t="str">
        <f>+TEXT(CallTime[[#This Row],[AmbulanceDepartureTime]]-CallTime[[#This Row],[DateTimeOfCall]], "mm:ss")</f>
        <v>26:07</v>
      </c>
      <c r="J875" s="7" t="str">
        <f>+TEXT(CallTime[[#This Row],[Ambulance ArrivalTimePatient]]-CallTime[[#This Row],[AmbulanceDepartureTime]], "mm:ss")</f>
        <v>14:22</v>
      </c>
      <c r="K875">
        <v>6</v>
      </c>
      <c r="L875" s="1">
        <v>43982.928950280359</v>
      </c>
      <c r="M875" s="1">
        <v>43982.935510686533</v>
      </c>
      <c r="N875" s="6" t="str">
        <f>+TEXT(CallTime[[#This Row],[Amulance ArrivalTimeHospital]]-CallTime[[#This Row],[Ambulance ArrivalTimePatient]], "mm:ss")</f>
        <v>04:51</v>
      </c>
      <c r="O875" s="6" t="str">
        <f>+TEXT(CallTime[[#This Row],[AmbulanceJobCompleteTime]]-CallTime[[#This Row],[Amulance ArrivalTimeHospital]], "mm:ss")</f>
        <v>09:27</v>
      </c>
    </row>
    <row r="876" spans="1:15" x14ac:dyDescent="0.25">
      <c r="A876" t="s">
        <v>894</v>
      </c>
      <c r="B876" s="4">
        <v>13.721815586090088</v>
      </c>
      <c r="C876">
        <v>9</v>
      </c>
      <c r="D876">
        <v>2527</v>
      </c>
      <c r="E876">
        <v>7</v>
      </c>
      <c r="F876">
        <v>4</v>
      </c>
      <c r="G876" s="1">
        <v>43980.763972130415</v>
      </c>
      <c r="H876" s="1">
        <v>43980.765810019104</v>
      </c>
      <c r="I876" s="7" t="str">
        <f>+TEXT(CallTime[[#This Row],[AmbulanceDepartureTime]]-CallTime[[#This Row],[DateTimeOfCall]], "mm:ss")</f>
        <v>31:52</v>
      </c>
      <c r="J876" s="7" t="str">
        <f>+TEXT(CallTime[[#This Row],[Ambulance ArrivalTimePatient]]-CallTime[[#This Row],[AmbulanceDepartureTime]], "mm:ss")</f>
        <v>02:39</v>
      </c>
      <c r="K876">
        <v>1</v>
      </c>
      <c r="L876" s="1">
        <v>43980.773732599278</v>
      </c>
      <c r="M876" s="1">
        <v>43980.78326163788</v>
      </c>
      <c r="N876" s="6" t="str">
        <f>+TEXT(CallTime[[#This Row],[Amulance ArrivalTimeHospital]]-CallTime[[#This Row],[Ambulance ArrivalTimePatient]], "mm:ss")</f>
        <v>11:25</v>
      </c>
      <c r="O876" s="6" t="str">
        <f>+TEXT(CallTime[[#This Row],[AmbulanceJobCompleteTime]]-CallTime[[#This Row],[Amulance ArrivalTimeHospital]], "mm:ss")</f>
        <v>13:43</v>
      </c>
    </row>
    <row r="877" spans="1:15" x14ac:dyDescent="0.25">
      <c r="A877" t="s">
        <v>895</v>
      </c>
      <c r="B877" s="4">
        <v>13.236068606376648</v>
      </c>
      <c r="C877">
        <v>9</v>
      </c>
      <c r="D877">
        <v>1616</v>
      </c>
      <c r="E877">
        <v>1</v>
      </c>
      <c r="F877">
        <v>4</v>
      </c>
      <c r="G877" s="1">
        <v>43858.701504306788</v>
      </c>
      <c r="H877" s="1">
        <v>43858.713973264857</v>
      </c>
      <c r="I877" s="7" t="str">
        <f>+TEXT(CallTime[[#This Row],[AmbulanceDepartureTime]]-CallTime[[#This Row],[DateTimeOfCall]], "mm:ss")</f>
        <v>06:06</v>
      </c>
      <c r="J877" s="7" t="str">
        <f>+TEXT(CallTime[[#This Row],[Ambulance ArrivalTimePatient]]-CallTime[[#This Row],[AmbulanceDepartureTime]], "mm:ss")</f>
        <v>17:57</v>
      </c>
      <c r="K877">
        <v>6</v>
      </c>
      <c r="L877" s="1">
        <v>43858.717834207957</v>
      </c>
      <c r="M877" s="1">
        <v>43858.727025922264</v>
      </c>
      <c r="N877" s="6" t="str">
        <f>+TEXT(CallTime[[#This Row],[Amulance ArrivalTimeHospital]]-CallTime[[#This Row],[Ambulance ArrivalTimePatient]], "mm:ss")</f>
        <v>05:34</v>
      </c>
      <c r="O877" s="6" t="str">
        <f>+TEXT(CallTime[[#This Row],[AmbulanceJobCompleteTime]]-CallTime[[#This Row],[Amulance ArrivalTimeHospital]], "mm:ss")</f>
        <v>13:14</v>
      </c>
    </row>
    <row r="878" spans="1:15" x14ac:dyDescent="0.25">
      <c r="A878" t="s">
        <v>896</v>
      </c>
      <c r="B878" s="4">
        <v>12.552074193954468</v>
      </c>
      <c r="C878">
        <v>2</v>
      </c>
      <c r="D878">
        <v>913</v>
      </c>
      <c r="E878">
        <v>13</v>
      </c>
      <c r="F878">
        <v>5</v>
      </c>
      <c r="G878" s="1">
        <v>43858.364684704356</v>
      </c>
      <c r="H878" s="1">
        <v>43858.365961714335</v>
      </c>
      <c r="I878" s="7" t="str">
        <f>+TEXT(CallTime[[#This Row],[AmbulanceDepartureTime]]-CallTime[[#This Row],[DateTimeOfCall]], "mm:ss")</f>
        <v>09:02</v>
      </c>
      <c r="J878" s="7" t="str">
        <f>+TEXT(CallTime[[#This Row],[Ambulance ArrivalTimePatient]]-CallTime[[#This Row],[AmbulanceDepartureTime]], "mm:ss")</f>
        <v>01:50</v>
      </c>
      <c r="K878">
        <v>3</v>
      </c>
      <c r="L878" s="1">
        <v>43858.377371185605</v>
      </c>
      <c r="M878" s="1">
        <v>43858.386087903797</v>
      </c>
      <c r="N878" s="6" t="str">
        <f>+TEXT(CallTime[[#This Row],[Amulance ArrivalTimeHospital]]-CallTime[[#This Row],[Ambulance ArrivalTimePatient]], "mm:ss")</f>
        <v>16:26</v>
      </c>
      <c r="O878" s="6" t="str">
        <f>+TEXT(CallTime[[#This Row],[AmbulanceJobCompleteTime]]-CallTime[[#This Row],[Amulance ArrivalTimeHospital]], "mm:ss")</f>
        <v>12:33</v>
      </c>
    </row>
    <row r="879" spans="1:15" x14ac:dyDescent="0.25">
      <c r="A879" t="s">
        <v>897</v>
      </c>
      <c r="B879" s="4">
        <v>6.4027634859085083</v>
      </c>
      <c r="C879">
        <v>3</v>
      </c>
      <c r="D879">
        <v>2113</v>
      </c>
      <c r="E879">
        <v>20</v>
      </c>
      <c r="F879">
        <v>1</v>
      </c>
      <c r="G879" s="1">
        <v>43928.849774537186</v>
      </c>
      <c r="H879" s="1">
        <v>43928.86505833354</v>
      </c>
      <c r="I879" s="7" t="str">
        <f>+TEXT(CallTime[[#This Row],[AmbulanceDepartureTime]]-CallTime[[#This Row],[DateTimeOfCall]], "mm:ss")</f>
        <v>13:01</v>
      </c>
      <c r="J879" s="7" t="str">
        <f>+TEXT(CallTime[[#This Row],[Ambulance ArrivalTimePatient]]-CallTime[[#This Row],[AmbulanceDepartureTime]], "mm:ss")</f>
        <v>22:01</v>
      </c>
      <c r="K879">
        <v>1</v>
      </c>
      <c r="L879" s="1">
        <v>43928.870075119485</v>
      </c>
      <c r="M879" s="1">
        <v>43928.87452148302</v>
      </c>
      <c r="N879" s="6" t="str">
        <f>+TEXT(CallTime[[#This Row],[Amulance ArrivalTimeHospital]]-CallTime[[#This Row],[Ambulance ArrivalTimePatient]], "mm:ss")</f>
        <v>07:13</v>
      </c>
      <c r="O879" s="6" t="str">
        <f>+TEXT(CallTime[[#This Row],[AmbulanceJobCompleteTime]]-CallTime[[#This Row],[Amulance ArrivalTimeHospital]], "mm:ss")</f>
        <v>06:24</v>
      </c>
    </row>
    <row r="880" spans="1:15" x14ac:dyDescent="0.25">
      <c r="A880" t="s">
        <v>898</v>
      </c>
      <c r="B880" s="4">
        <v>3.3295774459838867</v>
      </c>
      <c r="C880">
        <v>4</v>
      </c>
      <c r="D880">
        <v>2698</v>
      </c>
      <c r="E880">
        <v>16</v>
      </c>
      <c r="F880">
        <v>1</v>
      </c>
      <c r="G880" s="1">
        <v>44031.281416360274</v>
      </c>
      <c r="H880" s="1">
        <v>44031.283005026715</v>
      </c>
      <c r="I880" s="7" t="str">
        <f>+TEXT(CallTime[[#This Row],[AmbulanceDepartureTime]]-CallTime[[#This Row],[DateTimeOfCall]], "mm:ss")</f>
        <v>15:53</v>
      </c>
      <c r="J880" s="7" t="str">
        <f>+TEXT(CallTime[[#This Row],[Ambulance ArrivalTimePatient]]-CallTime[[#This Row],[AmbulanceDepartureTime]], "mm:ss")</f>
        <v>02:17</v>
      </c>
      <c r="K880">
        <v>10</v>
      </c>
      <c r="L880" s="1">
        <v>44031.288909921117</v>
      </c>
      <c r="M880" s="1">
        <v>44031.291222127678</v>
      </c>
      <c r="N880" s="6" t="str">
        <f>+TEXT(CallTime[[#This Row],[Amulance ArrivalTimeHospital]]-CallTime[[#This Row],[Ambulance ArrivalTimePatient]], "mm:ss")</f>
        <v>08:30</v>
      </c>
      <c r="O880" s="6" t="str">
        <f>+TEXT(CallTime[[#This Row],[AmbulanceJobCompleteTime]]-CallTime[[#This Row],[Amulance ArrivalTimeHospital]], "mm:ss")</f>
        <v>03:20</v>
      </c>
    </row>
    <row r="881" spans="1:15" x14ac:dyDescent="0.25">
      <c r="A881" t="s">
        <v>899</v>
      </c>
      <c r="B881" s="4">
        <v>17.487490057945251</v>
      </c>
      <c r="C881">
        <v>23</v>
      </c>
      <c r="D881">
        <v>2210</v>
      </c>
      <c r="E881">
        <v>15</v>
      </c>
      <c r="F881">
        <v>1</v>
      </c>
      <c r="G881" s="1">
        <v>44130.137765028136</v>
      </c>
      <c r="H881" s="1">
        <v>44130.147720341112</v>
      </c>
      <c r="I881" s="7" t="str">
        <f>+TEXT(CallTime[[#This Row],[AmbulanceDepartureTime]]-CallTime[[#This Row],[DateTimeOfCall]], "mm:ss")</f>
        <v>07:25</v>
      </c>
      <c r="J881" s="7" t="str">
        <f>+TEXT(CallTime[[#This Row],[Ambulance ArrivalTimePatient]]-CallTime[[#This Row],[AmbulanceDepartureTime]], "mm:ss")</f>
        <v>14:20</v>
      </c>
      <c r="K881">
        <v>11</v>
      </c>
      <c r="L881" s="1">
        <v>44130.151924502657</v>
      </c>
      <c r="M881" s="1">
        <v>44130.164068592974</v>
      </c>
      <c r="N881" s="6" t="str">
        <f>+TEXT(CallTime[[#This Row],[Amulance ArrivalTimeHospital]]-CallTime[[#This Row],[Ambulance ArrivalTimePatient]], "mm:ss")</f>
        <v>06:03</v>
      </c>
      <c r="O881" s="6" t="str">
        <f>+TEXT(CallTime[[#This Row],[AmbulanceJobCompleteTime]]-CallTime[[#This Row],[Amulance ArrivalTimeHospital]], "mm:ss")</f>
        <v>17:29</v>
      </c>
    </row>
    <row r="882" spans="1:15" x14ac:dyDescent="0.25">
      <c r="A882" t="s">
        <v>900</v>
      </c>
      <c r="B882" s="4">
        <v>13.073688745498657</v>
      </c>
      <c r="C882">
        <v>21</v>
      </c>
      <c r="D882">
        <v>2581</v>
      </c>
      <c r="E882">
        <v>10</v>
      </c>
      <c r="F882">
        <v>1</v>
      </c>
      <c r="G882" s="1">
        <v>44054.196163974215</v>
      </c>
      <c r="H882" s="1">
        <v>44054.200182521687</v>
      </c>
      <c r="I882" s="7" t="str">
        <f>+TEXT(CallTime[[#This Row],[AmbulanceDepartureTime]]-CallTime[[#This Row],[DateTimeOfCall]], "mm:ss")</f>
        <v>34:28</v>
      </c>
      <c r="J882" s="7" t="str">
        <f>+TEXT(CallTime[[#This Row],[Ambulance ArrivalTimePatient]]-CallTime[[#This Row],[AmbulanceDepartureTime]], "mm:ss")</f>
        <v>05:47</v>
      </c>
      <c r="K882">
        <v>10</v>
      </c>
      <c r="L882" s="1">
        <v>44054.205816854221</v>
      </c>
      <c r="M882" s="1">
        <v>44054.21489580474</v>
      </c>
      <c r="N882" s="6" t="str">
        <f>+TEXT(CallTime[[#This Row],[Amulance ArrivalTimeHospital]]-CallTime[[#This Row],[Ambulance ArrivalTimePatient]], "mm:ss")</f>
        <v>08:07</v>
      </c>
      <c r="O882" s="6" t="str">
        <f>+TEXT(CallTime[[#This Row],[AmbulanceJobCompleteTime]]-CallTime[[#This Row],[Amulance ArrivalTimeHospital]], "mm:ss")</f>
        <v>13:04</v>
      </c>
    </row>
    <row r="883" spans="1:15" x14ac:dyDescent="0.25">
      <c r="A883" t="s">
        <v>901</v>
      </c>
      <c r="B883" s="4">
        <v>5.5102831125259399</v>
      </c>
      <c r="C883">
        <v>6</v>
      </c>
      <c r="D883">
        <v>2301</v>
      </c>
      <c r="E883">
        <v>12</v>
      </c>
      <c r="F883">
        <v>4</v>
      </c>
      <c r="G883" s="1">
        <v>44052.19398529621</v>
      </c>
      <c r="H883" s="1">
        <v>44052.200859340119</v>
      </c>
      <c r="I883" s="7" t="str">
        <f>+TEXT(CallTime[[#This Row],[AmbulanceDepartureTime]]-CallTime[[#This Row],[DateTimeOfCall]], "mm:ss")</f>
        <v>10:05</v>
      </c>
      <c r="J883" s="7" t="str">
        <f>+TEXT(CallTime[[#This Row],[Ambulance ArrivalTimePatient]]-CallTime[[#This Row],[AmbulanceDepartureTime]], "mm:ss")</f>
        <v>09:54</v>
      </c>
      <c r="K883">
        <v>8</v>
      </c>
      <c r="L883" s="1">
        <v>44052.203062992463</v>
      </c>
      <c r="M883" s="1">
        <v>44052.206889577959</v>
      </c>
      <c r="N883" s="6" t="str">
        <f>+TEXT(CallTime[[#This Row],[Amulance ArrivalTimeHospital]]-CallTime[[#This Row],[Ambulance ArrivalTimePatient]], "mm:ss")</f>
        <v>03:10</v>
      </c>
      <c r="O883" s="6" t="str">
        <f>+TEXT(CallTime[[#This Row],[AmbulanceJobCompleteTime]]-CallTime[[#This Row],[Amulance ArrivalTimeHospital]], "mm:ss")</f>
        <v>05:31</v>
      </c>
    </row>
    <row r="884" spans="1:15" x14ac:dyDescent="0.25">
      <c r="A884" t="s">
        <v>902</v>
      </c>
      <c r="B884" s="4">
        <v>8.4899287223815918</v>
      </c>
      <c r="C884">
        <v>4</v>
      </c>
      <c r="D884">
        <v>1933</v>
      </c>
      <c r="E884">
        <v>13</v>
      </c>
      <c r="F884">
        <v>6</v>
      </c>
      <c r="G884" s="1">
        <v>44179.31943559958</v>
      </c>
      <c r="H884" s="1">
        <v>44179.332225609956</v>
      </c>
      <c r="I884" s="7" t="str">
        <f>+TEXT(CallTime[[#This Row],[AmbulanceDepartureTime]]-CallTime[[#This Row],[DateTimeOfCall]], "mm:ss")</f>
        <v>34:02</v>
      </c>
      <c r="J884" s="7" t="str">
        <f>+TEXT(CallTime[[#This Row],[Ambulance ArrivalTimePatient]]-CallTime[[#This Row],[AmbulanceDepartureTime]], "mm:ss")</f>
        <v>18:25</v>
      </c>
      <c r="K884">
        <v>3</v>
      </c>
      <c r="L884" s="1">
        <v>44179.335110554566</v>
      </c>
      <c r="M884" s="1">
        <v>44179.3410063384</v>
      </c>
      <c r="N884" s="6" t="str">
        <f>+TEXT(CallTime[[#This Row],[Amulance ArrivalTimeHospital]]-CallTime[[#This Row],[Ambulance ArrivalTimePatient]], "mm:ss")</f>
        <v>04:09</v>
      </c>
      <c r="O884" s="6" t="str">
        <f>+TEXT(CallTime[[#This Row],[AmbulanceJobCompleteTime]]-CallTime[[#This Row],[Amulance ArrivalTimeHospital]], "mm:ss")</f>
        <v>08:29</v>
      </c>
    </row>
    <row r="885" spans="1:15" x14ac:dyDescent="0.25">
      <c r="A885" t="s">
        <v>903</v>
      </c>
      <c r="B885" s="4">
        <v>17.057705760002136</v>
      </c>
      <c r="C885">
        <v>1</v>
      </c>
      <c r="D885">
        <v>2894</v>
      </c>
      <c r="E885">
        <v>6</v>
      </c>
      <c r="F885">
        <v>3</v>
      </c>
      <c r="G885" s="1">
        <v>44048.302493501811</v>
      </c>
      <c r="H885" s="1">
        <v>44048.306345189885</v>
      </c>
      <c r="I885" s="7" t="str">
        <f>+TEXT(CallTime[[#This Row],[AmbulanceDepartureTime]]-CallTime[[#This Row],[DateTimeOfCall]], "mm:ss")</f>
        <v>18:18</v>
      </c>
      <c r="J885" s="7" t="str">
        <f>+TEXT(CallTime[[#This Row],[Ambulance ArrivalTimePatient]]-CallTime[[#This Row],[AmbulanceDepartureTime]], "mm:ss")</f>
        <v>05:33</v>
      </c>
      <c r="K885">
        <v>4</v>
      </c>
      <c r="L885" s="1">
        <v>44048.31961225257</v>
      </c>
      <c r="M885" s="1">
        <v>44048.33145788157</v>
      </c>
      <c r="N885" s="6" t="str">
        <f>+TEXT(CallTime[[#This Row],[Amulance ArrivalTimeHospital]]-CallTime[[#This Row],[Ambulance ArrivalTimePatient]], "mm:ss")</f>
        <v>19:06</v>
      </c>
      <c r="O885" s="6" t="str">
        <f>+TEXT(CallTime[[#This Row],[AmbulanceJobCompleteTime]]-CallTime[[#This Row],[Amulance ArrivalTimeHospital]], "mm:ss")</f>
        <v>17:03</v>
      </c>
    </row>
    <row r="886" spans="1:15" x14ac:dyDescent="0.25">
      <c r="A886" t="s">
        <v>904</v>
      </c>
      <c r="B886" s="4">
        <v>9.7092330455780029</v>
      </c>
      <c r="C886">
        <v>14</v>
      </c>
      <c r="D886">
        <v>338</v>
      </c>
      <c r="E886">
        <v>20</v>
      </c>
      <c r="F886">
        <v>6</v>
      </c>
      <c r="G886" s="1">
        <v>44033.302900071045</v>
      </c>
      <c r="H886" s="1">
        <v>44033.305922716958</v>
      </c>
      <c r="I886" s="7" t="str">
        <f>+TEXT(CallTime[[#This Row],[AmbulanceDepartureTime]]-CallTime[[#This Row],[DateTimeOfCall]], "mm:ss")</f>
        <v>01:17</v>
      </c>
      <c r="J886" s="7" t="str">
        <f>+TEXT(CallTime[[#This Row],[Ambulance ArrivalTimePatient]]-CallTime[[#This Row],[AmbulanceDepartureTime]], "mm:ss")</f>
        <v>04:21</v>
      </c>
      <c r="K886">
        <v>11</v>
      </c>
      <c r="L886" s="1">
        <v>44033.312484190799</v>
      </c>
      <c r="M886" s="1">
        <v>44033.319226713749</v>
      </c>
      <c r="N886" s="6" t="str">
        <f>+TEXT(CallTime[[#This Row],[Amulance ArrivalTimeHospital]]-CallTime[[#This Row],[Ambulance ArrivalTimePatient]], "mm:ss")</f>
        <v>09:27</v>
      </c>
      <c r="O886" s="6" t="str">
        <f>+TEXT(CallTime[[#This Row],[AmbulanceJobCompleteTime]]-CallTime[[#This Row],[Amulance ArrivalTimeHospital]], "mm:ss")</f>
        <v>09:43</v>
      </c>
    </row>
    <row r="887" spans="1:15" x14ac:dyDescent="0.25">
      <c r="A887" t="s">
        <v>905</v>
      </c>
      <c r="B887" s="4">
        <v>16.065075993537903</v>
      </c>
      <c r="C887">
        <v>16</v>
      </c>
      <c r="D887">
        <v>1638</v>
      </c>
      <c r="E887">
        <v>19</v>
      </c>
      <c r="F887">
        <v>1</v>
      </c>
      <c r="G887" s="1">
        <v>43905.389669859636</v>
      </c>
      <c r="H887" s="1">
        <v>43905.403979714771</v>
      </c>
      <c r="I887" s="7" t="str">
        <f>+TEXT(CallTime[[#This Row],[AmbulanceDepartureTime]]-CallTime[[#This Row],[DateTimeOfCall]], "mm:ss")</f>
        <v>34:39</v>
      </c>
      <c r="J887" s="7" t="str">
        <f>+TEXT(CallTime[[#This Row],[Ambulance ArrivalTimePatient]]-CallTime[[#This Row],[AmbulanceDepartureTime]], "mm:ss")</f>
        <v>20:36</v>
      </c>
      <c r="K887">
        <v>8</v>
      </c>
      <c r="L887" s="1">
        <v>43905.409679409007</v>
      </c>
      <c r="M887" s="1">
        <v>43905.420835711782</v>
      </c>
      <c r="N887" s="6" t="str">
        <f>+TEXT(CallTime[[#This Row],[Amulance ArrivalTimeHospital]]-CallTime[[#This Row],[Ambulance ArrivalTimePatient]], "mm:ss")</f>
        <v>08:12</v>
      </c>
      <c r="O887" s="6" t="str">
        <f>+TEXT(CallTime[[#This Row],[AmbulanceJobCompleteTime]]-CallTime[[#This Row],[Amulance ArrivalTimeHospital]], "mm:ss")</f>
        <v>16:04</v>
      </c>
    </row>
    <row r="888" spans="1:15" x14ac:dyDescent="0.25">
      <c r="A888" t="s">
        <v>906</v>
      </c>
      <c r="B888" s="4">
        <v>15.941272735595703</v>
      </c>
      <c r="C888">
        <v>16</v>
      </c>
      <c r="D888">
        <v>54</v>
      </c>
      <c r="E888">
        <v>10</v>
      </c>
      <c r="F888">
        <v>1</v>
      </c>
      <c r="G888" s="1">
        <v>43872.152481125326</v>
      </c>
      <c r="H888" s="1">
        <v>43872.153924937906</v>
      </c>
      <c r="I888" s="7" t="str">
        <f>+TEXT(CallTime[[#This Row],[AmbulanceDepartureTime]]-CallTime[[#This Row],[DateTimeOfCall]], "mm:ss")</f>
        <v>06:46</v>
      </c>
      <c r="J888" s="7" t="str">
        <f>+TEXT(CallTime[[#This Row],[Ambulance ArrivalTimePatient]]-CallTime[[#This Row],[AmbulanceDepartureTime]], "mm:ss")</f>
        <v>02:05</v>
      </c>
      <c r="K888">
        <v>9</v>
      </c>
      <c r="L888" s="1">
        <v>43872.155614359377</v>
      </c>
      <c r="M888" s="1">
        <v>43872.166684687669</v>
      </c>
      <c r="N888" s="6" t="str">
        <f>+TEXT(CallTime[[#This Row],[Amulance ArrivalTimeHospital]]-CallTime[[#This Row],[Ambulance ArrivalTimePatient]], "mm:ss")</f>
        <v>02:26</v>
      </c>
      <c r="O888" s="6" t="str">
        <f>+TEXT(CallTime[[#This Row],[AmbulanceJobCompleteTime]]-CallTime[[#This Row],[Amulance ArrivalTimeHospital]], "mm:ss")</f>
        <v>15:56</v>
      </c>
    </row>
    <row r="889" spans="1:15" x14ac:dyDescent="0.25">
      <c r="A889" t="s">
        <v>907</v>
      </c>
      <c r="B889" s="4">
        <v>7.8565057516098022</v>
      </c>
      <c r="C889">
        <v>8</v>
      </c>
      <c r="D889">
        <v>2799</v>
      </c>
      <c r="E889">
        <v>5</v>
      </c>
      <c r="F889">
        <v>1</v>
      </c>
      <c r="G889" s="1">
        <v>44012.713661128299</v>
      </c>
      <c r="H889" s="1">
        <v>44012.723528813171</v>
      </c>
      <c r="I889" s="7" t="str">
        <f>+TEXT(CallTime[[#This Row],[AmbulanceDepartureTime]]-CallTime[[#This Row],[DateTimeOfCall]], "mm:ss")</f>
        <v>20:16</v>
      </c>
      <c r="J889" s="7" t="str">
        <f>+TEXT(CallTime[[#This Row],[Ambulance ArrivalTimePatient]]-CallTime[[#This Row],[AmbulanceDepartureTime]], "mm:ss")</f>
        <v>14:13</v>
      </c>
      <c r="K889">
        <v>8</v>
      </c>
      <c r="L889" s="1">
        <v>44012.728129637668</v>
      </c>
      <c r="M889" s="1">
        <v>44012.73358554444</v>
      </c>
      <c r="N889" s="6" t="str">
        <f>+TEXT(CallTime[[#This Row],[Amulance ArrivalTimeHospital]]-CallTime[[#This Row],[Ambulance ArrivalTimePatient]], "mm:ss")</f>
        <v>06:38</v>
      </c>
      <c r="O889" s="6" t="str">
        <f>+TEXT(CallTime[[#This Row],[AmbulanceJobCompleteTime]]-CallTime[[#This Row],[Amulance ArrivalTimeHospital]], "mm:ss")</f>
        <v>07:51</v>
      </c>
    </row>
    <row r="890" spans="1:15" x14ac:dyDescent="0.25">
      <c r="A890" t="s">
        <v>908</v>
      </c>
      <c r="B890" s="4">
        <v>2.3543369770050049</v>
      </c>
      <c r="C890">
        <v>7</v>
      </c>
      <c r="D890">
        <v>522</v>
      </c>
      <c r="E890">
        <v>16</v>
      </c>
      <c r="F890">
        <v>1</v>
      </c>
      <c r="G890" s="1">
        <v>44175.281320228503</v>
      </c>
      <c r="H890" s="1">
        <v>44175.2968904515</v>
      </c>
      <c r="I890" s="7" t="str">
        <f>+TEXT(CallTime[[#This Row],[AmbulanceDepartureTime]]-CallTime[[#This Row],[DateTimeOfCall]], "mm:ss")</f>
        <v>22:22</v>
      </c>
      <c r="J890" s="7" t="str">
        <f>+TEXT(CallTime[[#This Row],[Ambulance ArrivalTimePatient]]-CallTime[[#This Row],[AmbulanceDepartureTime]], "mm:ss")</f>
        <v>22:25</v>
      </c>
      <c r="K890">
        <v>8</v>
      </c>
      <c r="L890" s="1">
        <v>44175.306834062758</v>
      </c>
      <c r="M890" s="1">
        <v>44175.308469018993</v>
      </c>
      <c r="N890" s="6" t="str">
        <f>+TEXT(CallTime[[#This Row],[Amulance ArrivalTimeHospital]]-CallTime[[#This Row],[Ambulance ArrivalTimePatient]], "mm:ss")</f>
        <v>14:19</v>
      </c>
      <c r="O890" s="6" t="str">
        <f>+TEXT(CallTime[[#This Row],[AmbulanceJobCompleteTime]]-CallTime[[#This Row],[Amulance ArrivalTimeHospital]], "mm:ss")</f>
        <v>02:21</v>
      </c>
    </row>
    <row r="891" spans="1:15" x14ac:dyDescent="0.25">
      <c r="A891" t="s">
        <v>909</v>
      </c>
      <c r="B891" s="4">
        <v>3.505252480506897</v>
      </c>
      <c r="C891">
        <v>21</v>
      </c>
      <c r="D891">
        <v>2026</v>
      </c>
      <c r="E891">
        <v>1</v>
      </c>
      <c r="F891">
        <v>3</v>
      </c>
      <c r="G891" s="1">
        <v>43839.130191202414</v>
      </c>
      <c r="H891" s="1">
        <v>43839.136599401587</v>
      </c>
      <c r="I891" s="7" t="str">
        <f>+TEXT(CallTime[[#This Row],[AmbulanceDepartureTime]]-CallTime[[#This Row],[DateTimeOfCall]], "mm:ss")</f>
        <v>17:56</v>
      </c>
      <c r="J891" s="7" t="str">
        <f>+TEXT(CallTime[[#This Row],[Ambulance ArrivalTimePatient]]-CallTime[[#This Row],[AmbulanceDepartureTime]], "mm:ss")</f>
        <v>09:14</v>
      </c>
      <c r="K891">
        <v>4</v>
      </c>
      <c r="L891" s="1">
        <v>43839.140627415021</v>
      </c>
      <c r="M891" s="1">
        <v>43839.143061618131</v>
      </c>
      <c r="N891" s="6" t="str">
        <f>+TEXT(CallTime[[#This Row],[Amulance ArrivalTimeHospital]]-CallTime[[#This Row],[Ambulance ArrivalTimePatient]], "mm:ss")</f>
        <v>05:48</v>
      </c>
      <c r="O891" s="6" t="str">
        <f>+TEXT(CallTime[[#This Row],[AmbulanceJobCompleteTime]]-CallTime[[#This Row],[Amulance ArrivalTimeHospital]], "mm:ss")</f>
        <v>03:30</v>
      </c>
    </row>
    <row r="892" spans="1:15" x14ac:dyDescent="0.25">
      <c r="A892" t="s">
        <v>910</v>
      </c>
      <c r="B892" s="4">
        <v>17.994278430938721</v>
      </c>
      <c r="C892">
        <v>2</v>
      </c>
      <c r="D892">
        <v>2901</v>
      </c>
      <c r="E892">
        <v>1</v>
      </c>
      <c r="F892">
        <v>5</v>
      </c>
      <c r="G892" s="1">
        <v>44181.647159614542</v>
      </c>
      <c r="H892" s="1">
        <v>44181.665724057995</v>
      </c>
      <c r="I892" s="7" t="str">
        <f>+TEXT(CallTime[[#This Row],[AmbulanceDepartureTime]]-CallTime[[#This Row],[DateTimeOfCall]], "mm:ss")</f>
        <v>10:51</v>
      </c>
      <c r="J892" s="7" t="str">
        <f>+TEXT(CallTime[[#This Row],[Ambulance ArrivalTimePatient]]-CallTime[[#This Row],[AmbulanceDepartureTime]], "mm:ss")</f>
        <v>26:44</v>
      </c>
      <c r="K892">
        <v>1</v>
      </c>
      <c r="L892" s="1">
        <v>44181.675129327552</v>
      </c>
      <c r="M892" s="1">
        <v>44181.687625354243</v>
      </c>
      <c r="N892" s="6" t="str">
        <f>+TEXT(CallTime[[#This Row],[Amulance ArrivalTimeHospital]]-CallTime[[#This Row],[Ambulance ArrivalTimePatient]], "mm:ss")</f>
        <v>13:33</v>
      </c>
      <c r="O892" s="6" t="str">
        <f>+TEXT(CallTime[[#This Row],[AmbulanceJobCompleteTime]]-CallTime[[#This Row],[Amulance ArrivalTimeHospital]], "mm:ss")</f>
        <v>18:00</v>
      </c>
    </row>
    <row r="893" spans="1:15" x14ac:dyDescent="0.25">
      <c r="A893" t="s">
        <v>911</v>
      </c>
      <c r="B893" s="4">
        <v>5.0768831968307495</v>
      </c>
      <c r="C893">
        <v>11</v>
      </c>
      <c r="D893">
        <v>1185</v>
      </c>
      <c r="E893">
        <v>4</v>
      </c>
      <c r="F893">
        <v>5</v>
      </c>
      <c r="G893" s="1">
        <v>43944.491916626554</v>
      </c>
      <c r="H893" s="1">
        <v>43944.494480985428</v>
      </c>
      <c r="I893" s="7" t="str">
        <f>+TEXT(CallTime[[#This Row],[AmbulanceDepartureTime]]-CallTime[[#This Row],[DateTimeOfCall]], "mm:ss")</f>
        <v>01:57</v>
      </c>
      <c r="J893" s="7" t="str">
        <f>+TEXT(CallTime[[#This Row],[Ambulance ArrivalTimePatient]]-CallTime[[#This Row],[AmbulanceDepartureTime]], "mm:ss")</f>
        <v>03:42</v>
      </c>
      <c r="K893">
        <v>12</v>
      </c>
      <c r="L893" s="1">
        <v>43944.495956848667</v>
      </c>
      <c r="M893" s="1">
        <v>43944.499482462001</v>
      </c>
      <c r="N893" s="6" t="str">
        <f>+TEXT(CallTime[[#This Row],[Amulance ArrivalTimeHospital]]-CallTime[[#This Row],[Ambulance ArrivalTimePatient]], "mm:ss")</f>
        <v>02:08</v>
      </c>
      <c r="O893" s="6" t="str">
        <f>+TEXT(CallTime[[#This Row],[AmbulanceJobCompleteTime]]-CallTime[[#This Row],[Amulance ArrivalTimeHospital]], "mm:ss")</f>
        <v>05:05</v>
      </c>
    </row>
    <row r="894" spans="1:15" x14ac:dyDescent="0.25">
      <c r="A894" t="s">
        <v>912</v>
      </c>
      <c r="B894" s="4">
        <v>5.0550210475921631</v>
      </c>
      <c r="C894">
        <v>12</v>
      </c>
      <c r="D894">
        <v>528</v>
      </c>
      <c r="E894">
        <v>5</v>
      </c>
      <c r="F894">
        <v>5</v>
      </c>
      <c r="G894" s="1">
        <v>44093.239484076796</v>
      </c>
      <c r="H894" s="1">
        <v>44093.246871911251</v>
      </c>
      <c r="I894" s="7" t="str">
        <f>+TEXT(CallTime[[#This Row],[AmbulanceDepartureTime]]-CallTime[[#This Row],[DateTimeOfCall]], "mm:ss")</f>
        <v>19:12</v>
      </c>
      <c r="J894" s="7" t="str">
        <f>+TEXT(CallTime[[#This Row],[Ambulance ArrivalTimePatient]]-CallTime[[#This Row],[AmbulanceDepartureTime]], "mm:ss")</f>
        <v>10:38</v>
      </c>
      <c r="K894">
        <v>11</v>
      </c>
      <c r="L894" s="1">
        <v>44093.259247657254</v>
      </c>
      <c r="M894" s="1">
        <v>44093.262758088538</v>
      </c>
      <c r="N894" s="6" t="str">
        <f>+TEXT(CallTime[[#This Row],[Amulance ArrivalTimeHospital]]-CallTime[[#This Row],[Ambulance ArrivalTimePatient]], "mm:ss")</f>
        <v>17:49</v>
      </c>
      <c r="O894" s="6" t="str">
        <f>+TEXT(CallTime[[#This Row],[AmbulanceJobCompleteTime]]-CallTime[[#This Row],[Amulance ArrivalTimeHospital]], "mm:ss")</f>
        <v>05:03</v>
      </c>
    </row>
    <row r="895" spans="1:15" x14ac:dyDescent="0.25">
      <c r="A895" t="s">
        <v>913</v>
      </c>
      <c r="B895" s="4">
        <v>16.817751049995422</v>
      </c>
      <c r="C895">
        <v>15</v>
      </c>
      <c r="D895">
        <v>2498</v>
      </c>
      <c r="E895">
        <v>18</v>
      </c>
      <c r="F895">
        <v>3</v>
      </c>
      <c r="G895" s="1">
        <v>43938.723251220916</v>
      </c>
      <c r="H895" s="1">
        <v>43938.732678129774</v>
      </c>
      <c r="I895" s="7" t="str">
        <f>+TEXT(CallTime[[#This Row],[AmbulanceDepartureTime]]-CallTime[[#This Row],[DateTimeOfCall]], "mm:ss")</f>
        <v>23:21</v>
      </c>
      <c r="J895" s="7" t="str">
        <f>+TEXT(CallTime[[#This Row],[Ambulance ArrivalTimePatient]]-CallTime[[#This Row],[AmbulanceDepartureTime]], "mm:ss")</f>
        <v>13:34</v>
      </c>
      <c r="K895">
        <v>1</v>
      </c>
      <c r="L895" s="1">
        <v>43938.740862986037</v>
      </c>
      <c r="M895" s="1">
        <v>43938.752541979818</v>
      </c>
      <c r="N895" s="6" t="str">
        <f>+TEXT(CallTime[[#This Row],[Amulance ArrivalTimeHospital]]-CallTime[[#This Row],[Ambulance ArrivalTimePatient]], "mm:ss")</f>
        <v>11:47</v>
      </c>
      <c r="O895" s="6" t="str">
        <f>+TEXT(CallTime[[#This Row],[AmbulanceJobCompleteTime]]-CallTime[[#This Row],[Amulance ArrivalTimeHospital]], "mm:ss")</f>
        <v>16:49</v>
      </c>
    </row>
    <row r="896" spans="1:15" x14ac:dyDescent="0.25">
      <c r="A896" t="s">
        <v>914</v>
      </c>
      <c r="B896" s="4">
        <v>8.3131303787231445</v>
      </c>
      <c r="C896">
        <v>20</v>
      </c>
      <c r="D896">
        <v>596</v>
      </c>
      <c r="E896">
        <v>3</v>
      </c>
      <c r="F896">
        <v>3</v>
      </c>
      <c r="G896" s="1">
        <v>44052.533924405841</v>
      </c>
      <c r="H896" s="1">
        <v>44052.53510142141</v>
      </c>
      <c r="I896" s="7" t="str">
        <f>+TEXT(CallTime[[#This Row],[AmbulanceDepartureTime]]-CallTime[[#This Row],[DateTimeOfCall]], "mm:ss")</f>
        <v>32:15</v>
      </c>
      <c r="J896" s="7" t="str">
        <f>+TEXT(CallTime[[#This Row],[Ambulance ArrivalTimePatient]]-CallTime[[#This Row],[AmbulanceDepartureTime]], "mm:ss")</f>
        <v>01:42</v>
      </c>
      <c r="K896">
        <v>5</v>
      </c>
      <c r="L896" s="1">
        <v>44052.538301421271</v>
      </c>
      <c r="M896" s="1">
        <v>44052.544074428479</v>
      </c>
      <c r="N896" s="6" t="str">
        <f>+TEXT(CallTime[[#This Row],[Amulance ArrivalTimeHospital]]-CallTime[[#This Row],[Ambulance ArrivalTimePatient]], "mm:ss")</f>
        <v>04:36</v>
      </c>
      <c r="O896" s="6" t="str">
        <f>+TEXT(CallTime[[#This Row],[AmbulanceJobCompleteTime]]-CallTime[[#This Row],[Amulance ArrivalTimeHospital]], "mm:ss")</f>
        <v>08:19</v>
      </c>
    </row>
    <row r="897" spans="1:15" x14ac:dyDescent="0.25">
      <c r="A897" t="s">
        <v>915</v>
      </c>
      <c r="B897" s="4">
        <v>19.851284384727478</v>
      </c>
      <c r="C897">
        <v>5</v>
      </c>
      <c r="D897">
        <v>2275</v>
      </c>
      <c r="E897">
        <v>3</v>
      </c>
      <c r="F897">
        <v>1</v>
      </c>
      <c r="G897" s="1">
        <v>43913.191241415887</v>
      </c>
      <c r="H897" s="1">
        <v>43913.198045288242</v>
      </c>
      <c r="I897" s="7" t="str">
        <f>+TEXT(CallTime[[#This Row],[AmbulanceDepartureTime]]-CallTime[[#This Row],[DateTimeOfCall]], "mm:ss")</f>
        <v>20:11</v>
      </c>
      <c r="J897" s="7" t="str">
        <f>+TEXT(CallTime[[#This Row],[Ambulance ArrivalTimePatient]]-CallTime[[#This Row],[AmbulanceDepartureTime]], "mm:ss")</f>
        <v>09:48</v>
      </c>
      <c r="K897">
        <v>12</v>
      </c>
      <c r="L897" s="1">
        <v>43913.202466184201</v>
      </c>
      <c r="M897" s="1">
        <v>43913.21625179836</v>
      </c>
      <c r="N897" s="6" t="str">
        <f>+TEXT(CallTime[[#This Row],[Amulance ArrivalTimeHospital]]-CallTime[[#This Row],[Ambulance ArrivalTimePatient]], "mm:ss")</f>
        <v>06:22</v>
      </c>
      <c r="O897" s="6" t="str">
        <f>+TEXT(CallTime[[#This Row],[AmbulanceJobCompleteTime]]-CallTime[[#This Row],[Amulance ArrivalTimeHospital]], "mm:ss")</f>
        <v>19:51</v>
      </c>
    </row>
    <row r="898" spans="1:15" x14ac:dyDescent="0.25">
      <c r="A898" t="s">
        <v>916</v>
      </c>
      <c r="B898" s="4">
        <v>8.0389463901519775</v>
      </c>
      <c r="C898">
        <v>7</v>
      </c>
      <c r="D898">
        <v>310</v>
      </c>
      <c r="E898">
        <v>16</v>
      </c>
      <c r="F898">
        <v>1</v>
      </c>
      <c r="G898" s="1">
        <v>44059.620800367251</v>
      </c>
      <c r="H898" s="1">
        <v>44059.62798797182</v>
      </c>
      <c r="I898" s="7" t="str">
        <f>+TEXT(CallTime[[#This Row],[AmbulanceDepartureTime]]-CallTime[[#This Row],[DateTimeOfCall]], "mm:ss")</f>
        <v>14:34</v>
      </c>
      <c r="J898" s="7" t="str">
        <f>+TEXT(CallTime[[#This Row],[Ambulance ArrivalTimePatient]]-CallTime[[#This Row],[AmbulanceDepartureTime]], "mm:ss")</f>
        <v>10:21</v>
      </c>
      <c r="K898">
        <v>11</v>
      </c>
      <c r="L898" s="1">
        <v>44059.631665948778</v>
      </c>
      <c r="M898" s="1">
        <v>44059.63724855044</v>
      </c>
      <c r="N898" s="6" t="str">
        <f>+TEXT(CallTime[[#This Row],[Amulance ArrivalTimeHospital]]-CallTime[[#This Row],[Ambulance ArrivalTimePatient]], "mm:ss")</f>
        <v>05:18</v>
      </c>
      <c r="O898" s="6" t="str">
        <f>+TEXT(CallTime[[#This Row],[AmbulanceJobCompleteTime]]-CallTime[[#This Row],[Amulance ArrivalTimeHospital]], "mm:ss")</f>
        <v>08:02</v>
      </c>
    </row>
    <row r="899" spans="1:15" x14ac:dyDescent="0.25">
      <c r="A899" t="s">
        <v>917</v>
      </c>
      <c r="B899" s="4">
        <v>14.444588303565979</v>
      </c>
      <c r="C899">
        <v>17</v>
      </c>
      <c r="D899">
        <v>469</v>
      </c>
      <c r="E899">
        <v>5</v>
      </c>
      <c r="F899">
        <v>5</v>
      </c>
      <c r="G899" s="1">
        <v>44138.196928059377</v>
      </c>
      <c r="H899" s="1">
        <v>44138.213150726246</v>
      </c>
      <c r="I899" s="7" t="str">
        <f>+TEXT(CallTime[[#This Row],[AmbulanceDepartureTime]]-CallTime[[#This Row],[DateTimeOfCall]], "mm:ss")</f>
        <v>14:29</v>
      </c>
      <c r="J899" s="7" t="str">
        <f>+TEXT(CallTime[[#This Row],[Ambulance ArrivalTimePatient]]-CallTime[[#This Row],[AmbulanceDepartureTime]], "mm:ss")</f>
        <v>23:22</v>
      </c>
      <c r="K899">
        <v>1</v>
      </c>
      <c r="L899" s="1">
        <v>44138.225141902338</v>
      </c>
      <c r="M899" s="1">
        <v>44138.235172866436</v>
      </c>
      <c r="N899" s="6" t="str">
        <f>+TEXT(CallTime[[#This Row],[Amulance ArrivalTimeHospital]]-CallTime[[#This Row],[Ambulance ArrivalTimePatient]], "mm:ss")</f>
        <v>17:16</v>
      </c>
      <c r="O899" s="6" t="str">
        <f>+TEXT(CallTime[[#This Row],[AmbulanceJobCompleteTime]]-CallTime[[#This Row],[Amulance ArrivalTimeHospital]], "mm:ss")</f>
        <v>14:27</v>
      </c>
    </row>
    <row r="900" spans="1:15" x14ac:dyDescent="0.25">
      <c r="A900" t="s">
        <v>918</v>
      </c>
      <c r="B900" s="4">
        <v>18.196778774261475</v>
      </c>
      <c r="C900">
        <v>12</v>
      </c>
      <c r="D900">
        <v>592</v>
      </c>
      <c r="E900">
        <v>9</v>
      </c>
      <c r="F900">
        <v>1</v>
      </c>
      <c r="G900" s="1">
        <v>43977.606463520286</v>
      </c>
      <c r="H900" s="1">
        <v>43977.612418056749</v>
      </c>
      <c r="I900" s="7" t="str">
        <f>+TEXT(CallTime[[#This Row],[AmbulanceDepartureTime]]-CallTime[[#This Row],[DateTimeOfCall]], "mm:ss")</f>
        <v>16:43</v>
      </c>
      <c r="J900" s="7" t="str">
        <f>+TEXT(CallTime[[#This Row],[Ambulance ArrivalTimePatient]]-CallTime[[#This Row],[AmbulanceDepartureTime]], "mm:ss")</f>
        <v>08:34</v>
      </c>
      <c r="K900">
        <v>1</v>
      </c>
      <c r="L900" s="1">
        <v>43977.62418505903</v>
      </c>
      <c r="M900" s="1">
        <v>43977.636821710956</v>
      </c>
      <c r="N900" s="6" t="str">
        <f>+TEXT(CallTime[[#This Row],[Amulance ArrivalTimeHospital]]-CallTime[[#This Row],[Ambulance ArrivalTimePatient]], "mm:ss")</f>
        <v>16:57</v>
      </c>
      <c r="O900" s="6" t="str">
        <f>+TEXT(CallTime[[#This Row],[AmbulanceJobCompleteTime]]-CallTime[[#This Row],[Amulance ArrivalTimeHospital]], "mm:ss")</f>
        <v>18:12</v>
      </c>
    </row>
    <row r="901" spans="1:15" x14ac:dyDescent="0.25">
      <c r="A901" t="s">
        <v>919</v>
      </c>
      <c r="B901" s="4">
        <v>4.4078587293624878</v>
      </c>
      <c r="C901">
        <v>19</v>
      </c>
      <c r="D901">
        <v>497</v>
      </c>
      <c r="E901">
        <v>17</v>
      </c>
      <c r="F901">
        <v>1</v>
      </c>
      <c r="G901" s="1">
        <v>44119.624674442377</v>
      </c>
      <c r="H901" s="1">
        <v>44119.643734700614</v>
      </c>
      <c r="I901" s="7" t="str">
        <f>+TEXT(CallTime[[#This Row],[AmbulanceDepartureTime]]-CallTime[[#This Row],[DateTimeOfCall]], "mm:ss")</f>
        <v>14:42</v>
      </c>
      <c r="J901" s="7" t="str">
        <f>+TEXT(CallTime[[#This Row],[Ambulance ArrivalTimePatient]]-CallTime[[#This Row],[AmbulanceDepartureTime]], "mm:ss")</f>
        <v>27:27</v>
      </c>
      <c r="K901">
        <v>4</v>
      </c>
      <c r="L901" s="1">
        <v>44119.653121703581</v>
      </c>
      <c r="M901" s="1">
        <v>44119.656182716586</v>
      </c>
      <c r="N901" s="6" t="str">
        <f>+TEXT(CallTime[[#This Row],[Amulance ArrivalTimeHospital]]-CallTime[[#This Row],[Ambulance ArrivalTimePatient]], "mm:ss")</f>
        <v>13:31</v>
      </c>
      <c r="O901" s="6" t="str">
        <f>+TEXT(CallTime[[#This Row],[AmbulanceJobCompleteTime]]-CallTime[[#This Row],[Amulance ArrivalTimeHospital]], "mm:ss")</f>
        <v>04:24</v>
      </c>
    </row>
    <row r="902" spans="1:15" x14ac:dyDescent="0.25">
      <c r="A902" t="s">
        <v>920</v>
      </c>
      <c r="B902" s="4">
        <v>16.246664762496948</v>
      </c>
      <c r="C902">
        <v>1</v>
      </c>
      <c r="D902">
        <v>2825</v>
      </c>
      <c r="E902">
        <v>12</v>
      </c>
      <c r="F902">
        <v>1</v>
      </c>
      <c r="G902" s="1">
        <v>43961.541389530132</v>
      </c>
      <c r="H902" s="1">
        <v>43961.553568909134</v>
      </c>
      <c r="I902" s="7" t="str">
        <f>+TEXT(CallTime[[#This Row],[AmbulanceDepartureTime]]-CallTime[[#This Row],[DateTimeOfCall]], "mm:ss")</f>
        <v>08:45</v>
      </c>
      <c r="J902" s="7" t="str">
        <f>+TEXT(CallTime[[#This Row],[Ambulance ArrivalTimePatient]]-CallTime[[#This Row],[AmbulanceDepartureTime]], "mm:ss")</f>
        <v>17:32</v>
      </c>
      <c r="K902">
        <v>4</v>
      </c>
      <c r="L902" s="1">
        <v>43961.565972222284</v>
      </c>
      <c r="M902" s="1">
        <v>43961.57725462837</v>
      </c>
      <c r="N902" s="6" t="str">
        <f>+TEXT(CallTime[[#This Row],[Amulance ArrivalTimeHospital]]-CallTime[[#This Row],[Ambulance ArrivalTimePatient]], "mm:ss")</f>
        <v>17:52</v>
      </c>
      <c r="O902" s="6" t="str">
        <f>+TEXT(CallTime[[#This Row],[AmbulanceJobCompleteTime]]-CallTime[[#This Row],[Amulance ArrivalTimeHospital]], "mm:ss")</f>
        <v>16:15</v>
      </c>
    </row>
    <row r="903" spans="1:15" x14ac:dyDescent="0.25">
      <c r="A903" t="s">
        <v>921</v>
      </c>
      <c r="B903" s="4">
        <v>18.689108967781067</v>
      </c>
      <c r="C903">
        <v>2</v>
      </c>
      <c r="D903">
        <v>2157</v>
      </c>
      <c r="E903">
        <v>12</v>
      </c>
      <c r="F903">
        <v>2</v>
      </c>
      <c r="G903" s="1">
        <v>44072.105528251028</v>
      </c>
      <c r="H903" s="1">
        <v>44072.122465020613</v>
      </c>
      <c r="I903" s="7" t="str">
        <f>+TEXT(CallTime[[#This Row],[AmbulanceDepartureTime]]-CallTime[[#This Row],[DateTimeOfCall]], "mm:ss")</f>
        <v>22:18</v>
      </c>
      <c r="J903" s="7" t="str">
        <f>+TEXT(CallTime[[#This Row],[Ambulance ArrivalTimePatient]]-CallTime[[#This Row],[AmbulanceDepartureTime]], "mm:ss")</f>
        <v>24:23</v>
      </c>
      <c r="K903">
        <v>11</v>
      </c>
      <c r="L903" s="1">
        <v>44072.128034216446</v>
      </c>
      <c r="M903" s="1">
        <v>44072.141012764339</v>
      </c>
      <c r="N903" s="6" t="str">
        <f>+TEXT(CallTime[[#This Row],[Amulance ArrivalTimeHospital]]-CallTime[[#This Row],[Ambulance ArrivalTimePatient]], "mm:ss")</f>
        <v>08:01</v>
      </c>
      <c r="O903" s="6" t="str">
        <f>+TEXT(CallTime[[#This Row],[AmbulanceJobCompleteTime]]-CallTime[[#This Row],[Amulance ArrivalTimeHospital]], "mm:ss")</f>
        <v>18:41</v>
      </c>
    </row>
    <row r="904" spans="1:15" x14ac:dyDescent="0.25">
      <c r="A904" t="s">
        <v>922</v>
      </c>
      <c r="B904" s="4">
        <v>13.360189437866211</v>
      </c>
      <c r="C904">
        <v>23</v>
      </c>
      <c r="D904">
        <v>1464</v>
      </c>
      <c r="E904">
        <v>20</v>
      </c>
      <c r="F904">
        <v>3</v>
      </c>
      <c r="G904" s="1">
        <v>43891.965184904424</v>
      </c>
      <c r="H904" s="1">
        <v>43891.985123299186</v>
      </c>
      <c r="I904" s="7" t="str">
        <f>+TEXT(CallTime[[#This Row],[AmbulanceDepartureTime]]-CallTime[[#This Row],[DateTimeOfCall]], "mm:ss")</f>
        <v>13:41</v>
      </c>
      <c r="J904" s="7" t="str">
        <f>+TEXT(CallTime[[#This Row],[Ambulance ArrivalTimePatient]]-CallTime[[#This Row],[AmbulanceDepartureTime]], "mm:ss")</f>
        <v>28:43</v>
      </c>
      <c r="K904">
        <v>10</v>
      </c>
      <c r="L904" s="1">
        <v>43891.997519157288</v>
      </c>
      <c r="M904" s="1">
        <v>43892.00679706662</v>
      </c>
      <c r="N904" s="6" t="str">
        <f>+TEXT(CallTime[[#This Row],[Amulance ArrivalTimeHospital]]-CallTime[[#This Row],[Ambulance ArrivalTimePatient]], "mm:ss")</f>
        <v>17:51</v>
      </c>
      <c r="O904" s="6" t="str">
        <f>+TEXT(CallTime[[#This Row],[AmbulanceJobCompleteTime]]-CallTime[[#This Row],[Amulance ArrivalTimeHospital]], "mm:ss")</f>
        <v>13:22</v>
      </c>
    </row>
    <row r="905" spans="1:15" x14ac:dyDescent="0.25">
      <c r="A905" t="s">
        <v>923</v>
      </c>
      <c r="B905" s="4">
        <v>17.726708769798279</v>
      </c>
      <c r="C905">
        <v>21</v>
      </c>
      <c r="D905">
        <v>1713</v>
      </c>
      <c r="E905">
        <v>7</v>
      </c>
      <c r="F905">
        <v>4</v>
      </c>
      <c r="G905" s="1">
        <v>43863.230233764531</v>
      </c>
      <c r="H905" s="1">
        <v>43863.241602837428</v>
      </c>
      <c r="I905" s="7" t="str">
        <f>+TEXT(CallTime[[#This Row],[AmbulanceDepartureTime]]-CallTime[[#This Row],[DateTimeOfCall]], "mm:ss")</f>
        <v>22:05</v>
      </c>
      <c r="J905" s="7" t="str">
        <f>+TEXT(CallTime[[#This Row],[Ambulance ArrivalTimePatient]]-CallTime[[#This Row],[AmbulanceDepartureTime]], "mm:ss")</f>
        <v>16:22</v>
      </c>
      <c r="K905">
        <v>10</v>
      </c>
      <c r="L905" s="1">
        <v>43863.245639527806</v>
      </c>
      <c r="M905" s="1">
        <v>43863.257949742227</v>
      </c>
      <c r="N905" s="6" t="str">
        <f>+TEXT(CallTime[[#This Row],[Amulance ArrivalTimeHospital]]-CallTime[[#This Row],[Ambulance ArrivalTimePatient]], "mm:ss")</f>
        <v>05:49</v>
      </c>
      <c r="O905" s="6" t="str">
        <f>+TEXT(CallTime[[#This Row],[AmbulanceJobCompleteTime]]-CallTime[[#This Row],[Amulance ArrivalTimeHospital]], "mm:ss")</f>
        <v>17:44</v>
      </c>
    </row>
    <row r="906" spans="1:15" x14ac:dyDescent="0.25">
      <c r="A906" t="s">
        <v>924</v>
      </c>
      <c r="B906" s="4">
        <v>2.3628685474395752</v>
      </c>
      <c r="C906">
        <v>7</v>
      </c>
      <c r="D906">
        <v>261</v>
      </c>
      <c r="E906">
        <v>10</v>
      </c>
      <c r="F906">
        <v>2</v>
      </c>
      <c r="G906" s="1">
        <v>44171.830860584414</v>
      </c>
      <c r="H906" s="1">
        <v>44171.845971239709</v>
      </c>
      <c r="I906" s="7" t="str">
        <f>+TEXT(CallTime[[#This Row],[AmbulanceDepartureTime]]-CallTime[[#This Row],[DateTimeOfCall]], "mm:ss")</f>
        <v>17:17</v>
      </c>
      <c r="J906" s="7" t="str">
        <f>+TEXT(CallTime[[#This Row],[Ambulance ArrivalTimePatient]]-CallTime[[#This Row],[AmbulanceDepartureTime]], "mm:ss")</f>
        <v>21:46</v>
      </c>
      <c r="K906">
        <v>9</v>
      </c>
      <c r="L906" s="1">
        <v>44171.850441725983</v>
      </c>
      <c r="M906" s="1">
        <v>44171.852082606922</v>
      </c>
      <c r="N906" s="6" t="str">
        <f>+TEXT(CallTime[[#This Row],[Amulance ArrivalTimeHospital]]-CallTime[[#This Row],[Ambulance ArrivalTimePatient]], "mm:ss")</f>
        <v>06:26</v>
      </c>
      <c r="O906" s="6" t="str">
        <f>+TEXT(CallTime[[#This Row],[AmbulanceJobCompleteTime]]-CallTime[[#This Row],[Amulance ArrivalTimeHospital]], "mm:ss")</f>
        <v>02:22</v>
      </c>
    </row>
    <row r="907" spans="1:15" x14ac:dyDescent="0.25">
      <c r="A907" t="s">
        <v>925</v>
      </c>
      <c r="B907" s="4">
        <v>4.622235894203186</v>
      </c>
      <c r="C907">
        <v>3</v>
      </c>
      <c r="D907">
        <v>1337</v>
      </c>
      <c r="E907">
        <v>14</v>
      </c>
      <c r="F907">
        <v>3</v>
      </c>
      <c r="G907" s="1">
        <v>44104.104698118623</v>
      </c>
      <c r="H907" s="1">
        <v>44104.119795676292</v>
      </c>
      <c r="I907" s="7" t="str">
        <f>+TEXT(CallTime[[#This Row],[AmbulanceDepartureTime]]-CallTime[[#This Row],[DateTimeOfCall]], "mm:ss")</f>
        <v>32:04</v>
      </c>
      <c r="J907" s="7" t="str">
        <f>+TEXT(CallTime[[#This Row],[Ambulance ArrivalTimePatient]]-CallTime[[#This Row],[AmbulanceDepartureTime]], "mm:ss")</f>
        <v>21:44</v>
      </c>
      <c r="K907">
        <v>7</v>
      </c>
      <c r="L907" s="1">
        <v>44104.124239646699</v>
      </c>
      <c r="M907" s="1">
        <v>44104.127449532738</v>
      </c>
      <c r="N907" s="6" t="str">
        <f>+TEXT(CallTime[[#This Row],[Amulance ArrivalTimeHospital]]-CallTime[[#This Row],[Ambulance ArrivalTimePatient]], "mm:ss")</f>
        <v>06:24</v>
      </c>
      <c r="O907" s="6" t="str">
        <f>+TEXT(CallTime[[#This Row],[AmbulanceJobCompleteTime]]-CallTime[[#This Row],[Amulance ArrivalTimeHospital]], "mm:ss")</f>
        <v>04:37</v>
      </c>
    </row>
    <row r="908" spans="1:15" x14ac:dyDescent="0.25">
      <c r="A908" t="s">
        <v>926</v>
      </c>
      <c r="B908" s="4">
        <v>11.215593814849854</v>
      </c>
      <c r="C908">
        <v>22</v>
      </c>
      <c r="D908">
        <v>506</v>
      </c>
      <c r="E908">
        <v>11</v>
      </c>
      <c r="F908">
        <v>6</v>
      </c>
      <c r="G908" s="1">
        <v>44092.708514173362</v>
      </c>
      <c r="H908" s="1">
        <v>44092.717967464065</v>
      </c>
      <c r="I908" s="7" t="str">
        <f>+TEXT(CallTime[[#This Row],[AmbulanceDepartureTime]]-CallTime[[#This Row],[DateTimeOfCall]], "mm:ss")</f>
        <v>05:43</v>
      </c>
      <c r="J908" s="7" t="str">
        <f>+TEXT(CallTime[[#This Row],[Ambulance ArrivalTimePatient]]-CallTime[[#This Row],[AmbulanceDepartureTime]], "mm:ss")</f>
        <v>13:37</v>
      </c>
      <c r="K908">
        <v>1</v>
      </c>
      <c r="L908" s="1">
        <v>44092.724135116609</v>
      </c>
      <c r="M908" s="1">
        <v>44092.731923723426</v>
      </c>
      <c r="N908" s="6" t="str">
        <f>+TEXT(CallTime[[#This Row],[Amulance ArrivalTimeHospital]]-CallTime[[#This Row],[Ambulance ArrivalTimePatient]], "mm:ss")</f>
        <v>08:53</v>
      </c>
      <c r="O908" s="6" t="str">
        <f>+TEXT(CallTime[[#This Row],[AmbulanceJobCompleteTime]]-CallTime[[#This Row],[Amulance ArrivalTimeHospital]], "mm:ss")</f>
        <v>11:13</v>
      </c>
    </row>
    <row r="909" spans="1:15" x14ac:dyDescent="0.25">
      <c r="A909" t="s">
        <v>927</v>
      </c>
      <c r="B909" s="4">
        <v>17.696140170097351</v>
      </c>
      <c r="C909">
        <v>6</v>
      </c>
      <c r="D909">
        <v>892</v>
      </c>
      <c r="E909">
        <v>7</v>
      </c>
      <c r="F909">
        <v>1</v>
      </c>
      <c r="G909" s="1">
        <v>43918.26146776852</v>
      </c>
      <c r="H909" s="1">
        <v>43918.279383706322</v>
      </c>
      <c r="I909" s="7" t="str">
        <f>+TEXT(CallTime[[#This Row],[AmbulanceDepartureTime]]-CallTime[[#This Row],[DateTimeOfCall]], "mm:ss")</f>
        <v>07:29</v>
      </c>
      <c r="J909" s="7" t="str">
        <f>+TEXT(CallTime[[#This Row],[Ambulance ArrivalTimePatient]]-CallTime[[#This Row],[AmbulanceDepartureTime]], "mm:ss")</f>
        <v>25:48</v>
      </c>
      <c r="K909">
        <v>7</v>
      </c>
      <c r="L909" s="1">
        <v>43918.284041658895</v>
      </c>
      <c r="M909" s="1">
        <v>43918.296330645127</v>
      </c>
      <c r="N909" s="6" t="str">
        <f>+TEXT(CallTime[[#This Row],[Amulance ArrivalTimeHospital]]-CallTime[[#This Row],[Ambulance ArrivalTimePatient]], "mm:ss")</f>
        <v>06:42</v>
      </c>
      <c r="O909" s="6" t="str">
        <f>+TEXT(CallTime[[#This Row],[AmbulanceJobCompleteTime]]-CallTime[[#This Row],[Amulance ArrivalTimeHospital]], "mm:ss")</f>
        <v>17:42</v>
      </c>
    </row>
    <row r="910" spans="1:15" x14ac:dyDescent="0.25">
      <c r="A910" t="s">
        <v>928</v>
      </c>
      <c r="B910" s="4">
        <v>8.3476407527923584</v>
      </c>
      <c r="C910">
        <v>21</v>
      </c>
      <c r="D910">
        <v>2826</v>
      </c>
      <c r="E910">
        <v>20</v>
      </c>
      <c r="F910">
        <v>2</v>
      </c>
      <c r="G910" s="1">
        <v>43956.159546380783</v>
      </c>
      <c r="H910" s="1">
        <v>43956.176269560929</v>
      </c>
      <c r="I910" s="7" t="str">
        <f>+TEXT(CallTime[[#This Row],[AmbulanceDepartureTime]]-CallTime[[#This Row],[DateTimeOfCall]], "mm:ss")</f>
        <v>32:11</v>
      </c>
      <c r="J910" s="7" t="str">
        <f>+TEXT(CallTime[[#This Row],[Ambulance ArrivalTimePatient]]-CallTime[[#This Row],[AmbulanceDepartureTime]], "mm:ss")</f>
        <v>24:05</v>
      </c>
      <c r="K910">
        <v>3</v>
      </c>
      <c r="L910" s="1">
        <v>43956.186191324101</v>
      </c>
      <c r="M910" s="1">
        <v>43956.191988296843</v>
      </c>
      <c r="N910" s="6" t="str">
        <f>+TEXT(CallTime[[#This Row],[Amulance ArrivalTimeHospital]]-CallTime[[#This Row],[Ambulance ArrivalTimePatient]], "mm:ss")</f>
        <v>14:17</v>
      </c>
      <c r="O910" s="6" t="str">
        <f>+TEXT(CallTime[[#This Row],[AmbulanceJobCompleteTime]]-CallTime[[#This Row],[Amulance ArrivalTimeHospital]], "mm:ss")</f>
        <v>08:21</v>
      </c>
    </row>
    <row r="911" spans="1:15" x14ac:dyDescent="0.25">
      <c r="A911" t="s">
        <v>929</v>
      </c>
      <c r="B911" s="4">
        <v>9.4887200593948364</v>
      </c>
      <c r="C911">
        <v>7</v>
      </c>
      <c r="D911">
        <v>343</v>
      </c>
      <c r="E911">
        <v>1</v>
      </c>
      <c r="F911">
        <v>3</v>
      </c>
      <c r="G911" s="1">
        <v>43898.207657860039</v>
      </c>
      <c r="H911" s="1">
        <v>43898.21735292887</v>
      </c>
      <c r="I911" s="7" t="str">
        <f>+TEXT(CallTime[[#This Row],[AmbulanceDepartureTime]]-CallTime[[#This Row],[DateTimeOfCall]], "mm:ss")</f>
        <v>31:41</v>
      </c>
      <c r="J911" s="7" t="str">
        <f>+TEXT(CallTime[[#This Row],[Ambulance ArrivalTimePatient]]-CallTime[[#This Row],[AmbulanceDepartureTime]], "mm:ss")</f>
        <v>13:58</v>
      </c>
      <c r="K911">
        <v>11</v>
      </c>
      <c r="L911" s="1">
        <v>43898.22412287815</v>
      </c>
      <c r="M911" s="1">
        <v>43898.230712267083</v>
      </c>
      <c r="N911" s="6" t="str">
        <f>+TEXT(CallTime[[#This Row],[Amulance ArrivalTimeHospital]]-CallTime[[#This Row],[Ambulance ArrivalTimePatient]], "mm:ss")</f>
        <v>09:45</v>
      </c>
      <c r="O911" s="6" t="str">
        <f>+TEXT(CallTime[[#This Row],[AmbulanceJobCompleteTime]]-CallTime[[#This Row],[Amulance ArrivalTimeHospital]], "mm:ss")</f>
        <v>09:29</v>
      </c>
    </row>
    <row r="912" spans="1:15" x14ac:dyDescent="0.25">
      <c r="A912" t="s">
        <v>930</v>
      </c>
      <c r="B912" s="4">
        <v>4.6537389755249023</v>
      </c>
      <c r="C912">
        <v>17</v>
      </c>
      <c r="D912">
        <v>1938</v>
      </c>
      <c r="E912">
        <v>10</v>
      </c>
      <c r="F912">
        <v>1</v>
      </c>
      <c r="G912" s="1">
        <v>44062.358845131574</v>
      </c>
      <c r="H912" s="1">
        <v>44062.371617298304</v>
      </c>
      <c r="I912" s="7" t="str">
        <f>+TEXT(CallTime[[#This Row],[AmbulanceDepartureTime]]-CallTime[[#This Row],[DateTimeOfCall]], "mm:ss")</f>
        <v>01:31</v>
      </c>
      <c r="J912" s="7" t="str">
        <f>+TEXT(CallTime[[#This Row],[Ambulance ArrivalTimePatient]]-CallTime[[#This Row],[AmbulanceDepartureTime]], "mm:ss")</f>
        <v>18:24</v>
      </c>
      <c r="K912">
        <v>12</v>
      </c>
      <c r="L912" s="1">
        <v>44062.38039258551</v>
      </c>
      <c r="M912" s="1">
        <v>44062.383624348688</v>
      </c>
      <c r="N912" s="6" t="str">
        <f>+TEXT(CallTime[[#This Row],[Amulance ArrivalTimeHospital]]-CallTime[[#This Row],[Ambulance ArrivalTimePatient]], "mm:ss")</f>
        <v>12:38</v>
      </c>
      <c r="O912" s="6" t="str">
        <f>+TEXT(CallTime[[#This Row],[AmbulanceJobCompleteTime]]-CallTime[[#This Row],[Amulance ArrivalTimeHospital]], "mm:ss")</f>
        <v>04:39</v>
      </c>
    </row>
    <row r="913" spans="1:15" x14ac:dyDescent="0.25">
      <c r="A913" t="s">
        <v>931</v>
      </c>
      <c r="B913" s="4">
        <v>17.768911719322205</v>
      </c>
      <c r="C913">
        <v>5</v>
      </c>
      <c r="D913">
        <v>1885</v>
      </c>
      <c r="E913">
        <v>1</v>
      </c>
      <c r="F913">
        <v>3</v>
      </c>
      <c r="G913" s="1">
        <v>43849.850876753873</v>
      </c>
      <c r="H913" s="1">
        <v>43849.863474057296</v>
      </c>
      <c r="I913" s="7" t="str">
        <f>+TEXT(CallTime[[#This Row],[AmbulanceDepartureTime]]-CallTime[[#This Row],[DateTimeOfCall]], "mm:ss")</f>
        <v>27:37</v>
      </c>
      <c r="J913" s="7" t="str">
        <f>+TEXT(CallTime[[#This Row],[Ambulance ArrivalTimePatient]]-CallTime[[#This Row],[AmbulanceDepartureTime]], "mm:ss")</f>
        <v>18:08</v>
      </c>
      <c r="K913">
        <v>3</v>
      </c>
      <c r="L913" s="1">
        <v>43849.872177392012</v>
      </c>
      <c r="M913" s="1">
        <v>43849.88451691404</v>
      </c>
      <c r="N913" s="6" t="str">
        <f>+TEXT(CallTime[[#This Row],[Amulance ArrivalTimeHospital]]-CallTime[[#This Row],[Ambulance ArrivalTimePatient]], "mm:ss")</f>
        <v>12:32</v>
      </c>
      <c r="O913" s="6" t="str">
        <f>+TEXT(CallTime[[#This Row],[AmbulanceJobCompleteTime]]-CallTime[[#This Row],[Amulance ArrivalTimeHospital]], "mm:ss")</f>
        <v>17:46</v>
      </c>
    </row>
    <row r="914" spans="1:15" x14ac:dyDescent="0.25">
      <c r="A914" t="s">
        <v>932</v>
      </c>
      <c r="B914" s="4">
        <v>17.467705011367798</v>
      </c>
      <c r="C914">
        <v>10</v>
      </c>
      <c r="D914">
        <v>2598</v>
      </c>
      <c r="E914">
        <v>15</v>
      </c>
      <c r="F914">
        <v>6</v>
      </c>
      <c r="G914" s="1">
        <v>43996.354639307712</v>
      </c>
      <c r="H914" s="1">
        <v>43996.358821076537</v>
      </c>
      <c r="I914" s="7" t="str">
        <f>+TEXT(CallTime[[#This Row],[AmbulanceDepartureTime]]-CallTime[[#This Row],[DateTimeOfCall]], "mm:ss")</f>
        <v>08:36</v>
      </c>
      <c r="J914" s="7" t="str">
        <f>+TEXT(CallTime[[#This Row],[Ambulance ArrivalTimePatient]]-CallTime[[#This Row],[AmbulanceDepartureTime]], "mm:ss")</f>
        <v>06:01</v>
      </c>
      <c r="K914">
        <v>1</v>
      </c>
      <c r="L914" s="1">
        <v>43996.361626834885</v>
      </c>
      <c r="M914" s="1">
        <v>43996.373757185589</v>
      </c>
      <c r="N914" s="6" t="str">
        <f>+TEXT(CallTime[[#This Row],[Amulance ArrivalTimeHospital]]-CallTime[[#This Row],[Ambulance ArrivalTimePatient]], "mm:ss")</f>
        <v>04:02</v>
      </c>
      <c r="O914" s="6" t="str">
        <f>+TEXT(CallTime[[#This Row],[AmbulanceJobCompleteTime]]-CallTime[[#This Row],[Amulance ArrivalTimeHospital]], "mm:ss")</f>
        <v>17:28</v>
      </c>
    </row>
    <row r="915" spans="1:15" x14ac:dyDescent="0.25">
      <c r="A915" t="s">
        <v>933</v>
      </c>
      <c r="B915" s="4">
        <v>12.613390564918518</v>
      </c>
      <c r="C915">
        <v>22</v>
      </c>
      <c r="D915">
        <v>2263</v>
      </c>
      <c r="E915">
        <v>12</v>
      </c>
      <c r="F915">
        <v>1</v>
      </c>
      <c r="G915" s="1">
        <v>43996.9182064673</v>
      </c>
      <c r="H915" s="1">
        <v>43996.919767713451</v>
      </c>
      <c r="I915" s="7" t="str">
        <f>+TEXT(CallTime[[#This Row],[AmbulanceDepartureTime]]-CallTime[[#This Row],[DateTimeOfCall]], "mm:ss")</f>
        <v>17:29</v>
      </c>
      <c r="J915" s="7" t="str">
        <f>+TEXT(CallTime[[#This Row],[Ambulance ArrivalTimePatient]]-CallTime[[#This Row],[AmbulanceDepartureTime]], "mm:ss")</f>
        <v>02:15</v>
      </c>
      <c r="K915">
        <v>10</v>
      </c>
      <c r="L915" s="1">
        <v>43996.923450252398</v>
      </c>
      <c r="M915" s="1">
        <v>43996.9322095514</v>
      </c>
      <c r="N915" s="6" t="str">
        <f>+TEXT(CallTime[[#This Row],[Amulance ArrivalTimeHospital]]-CallTime[[#This Row],[Ambulance ArrivalTimePatient]], "mm:ss")</f>
        <v>05:18</v>
      </c>
      <c r="O915" s="6" t="str">
        <f>+TEXT(CallTime[[#This Row],[AmbulanceJobCompleteTime]]-CallTime[[#This Row],[Amulance ArrivalTimeHospital]], "mm:ss")</f>
        <v>12:37</v>
      </c>
    </row>
    <row r="916" spans="1:15" x14ac:dyDescent="0.25">
      <c r="A916" t="s">
        <v>934</v>
      </c>
      <c r="B916" s="4">
        <v>16.325137615203857</v>
      </c>
      <c r="C916">
        <v>5</v>
      </c>
      <c r="D916">
        <v>2028</v>
      </c>
      <c r="E916">
        <v>12</v>
      </c>
      <c r="F916">
        <v>5</v>
      </c>
      <c r="G916" s="1">
        <v>43932.192263441902</v>
      </c>
      <c r="H916" s="1">
        <v>43932.196572357701</v>
      </c>
      <c r="I916" s="7" t="str">
        <f>+TEXT(CallTime[[#This Row],[AmbulanceDepartureTime]]-CallTime[[#This Row],[DateTimeOfCall]], "mm:ss")</f>
        <v>18:26</v>
      </c>
      <c r="J916" s="7" t="str">
        <f>+TEXT(CallTime[[#This Row],[Ambulance ArrivalTimePatient]]-CallTime[[#This Row],[AmbulanceDepartureTime]], "mm:ss")</f>
        <v>06:12</v>
      </c>
      <c r="K916">
        <v>3</v>
      </c>
      <c r="L916" s="1">
        <v>43932.203541150309</v>
      </c>
      <c r="M916" s="1">
        <v>43932.214878051433</v>
      </c>
      <c r="N916" s="6" t="str">
        <f>+TEXT(CallTime[[#This Row],[Amulance ArrivalTimeHospital]]-CallTime[[#This Row],[Ambulance ArrivalTimePatient]], "mm:ss")</f>
        <v>10:02</v>
      </c>
      <c r="O916" s="6" t="str">
        <f>+TEXT(CallTime[[#This Row],[AmbulanceJobCompleteTime]]-CallTime[[#This Row],[Amulance ArrivalTimeHospital]], "mm:ss")</f>
        <v>16:20</v>
      </c>
    </row>
    <row r="917" spans="1:15" x14ac:dyDescent="0.25">
      <c r="A917" t="s">
        <v>935</v>
      </c>
      <c r="B917" s="4">
        <v>14.118485331535339</v>
      </c>
      <c r="C917">
        <v>18</v>
      </c>
      <c r="D917">
        <v>2646</v>
      </c>
      <c r="E917">
        <v>14</v>
      </c>
      <c r="F917">
        <v>5</v>
      </c>
      <c r="G917" s="1">
        <v>43835.480197945035</v>
      </c>
      <c r="H917" s="1">
        <v>43835.485529158148</v>
      </c>
      <c r="I917" s="7" t="str">
        <f>+TEXT(CallTime[[#This Row],[AmbulanceDepartureTime]]-CallTime[[#This Row],[DateTimeOfCall]], "mm:ss")</f>
        <v>11:25</v>
      </c>
      <c r="J917" s="7" t="str">
        <f>+TEXT(CallTime[[#This Row],[Ambulance ArrivalTimePatient]]-CallTime[[#This Row],[AmbulanceDepartureTime]], "mm:ss")</f>
        <v>07:41</v>
      </c>
      <c r="K917">
        <v>6</v>
      </c>
      <c r="L917" s="1">
        <v>43835.498483153402</v>
      </c>
      <c r="M917" s="1">
        <v>43835.508287657103</v>
      </c>
      <c r="N917" s="6" t="str">
        <f>+TEXT(CallTime[[#This Row],[Amulance ArrivalTimeHospital]]-CallTime[[#This Row],[Ambulance ArrivalTimePatient]], "mm:ss")</f>
        <v>18:39</v>
      </c>
      <c r="O917" s="6" t="str">
        <f>+TEXT(CallTime[[#This Row],[AmbulanceJobCompleteTime]]-CallTime[[#This Row],[Amulance ArrivalTimeHospital]], "mm:ss")</f>
        <v>14:07</v>
      </c>
    </row>
    <row r="918" spans="1:15" x14ac:dyDescent="0.25">
      <c r="A918" t="s">
        <v>936</v>
      </c>
      <c r="B918" s="4">
        <v>10.827675580978394</v>
      </c>
      <c r="C918">
        <v>20</v>
      </c>
      <c r="D918">
        <v>872</v>
      </c>
      <c r="E918">
        <v>5</v>
      </c>
      <c r="F918">
        <v>5</v>
      </c>
      <c r="G918" s="1">
        <v>43876.181280701145</v>
      </c>
      <c r="H918" s="1">
        <v>43876.193422714656</v>
      </c>
      <c r="I918" s="7" t="str">
        <f>+TEXT(CallTime[[#This Row],[AmbulanceDepartureTime]]-CallTime[[#This Row],[DateTimeOfCall]], "mm:ss")</f>
        <v>13:07</v>
      </c>
      <c r="J918" s="7" t="str">
        <f>+TEXT(CallTime[[#This Row],[Ambulance ArrivalTimePatient]]-CallTime[[#This Row],[AmbulanceDepartureTime]], "mm:ss")</f>
        <v>17:29</v>
      </c>
      <c r="K918">
        <v>9</v>
      </c>
      <c r="L918" s="1">
        <v>43876.202607961117</v>
      </c>
      <c r="M918" s="1">
        <v>43876.210127180268</v>
      </c>
      <c r="N918" s="6" t="str">
        <f>+TEXT(CallTime[[#This Row],[Amulance ArrivalTimeHospital]]-CallTime[[#This Row],[Ambulance ArrivalTimePatient]], "mm:ss")</f>
        <v>13:14</v>
      </c>
      <c r="O918" s="6" t="str">
        <f>+TEXT(CallTime[[#This Row],[AmbulanceJobCompleteTime]]-CallTime[[#This Row],[Amulance ArrivalTimeHospital]], "mm:ss")</f>
        <v>10:50</v>
      </c>
    </row>
    <row r="919" spans="1:15" x14ac:dyDescent="0.25">
      <c r="A919" t="s">
        <v>937</v>
      </c>
      <c r="B919" s="4">
        <v>17.807404637336731</v>
      </c>
      <c r="C919">
        <v>8</v>
      </c>
      <c r="D919">
        <v>586</v>
      </c>
      <c r="E919">
        <v>1</v>
      </c>
      <c r="F919">
        <v>3</v>
      </c>
      <c r="G919" s="1">
        <v>43839.240173404796</v>
      </c>
      <c r="H919" s="1">
        <v>43839.24478466234</v>
      </c>
      <c r="I919" s="7" t="str">
        <f>+TEXT(CallTime[[#This Row],[AmbulanceDepartureTime]]-CallTime[[#This Row],[DateTimeOfCall]], "mm:ss")</f>
        <v>25:39</v>
      </c>
      <c r="J919" s="7" t="str">
        <f>+TEXT(CallTime[[#This Row],[Ambulance ArrivalTimePatient]]-CallTime[[#This Row],[AmbulanceDepartureTime]], "mm:ss")</f>
        <v>06:38</v>
      </c>
      <c r="K919">
        <v>6</v>
      </c>
      <c r="L919" s="1">
        <v>43839.25005932778</v>
      </c>
      <c r="M919" s="1">
        <v>43839.262425581001</v>
      </c>
      <c r="N919" s="6" t="str">
        <f>+TEXT(CallTime[[#This Row],[Amulance ArrivalTimeHospital]]-CallTime[[#This Row],[Ambulance ArrivalTimePatient]], "mm:ss")</f>
        <v>07:36</v>
      </c>
      <c r="O919" s="6" t="str">
        <f>+TEXT(CallTime[[#This Row],[AmbulanceJobCompleteTime]]-CallTime[[#This Row],[Amulance ArrivalTimeHospital]], "mm:ss")</f>
        <v>17:48</v>
      </c>
    </row>
    <row r="920" spans="1:15" x14ac:dyDescent="0.25">
      <c r="A920" t="s">
        <v>938</v>
      </c>
      <c r="B920" s="4">
        <v>13.421318054199219</v>
      </c>
      <c r="C920">
        <v>7</v>
      </c>
      <c r="D920">
        <v>1857</v>
      </c>
      <c r="E920">
        <v>13</v>
      </c>
      <c r="F920">
        <v>1</v>
      </c>
      <c r="G920" s="1">
        <v>43851.198895294539</v>
      </c>
      <c r="H920" s="1">
        <v>43851.215345273158</v>
      </c>
      <c r="I920" s="7" t="str">
        <f>+TEXT(CallTime[[#This Row],[AmbulanceDepartureTime]]-CallTime[[#This Row],[DateTimeOfCall]], "mm:ss")</f>
        <v>22:19</v>
      </c>
      <c r="J920" s="7" t="str">
        <f>+TEXT(CallTime[[#This Row],[Ambulance ArrivalTimePatient]]-CallTime[[#This Row],[AmbulanceDepartureTime]], "mm:ss")</f>
        <v>23:41</v>
      </c>
      <c r="K920">
        <v>2</v>
      </c>
      <c r="L920" s="1">
        <v>43851.220970913841</v>
      </c>
      <c r="M920" s="1">
        <v>43851.230291273598</v>
      </c>
      <c r="N920" s="6" t="str">
        <f>+TEXT(CallTime[[#This Row],[Amulance ArrivalTimeHospital]]-CallTime[[#This Row],[Ambulance ArrivalTimePatient]], "mm:ss")</f>
        <v>08:06</v>
      </c>
      <c r="O920" s="6" t="str">
        <f>+TEXT(CallTime[[#This Row],[AmbulanceJobCompleteTime]]-CallTime[[#This Row],[Amulance ArrivalTimeHospital]], "mm:ss")</f>
        <v>13:25</v>
      </c>
    </row>
    <row r="921" spans="1:15" x14ac:dyDescent="0.25">
      <c r="A921" t="s">
        <v>939</v>
      </c>
      <c r="B921" s="4">
        <v>7.2952760457992554</v>
      </c>
      <c r="C921">
        <v>18</v>
      </c>
      <c r="D921">
        <v>1646</v>
      </c>
      <c r="E921">
        <v>7</v>
      </c>
      <c r="F921">
        <v>6</v>
      </c>
      <c r="G921" s="1">
        <v>44003.864104854765</v>
      </c>
      <c r="H921" s="1">
        <v>44003.871222921742</v>
      </c>
      <c r="I921" s="7" t="str">
        <f>+TEXT(CallTime[[#This Row],[AmbulanceDepartureTime]]-CallTime[[#This Row],[DateTimeOfCall]], "mm:ss")</f>
        <v>08:08</v>
      </c>
      <c r="J921" s="7" t="str">
        <f>+TEXT(CallTime[[#This Row],[Ambulance ArrivalTimePatient]]-CallTime[[#This Row],[AmbulanceDepartureTime]], "mm:ss")</f>
        <v>10:15</v>
      </c>
      <c r="K921">
        <v>4</v>
      </c>
      <c r="L921" s="1">
        <v>44003.881031690158</v>
      </c>
      <c r="M921" s="1">
        <v>44003.886097854076</v>
      </c>
      <c r="N921" s="6" t="str">
        <f>+TEXT(CallTime[[#This Row],[Amulance ArrivalTimeHospital]]-CallTime[[#This Row],[Ambulance ArrivalTimePatient]], "mm:ss")</f>
        <v>14:07</v>
      </c>
      <c r="O921" s="6" t="str">
        <f>+TEXT(CallTime[[#This Row],[AmbulanceJobCompleteTime]]-CallTime[[#This Row],[Amulance ArrivalTimeHospital]], "mm:ss")</f>
        <v>07:18</v>
      </c>
    </row>
    <row r="922" spans="1:15" x14ac:dyDescent="0.25">
      <c r="A922" t="s">
        <v>940</v>
      </c>
      <c r="B922" s="4">
        <v>10.401307344436646</v>
      </c>
      <c r="C922">
        <v>7</v>
      </c>
      <c r="D922">
        <v>148</v>
      </c>
      <c r="E922">
        <v>13</v>
      </c>
      <c r="F922">
        <v>2</v>
      </c>
      <c r="G922" s="1">
        <v>44058.084715069053</v>
      </c>
      <c r="H922" s="1">
        <v>44058.098394171779</v>
      </c>
      <c r="I922" s="7" t="str">
        <f>+TEXT(CallTime[[#This Row],[AmbulanceDepartureTime]]-CallTime[[#This Row],[DateTimeOfCall]], "mm:ss")</f>
        <v>23:24</v>
      </c>
      <c r="J922" s="7" t="str">
        <f>+TEXT(CallTime[[#This Row],[Ambulance ArrivalTimePatient]]-CallTime[[#This Row],[AmbulanceDepartureTime]], "mm:ss")</f>
        <v>19:42</v>
      </c>
      <c r="K922">
        <v>8</v>
      </c>
      <c r="L922" s="1">
        <v>44058.1041641466</v>
      </c>
      <c r="M922" s="1">
        <v>44058.111387276702</v>
      </c>
      <c r="N922" s="6" t="str">
        <f>+TEXT(CallTime[[#This Row],[Amulance ArrivalTimeHospital]]-CallTime[[#This Row],[Ambulance ArrivalTimePatient]], "mm:ss")</f>
        <v>08:19</v>
      </c>
      <c r="O922" s="6" t="str">
        <f>+TEXT(CallTime[[#This Row],[AmbulanceJobCompleteTime]]-CallTime[[#This Row],[Amulance ArrivalTimeHospital]], "mm:ss")</f>
        <v>10:24</v>
      </c>
    </row>
    <row r="923" spans="1:15" x14ac:dyDescent="0.25">
      <c r="A923" t="s">
        <v>941</v>
      </c>
      <c r="B923" s="4">
        <v>14.274497628211975</v>
      </c>
      <c r="C923">
        <v>2</v>
      </c>
      <c r="D923">
        <v>2564</v>
      </c>
      <c r="E923">
        <v>20</v>
      </c>
      <c r="F923">
        <v>3</v>
      </c>
      <c r="G923" s="1">
        <v>43895.838560102326</v>
      </c>
      <c r="H923" s="1">
        <v>43895.842172695309</v>
      </c>
      <c r="I923" s="7" t="str">
        <f>+TEXT(CallTime[[#This Row],[AmbulanceDepartureTime]]-CallTime[[#This Row],[DateTimeOfCall]], "mm:ss")</f>
        <v>19:00</v>
      </c>
      <c r="J923" s="7" t="str">
        <f>+TEXT(CallTime[[#This Row],[Ambulance ArrivalTimePatient]]-CallTime[[#This Row],[AmbulanceDepartureTime]], "mm:ss")</f>
        <v>05:12</v>
      </c>
      <c r="K923">
        <v>11</v>
      </c>
      <c r="L923" s="1">
        <v>43895.849371032113</v>
      </c>
      <c r="M923" s="1">
        <v>43895.859283877689</v>
      </c>
      <c r="N923" s="6" t="str">
        <f>+TEXT(CallTime[[#This Row],[Amulance ArrivalTimeHospital]]-CallTime[[#This Row],[Ambulance ArrivalTimePatient]], "mm:ss")</f>
        <v>10:22</v>
      </c>
      <c r="O923" s="6" t="str">
        <f>+TEXT(CallTime[[#This Row],[AmbulanceJobCompleteTime]]-CallTime[[#This Row],[Amulance ArrivalTimeHospital]], "mm:ss")</f>
        <v>14:16</v>
      </c>
    </row>
    <row r="924" spans="1:15" x14ac:dyDescent="0.25">
      <c r="A924" t="s">
        <v>942</v>
      </c>
      <c r="B924" s="4">
        <v>6.9560742378234863</v>
      </c>
      <c r="C924">
        <v>3</v>
      </c>
      <c r="D924">
        <v>2881</v>
      </c>
      <c r="E924">
        <v>14</v>
      </c>
      <c r="F924">
        <v>5</v>
      </c>
      <c r="G924" s="1">
        <v>44172.017862557455</v>
      </c>
      <c r="H924" s="1">
        <v>44172.031331831633</v>
      </c>
      <c r="I924" s="7" t="str">
        <f>+TEXT(CallTime[[#This Row],[AmbulanceDepartureTime]]-CallTime[[#This Row],[DateTimeOfCall]], "mm:ss")</f>
        <v>29:05</v>
      </c>
      <c r="J924" s="7" t="str">
        <f>+TEXT(CallTime[[#This Row],[Ambulance ArrivalTimePatient]]-CallTime[[#This Row],[AmbulanceDepartureTime]], "mm:ss")</f>
        <v>19:24</v>
      </c>
      <c r="K924">
        <v>2</v>
      </c>
      <c r="L924" s="1">
        <v>44172.034277888888</v>
      </c>
      <c r="M924" s="1">
        <v>44172.039108495999</v>
      </c>
      <c r="N924" s="6" t="str">
        <f>+TEXT(CallTime[[#This Row],[Amulance ArrivalTimeHospital]]-CallTime[[#This Row],[Ambulance ArrivalTimePatient]], "mm:ss")</f>
        <v>04:15</v>
      </c>
      <c r="O924" s="6" t="str">
        <f>+TEXT(CallTime[[#This Row],[AmbulanceJobCompleteTime]]-CallTime[[#This Row],[Amulance ArrivalTimeHospital]], "mm:ss")</f>
        <v>06:57</v>
      </c>
    </row>
    <row r="925" spans="1:15" x14ac:dyDescent="0.25">
      <c r="A925" t="s">
        <v>943</v>
      </c>
      <c r="B925" s="4">
        <v>10.382902026176453</v>
      </c>
      <c r="C925">
        <v>9</v>
      </c>
      <c r="D925">
        <v>2191</v>
      </c>
      <c r="E925">
        <v>17</v>
      </c>
      <c r="F925">
        <v>3</v>
      </c>
      <c r="G925" s="1">
        <v>43867.652135814293</v>
      </c>
      <c r="H925" s="1">
        <v>43867.671542755663</v>
      </c>
      <c r="I925" s="7" t="str">
        <f>+TEXT(CallTime[[#This Row],[AmbulanceDepartureTime]]-CallTime[[#This Row],[DateTimeOfCall]], "mm:ss")</f>
        <v>18:52</v>
      </c>
      <c r="J925" s="7" t="str">
        <f>+TEXT(CallTime[[#This Row],[Ambulance ArrivalTimePatient]]-CallTime[[#This Row],[AmbulanceDepartureTime]], "mm:ss")</f>
        <v>27:57</v>
      </c>
      <c r="K925">
        <v>12</v>
      </c>
      <c r="L925" s="1">
        <v>43867.683240982376</v>
      </c>
      <c r="M925" s="1">
        <v>43867.690451331007</v>
      </c>
      <c r="N925" s="6" t="str">
        <f>+TEXT(CallTime[[#This Row],[Amulance ArrivalTimeHospital]]-CallTime[[#This Row],[Ambulance ArrivalTimePatient]], "mm:ss")</f>
        <v>16:51</v>
      </c>
      <c r="O925" s="6" t="str">
        <f>+TEXT(CallTime[[#This Row],[AmbulanceJobCompleteTime]]-CallTime[[#This Row],[Amulance ArrivalTimeHospital]], "mm:ss")</f>
        <v>10:23</v>
      </c>
    </row>
    <row r="926" spans="1:15" x14ac:dyDescent="0.25">
      <c r="A926" t="s">
        <v>944</v>
      </c>
      <c r="B926" s="4">
        <v>18.562745809555054</v>
      </c>
      <c r="C926">
        <v>7</v>
      </c>
      <c r="D926">
        <v>424</v>
      </c>
      <c r="E926">
        <v>17</v>
      </c>
      <c r="F926">
        <v>6</v>
      </c>
      <c r="G926" s="1">
        <v>43916.298775334479</v>
      </c>
      <c r="H926" s="1">
        <v>43916.309297530839</v>
      </c>
      <c r="I926" s="7" t="str">
        <f>+TEXT(CallTime[[#This Row],[AmbulanceDepartureTime]]-CallTime[[#This Row],[DateTimeOfCall]], "mm:ss")</f>
        <v>25:30</v>
      </c>
      <c r="J926" s="7" t="str">
        <f>+TEXT(CallTime[[#This Row],[Ambulance ArrivalTimePatient]]-CallTime[[#This Row],[AmbulanceDepartureTime]], "mm:ss")</f>
        <v>15:09</v>
      </c>
      <c r="K926">
        <v>2</v>
      </c>
      <c r="L926" s="1">
        <v>43916.318472006744</v>
      </c>
      <c r="M926" s="1">
        <v>43916.331362802448</v>
      </c>
      <c r="N926" s="6" t="str">
        <f>+TEXT(CallTime[[#This Row],[Amulance ArrivalTimeHospital]]-CallTime[[#This Row],[Ambulance ArrivalTimePatient]], "mm:ss")</f>
        <v>13:13</v>
      </c>
      <c r="O926" s="6" t="str">
        <f>+TEXT(CallTime[[#This Row],[AmbulanceJobCompleteTime]]-CallTime[[#This Row],[Amulance ArrivalTimeHospital]], "mm:ss")</f>
        <v>18:34</v>
      </c>
    </row>
    <row r="927" spans="1:15" x14ac:dyDescent="0.25">
      <c r="A927" t="s">
        <v>945</v>
      </c>
      <c r="B927" s="4">
        <v>14.01723301410675</v>
      </c>
      <c r="C927">
        <v>14</v>
      </c>
      <c r="D927">
        <v>2722</v>
      </c>
      <c r="E927">
        <v>13</v>
      </c>
      <c r="F927">
        <v>5</v>
      </c>
      <c r="G927" s="1">
        <v>43862.835334225943</v>
      </c>
      <c r="H927" s="1">
        <v>43862.849371720964</v>
      </c>
      <c r="I927" s="7" t="str">
        <f>+TEXT(CallTime[[#This Row],[AmbulanceDepartureTime]]-CallTime[[#This Row],[DateTimeOfCall]], "mm:ss")</f>
        <v>03:20</v>
      </c>
      <c r="J927" s="7" t="str">
        <f>+TEXT(CallTime[[#This Row],[Ambulance ArrivalTimePatient]]-CallTime[[#This Row],[AmbulanceDepartureTime]], "mm:ss")</f>
        <v>20:13</v>
      </c>
      <c r="K927">
        <v>5</v>
      </c>
      <c r="L927" s="1">
        <v>43862.859762926593</v>
      </c>
      <c r="M927" s="1">
        <v>43862.869497116189</v>
      </c>
      <c r="N927" s="6" t="str">
        <f>+TEXT(CallTime[[#This Row],[Amulance ArrivalTimeHospital]]-CallTime[[#This Row],[Ambulance ArrivalTimePatient]], "mm:ss")</f>
        <v>14:58</v>
      </c>
      <c r="O927" s="6" t="str">
        <f>+TEXT(CallTime[[#This Row],[AmbulanceJobCompleteTime]]-CallTime[[#This Row],[Amulance ArrivalTimeHospital]], "mm:ss")</f>
        <v>14:01</v>
      </c>
    </row>
    <row r="928" spans="1:15" x14ac:dyDescent="0.25">
      <c r="A928" t="s">
        <v>946</v>
      </c>
      <c r="B928" s="4">
        <v>11.54671573638916</v>
      </c>
      <c r="C928">
        <v>5</v>
      </c>
      <c r="D928">
        <v>202</v>
      </c>
      <c r="E928">
        <v>19</v>
      </c>
      <c r="F928">
        <v>3</v>
      </c>
      <c r="G928" s="1">
        <v>43899.198661538052</v>
      </c>
      <c r="H928" s="1">
        <v>43899.202299112832</v>
      </c>
      <c r="I928" s="7" t="str">
        <f>+TEXT(CallTime[[#This Row],[AmbulanceDepartureTime]]-CallTime[[#This Row],[DateTimeOfCall]], "mm:ss")</f>
        <v>27:41</v>
      </c>
      <c r="J928" s="7" t="str">
        <f>+TEXT(CallTime[[#This Row],[Ambulance ArrivalTimePatient]]-CallTime[[#This Row],[AmbulanceDepartureTime]], "mm:ss")</f>
        <v>05:14</v>
      </c>
      <c r="K928">
        <v>9</v>
      </c>
      <c r="L928" s="1">
        <v>43899.208572447387</v>
      </c>
      <c r="M928" s="1">
        <v>43899.216590999982</v>
      </c>
      <c r="N928" s="6" t="str">
        <f>+TEXT(CallTime[[#This Row],[Amulance ArrivalTimeHospital]]-CallTime[[#This Row],[Ambulance ArrivalTimePatient]], "mm:ss")</f>
        <v>09:02</v>
      </c>
      <c r="O928" s="6" t="str">
        <f>+TEXT(CallTime[[#This Row],[AmbulanceJobCompleteTime]]-CallTime[[#This Row],[Amulance ArrivalTimeHospital]], "mm:ss")</f>
        <v>11:33</v>
      </c>
    </row>
    <row r="929" spans="1:15" x14ac:dyDescent="0.25">
      <c r="A929" t="s">
        <v>947</v>
      </c>
      <c r="B929" s="4">
        <v>7.6544345617294312</v>
      </c>
      <c r="C929">
        <v>16</v>
      </c>
      <c r="D929">
        <v>2634</v>
      </c>
      <c r="E929">
        <v>16</v>
      </c>
      <c r="F929">
        <v>3</v>
      </c>
      <c r="G929" s="1">
        <v>44048.719094725551</v>
      </c>
      <c r="H929" s="1">
        <v>44048.727973300483</v>
      </c>
      <c r="I929" s="7" t="str">
        <f>+TEXT(CallTime[[#This Row],[AmbulanceDepartureTime]]-CallTime[[#This Row],[DateTimeOfCall]], "mm:ss")</f>
        <v>23:43</v>
      </c>
      <c r="J929" s="7" t="str">
        <f>+TEXT(CallTime[[#This Row],[Ambulance ArrivalTimePatient]]-CallTime[[#This Row],[AmbulanceDepartureTime]], "mm:ss")</f>
        <v>12:47</v>
      </c>
      <c r="K929">
        <v>3</v>
      </c>
      <c r="L929" s="1">
        <v>44048.731597043923</v>
      </c>
      <c r="M929" s="1">
        <v>44048.736912623477</v>
      </c>
      <c r="N929" s="6" t="str">
        <f>+TEXT(CallTime[[#This Row],[Amulance ArrivalTimeHospital]]-CallTime[[#This Row],[Ambulance ArrivalTimePatient]], "mm:ss")</f>
        <v>05:13</v>
      </c>
      <c r="O929" s="6" t="str">
        <f>+TEXT(CallTime[[#This Row],[AmbulanceJobCompleteTime]]-CallTime[[#This Row],[Amulance ArrivalTimeHospital]], "mm:ss")</f>
        <v>07:39</v>
      </c>
    </row>
    <row r="930" spans="1:15" x14ac:dyDescent="0.25">
      <c r="A930" t="s">
        <v>948</v>
      </c>
      <c r="B930" s="4">
        <v>16.117777109146118</v>
      </c>
      <c r="C930">
        <v>5</v>
      </c>
      <c r="D930">
        <v>1559</v>
      </c>
      <c r="E930">
        <v>2</v>
      </c>
      <c r="F930">
        <v>1</v>
      </c>
      <c r="G930" s="1">
        <v>43899.508557893401</v>
      </c>
      <c r="H930" s="1">
        <v>43899.520041138494</v>
      </c>
      <c r="I930" s="7" t="str">
        <f>+TEXT(CallTime[[#This Row],[AmbulanceDepartureTime]]-CallTime[[#This Row],[DateTimeOfCall]], "mm:ss")</f>
        <v>34:28</v>
      </c>
      <c r="J930" s="7" t="str">
        <f>+TEXT(CallTime[[#This Row],[Ambulance ArrivalTimePatient]]-CallTime[[#This Row],[AmbulanceDepartureTime]], "mm:ss")</f>
        <v>16:32</v>
      </c>
      <c r="K930">
        <v>10</v>
      </c>
      <c r="L930" s="1">
        <v>43899.525842018324</v>
      </c>
      <c r="M930" s="1">
        <v>43899.537034919093</v>
      </c>
      <c r="N930" s="6" t="str">
        <f>+TEXT(CallTime[[#This Row],[Amulance ArrivalTimeHospital]]-CallTime[[#This Row],[Ambulance ArrivalTimePatient]], "mm:ss")</f>
        <v>08:21</v>
      </c>
      <c r="O930" s="6" t="str">
        <f>+TEXT(CallTime[[#This Row],[AmbulanceJobCompleteTime]]-CallTime[[#This Row],[Amulance ArrivalTimeHospital]], "mm:ss")</f>
        <v>16:07</v>
      </c>
    </row>
    <row r="931" spans="1:15" x14ac:dyDescent="0.25">
      <c r="A931" t="s">
        <v>949</v>
      </c>
      <c r="B931" s="4">
        <v>3.7432523965835571</v>
      </c>
      <c r="C931">
        <v>22</v>
      </c>
      <c r="D931">
        <v>1560</v>
      </c>
      <c r="E931">
        <v>11</v>
      </c>
      <c r="F931">
        <v>1</v>
      </c>
      <c r="G931" s="1">
        <v>43886.532145245103</v>
      </c>
      <c r="H931" s="1">
        <v>43886.542810634499</v>
      </c>
      <c r="I931" s="7" t="str">
        <f>+TEXT(CallTime[[#This Row],[AmbulanceDepartureTime]]-CallTime[[#This Row],[DateTimeOfCall]], "mm:ss")</f>
        <v>33:19</v>
      </c>
      <c r="J931" s="7" t="str">
        <f>+TEXT(CallTime[[#This Row],[Ambulance ArrivalTimePatient]]-CallTime[[#This Row],[AmbulanceDepartureTime]], "mm:ss")</f>
        <v>15:21</v>
      </c>
      <c r="K931">
        <v>3</v>
      </c>
      <c r="L931" s="1">
        <v>43886.549238766042</v>
      </c>
      <c r="M931" s="1">
        <v>43886.551838246873</v>
      </c>
      <c r="N931" s="6" t="str">
        <f>+TEXT(CallTime[[#This Row],[Amulance ArrivalTimeHospital]]-CallTime[[#This Row],[Ambulance ArrivalTimePatient]], "mm:ss")</f>
        <v>09:15</v>
      </c>
      <c r="O931" s="6" t="str">
        <f>+TEXT(CallTime[[#This Row],[AmbulanceJobCompleteTime]]-CallTime[[#This Row],[Amulance ArrivalTimeHospital]], "mm:ss")</f>
        <v>03:45</v>
      </c>
    </row>
    <row r="932" spans="1:15" x14ac:dyDescent="0.25">
      <c r="A932" t="s">
        <v>950</v>
      </c>
      <c r="B932" s="4">
        <v>9.6953177452087402</v>
      </c>
      <c r="C932">
        <v>23</v>
      </c>
      <c r="D932">
        <v>668</v>
      </c>
      <c r="E932">
        <v>11</v>
      </c>
      <c r="F932">
        <v>2</v>
      </c>
      <c r="G932" s="1">
        <v>43999.741338040942</v>
      </c>
      <c r="H932" s="1">
        <v>43999.761419921961</v>
      </c>
      <c r="I932" s="7" t="str">
        <f>+TEXT(CallTime[[#This Row],[AmbulanceDepartureTime]]-CallTime[[#This Row],[DateTimeOfCall]], "mm:ss")</f>
        <v>30:31</v>
      </c>
      <c r="J932" s="7" t="str">
        <f>+TEXT(CallTime[[#This Row],[Ambulance ArrivalTimePatient]]-CallTime[[#This Row],[AmbulanceDepartureTime]], "mm:ss")</f>
        <v>28:55</v>
      </c>
      <c r="K932">
        <v>11</v>
      </c>
      <c r="L932" s="1">
        <v>43999.774959065697</v>
      </c>
      <c r="M932" s="1">
        <v>43999.781691925244</v>
      </c>
      <c r="N932" s="6" t="str">
        <f>+TEXT(CallTime[[#This Row],[Amulance ArrivalTimeHospital]]-CallTime[[#This Row],[Ambulance ArrivalTimePatient]], "mm:ss")</f>
        <v>19:30</v>
      </c>
      <c r="O932" s="6" t="str">
        <f>+TEXT(CallTime[[#This Row],[AmbulanceJobCompleteTime]]-CallTime[[#This Row],[Amulance ArrivalTimeHospital]], "mm:ss")</f>
        <v>09:42</v>
      </c>
    </row>
    <row r="933" spans="1:15" x14ac:dyDescent="0.25">
      <c r="A933" t="s">
        <v>951</v>
      </c>
      <c r="B933" s="4">
        <v>7.7286480665206909</v>
      </c>
      <c r="C933">
        <v>18</v>
      </c>
      <c r="D933">
        <v>2222</v>
      </c>
      <c r="E933">
        <v>8</v>
      </c>
      <c r="F933">
        <v>1</v>
      </c>
      <c r="G933" s="1">
        <v>44061.620660146909</v>
      </c>
      <c r="H933" s="1">
        <v>44061.624416279468</v>
      </c>
      <c r="I933" s="7" t="str">
        <f>+TEXT(CallTime[[#This Row],[AmbulanceDepartureTime]]-CallTime[[#This Row],[DateTimeOfCall]], "mm:ss")</f>
        <v>34:22</v>
      </c>
      <c r="J933" s="7" t="str">
        <f>+TEXT(CallTime[[#This Row],[Ambulance ArrivalTimePatient]]-CallTime[[#This Row],[AmbulanceDepartureTime]], "mm:ss")</f>
        <v>05:25</v>
      </c>
      <c r="K933">
        <v>3</v>
      </c>
      <c r="L933" s="1">
        <v>44061.635737834629</v>
      </c>
      <c r="M933" s="1">
        <v>44061.641104951341</v>
      </c>
      <c r="N933" s="6" t="str">
        <f>+TEXT(CallTime[[#This Row],[Amulance ArrivalTimeHospital]]-CallTime[[#This Row],[Ambulance ArrivalTimePatient]], "mm:ss")</f>
        <v>16:18</v>
      </c>
      <c r="O933" s="6" t="str">
        <f>+TEXT(CallTime[[#This Row],[AmbulanceJobCompleteTime]]-CallTime[[#This Row],[Amulance ArrivalTimeHospital]], "mm:ss")</f>
        <v>07:44</v>
      </c>
    </row>
    <row r="934" spans="1:15" x14ac:dyDescent="0.25">
      <c r="A934" t="s">
        <v>952</v>
      </c>
      <c r="B934" s="4">
        <v>18.835078001022339</v>
      </c>
      <c r="C934">
        <v>17</v>
      </c>
      <c r="D934">
        <v>881</v>
      </c>
      <c r="E934">
        <v>8</v>
      </c>
      <c r="F934">
        <v>4</v>
      </c>
      <c r="G934" s="1">
        <v>44114.137079154112</v>
      </c>
      <c r="H934" s="1">
        <v>44114.152826075078</v>
      </c>
      <c r="I934" s="7" t="str">
        <f>+TEXT(CallTime[[#This Row],[AmbulanceDepartureTime]]-CallTime[[#This Row],[DateTimeOfCall]], "mm:ss")</f>
        <v>04:40</v>
      </c>
      <c r="J934" s="7" t="str">
        <f>+TEXT(CallTime[[#This Row],[Ambulance ArrivalTimePatient]]-CallTime[[#This Row],[AmbulanceDepartureTime]], "mm:ss")</f>
        <v>22:41</v>
      </c>
      <c r="K934">
        <v>5</v>
      </c>
      <c r="L934" s="1">
        <v>44114.162672801969</v>
      </c>
      <c r="M934" s="1">
        <v>44114.175752717245</v>
      </c>
      <c r="N934" s="6" t="str">
        <f>+TEXT(CallTime[[#This Row],[Amulance ArrivalTimeHospital]]-CallTime[[#This Row],[Ambulance ArrivalTimePatient]], "mm:ss")</f>
        <v>14:11</v>
      </c>
      <c r="O934" s="6" t="str">
        <f>+TEXT(CallTime[[#This Row],[AmbulanceJobCompleteTime]]-CallTime[[#This Row],[Amulance ArrivalTimeHospital]], "mm:ss")</f>
        <v>18:50</v>
      </c>
    </row>
    <row r="935" spans="1:15" x14ac:dyDescent="0.25">
      <c r="A935" t="s">
        <v>953</v>
      </c>
      <c r="B935" s="4">
        <v>9.271525502204895</v>
      </c>
      <c r="C935">
        <v>3</v>
      </c>
      <c r="D935">
        <v>1451</v>
      </c>
      <c r="E935">
        <v>14</v>
      </c>
      <c r="F935">
        <v>2</v>
      </c>
      <c r="G935" s="1">
        <v>44036.415470555316</v>
      </c>
      <c r="H935" s="1">
        <v>44036.432072537529</v>
      </c>
      <c r="I935" s="7" t="str">
        <f>+TEXT(CallTime[[#This Row],[AmbulanceDepartureTime]]-CallTime[[#This Row],[DateTimeOfCall]], "mm:ss")</f>
        <v>05:49</v>
      </c>
      <c r="J935" s="7" t="str">
        <f>+TEXT(CallTime[[#This Row],[Ambulance ArrivalTimePatient]]-CallTime[[#This Row],[AmbulanceDepartureTime]], "mm:ss")</f>
        <v>23:54</v>
      </c>
      <c r="K935">
        <v>12</v>
      </c>
      <c r="L935" s="1">
        <v>44036.435570281217</v>
      </c>
      <c r="M935" s="1">
        <v>44036.442008840597</v>
      </c>
      <c r="N935" s="6" t="str">
        <f>+TEXT(CallTime[[#This Row],[Amulance ArrivalTimeHospital]]-CallTime[[#This Row],[Ambulance ArrivalTimePatient]], "mm:ss")</f>
        <v>05:02</v>
      </c>
      <c r="O935" s="6" t="str">
        <f>+TEXT(CallTime[[#This Row],[AmbulanceJobCompleteTime]]-CallTime[[#This Row],[Amulance ArrivalTimeHospital]], "mm:ss")</f>
        <v>09:16</v>
      </c>
    </row>
    <row r="936" spans="1:15" x14ac:dyDescent="0.25">
      <c r="A936" t="s">
        <v>954</v>
      </c>
      <c r="B936" s="4">
        <v>10.569971084594727</v>
      </c>
      <c r="C936">
        <v>15</v>
      </c>
      <c r="D936">
        <v>2523</v>
      </c>
      <c r="E936">
        <v>6</v>
      </c>
      <c r="F936">
        <v>2</v>
      </c>
      <c r="G936" s="1">
        <v>44190.817194833267</v>
      </c>
      <c r="H936" s="1">
        <v>44190.826478518953</v>
      </c>
      <c r="I936" s="7" t="str">
        <f>+TEXT(CallTime[[#This Row],[AmbulanceDepartureTime]]-CallTime[[#This Row],[DateTimeOfCall]], "mm:ss")</f>
        <v>13:24</v>
      </c>
      <c r="J936" s="7" t="str">
        <f>+TEXT(CallTime[[#This Row],[Ambulance ArrivalTimePatient]]-CallTime[[#This Row],[AmbulanceDepartureTime]], "mm:ss")</f>
        <v>13:22</v>
      </c>
      <c r="K936">
        <v>1</v>
      </c>
      <c r="L936" s="1">
        <v>44190.836812366288</v>
      </c>
      <c r="M936" s="1">
        <v>44190.844152623984</v>
      </c>
      <c r="N936" s="6" t="str">
        <f>+TEXT(CallTime[[#This Row],[Amulance ArrivalTimeHospital]]-CallTime[[#This Row],[Ambulance ArrivalTimePatient]], "mm:ss")</f>
        <v>14:53</v>
      </c>
      <c r="O936" s="6" t="str">
        <f>+TEXT(CallTime[[#This Row],[AmbulanceJobCompleteTime]]-CallTime[[#This Row],[Amulance ArrivalTimeHospital]], "mm:ss")</f>
        <v>10:34</v>
      </c>
    </row>
    <row r="937" spans="1:15" x14ac:dyDescent="0.25">
      <c r="A937" t="s">
        <v>955</v>
      </c>
      <c r="B937" s="4">
        <v>11.226270079612732</v>
      </c>
      <c r="C937">
        <v>19</v>
      </c>
      <c r="D937">
        <v>1611</v>
      </c>
      <c r="E937">
        <v>16</v>
      </c>
      <c r="F937">
        <v>5</v>
      </c>
      <c r="G937" s="1">
        <v>43853.454376323192</v>
      </c>
      <c r="H937" s="1">
        <v>43853.474353403515</v>
      </c>
      <c r="I937" s="7" t="str">
        <f>+TEXT(CallTime[[#This Row],[AmbulanceDepartureTime]]-CallTime[[#This Row],[DateTimeOfCall]], "mm:ss")</f>
        <v>02:10</v>
      </c>
      <c r="J937" s="7" t="str">
        <f>+TEXT(CallTime[[#This Row],[Ambulance ArrivalTimePatient]]-CallTime[[#This Row],[AmbulanceDepartureTime]], "mm:ss")</f>
        <v>28:46</v>
      </c>
      <c r="K937">
        <v>3</v>
      </c>
      <c r="L937" s="1">
        <v>43853.484405227748</v>
      </c>
      <c r="M937" s="1">
        <v>43853.492201248635</v>
      </c>
      <c r="N937" s="6" t="str">
        <f>+TEXT(CallTime[[#This Row],[Amulance ArrivalTimeHospital]]-CallTime[[#This Row],[Ambulance ArrivalTimePatient]], "mm:ss")</f>
        <v>14:28</v>
      </c>
      <c r="O937" s="6" t="str">
        <f>+TEXT(CallTime[[#This Row],[AmbulanceJobCompleteTime]]-CallTime[[#This Row],[Amulance ArrivalTimeHospital]], "mm:ss")</f>
        <v>11:14</v>
      </c>
    </row>
    <row r="938" spans="1:15" x14ac:dyDescent="0.25">
      <c r="A938" t="s">
        <v>956</v>
      </c>
      <c r="B938" s="4">
        <v>12.477465867996216</v>
      </c>
      <c r="C938">
        <v>21</v>
      </c>
      <c r="D938">
        <v>108</v>
      </c>
      <c r="E938">
        <v>10</v>
      </c>
      <c r="F938">
        <v>4</v>
      </c>
      <c r="G938" s="1">
        <v>44101.557522354313</v>
      </c>
      <c r="H938" s="1">
        <v>44101.558544013358</v>
      </c>
      <c r="I938" s="7" t="str">
        <f>+TEXT(CallTime[[#This Row],[AmbulanceDepartureTime]]-CallTime[[#This Row],[DateTimeOfCall]], "mm:ss")</f>
        <v>03:24</v>
      </c>
      <c r="J938" s="7" t="str">
        <f>+TEXT(CallTime[[#This Row],[Ambulance ArrivalTimePatient]]-CallTime[[#This Row],[AmbulanceDepartureTime]], "mm:ss")</f>
        <v>01:28</v>
      </c>
      <c r="K938">
        <v>1</v>
      </c>
      <c r="L938" s="1">
        <v>44101.570481793373</v>
      </c>
      <c r="M938" s="1">
        <v>44101.579146700227</v>
      </c>
      <c r="N938" s="6" t="str">
        <f>+TEXT(CallTime[[#This Row],[Amulance ArrivalTimeHospital]]-CallTime[[#This Row],[Ambulance ArrivalTimePatient]], "mm:ss")</f>
        <v>17:11</v>
      </c>
      <c r="O938" s="6" t="str">
        <f>+TEXT(CallTime[[#This Row],[AmbulanceJobCompleteTime]]-CallTime[[#This Row],[Amulance ArrivalTimeHospital]], "mm:ss")</f>
        <v>12:29</v>
      </c>
    </row>
    <row r="939" spans="1:15" x14ac:dyDescent="0.25">
      <c r="A939" t="s">
        <v>957</v>
      </c>
      <c r="B939" s="4">
        <v>2.4386001825332642</v>
      </c>
      <c r="C939">
        <v>23</v>
      </c>
      <c r="D939">
        <v>75</v>
      </c>
      <c r="E939">
        <v>18</v>
      </c>
      <c r="F939">
        <v>4</v>
      </c>
      <c r="G939" s="1">
        <v>43880.617108823084</v>
      </c>
      <c r="H939" s="1">
        <v>43880.619823846937</v>
      </c>
      <c r="I939" s="7" t="str">
        <f>+TEXT(CallTime[[#This Row],[AmbulanceDepartureTime]]-CallTime[[#This Row],[DateTimeOfCall]], "mm:ss")</f>
        <v>22:40</v>
      </c>
      <c r="J939" s="7" t="str">
        <f>+TEXT(CallTime[[#This Row],[Ambulance ArrivalTimePatient]]-CallTime[[#This Row],[AmbulanceDepartureTime]], "mm:ss")</f>
        <v>03:55</v>
      </c>
      <c r="K939">
        <v>2</v>
      </c>
      <c r="L939" s="1">
        <v>43880.62532785019</v>
      </c>
      <c r="M939" s="1">
        <v>43880.627021322536</v>
      </c>
      <c r="N939" s="6" t="str">
        <f>+TEXT(CallTime[[#This Row],[Amulance ArrivalTimeHospital]]-CallTime[[#This Row],[Ambulance ArrivalTimePatient]], "mm:ss")</f>
        <v>07:56</v>
      </c>
      <c r="O939" s="6" t="str">
        <f>+TEXT(CallTime[[#This Row],[AmbulanceJobCompleteTime]]-CallTime[[#This Row],[Amulance ArrivalTimeHospital]], "mm:ss")</f>
        <v>02:26</v>
      </c>
    </row>
    <row r="940" spans="1:15" x14ac:dyDescent="0.25">
      <c r="A940" t="s">
        <v>958</v>
      </c>
      <c r="B940" s="4">
        <v>5.2860321998596191</v>
      </c>
      <c r="C940">
        <v>1</v>
      </c>
      <c r="D940">
        <v>294</v>
      </c>
      <c r="E940">
        <v>13</v>
      </c>
      <c r="F940">
        <v>4</v>
      </c>
      <c r="G940" s="1">
        <v>43871.855205128522</v>
      </c>
      <c r="H940" s="1">
        <v>43871.871310143935</v>
      </c>
      <c r="I940" s="7" t="str">
        <f>+TEXT(CallTime[[#This Row],[AmbulanceDepartureTime]]-CallTime[[#This Row],[DateTimeOfCall]], "mm:ss")</f>
        <v>17:06</v>
      </c>
      <c r="J940" s="7" t="str">
        <f>+TEXT(CallTime[[#This Row],[Ambulance ArrivalTimePatient]]-CallTime[[#This Row],[AmbulanceDepartureTime]], "mm:ss")</f>
        <v>23:11</v>
      </c>
      <c r="K940">
        <v>9</v>
      </c>
      <c r="L940" s="1">
        <v>43871.878911955755</v>
      </c>
      <c r="M940" s="1">
        <v>43871.88258281145</v>
      </c>
      <c r="N940" s="6" t="str">
        <f>+TEXT(CallTime[[#This Row],[Amulance ArrivalTimeHospital]]-CallTime[[#This Row],[Ambulance ArrivalTimePatient]], "mm:ss")</f>
        <v>10:57</v>
      </c>
      <c r="O940" s="6" t="str">
        <f>+TEXT(CallTime[[#This Row],[AmbulanceJobCompleteTime]]-CallTime[[#This Row],[Amulance ArrivalTimeHospital]], "mm:ss")</f>
        <v>05:17</v>
      </c>
    </row>
    <row r="941" spans="1:15" x14ac:dyDescent="0.25">
      <c r="A941" t="s">
        <v>959</v>
      </c>
      <c r="B941" s="4">
        <v>18.926231265068054</v>
      </c>
      <c r="C941">
        <v>17</v>
      </c>
      <c r="D941">
        <v>1402</v>
      </c>
      <c r="E941">
        <v>4</v>
      </c>
      <c r="F941">
        <v>4</v>
      </c>
      <c r="G941" s="1">
        <v>43969.521072456562</v>
      </c>
      <c r="H941" s="1">
        <v>43969.532743072668</v>
      </c>
      <c r="I941" s="7" t="str">
        <f>+TEXT(CallTime[[#This Row],[AmbulanceDepartureTime]]-CallTime[[#This Row],[DateTimeOfCall]], "mm:ss")</f>
        <v>23:44</v>
      </c>
      <c r="J941" s="7" t="str">
        <f>+TEXT(CallTime[[#This Row],[Ambulance ArrivalTimePatient]]-CallTime[[#This Row],[AmbulanceDepartureTime]], "mm:ss")</f>
        <v>16:48</v>
      </c>
      <c r="K941">
        <v>11</v>
      </c>
      <c r="L941" s="1">
        <v>43969.544255773966</v>
      </c>
      <c r="M941" s="1">
        <v>43969.557398990124</v>
      </c>
      <c r="N941" s="6" t="str">
        <f>+TEXT(CallTime[[#This Row],[Amulance ArrivalTimeHospital]]-CallTime[[#This Row],[Ambulance ArrivalTimePatient]], "mm:ss")</f>
        <v>16:35</v>
      </c>
      <c r="O941" s="6" t="str">
        <f>+TEXT(CallTime[[#This Row],[AmbulanceJobCompleteTime]]-CallTime[[#This Row],[Amulance ArrivalTimeHospital]], "mm:ss")</f>
        <v>18:56</v>
      </c>
    </row>
    <row r="942" spans="1:15" x14ac:dyDescent="0.25">
      <c r="A942" t="s">
        <v>960</v>
      </c>
      <c r="B942" s="4">
        <v>18.333148717880249</v>
      </c>
      <c r="C942">
        <v>5</v>
      </c>
      <c r="D942">
        <v>1637</v>
      </c>
      <c r="E942">
        <v>20</v>
      </c>
      <c r="F942">
        <v>5</v>
      </c>
      <c r="G942" s="1">
        <v>44170.983042248656</v>
      </c>
      <c r="H942" s="1">
        <v>44170.996816281047</v>
      </c>
      <c r="I942" s="7" t="str">
        <f>+TEXT(CallTime[[#This Row],[AmbulanceDepartureTime]]-CallTime[[#This Row],[DateTimeOfCall]], "mm:ss")</f>
        <v>02:14</v>
      </c>
      <c r="J942" s="7" t="str">
        <f>+TEXT(CallTime[[#This Row],[Ambulance ArrivalTimePatient]]-CallTime[[#This Row],[AmbulanceDepartureTime]], "mm:ss")</f>
        <v>19:50</v>
      </c>
      <c r="K942">
        <v>11</v>
      </c>
      <c r="L942" s="1">
        <v>44171.002702118356</v>
      </c>
      <c r="M942" s="1">
        <v>44171.015433471635</v>
      </c>
      <c r="N942" s="6" t="str">
        <f>+TEXT(CallTime[[#This Row],[Amulance ArrivalTimeHospital]]-CallTime[[#This Row],[Ambulance ArrivalTimePatient]], "mm:ss")</f>
        <v>08:29</v>
      </c>
      <c r="O942" s="6" t="str">
        <f>+TEXT(CallTime[[#This Row],[AmbulanceJobCompleteTime]]-CallTime[[#This Row],[Amulance ArrivalTimeHospital]], "mm:ss")</f>
        <v>18:20</v>
      </c>
    </row>
    <row r="943" spans="1:15" x14ac:dyDescent="0.25">
      <c r="A943" t="s">
        <v>961</v>
      </c>
      <c r="B943" s="4">
        <v>10.504852414131165</v>
      </c>
      <c r="C943">
        <v>7</v>
      </c>
      <c r="D943">
        <v>2647</v>
      </c>
      <c r="E943">
        <v>5</v>
      </c>
      <c r="F943">
        <v>3</v>
      </c>
      <c r="G943" s="1">
        <v>43975.448214997457</v>
      </c>
      <c r="H943" s="1">
        <v>43975.45403507031</v>
      </c>
      <c r="I943" s="7" t="str">
        <f>+TEXT(CallTime[[#This Row],[AmbulanceDepartureTime]]-CallTime[[#This Row],[DateTimeOfCall]], "mm:ss")</f>
        <v>31:09</v>
      </c>
      <c r="J943" s="7" t="str">
        <f>+TEXT(CallTime[[#This Row],[Ambulance ArrivalTimePatient]]-CallTime[[#This Row],[AmbulanceDepartureTime]], "mm:ss")</f>
        <v>08:23</v>
      </c>
      <c r="K943">
        <v>11</v>
      </c>
      <c r="L943" s="1">
        <v>43975.46082783625</v>
      </c>
      <c r="M943" s="1">
        <v>43975.468122872648</v>
      </c>
      <c r="N943" s="6" t="str">
        <f>+TEXT(CallTime[[#This Row],[Amulance ArrivalTimeHospital]]-CallTime[[#This Row],[Ambulance ArrivalTimePatient]], "mm:ss")</f>
        <v>09:47</v>
      </c>
      <c r="O943" s="6" t="str">
        <f>+TEXT(CallTime[[#This Row],[AmbulanceJobCompleteTime]]-CallTime[[#This Row],[Amulance ArrivalTimeHospital]], "mm:ss")</f>
        <v>10:30</v>
      </c>
    </row>
    <row r="944" spans="1:15" x14ac:dyDescent="0.25">
      <c r="A944" t="s">
        <v>962</v>
      </c>
      <c r="B944" s="4">
        <v>16.687373161315918</v>
      </c>
      <c r="C944">
        <v>23</v>
      </c>
      <c r="D944">
        <v>1575</v>
      </c>
      <c r="E944">
        <v>19</v>
      </c>
      <c r="F944">
        <v>3</v>
      </c>
      <c r="G944" s="1">
        <v>43864.729016348079</v>
      </c>
      <c r="H944" s="1">
        <v>43864.7332474871</v>
      </c>
      <c r="I944" s="7" t="str">
        <f>+TEXT(CallTime[[#This Row],[AmbulanceDepartureTime]]-CallTime[[#This Row],[DateTimeOfCall]], "mm:ss")</f>
        <v>02:15</v>
      </c>
      <c r="J944" s="7" t="str">
        <f>+TEXT(CallTime[[#This Row],[Ambulance ArrivalTimePatient]]-CallTime[[#This Row],[AmbulanceDepartureTime]], "mm:ss")</f>
        <v>06:06</v>
      </c>
      <c r="K944">
        <v>12</v>
      </c>
      <c r="L944" s="1">
        <v>43864.740709207144</v>
      </c>
      <c r="M944" s="1">
        <v>43864.752297660729</v>
      </c>
      <c r="N944" s="6" t="str">
        <f>+TEXT(CallTime[[#This Row],[Amulance ArrivalTimeHospital]]-CallTime[[#This Row],[Ambulance ArrivalTimePatient]], "mm:ss")</f>
        <v>10:45</v>
      </c>
      <c r="O944" s="6" t="str">
        <f>+TEXT(CallTime[[#This Row],[AmbulanceJobCompleteTime]]-CallTime[[#This Row],[Amulance ArrivalTimeHospital]], "mm:ss")</f>
        <v>16:41</v>
      </c>
    </row>
    <row r="945" spans="1:15" x14ac:dyDescent="0.25">
      <c r="A945" t="s">
        <v>963</v>
      </c>
      <c r="B945" s="4">
        <v>8.4219154119491577</v>
      </c>
      <c r="C945">
        <v>13</v>
      </c>
      <c r="D945">
        <v>1026</v>
      </c>
      <c r="E945">
        <v>2</v>
      </c>
      <c r="F945">
        <v>4</v>
      </c>
      <c r="G945" s="1">
        <v>43979.757821329185</v>
      </c>
      <c r="H945" s="1">
        <v>43979.759317540374</v>
      </c>
      <c r="I945" s="7" t="str">
        <f>+TEXT(CallTime[[#This Row],[AmbulanceDepartureTime]]-CallTime[[#This Row],[DateTimeOfCall]], "mm:ss")</f>
        <v>28:01</v>
      </c>
      <c r="J945" s="7" t="str">
        <f>+TEXT(CallTime[[#This Row],[Ambulance ArrivalTimePatient]]-CallTime[[#This Row],[AmbulanceDepartureTime]], "mm:ss")</f>
        <v>02:09</v>
      </c>
      <c r="K945">
        <v>8</v>
      </c>
      <c r="L945" s="1">
        <v>43979.763196928136</v>
      </c>
      <c r="M945" s="1">
        <v>43979.769045480505</v>
      </c>
      <c r="N945" s="6" t="str">
        <f>+TEXT(CallTime[[#This Row],[Amulance ArrivalTimeHospital]]-CallTime[[#This Row],[Ambulance ArrivalTimePatient]], "mm:ss")</f>
        <v>05:35</v>
      </c>
      <c r="O945" s="6" t="str">
        <f>+TEXT(CallTime[[#This Row],[AmbulanceJobCompleteTime]]-CallTime[[#This Row],[Amulance ArrivalTimeHospital]], "mm:ss")</f>
        <v>08:25</v>
      </c>
    </row>
    <row r="946" spans="1:15" x14ac:dyDescent="0.25">
      <c r="A946" t="s">
        <v>964</v>
      </c>
      <c r="B946" s="4">
        <v>19.246975183486938</v>
      </c>
      <c r="C946">
        <v>21</v>
      </c>
      <c r="D946">
        <v>1959</v>
      </c>
      <c r="E946">
        <v>17</v>
      </c>
      <c r="F946">
        <v>4</v>
      </c>
      <c r="G946" s="1">
        <v>43897.108537388784</v>
      </c>
      <c r="H946" s="1">
        <v>43897.120083849237</v>
      </c>
      <c r="I946" s="7" t="str">
        <f>+TEXT(CallTime[[#This Row],[AmbulanceDepartureTime]]-CallTime[[#This Row],[DateTimeOfCall]], "mm:ss")</f>
        <v>33:38</v>
      </c>
      <c r="J946" s="7" t="str">
        <f>+TEXT(CallTime[[#This Row],[Ambulance ArrivalTimePatient]]-CallTime[[#This Row],[AmbulanceDepartureTime]], "mm:ss")</f>
        <v>16:38</v>
      </c>
      <c r="K946">
        <v>2</v>
      </c>
      <c r="L946" s="1">
        <v>43897.126155393758</v>
      </c>
      <c r="M946" s="1">
        <v>43897.139521348749</v>
      </c>
      <c r="N946" s="6" t="str">
        <f>+TEXT(CallTime[[#This Row],[Amulance ArrivalTimeHospital]]-CallTime[[#This Row],[Ambulance ArrivalTimePatient]], "mm:ss")</f>
        <v>08:45</v>
      </c>
      <c r="O946" s="6" t="str">
        <f>+TEXT(CallTime[[#This Row],[AmbulanceJobCompleteTime]]-CallTime[[#This Row],[Amulance ArrivalTimeHospital]], "mm:ss")</f>
        <v>19:15</v>
      </c>
    </row>
    <row r="947" spans="1:15" x14ac:dyDescent="0.25">
      <c r="A947" t="s">
        <v>965</v>
      </c>
      <c r="B947" s="4">
        <v>14.060736298561096</v>
      </c>
      <c r="C947">
        <v>3</v>
      </c>
      <c r="D947">
        <v>1991</v>
      </c>
      <c r="E947">
        <v>4</v>
      </c>
      <c r="F947">
        <v>1</v>
      </c>
      <c r="G947" s="1">
        <v>44157.276113099375</v>
      </c>
      <c r="H947" s="1">
        <v>44157.294507136961</v>
      </c>
      <c r="I947" s="7" t="str">
        <f>+TEXT(CallTime[[#This Row],[AmbulanceDepartureTime]]-CallTime[[#This Row],[DateTimeOfCall]], "mm:ss")</f>
        <v>33:42</v>
      </c>
      <c r="J947" s="7" t="str">
        <f>+TEXT(CallTime[[#This Row],[Ambulance ArrivalTimePatient]]-CallTime[[#This Row],[AmbulanceDepartureTime]], "mm:ss")</f>
        <v>26:29</v>
      </c>
      <c r="K947">
        <v>8</v>
      </c>
      <c r="L947" s="1">
        <v>44157.297010481459</v>
      </c>
      <c r="M947" s="1">
        <v>44157.306774881668</v>
      </c>
      <c r="N947" s="6" t="str">
        <f>+TEXT(CallTime[[#This Row],[Amulance ArrivalTimeHospital]]-CallTime[[#This Row],[Ambulance ArrivalTimePatient]], "mm:ss")</f>
        <v>03:36</v>
      </c>
      <c r="O947" s="6" t="str">
        <f>+TEXT(CallTime[[#This Row],[AmbulanceJobCompleteTime]]-CallTime[[#This Row],[Amulance ArrivalTimeHospital]], "mm:ss")</f>
        <v>14:04</v>
      </c>
    </row>
    <row r="948" spans="1:15" x14ac:dyDescent="0.25">
      <c r="A948" t="s">
        <v>966</v>
      </c>
      <c r="B948" s="4">
        <v>9.627631664276123</v>
      </c>
      <c r="C948">
        <v>21</v>
      </c>
      <c r="D948">
        <v>601</v>
      </c>
      <c r="E948">
        <v>1</v>
      </c>
      <c r="F948">
        <v>2</v>
      </c>
      <c r="G948" s="1">
        <v>43858.36036591982</v>
      </c>
      <c r="H948" s="1">
        <v>43858.37239586236</v>
      </c>
      <c r="I948" s="7" t="str">
        <f>+TEXT(CallTime[[#This Row],[AmbulanceDepartureTime]]-CallTime[[#This Row],[DateTimeOfCall]], "mm:ss")</f>
        <v>01:51</v>
      </c>
      <c r="J948" s="7" t="str">
        <f>+TEXT(CallTime[[#This Row],[Ambulance ArrivalTimePatient]]-CallTime[[#This Row],[AmbulanceDepartureTime]], "mm:ss")</f>
        <v>17:19</v>
      </c>
      <c r="K948">
        <v>7</v>
      </c>
      <c r="L948" s="1">
        <v>43858.382047746134</v>
      </c>
      <c r="M948" s="1">
        <v>43858.38873360146</v>
      </c>
      <c r="N948" s="6" t="str">
        <f>+TEXT(CallTime[[#This Row],[Amulance ArrivalTimeHospital]]-CallTime[[#This Row],[Ambulance ArrivalTimePatient]], "mm:ss")</f>
        <v>13:54</v>
      </c>
      <c r="O948" s="6" t="str">
        <f>+TEXT(CallTime[[#This Row],[AmbulanceJobCompleteTime]]-CallTime[[#This Row],[Amulance ArrivalTimeHospital]], "mm:ss")</f>
        <v>09:38</v>
      </c>
    </row>
    <row r="949" spans="1:15" x14ac:dyDescent="0.25">
      <c r="A949" t="s">
        <v>967</v>
      </c>
      <c r="B949" s="4">
        <v>5.2774094343185425</v>
      </c>
      <c r="C949">
        <v>17</v>
      </c>
      <c r="D949">
        <v>1780</v>
      </c>
      <c r="E949">
        <v>14</v>
      </c>
      <c r="F949">
        <v>1</v>
      </c>
      <c r="G949" s="1">
        <v>43926.005921074058</v>
      </c>
      <c r="H949" s="1">
        <v>43926.007875448275</v>
      </c>
      <c r="I949" s="7" t="str">
        <f>+TEXT(CallTime[[#This Row],[AmbulanceDepartureTime]]-CallTime[[#This Row],[DateTimeOfCall]], "mm:ss")</f>
        <v>32:57</v>
      </c>
      <c r="J949" s="7" t="str">
        <f>+TEXT(CallTime[[#This Row],[Ambulance ArrivalTimePatient]]-CallTime[[#This Row],[AmbulanceDepartureTime]], "mm:ss")</f>
        <v>02:49</v>
      </c>
      <c r="K949">
        <v>12</v>
      </c>
      <c r="L949" s="1">
        <v>43926.015343646599</v>
      </c>
      <c r="M949" s="1">
        <v>43926.01900851426</v>
      </c>
      <c r="N949" s="6" t="str">
        <f>+TEXT(CallTime[[#This Row],[Amulance ArrivalTimeHospital]]-CallTime[[#This Row],[Ambulance ArrivalTimePatient]], "mm:ss")</f>
        <v>10:45</v>
      </c>
      <c r="O949" s="6" t="str">
        <f>+TEXT(CallTime[[#This Row],[AmbulanceJobCompleteTime]]-CallTime[[#This Row],[Amulance ArrivalTimeHospital]], "mm:ss")</f>
        <v>05:17</v>
      </c>
    </row>
    <row r="950" spans="1:15" x14ac:dyDescent="0.25">
      <c r="A950" t="s">
        <v>968</v>
      </c>
      <c r="B950" s="4">
        <v>16.151684522628784</v>
      </c>
      <c r="C950">
        <v>18</v>
      </c>
      <c r="D950">
        <v>1108</v>
      </c>
      <c r="E950">
        <v>18</v>
      </c>
      <c r="F950">
        <v>6</v>
      </c>
      <c r="G950" s="1">
        <v>43999.377237218301</v>
      </c>
      <c r="H950" s="1">
        <v>43999.37903991343</v>
      </c>
      <c r="I950" s="7" t="str">
        <f>+TEXT(CallTime[[#This Row],[AmbulanceDepartureTime]]-CallTime[[#This Row],[DateTimeOfCall]], "mm:ss")</f>
        <v>33:12</v>
      </c>
      <c r="J950" s="7" t="str">
        <f>+TEXT(CallTime[[#This Row],[Ambulance ArrivalTimePatient]]-CallTime[[#This Row],[AmbulanceDepartureTime]], "mm:ss")</f>
        <v>02:36</v>
      </c>
      <c r="K950">
        <v>8</v>
      </c>
      <c r="L950" s="1">
        <v>43999.384492120989</v>
      </c>
      <c r="M950" s="1">
        <v>43999.395708568576</v>
      </c>
      <c r="N950" s="6" t="str">
        <f>+TEXT(CallTime[[#This Row],[Amulance ArrivalTimeHospital]]-CallTime[[#This Row],[Ambulance ArrivalTimePatient]], "mm:ss")</f>
        <v>07:51</v>
      </c>
      <c r="O950" s="6" t="str">
        <f>+TEXT(CallTime[[#This Row],[AmbulanceJobCompleteTime]]-CallTime[[#This Row],[Amulance ArrivalTimeHospital]], "mm:ss")</f>
        <v>16:09</v>
      </c>
    </row>
    <row r="951" spans="1:15" x14ac:dyDescent="0.25">
      <c r="A951" t="s">
        <v>969</v>
      </c>
      <c r="B951" s="4">
        <v>11.433034062385559</v>
      </c>
      <c r="C951">
        <v>6</v>
      </c>
      <c r="D951">
        <v>1124</v>
      </c>
      <c r="E951">
        <v>4</v>
      </c>
      <c r="F951">
        <v>6</v>
      </c>
      <c r="G951" s="1">
        <v>44122.492694659195</v>
      </c>
      <c r="H951" s="1">
        <v>44122.511955599315</v>
      </c>
      <c r="I951" s="7" t="str">
        <f>+TEXT(CallTime[[#This Row],[AmbulanceDepartureTime]]-CallTime[[#This Row],[DateTimeOfCall]], "mm:ss")</f>
        <v>17:22</v>
      </c>
      <c r="J951" s="7" t="str">
        <f>+TEXT(CallTime[[#This Row],[Ambulance ArrivalTimePatient]]-CallTime[[#This Row],[AmbulanceDepartureTime]], "mm:ss")</f>
        <v>27:44</v>
      </c>
      <c r="K951">
        <v>4</v>
      </c>
      <c r="L951" s="1">
        <v>44122.514000670526</v>
      </c>
      <c r="M951" s="1">
        <v>44122.521940277511</v>
      </c>
      <c r="N951" s="6" t="str">
        <f>+TEXT(CallTime[[#This Row],[Amulance ArrivalTimeHospital]]-CallTime[[#This Row],[Ambulance ArrivalTimePatient]], "mm:ss")</f>
        <v>02:57</v>
      </c>
      <c r="O951" s="6" t="str">
        <f>+TEXT(CallTime[[#This Row],[AmbulanceJobCompleteTime]]-CallTime[[#This Row],[Amulance ArrivalTimeHospital]], "mm:ss")</f>
        <v>11:26</v>
      </c>
    </row>
    <row r="952" spans="1:15" x14ac:dyDescent="0.25">
      <c r="A952" t="s">
        <v>970</v>
      </c>
      <c r="B952" s="4">
        <v>3.7514610290527344</v>
      </c>
      <c r="C952">
        <v>9</v>
      </c>
      <c r="D952">
        <v>2594</v>
      </c>
      <c r="E952">
        <v>18</v>
      </c>
      <c r="F952">
        <v>3</v>
      </c>
      <c r="G952" s="1">
        <v>43970.333515595281</v>
      </c>
      <c r="H952" s="1">
        <v>43970.335676899434</v>
      </c>
      <c r="I952" s="7" t="str">
        <f>+TEXT(CallTime[[#This Row],[AmbulanceDepartureTime]]-CallTime[[#This Row],[DateTimeOfCall]], "mm:ss")</f>
        <v>27:11</v>
      </c>
      <c r="J952" s="7" t="str">
        <f>+TEXT(CallTime[[#This Row],[Ambulance ArrivalTimePatient]]-CallTime[[#This Row],[AmbulanceDepartureTime]], "mm:ss")</f>
        <v>03:07</v>
      </c>
      <c r="K952">
        <v>1</v>
      </c>
      <c r="L952" s="1">
        <v>43970.344277455624</v>
      </c>
      <c r="M952" s="1">
        <v>43970.346882636892</v>
      </c>
      <c r="N952" s="6" t="str">
        <f>+TEXT(CallTime[[#This Row],[Amulance ArrivalTimeHospital]]-CallTime[[#This Row],[Ambulance ArrivalTimePatient]], "mm:ss")</f>
        <v>12:23</v>
      </c>
      <c r="O952" s="6" t="str">
        <f>+TEXT(CallTime[[#This Row],[AmbulanceJobCompleteTime]]-CallTime[[#This Row],[Amulance ArrivalTimeHospital]], "mm:ss")</f>
        <v>03:45</v>
      </c>
    </row>
    <row r="953" spans="1:15" x14ac:dyDescent="0.25">
      <c r="A953" t="s">
        <v>971</v>
      </c>
      <c r="B953" s="4">
        <v>14.683753371238708</v>
      </c>
      <c r="C953">
        <v>1</v>
      </c>
      <c r="D953">
        <v>1416</v>
      </c>
      <c r="E953">
        <v>10</v>
      </c>
      <c r="F953">
        <v>4</v>
      </c>
      <c r="G953" s="1">
        <v>44030.007349168081</v>
      </c>
      <c r="H953" s="1">
        <v>44030.026685471981</v>
      </c>
      <c r="I953" s="7" t="str">
        <f>+TEXT(CallTime[[#This Row],[AmbulanceDepartureTime]]-CallTime[[#This Row],[DateTimeOfCall]], "mm:ss")</f>
        <v>19:29</v>
      </c>
      <c r="J953" s="7" t="str">
        <f>+TEXT(CallTime[[#This Row],[Ambulance ArrivalTimePatient]]-CallTime[[#This Row],[AmbulanceDepartureTime]], "mm:ss")</f>
        <v>27:51</v>
      </c>
      <c r="K953">
        <v>11</v>
      </c>
      <c r="L953" s="1">
        <v>44030.035211095448</v>
      </c>
      <c r="M953" s="1">
        <v>44030.045408146398</v>
      </c>
      <c r="N953" s="6" t="str">
        <f>+TEXT(CallTime[[#This Row],[Amulance ArrivalTimeHospital]]-CallTime[[#This Row],[Ambulance ArrivalTimePatient]], "mm:ss")</f>
        <v>12:17</v>
      </c>
      <c r="O953" s="6" t="str">
        <f>+TEXT(CallTime[[#This Row],[AmbulanceJobCompleteTime]]-CallTime[[#This Row],[Amulance ArrivalTimeHospital]], "mm:ss")</f>
        <v>14:41</v>
      </c>
    </row>
    <row r="954" spans="1:15" x14ac:dyDescent="0.25">
      <c r="A954" t="s">
        <v>972</v>
      </c>
      <c r="B954" s="4">
        <v>17.099156618118286</v>
      </c>
      <c r="C954">
        <v>23</v>
      </c>
      <c r="D954">
        <v>833</v>
      </c>
      <c r="E954">
        <v>14</v>
      </c>
      <c r="F954">
        <v>3</v>
      </c>
      <c r="G954" s="1">
        <v>43924.212995186128</v>
      </c>
      <c r="H954" s="1">
        <v>43924.223629604123</v>
      </c>
      <c r="I954" s="7" t="str">
        <f>+TEXT(CallTime[[#This Row],[AmbulanceDepartureTime]]-CallTime[[#This Row],[DateTimeOfCall]], "mm:ss")</f>
        <v>13:27</v>
      </c>
      <c r="J954" s="7" t="str">
        <f>+TEXT(CallTime[[#This Row],[Ambulance ArrivalTimePatient]]-CallTime[[#This Row],[AmbulanceDepartureTime]], "mm:ss")</f>
        <v>15:19</v>
      </c>
      <c r="K954">
        <v>12</v>
      </c>
      <c r="L954" s="1">
        <v>43924.235324209112</v>
      </c>
      <c r="M954" s="1">
        <v>43924.24719862343</v>
      </c>
      <c r="N954" s="6" t="str">
        <f>+TEXT(CallTime[[#This Row],[Amulance ArrivalTimeHospital]]-CallTime[[#This Row],[Ambulance ArrivalTimePatient]], "mm:ss")</f>
        <v>16:50</v>
      </c>
      <c r="O954" s="6" t="str">
        <f>+TEXT(CallTime[[#This Row],[AmbulanceJobCompleteTime]]-CallTime[[#This Row],[Amulance ArrivalTimeHospital]], "mm:ss")</f>
        <v>17:06</v>
      </c>
    </row>
    <row r="955" spans="1:15" x14ac:dyDescent="0.25">
      <c r="A955" t="s">
        <v>973</v>
      </c>
      <c r="B955" s="4">
        <v>15.591106057167053</v>
      </c>
      <c r="C955">
        <v>8</v>
      </c>
      <c r="D955">
        <v>800</v>
      </c>
      <c r="E955">
        <v>12</v>
      </c>
      <c r="F955">
        <v>4</v>
      </c>
      <c r="G955" s="1">
        <v>44090.763048635657</v>
      </c>
      <c r="H955" s="1">
        <v>44090.772187426919</v>
      </c>
      <c r="I955" s="7" t="str">
        <f>+TEXT(CallTime[[#This Row],[AmbulanceDepartureTime]]-CallTime[[#This Row],[DateTimeOfCall]], "mm:ss")</f>
        <v>10:33</v>
      </c>
      <c r="J955" s="7" t="str">
        <f>+TEXT(CallTime[[#This Row],[Ambulance ArrivalTimePatient]]-CallTime[[#This Row],[AmbulanceDepartureTime]], "mm:ss")</f>
        <v>13:10</v>
      </c>
      <c r="K955">
        <v>7</v>
      </c>
      <c r="L955" s="1">
        <v>44090.78038628729</v>
      </c>
      <c r="M955" s="1">
        <v>44090.791213444274</v>
      </c>
      <c r="N955" s="6" t="str">
        <f>+TEXT(CallTime[[#This Row],[Amulance ArrivalTimeHospital]]-CallTime[[#This Row],[Ambulance ArrivalTimePatient]], "mm:ss")</f>
        <v>11:48</v>
      </c>
      <c r="O955" s="6" t="str">
        <f>+TEXT(CallTime[[#This Row],[AmbulanceJobCompleteTime]]-CallTime[[#This Row],[Amulance ArrivalTimeHospital]], "mm:ss")</f>
        <v>15:35</v>
      </c>
    </row>
    <row r="956" spans="1:15" x14ac:dyDescent="0.25">
      <c r="A956" t="s">
        <v>974</v>
      </c>
      <c r="B956" s="4">
        <v>10.775780200958252</v>
      </c>
      <c r="C956">
        <v>6</v>
      </c>
      <c r="D956">
        <v>1717</v>
      </c>
      <c r="E956">
        <v>15</v>
      </c>
      <c r="F956">
        <v>2</v>
      </c>
      <c r="G956" s="1">
        <v>43835.013620951948</v>
      </c>
      <c r="H956" s="1">
        <v>43835.021335198988</v>
      </c>
      <c r="I956" s="7" t="str">
        <f>+TEXT(CallTime[[#This Row],[AmbulanceDepartureTime]]-CallTime[[#This Row],[DateTimeOfCall]], "mm:ss")</f>
        <v>33:21</v>
      </c>
      <c r="J956" s="7" t="str">
        <f>+TEXT(CallTime[[#This Row],[Ambulance ArrivalTimePatient]]-CallTime[[#This Row],[AmbulanceDepartureTime]], "mm:ss")</f>
        <v>11:07</v>
      </c>
      <c r="K956">
        <v>5</v>
      </c>
      <c r="L956" s="1">
        <v>43835.027456443349</v>
      </c>
      <c r="M956" s="1">
        <v>43835.034939624042</v>
      </c>
      <c r="N956" s="6" t="str">
        <f>+TEXT(CallTime[[#This Row],[Amulance ArrivalTimeHospital]]-CallTime[[#This Row],[Ambulance ArrivalTimePatient]], "mm:ss")</f>
        <v>08:49</v>
      </c>
      <c r="O956" s="6" t="str">
        <f>+TEXT(CallTime[[#This Row],[AmbulanceJobCompleteTime]]-CallTime[[#This Row],[Amulance ArrivalTimeHospital]], "mm:ss")</f>
        <v>10:47</v>
      </c>
    </row>
    <row r="957" spans="1:15" x14ac:dyDescent="0.25">
      <c r="A957" t="s">
        <v>975</v>
      </c>
      <c r="B957" s="4">
        <v>11.615190386772156</v>
      </c>
      <c r="C957">
        <v>9</v>
      </c>
      <c r="D957">
        <v>1404</v>
      </c>
      <c r="E957">
        <v>8</v>
      </c>
      <c r="F957">
        <v>1</v>
      </c>
      <c r="G957" s="1">
        <v>44130.975927073247</v>
      </c>
      <c r="H957" s="1">
        <v>44130.980128392897</v>
      </c>
      <c r="I957" s="7" t="str">
        <f>+TEXT(CallTime[[#This Row],[AmbulanceDepartureTime]]-CallTime[[#This Row],[DateTimeOfCall]], "mm:ss")</f>
        <v>01:14</v>
      </c>
      <c r="J957" s="7" t="str">
        <f>+TEXT(CallTime[[#This Row],[Ambulance ArrivalTimePatient]]-CallTime[[#This Row],[AmbulanceDepartureTime]], "mm:ss")</f>
        <v>06:03</v>
      </c>
      <c r="K957">
        <v>9</v>
      </c>
      <c r="L957" s="1">
        <v>44130.988770784839</v>
      </c>
      <c r="M957" s="1">
        <v>44130.996836889273</v>
      </c>
      <c r="N957" s="6" t="str">
        <f>+TEXT(CallTime[[#This Row],[Amulance ArrivalTimeHospital]]-CallTime[[#This Row],[Ambulance ArrivalTimePatient]], "mm:ss")</f>
        <v>12:27</v>
      </c>
      <c r="O957" s="6" t="str">
        <f>+TEXT(CallTime[[#This Row],[AmbulanceJobCompleteTime]]-CallTime[[#This Row],[Amulance ArrivalTimeHospital]], "mm:ss")</f>
        <v>11:37</v>
      </c>
    </row>
    <row r="958" spans="1:15" x14ac:dyDescent="0.25">
      <c r="A958" t="s">
        <v>976</v>
      </c>
      <c r="B958" s="4">
        <v>12.791661977767944</v>
      </c>
      <c r="C958">
        <v>5</v>
      </c>
      <c r="D958">
        <v>635</v>
      </c>
      <c r="E958">
        <v>17</v>
      </c>
      <c r="F958">
        <v>6</v>
      </c>
      <c r="G958" s="1">
        <v>43908.091459174808</v>
      </c>
      <c r="H958" s="1">
        <v>43908.10889923459</v>
      </c>
      <c r="I958" s="7" t="str">
        <f>+TEXT(CallTime[[#This Row],[AmbulanceDepartureTime]]-CallTime[[#This Row],[DateTimeOfCall]], "mm:ss")</f>
        <v>24:55</v>
      </c>
      <c r="J958" s="7" t="str">
        <f>+TEXT(CallTime[[#This Row],[Ambulance ArrivalTimePatient]]-CallTime[[#This Row],[AmbulanceDepartureTime]], "mm:ss")</f>
        <v>25:07</v>
      </c>
      <c r="K958">
        <v>1</v>
      </c>
      <c r="L958" s="1">
        <v>43908.120332035112</v>
      </c>
      <c r="M958" s="1">
        <v>43908.129215133711</v>
      </c>
      <c r="N958" s="6" t="str">
        <f>+TEXT(CallTime[[#This Row],[Amulance ArrivalTimeHospital]]-CallTime[[#This Row],[Ambulance ArrivalTimePatient]], "mm:ss")</f>
        <v>16:28</v>
      </c>
      <c r="O958" s="6" t="str">
        <f>+TEXT(CallTime[[#This Row],[AmbulanceJobCompleteTime]]-CallTime[[#This Row],[Amulance ArrivalTimeHospital]], "mm:ss")</f>
        <v>12:47</v>
      </c>
    </row>
    <row r="959" spans="1:15" x14ac:dyDescent="0.25">
      <c r="A959" t="s">
        <v>977</v>
      </c>
      <c r="B959" s="4">
        <v>19.553140759468079</v>
      </c>
      <c r="C959">
        <v>10</v>
      </c>
      <c r="D959">
        <v>2792</v>
      </c>
      <c r="E959">
        <v>13</v>
      </c>
      <c r="F959">
        <v>3</v>
      </c>
      <c r="G959" s="1">
        <v>44105.065815871916</v>
      </c>
      <c r="H959" s="1">
        <v>44105.077974559659</v>
      </c>
      <c r="I959" s="7" t="str">
        <f>+TEXT(CallTime[[#This Row],[AmbulanceDepartureTime]]-CallTime[[#This Row],[DateTimeOfCall]], "mm:ss")</f>
        <v>29:27</v>
      </c>
      <c r="J959" s="7" t="str">
        <f>+TEXT(CallTime[[#This Row],[Ambulance ArrivalTimePatient]]-CallTime[[#This Row],[AmbulanceDepartureTime]], "mm:ss")</f>
        <v>17:31</v>
      </c>
      <c r="K959">
        <v>9</v>
      </c>
      <c r="L959" s="1">
        <v>44105.089818330482</v>
      </c>
      <c r="M959" s="1">
        <v>44105.103396900457</v>
      </c>
      <c r="N959" s="6" t="str">
        <f>+TEXT(CallTime[[#This Row],[Amulance ArrivalTimeHospital]]-CallTime[[#This Row],[Ambulance ArrivalTimePatient]], "mm:ss")</f>
        <v>17:03</v>
      </c>
      <c r="O959" s="6" t="str">
        <f>+TEXT(CallTime[[#This Row],[AmbulanceJobCompleteTime]]-CallTime[[#This Row],[Amulance ArrivalTimeHospital]], "mm:ss")</f>
        <v>19:33</v>
      </c>
    </row>
    <row r="960" spans="1:15" x14ac:dyDescent="0.25">
      <c r="A960" t="s">
        <v>978</v>
      </c>
      <c r="B960" s="4">
        <v>12.271023750305176</v>
      </c>
      <c r="C960">
        <v>1</v>
      </c>
      <c r="D960">
        <v>1056</v>
      </c>
      <c r="E960">
        <v>6</v>
      </c>
      <c r="F960">
        <v>6</v>
      </c>
      <c r="G960" s="1">
        <v>43981.941362469639</v>
      </c>
      <c r="H960" s="1">
        <v>43981.952345450634</v>
      </c>
      <c r="I960" s="7" t="str">
        <f>+TEXT(CallTime[[#This Row],[AmbulanceDepartureTime]]-CallTime[[#This Row],[DateTimeOfCall]], "mm:ss")</f>
        <v>12:12</v>
      </c>
      <c r="J960" s="7" t="str">
        <f>+TEXT(CallTime[[#This Row],[Ambulance ArrivalTimePatient]]-CallTime[[#This Row],[AmbulanceDepartureTime]], "mm:ss")</f>
        <v>15:49</v>
      </c>
      <c r="K960">
        <v>5</v>
      </c>
      <c r="L960" s="1">
        <v>43981.954578472425</v>
      </c>
      <c r="M960" s="1">
        <v>43981.963100016699</v>
      </c>
      <c r="N960" s="6" t="str">
        <f>+TEXT(CallTime[[#This Row],[Amulance ArrivalTimeHospital]]-CallTime[[#This Row],[Ambulance ArrivalTimePatient]], "mm:ss")</f>
        <v>03:13</v>
      </c>
      <c r="O960" s="6" t="str">
        <f>+TEXT(CallTime[[#This Row],[AmbulanceJobCompleteTime]]-CallTime[[#This Row],[Amulance ArrivalTimeHospital]], "mm:ss")</f>
        <v>12:16</v>
      </c>
    </row>
    <row r="961" spans="1:15" x14ac:dyDescent="0.25">
      <c r="A961" t="s">
        <v>979</v>
      </c>
      <c r="B961" s="4">
        <v>7.4854167699813843</v>
      </c>
      <c r="C961">
        <v>23</v>
      </c>
      <c r="D961">
        <v>111</v>
      </c>
      <c r="E961">
        <v>19</v>
      </c>
      <c r="F961">
        <v>5</v>
      </c>
      <c r="G961" s="1">
        <v>43935.163542748218</v>
      </c>
      <c r="H961" s="1">
        <v>43935.16470259583</v>
      </c>
      <c r="I961" s="7" t="str">
        <f>+TEXT(CallTime[[#This Row],[AmbulanceDepartureTime]]-CallTime[[#This Row],[DateTimeOfCall]], "mm:ss")</f>
        <v>17:32</v>
      </c>
      <c r="J961" s="7" t="str">
        <f>+TEXT(CallTime[[#This Row],[Ambulance ArrivalTimePatient]]-CallTime[[#This Row],[AmbulanceDepartureTime]], "mm:ss")</f>
        <v>01:40</v>
      </c>
      <c r="K961">
        <v>6</v>
      </c>
      <c r="L961" s="1">
        <v>43935.166995129133</v>
      </c>
      <c r="M961" s="1">
        <v>43935.172193335224</v>
      </c>
      <c r="N961" s="6" t="str">
        <f>+TEXT(CallTime[[#This Row],[Amulance ArrivalTimeHospital]]-CallTime[[#This Row],[Ambulance ArrivalTimePatient]], "mm:ss")</f>
        <v>03:18</v>
      </c>
      <c r="O961" s="6" t="str">
        <f>+TEXT(CallTime[[#This Row],[AmbulanceJobCompleteTime]]-CallTime[[#This Row],[Amulance ArrivalTimeHospital]], "mm:ss")</f>
        <v>07:29</v>
      </c>
    </row>
    <row r="962" spans="1:15" x14ac:dyDescent="0.25">
      <c r="A962" t="s">
        <v>980</v>
      </c>
      <c r="B962" s="4">
        <v>10.613111734390259</v>
      </c>
      <c r="C962">
        <v>21</v>
      </c>
      <c r="D962">
        <v>342</v>
      </c>
      <c r="E962">
        <v>5</v>
      </c>
      <c r="F962">
        <v>2</v>
      </c>
      <c r="G962" s="1">
        <v>43841.730362299073</v>
      </c>
      <c r="H962" s="1">
        <v>43841.741493696623</v>
      </c>
      <c r="I962" s="7" t="str">
        <f>+TEXT(CallTime[[#This Row],[AmbulanceDepartureTime]]-CallTime[[#This Row],[DateTimeOfCall]], "mm:ss")</f>
        <v>06:59</v>
      </c>
      <c r="J962" s="7" t="str">
        <f>+TEXT(CallTime[[#This Row],[Ambulance ArrivalTimePatient]]-CallTime[[#This Row],[AmbulanceDepartureTime]], "mm:ss")</f>
        <v>16:02</v>
      </c>
      <c r="K962">
        <v>12</v>
      </c>
      <c r="L962" s="1">
        <v>43841.754144652172</v>
      </c>
      <c r="M962" s="1">
        <v>43841.761514868653</v>
      </c>
      <c r="N962" s="6" t="str">
        <f>+TEXT(CallTime[[#This Row],[Amulance ArrivalTimeHospital]]-CallTime[[#This Row],[Ambulance ArrivalTimePatient]], "mm:ss")</f>
        <v>18:13</v>
      </c>
      <c r="O962" s="6" t="str">
        <f>+TEXT(CallTime[[#This Row],[AmbulanceJobCompleteTime]]-CallTime[[#This Row],[Amulance ArrivalTimeHospital]], "mm:ss")</f>
        <v>10:37</v>
      </c>
    </row>
    <row r="963" spans="1:15" x14ac:dyDescent="0.25">
      <c r="A963" t="s">
        <v>981</v>
      </c>
      <c r="B963" s="4">
        <v>2.2924047708511353</v>
      </c>
      <c r="C963">
        <v>1</v>
      </c>
      <c r="D963">
        <v>1919</v>
      </c>
      <c r="E963">
        <v>16</v>
      </c>
      <c r="F963">
        <v>5</v>
      </c>
      <c r="G963" s="1">
        <v>44154.834515773749</v>
      </c>
      <c r="H963" s="1">
        <v>44154.83898301654</v>
      </c>
      <c r="I963" s="7" t="str">
        <f>+TEXT(CallTime[[#This Row],[AmbulanceDepartureTime]]-CallTime[[#This Row],[DateTimeOfCall]], "mm:ss")</f>
        <v>15:50</v>
      </c>
      <c r="J963" s="7" t="str">
        <f>+TEXT(CallTime[[#This Row],[Ambulance ArrivalTimePatient]]-CallTime[[#This Row],[AmbulanceDepartureTime]], "mm:ss")</f>
        <v>06:26</v>
      </c>
      <c r="K963">
        <v>12</v>
      </c>
      <c r="L963" s="1">
        <v>44154.841291584984</v>
      </c>
      <c r="M963" s="1">
        <v>44154.842883532743</v>
      </c>
      <c r="N963" s="6" t="str">
        <f>+TEXT(CallTime[[#This Row],[Amulance ArrivalTimeHospital]]-CallTime[[#This Row],[Ambulance ArrivalTimePatient]], "mm:ss")</f>
        <v>03:19</v>
      </c>
      <c r="O963" s="6" t="str">
        <f>+TEXT(CallTime[[#This Row],[AmbulanceJobCompleteTime]]-CallTime[[#This Row],[Amulance ArrivalTimeHospital]], "mm:ss")</f>
        <v>02:18</v>
      </c>
    </row>
    <row r="964" spans="1:15" x14ac:dyDescent="0.25">
      <c r="A964" t="s">
        <v>982</v>
      </c>
      <c r="B964" s="4">
        <v>13.942391872406006</v>
      </c>
      <c r="C964">
        <v>5</v>
      </c>
      <c r="D964">
        <v>755</v>
      </c>
      <c r="E964">
        <v>4</v>
      </c>
      <c r="F964">
        <v>4</v>
      </c>
      <c r="G964" s="1">
        <v>44016.25376873654</v>
      </c>
      <c r="H964" s="1">
        <v>44016.255872791757</v>
      </c>
      <c r="I964" s="7" t="str">
        <f>+TEXT(CallTime[[#This Row],[AmbulanceDepartureTime]]-CallTime[[#This Row],[DateTimeOfCall]], "mm:ss")</f>
        <v>08:48</v>
      </c>
      <c r="J964" s="7" t="str">
        <f>+TEXT(CallTime[[#This Row],[Ambulance ArrivalTimePatient]]-CallTime[[#This Row],[AmbulanceDepartureTime]], "mm:ss")</f>
        <v>03:02</v>
      </c>
      <c r="K964">
        <v>12</v>
      </c>
      <c r="L964" s="1">
        <v>44016.257478632615</v>
      </c>
      <c r="M964" s="1">
        <v>44016.267160849195</v>
      </c>
      <c r="N964" s="6" t="str">
        <f>+TEXT(CallTime[[#This Row],[Amulance ArrivalTimeHospital]]-CallTime[[#This Row],[Ambulance ArrivalTimePatient]], "mm:ss")</f>
        <v>02:19</v>
      </c>
      <c r="O964" s="6" t="str">
        <f>+TEXT(CallTime[[#This Row],[AmbulanceJobCompleteTime]]-CallTime[[#This Row],[Amulance ArrivalTimeHospital]], "mm:ss")</f>
        <v>13:57</v>
      </c>
    </row>
    <row r="965" spans="1:15" x14ac:dyDescent="0.25">
      <c r="A965" t="s">
        <v>983</v>
      </c>
      <c r="B965" s="4">
        <v>13.303831934928894</v>
      </c>
      <c r="C965">
        <v>21</v>
      </c>
      <c r="D965">
        <v>1655</v>
      </c>
      <c r="E965">
        <v>11</v>
      </c>
      <c r="F965">
        <v>3</v>
      </c>
      <c r="G965" s="1">
        <v>44107.896986585853</v>
      </c>
      <c r="H965" s="1">
        <v>44107.908837437128</v>
      </c>
      <c r="I965" s="7" t="str">
        <f>+TEXT(CallTime[[#This Row],[AmbulanceDepartureTime]]-CallTime[[#This Row],[DateTimeOfCall]], "mm:ss")</f>
        <v>16:03</v>
      </c>
      <c r="J965" s="7" t="str">
        <f>+TEXT(CallTime[[#This Row],[Ambulance ArrivalTimePatient]]-CallTime[[#This Row],[AmbulanceDepartureTime]], "mm:ss")</f>
        <v>17:04</v>
      </c>
      <c r="K965">
        <v>8</v>
      </c>
      <c r="L965" s="1">
        <v>44107.916334877489</v>
      </c>
      <c r="M965" s="1">
        <v>44107.925573649663</v>
      </c>
      <c r="N965" s="6" t="str">
        <f>+TEXT(CallTime[[#This Row],[Amulance ArrivalTimeHospital]]-CallTime[[#This Row],[Ambulance ArrivalTimePatient]], "mm:ss")</f>
        <v>10:48</v>
      </c>
      <c r="O965" s="6" t="str">
        <f>+TEXT(CallTime[[#This Row],[AmbulanceJobCompleteTime]]-CallTime[[#This Row],[Amulance ArrivalTimeHospital]], "mm:ss")</f>
        <v>13:18</v>
      </c>
    </row>
    <row r="966" spans="1:15" x14ac:dyDescent="0.25">
      <c r="A966" t="s">
        <v>984</v>
      </c>
      <c r="B966" s="4">
        <v>19.160307645797729</v>
      </c>
      <c r="C966">
        <v>6</v>
      </c>
      <c r="D966">
        <v>513</v>
      </c>
      <c r="E966">
        <v>15</v>
      </c>
      <c r="F966">
        <v>6</v>
      </c>
      <c r="G966" s="1">
        <v>44049.199188704479</v>
      </c>
      <c r="H966" s="1">
        <v>44049.211501078658</v>
      </c>
      <c r="I966" s="7" t="str">
        <f>+TEXT(CallTime[[#This Row],[AmbulanceDepartureTime]]-CallTime[[#This Row],[DateTimeOfCall]], "mm:ss")</f>
        <v>04:03</v>
      </c>
      <c r="J966" s="7" t="str">
        <f>+TEXT(CallTime[[#This Row],[Ambulance ArrivalTimePatient]]-CallTime[[#This Row],[AmbulanceDepartureTime]], "mm:ss")</f>
        <v>17:44</v>
      </c>
      <c r="K966">
        <v>3</v>
      </c>
      <c r="L966" s="1">
        <v>44049.214192220257</v>
      </c>
      <c r="M966" s="1">
        <v>44049.227497989457</v>
      </c>
      <c r="N966" s="6" t="str">
        <f>+TEXT(CallTime[[#This Row],[Amulance ArrivalTimeHospital]]-CallTime[[#This Row],[Ambulance ArrivalTimePatient]], "mm:ss")</f>
        <v>03:53</v>
      </c>
      <c r="O966" s="6" t="str">
        <f>+TEXT(CallTime[[#This Row],[AmbulanceJobCompleteTime]]-CallTime[[#This Row],[Amulance ArrivalTimeHospital]], "mm:ss")</f>
        <v>19:10</v>
      </c>
    </row>
    <row r="967" spans="1:15" x14ac:dyDescent="0.25">
      <c r="A967" t="s">
        <v>985</v>
      </c>
      <c r="B967" s="4">
        <v>11.143492817878723</v>
      </c>
      <c r="C967">
        <v>23</v>
      </c>
      <c r="D967">
        <v>2554</v>
      </c>
      <c r="E967">
        <v>9</v>
      </c>
      <c r="F967">
        <v>4</v>
      </c>
      <c r="G967" s="1">
        <v>44013.600991043386</v>
      </c>
      <c r="H967" s="1">
        <v>44013.604236726729</v>
      </c>
      <c r="I967" s="7" t="str">
        <f>+TEXT(CallTime[[#This Row],[AmbulanceDepartureTime]]-CallTime[[#This Row],[DateTimeOfCall]], "mm:ss")</f>
        <v>04:24</v>
      </c>
      <c r="J967" s="7" t="str">
        <f>+TEXT(CallTime[[#This Row],[Ambulance ArrivalTimePatient]]-CallTime[[#This Row],[AmbulanceDepartureTime]], "mm:ss")</f>
        <v>04:40</v>
      </c>
      <c r="K967">
        <v>4</v>
      </c>
      <c r="L967" s="1">
        <v>44013.610085015345</v>
      </c>
      <c r="M967" s="1">
        <v>44013.617823552027</v>
      </c>
      <c r="N967" s="6" t="str">
        <f>+TEXT(CallTime[[#This Row],[Amulance ArrivalTimeHospital]]-CallTime[[#This Row],[Ambulance ArrivalTimePatient]], "mm:ss")</f>
        <v>08:25</v>
      </c>
      <c r="O967" s="6" t="str">
        <f>+TEXT(CallTime[[#This Row],[AmbulanceJobCompleteTime]]-CallTime[[#This Row],[Amulance ArrivalTimeHospital]], "mm:ss")</f>
        <v>11:09</v>
      </c>
    </row>
    <row r="968" spans="1:15" x14ac:dyDescent="0.25">
      <c r="A968" t="s">
        <v>986</v>
      </c>
      <c r="B968" s="4">
        <v>14.411100387573242</v>
      </c>
      <c r="C968">
        <v>1</v>
      </c>
      <c r="D968">
        <v>1879</v>
      </c>
      <c r="E968">
        <v>18</v>
      </c>
      <c r="F968">
        <v>6</v>
      </c>
      <c r="G968" s="1">
        <v>44177.138141507086</v>
      </c>
      <c r="H968" s="1">
        <v>44177.141807240427</v>
      </c>
      <c r="I968" s="7" t="str">
        <f>+TEXT(CallTime[[#This Row],[AmbulanceDepartureTime]]-CallTime[[#This Row],[DateTimeOfCall]], "mm:ss")</f>
        <v>27:24</v>
      </c>
      <c r="J968" s="7" t="str">
        <f>+TEXT(CallTime[[#This Row],[Ambulance ArrivalTimePatient]]-CallTime[[#This Row],[AmbulanceDepartureTime]], "mm:ss")</f>
        <v>05:17</v>
      </c>
      <c r="K968">
        <v>12</v>
      </c>
      <c r="L968" s="1">
        <v>44177.152438085788</v>
      </c>
      <c r="M968" s="1">
        <v>44177.162445794391</v>
      </c>
      <c r="N968" s="6" t="str">
        <f>+TEXT(CallTime[[#This Row],[Amulance ArrivalTimeHospital]]-CallTime[[#This Row],[Ambulance ArrivalTimePatient]], "mm:ss")</f>
        <v>15:19</v>
      </c>
      <c r="O968" s="6" t="str">
        <f>+TEXT(CallTime[[#This Row],[AmbulanceJobCompleteTime]]-CallTime[[#This Row],[Amulance ArrivalTimeHospital]], "mm:ss")</f>
        <v>14:25</v>
      </c>
    </row>
    <row r="969" spans="1:15" x14ac:dyDescent="0.25">
      <c r="A969" t="s">
        <v>987</v>
      </c>
      <c r="B969" s="4">
        <v>7.3317884206771851</v>
      </c>
      <c r="C969">
        <v>18</v>
      </c>
      <c r="D969">
        <v>1533</v>
      </c>
      <c r="E969">
        <v>9</v>
      </c>
      <c r="F969">
        <v>3</v>
      </c>
      <c r="G969" s="1">
        <v>44137.845122998799</v>
      </c>
      <c r="H969" s="1">
        <v>44137.863458927481</v>
      </c>
      <c r="I969" s="7" t="str">
        <f>+TEXT(CallTime[[#This Row],[AmbulanceDepartureTime]]-CallTime[[#This Row],[DateTimeOfCall]], "mm:ss")</f>
        <v>32:51</v>
      </c>
      <c r="J969" s="7" t="str">
        <f>+TEXT(CallTime[[#This Row],[Ambulance ArrivalTimePatient]]-CallTime[[#This Row],[AmbulanceDepartureTime]], "mm:ss")</f>
        <v>26:24</v>
      </c>
      <c r="K969">
        <v>12</v>
      </c>
      <c r="L969" s="1">
        <v>44137.875573859208</v>
      </c>
      <c r="M969" s="1">
        <v>44137.880665378943</v>
      </c>
      <c r="N969" s="6" t="str">
        <f>+TEXT(CallTime[[#This Row],[Amulance ArrivalTimeHospital]]-CallTime[[#This Row],[Ambulance ArrivalTimePatient]], "mm:ss")</f>
        <v>17:27</v>
      </c>
      <c r="O969" s="6" t="str">
        <f>+TEXT(CallTime[[#This Row],[AmbulanceJobCompleteTime]]-CallTime[[#This Row],[Amulance ArrivalTimeHospital]], "mm:ss")</f>
        <v>07:20</v>
      </c>
    </row>
    <row r="970" spans="1:15" x14ac:dyDescent="0.25">
      <c r="A970" t="s">
        <v>988</v>
      </c>
      <c r="B970" s="4">
        <v>19.274192094802856</v>
      </c>
      <c r="C970">
        <v>15</v>
      </c>
      <c r="D970">
        <v>695</v>
      </c>
      <c r="E970">
        <v>2</v>
      </c>
      <c r="F970">
        <v>5</v>
      </c>
      <c r="G970" s="1">
        <v>43975.100112514156</v>
      </c>
      <c r="H970" s="1">
        <v>43975.103209320827</v>
      </c>
      <c r="I970" s="7" t="str">
        <f>+TEXT(CallTime[[#This Row],[AmbulanceDepartureTime]]-CallTime[[#This Row],[DateTimeOfCall]], "mm:ss")</f>
        <v>33:14</v>
      </c>
      <c r="J970" s="7" t="str">
        <f>+TEXT(CallTime[[#This Row],[Ambulance ArrivalTimePatient]]-CallTime[[#This Row],[AmbulanceDepartureTime]], "mm:ss")</f>
        <v>04:28</v>
      </c>
      <c r="K970">
        <v>7</v>
      </c>
      <c r="L970" s="1">
        <v>43975.112595473685</v>
      </c>
      <c r="M970" s="1">
        <v>43975.125980329307</v>
      </c>
      <c r="N970" s="6" t="str">
        <f>+TEXT(CallTime[[#This Row],[Amulance ArrivalTimeHospital]]-CallTime[[#This Row],[Ambulance ArrivalTimePatient]], "mm:ss")</f>
        <v>13:31</v>
      </c>
      <c r="O970" s="6" t="str">
        <f>+TEXT(CallTime[[#This Row],[AmbulanceJobCompleteTime]]-CallTime[[#This Row],[Amulance ArrivalTimeHospital]], "mm:ss")</f>
        <v>19:16</v>
      </c>
    </row>
    <row r="971" spans="1:15" x14ac:dyDescent="0.25">
      <c r="A971" t="s">
        <v>989</v>
      </c>
      <c r="B971" s="4">
        <v>14.708577752113342</v>
      </c>
      <c r="C971">
        <v>18</v>
      </c>
      <c r="D971">
        <v>440</v>
      </c>
      <c r="E971">
        <v>10</v>
      </c>
      <c r="F971">
        <v>2</v>
      </c>
      <c r="G971" s="1">
        <v>43915.154442691084</v>
      </c>
      <c r="H971" s="1">
        <v>43915.159477193927</v>
      </c>
      <c r="I971" s="7" t="str">
        <f>+TEXT(CallTime[[#This Row],[AmbulanceDepartureTime]]-CallTime[[#This Row],[DateTimeOfCall]], "mm:ss")</f>
        <v>09:37</v>
      </c>
      <c r="J971" s="7" t="str">
        <f>+TEXT(CallTime[[#This Row],[Ambulance ArrivalTimePatient]]-CallTime[[#This Row],[AmbulanceDepartureTime]], "mm:ss")</f>
        <v>07:15</v>
      </c>
      <c r="K971">
        <v>4</v>
      </c>
      <c r="L971" s="1">
        <v>43915.161722992714</v>
      </c>
      <c r="M971" s="1">
        <v>43915.171937282823</v>
      </c>
      <c r="N971" s="6" t="str">
        <f>+TEXT(CallTime[[#This Row],[Amulance ArrivalTimeHospital]]-CallTime[[#This Row],[Ambulance ArrivalTimePatient]], "mm:ss")</f>
        <v>03:14</v>
      </c>
      <c r="O971" s="6" t="str">
        <f>+TEXT(CallTime[[#This Row],[AmbulanceJobCompleteTime]]-CallTime[[#This Row],[Amulance ArrivalTimeHospital]], "mm:ss")</f>
        <v>14:43</v>
      </c>
    </row>
    <row r="972" spans="1:15" x14ac:dyDescent="0.25">
      <c r="A972" t="s">
        <v>990</v>
      </c>
      <c r="B972" s="4">
        <v>14.495630741119385</v>
      </c>
      <c r="C972">
        <v>17</v>
      </c>
      <c r="D972">
        <v>1979</v>
      </c>
      <c r="E972">
        <v>14</v>
      </c>
      <c r="F972">
        <v>4</v>
      </c>
      <c r="G972" s="1">
        <v>44061.306096500535</v>
      </c>
      <c r="H972" s="1">
        <v>44061.309052757802</v>
      </c>
      <c r="I972" s="7" t="str">
        <f>+TEXT(CallTime[[#This Row],[AmbulanceDepartureTime]]-CallTime[[#This Row],[DateTimeOfCall]], "mm:ss")</f>
        <v>30:58</v>
      </c>
      <c r="J972" s="7" t="str">
        <f>+TEXT(CallTime[[#This Row],[Ambulance ArrivalTimePatient]]-CallTime[[#This Row],[AmbulanceDepartureTime]], "mm:ss")</f>
        <v>04:15</v>
      </c>
      <c r="K972">
        <v>1</v>
      </c>
      <c r="L972" s="1">
        <v>44061.321668440818</v>
      </c>
      <c r="M972" s="1">
        <v>44061.331734851054</v>
      </c>
      <c r="N972" s="6" t="str">
        <f>+TEXT(CallTime[[#This Row],[Amulance ArrivalTimeHospital]]-CallTime[[#This Row],[Ambulance ArrivalTimePatient]], "mm:ss")</f>
        <v>18:10</v>
      </c>
      <c r="O972" s="6" t="str">
        <f>+TEXT(CallTime[[#This Row],[AmbulanceJobCompleteTime]]-CallTime[[#This Row],[Amulance ArrivalTimeHospital]], "mm:ss")</f>
        <v>14:30</v>
      </c>
    </row>
    <row r="973" spans="1:15" x14ac:dyDescent="0.25">
      <c r="A973" t="s">
        <v>991</v>
      </c>
      <c r="B973" s="4">
        <v>15.238841891288757</v>
      </c>
      <c r="C973">
        <v>16</v>
      </c>
      <c r="D973">
        <v>2934</v>
      </c>
      <c r="E973">
        <v>10</v>
      </c>
      <c r="F973">
        <v>2</v>
      </c>
      <c r="G973" s="1">
        <v>43978.454707838508</v>
      </c>
      <c r="H973" s="1">
        <v>43978.466062359257</v>
      </c>
      <c r="I973" s="7" t="str">
        <f>+TEXT(CallTime[[#This Row],[AmbulanceDepartureTime]]-CallTime[[#This Row],[DateTimeOfCall]], "mm:ss")</f>
        <v>24:02</v>
      </c>
      <c r="J973" s="7" t="str">
        <f>+TEXT(CallTime[[#This Row],[Ambulance ArrivalTimePatient]]-CallTime[[#This Row],[AmbulanceDepartureTime]], "mm:ss")</f>
        <v>16:21</v>
      </c>
      <c r="K973">
        <v>9</v>
      </c>
      <c r="L973" s="1">
        <v>43978.476815673537</v>
      </c>
      <c r="M973" s="1">
        <v>43978.487398202626</v>
      </c>
      <c r="N973" s="6" t="str">
        <f>+TEXT(CallTime[[#This Row],[Amulance ArrivalTimeHospital]]-CallTime[[#This Row],[Ambulance ArrivalTimePatient]], "mm:ss")</f>
        <v>15:29</v>
      </c>
      <c r="O973" s="6" t="str">
        <f>+TEXT(CallTime[[#This Row],[AmbulanceJobCompleteTime]]-CallTime[[#This Row],[Amulance ArrivalTimeHospital]], "mm:ss")</f>
        <v>15:14</v>
      </c>
    </row>
    <row r="974" spans="1:15" x14ac:dyDescent="0.25">
      <c r="A974" t="s">
        <v>992</v>
      </c>
      <c r="B974" s="4">
        <v>11.57109808921814</v>
      </c>
      <c r="C974">
        <v>6</v>
      </c>
      <c r="D974">
        <v>1218</v>
      </c>
      <c r="E974">
        <v>20</v>
      </c>
      <c r="F974">
        <v>2</v>
      </c>
      <c r="G974" s="1">
        <v>43873.287050201485</v>
      </c>
      <c r="H974" s="1">
        <v>43873.304392962644</v>
      </c>
      <c r="I974" s="7" t="str">
        <f>+TEXT(CallTime[[#This Row],[AmbulanceDepartureTime]]-CallTime[[#This Row],[DateTimeOfCall]], "mm:ss")</f>
        <v>11:37</v>
      </c>
      <c r="J974" s="7" t="str">
        <f>+TEXT(CallTime[[#This Row],[Ambulance ArrivalTimePatient]]-CallTime[[#This Row],[AmbulanceDepartureTime]], "mm:ss")</f>
        <v>24:58</v>
      </c>
      <c r="K974">
        <v>5</v>
      </c>
      <c r="L974" s="1">
        <v>43873.307210281317</v>
      </c>
      <c r="M974" s="1">
        <v>43873.315245766098</v>
      </c>
      <c r="N974" s="6" t="str">
        <f>+TEXT(CallTime[[#This Row],[Amulance ArrivalTimeHospital]]-CallTime[[#This Row],[Ambulance ArrivalTimePatient]], "mm:ss")</f>
        <v>04:03</v>
      </c>
      <c r="O974" s="6" t="str">
        <f>+TEXT(CallTime[[#This Row],[AmbulanceJobCompleteTime]]-CallTime[[#This Row],[Amulance ArrivalTimeHospital]], "mm:ss")</f>
        <v>11:34</v>
      </c>
    </row>
    <row r="975" spans="1:15" x14ac:dyDescent="0.25">
      <c r="A975" t="s">
        <v>993</v>
      </c>
      <c r="B975" s="4">
        <v>12.263660550117493</v>
      </c>
      <c r="C975">
        <v>7</v>
      </c>
      <c r="D975">
        <v>577</v>
      </c>
      <c r="E975">
        <v>16</v>
      </c>
      <c r="F975">
        <v>2</v>
      </c>
      <c r="G975" s="1">
        <v>43849.865106250363</v>
      </c>
      <c r="H975" s="1">
        <v>43849.871803253242</v>
      </c>
      <c r="I975" s="7" t="str">
        <f>+TEXT(CallTime[[#This Row],[AmbulanceDepartureTime]]-CallTime[[#This Row],[DateTimeOfCall]], "mm:ss")</f>
        <v>06:06</v>
      </c>
      <c r="J975" s="7" t="str">
        <f>+TEXT(CallTime[[#This Row],[Ambulance ArrivalTimePatient]]-CallTime[[#This Row],[AmbulanceDepartureTime]], "mm:ss")</f>
        <v>09:39</v>
      </c>
      <c r="K975">
        <v>7</v>
      </c>
      <c r="L975" s="1">
        <v>43849.878841614162</v>
      </c>
      <c r="M975" s="1">
        <v>43849.887358045096</v>
      </c>
      <c r="N975" s="6" t="str">
        <f>+TEXT(CallTime[[#This Row],[Amulance ArrivalTimeHospital]]-CallTime[[#This Row],[Ambulance ArrivalTimePatient]], "mm:ss")</f>
        <v>10:08</v>
      </c>
      <c r="O975" s="6" t="str">
        <f>+TEXT(CallTime[[#This Row],[AmbulanceJobCompleteTime]]-CallTime[[#This Row],[Amulance ArrivalTimeHospital]], "mm:ss")</f>
        <v>12:16</v>
      </c>
    </row>
    <row r="976" spans="1:15" x14ac:dyDescent="0.25">
      <c r="A976" t="s">
        <v>994</v>
      </c>
      <c r="B976" s="4">
        <v>12.992980003356934</v>
      </c>
      <c r="C976">
        <v>12</v>
      </c>
      <c r="D976">
        <v>264</v>
      </c>
      <c r="E976">
        <v>16</v>
      </c>
      <c r="F976">
        <v>3</v>
      </c>
      <c r="G976" s="1">
        <v>43999.091562532936</v>
      </c>
      <c r="H976" s="1">
        <v>43999.097302421818</v>
      </c>
      <c r="I976" s="7" t="str">
        <f>+TEXT(CallTime[[#This Row],[AmbulanceDepartureTime]]-CallTime[[#This Row],[DateTimeOfCall]], "mm:ss")</f>
        <v>34:01</v>
      </c>
      <c r="J976" s="7" t="str">
        <f>+TEXT(CallTime[[#This Row],[Ambulance ArrivalTimePatient]]-CallTime[[#This Row],[AmbulanceDepartureTime]], "mm:ss")</f>
        <v>08:16</v>
      </c>
      <c r="K976">
        <v>12</v>
      </c>
      <c r="L976" s="1">
        <v>43999.10590723974</v>
      </c>
      <c r="M976" s="1">
        <v>43999.114930142518</v>
      </c>
      <c r="N976" s="6" t="str">
        <f>+TEXT(CallTime[[#This Row],[Amulance ArrivalTimeHospital]]-CallTime[[#This Row],[Ambulance ArrivalTimePatient]], "mm:ss")</f>
        <v>12:23</v>
      </c>
      <c r="O976" s="6" t="str">
        <f>+TEXT(CallTime[[#This Row],[AmbulanceJobCompleteTime]]-CallTime[[#This Row],[Amulance ArrivalTimeHospital]], "mm:ss")</f>
        <v>13:00</v>
      </c>
    </row>
    <row r="977" spans="1:15" x14ac:dyDescent="0.25">
      <c r="A977" t="s">
        <v>995</v>
      </c>
      <c r="B977" s="4">
        <v>14.759001135826111</v>
      </c>
      <c r="C977">
        <v>9</v>
      </c>
      <c r="D977">
        <v>871</v>
      </c>
      <c r="E977">
        <v>8</v>
      </c>
      <c r="F977">
        <v>5</v>
      </c>
      <c r="G977" s="1">
        <v>43936.345800721661</v>
      </c>
      <c r="H977" s="1">
        <v>43936.349796507937</v>
      </c>
      <c r="I977" s="7" t="str">
        <f>+TEXT(CallTime[[#This Row],[AmbulanceDepartureTime]]-CallTime[[#This Row],[DateTimeOfCall]], "mm:ss")</f>
        <v>28:48</v>
      </c>
      <c r="J977" s="7" t="str">
        <f>+TEXT(CallTime[[#This Row],[Ambulance ArrivalTimePatient]]-CallTime[[#This Row],[AmbulanceDepartureTime]], "mm:ss")</f>
        <v>05:45</v>
      </c>
      <c r="K977">
        <v>12</v>
      </c>
      <c r="L977" s="1">
        <v>43936.357106953626</v>
      </c>
      <c r="M977" s="1">
        <v>43936.367356259972</v>
      </c>
      <c r="N977" s="6" t="str">
        <f>+TEXT(CallTime[[#This Row],[Amulance ArrivalTimeHospital]]-CallTime[[#This Row],[Ambulance ArrivalTimePatient]], "mm:ss")</f>
        <v>10:32</v>
      </c>
      <c r="O977" s="6" t="str">
        <f>+TEXT(CallTime[[#This Row],[AmbulanceJobCompleteTime]]-CallTime[[#This Row],[Amulance ArrivalTimeHospital]], "mm:ss")</f>
        <v>14:46</v>
      </c>
    </row>
    <row r="978" spans="1:15" x14ac:dyDescent="0.25">
      <c r="A978" t="s">
        <v>996</v>
      </c>
      <c r="B978" s="4">
        <v>14.473999261856079</v>
      </c>
      <c r="C978">
        <v>1</v>
      </c>
      <c r="D978">
        <v>2978</v>
      </c>
      <c r="E978">
        <v>13</v>
      </c>
      <c r="F978">
        <v>6</v>
      </c>
      <c r="G978" s="1">
        <v>44042.171206018364</v>
      </c>
      <c r="H978" s="1">
        <v>44042.173620724054</v>
      </c>
      <c r="I978" s="7" t="str">
        <f>+TEXT(CallTime[[#This Row],[AmbulanceDepartureTime]]-CallTime[[#This Row],[DateTimeOfCall]], "mm:ss")</f>
        <v>14:59</v>
      </c>
      <c r="J978" s="7" t="str">
        <f>+TEXT(CallTime[[#This Row],[Ambulance ArrivalTimePatient]]-CallTime[[#This Row],[AmbulanceDepartureTime]], "mm:ss")</f>
        <v>03:29</v>
      </c>
      <c r="K978">
        <v>9</v>
      </c>
      <c r="L978" s="1">
        <v>44042.186318040098</v>
      </c>
      <c r="M978" s="1">
        <v>44042.196369428471</v>
      </c>
      <c r="N978" s="6" t="str">
        <f>+TEXT(CallTime[[#This Row],[Amulance ArrivalTimeHospital]]-CallTime[[#This Row],[Ambulance ArrivalTimePatient]], "mm:ss")</f>
        <v>18:17</v>
      </c>
      <c r="O978" s="6" t="str">
        <f>+TEXT(CallTime[[#This Row],[AmbulanceJobCompleteTime]]-CallTime[[#This Row],[Amulance ArrivalTimeHospital]], "mm:ss")</f>
        <v>14:28</v>
      </c>
    </row>
    <row r="979" spans="1:15" x14ac:dyDescent="0.25">
      <c r="A979" t="s">
        <v>997</v>
      </c>
      <c r="B979" s="4">
        <v>3.6648203134536743</v>
      </c>
      <c r="C979">
        <v>12</v>
      </c>
      <c r="D979">
        <v>448</v>
      </c>
      <c r="E979">
        <v>19</v>
      </c>
      <c r="F979">
        <v>1</v>
      </c>
      <c r="G979" s="1">
        <v>44043.920752067417</v>
      </c>
      <c r="H979" s="1">
        <v>44043.932551568963</v>
      </c>
      <c r="I979" s="7" t="str">
        <f>+TEXT(CallTime[[#This Row],[AmbulanceDepartureTime]]-CallTime[[#This Row],[DateTimeOfCall]], "mm:ss")</f>
        <v>02:26</v>
      </c>
      <c r="J979" s="7" t="str">
        <f>+TEXT(CallTime[[#This Row],[Ambulance ArrivalTimePatient]]-CallTime[[#This Row],[AmbulanceDepartureTime]], "mm:ss")</f>
        <v>16:59</v>
      </c>
      <c r="K979">
        <v>3</v>
      </c>
      <c r="L979" s="1">
        <v>44043.939420762959</v>
      </c>
      <c r="M979" s="1">
        <v>44043.941965777063</v>
      </c>
      <c r="N979" s="6" t="str">
        <f>+TEXT(CallTime[[#This Row],[Amulance ArrivalTimeHospital]]-CallTime[[#This Row],[Ambulance ArrivalTimePatient]], "mm:ss")</f>
        <v>09:53</v>
      </c>
      <c r="O979" s="6" t="str">
        <f>+TEXT(CallTime[[#This Row],[AmbulanceJobCompleteTime]]-CallTime[[#This Row],[Amulance ArrivalTimeHospital]], "mm:ss")</f>
        <v>03:40</v>
      </c>
    </row>
    <row r="980" spans="1:15" x14ac:dyDescent="0.25">
      <c r="A980" t="s">
        <v>998</v>
      </c>
      <c r="B980" s="4">
        <v>6.9599108695983887</v>
      </c>
      <c r="C980">
        <v>8</v>
      </c>
      <c r="D980">
        <v>737</v>
      </c>
      <c r="E980">
        <v>2</v>
      </c>
      <c r="F980">
        <v>3</v>
      </c>
      <c r="G980" s="1">
        <v>43970.850794537975</v>
      </c>
      <c r="H980" s="1">
        <v>43970.867910823006</v>
      </c>
      <c r="I980" s="7" t="str">
        <f>+TEXT(CallTime[[#This Row],[AmbulanceDepartureTime]]-CallTime[[#This Row],[DateTimeOfCall]], "mm:ss")</f>
        <v>17:14</v>
      </c>
      <c r="J980" s="7" t="str">
        <f>+TEXT(CallTime[[#This Row],[Ambulance ArrivalTimePatient]]-CallTime[[#This Row],[AmbulanceDepartureTime]], "mm:ss")</f>
        <v>24:39</v>
      </c>
      <c r="K980">
        <v>1</v>
      </c>
      <c r="L980" s="1">
        <v>43970.879235666107</v>
      </c>
      <c r="M980" s="1">
        <v>43970.884068937543</v>
      </c>
      <c r="N980" s="6" t="str">
        <f>+TEXT(CallTime[[#This Row],[Amulance ArrivalTimeHospital]]-CallTime[[#This Row],[Ambulance ArrivalTimePatient]], "mm:ss")</f>
        <v>16:18</v>
      </c>
      <c r="O980" s="6" t="str">
        <f>+TEXT(CallTime[[#This Row],[AmbulanceJobCompleteTime]]-CallTime[[#This Row],[Amulance ArrivalTimeHospital]], "mm:ss")</f>
        <v>06:58</v>
      </c>
    </row>
    <row r="981" spans="1:15" x14ac:dyDescent="0.25">
      <c r="A981" t="s">
        <v>999</v>
      </c>
      <c r="B981" s="4">
        <v>6.8469780683517456</v>
      </c>
      <c r="C981">
        <v>18</v>
      </c>
      <c r="D981">
        <v>2967</v>
      </c>
      <c r="E981">
        <v>4</v>
      </c>
      <c r="F981">
        <v>3</v>
      </c>
      <c r="G981" s="1">
        <v>43917.790846337957</v>
      </c>
      <c r="H981" s="1">
        <v>43917.802189037124</v>
      </c>
      <c r="I981" s="7" t="str">
        <f>+TEXT(CallTime[[#This Row],[AmbulanceDepartureTime]]-CallTime[[#This Row],[DateTimeOfCall]], "mm:ss")</f>
        <v>18:04</v>
      </c>
      <c r="J981" s="7" t="str">
        <f>+TEXT(CallTime[[#This Row],[Ambulance ArrivalTimePatient]]-CallTime[[#This Row],[AmbulanceDepartureTime]], "mm:ss")</f>
        <v>16:20</v>
      </c>
      <c r="K981">
        <v>2</v>
      </c>
      <c r="L981" s="1">
        <v>43917.810326834027</v>
      </c>
      <c r="M981" s="1">
        <v>43917.81508167991</v>
      </c>
      <c r="N981" s="6" t="str">
        <f>+TEXT(CallTime[[#This Row],[Amulance ArrivalTimeHospital]]-CallTime[[#This Row],[Ambulance ArrivalTimePatient]], "mm:ss")</f>
        <v>11:43</v>
      </c>
      <c r="O981" s="6" t="str">
        <f>+TEXT(CallTime[[#This Row],[AmbulanceJobCompleteTime]]-CallTime[[#This Row],[Amulance ArrivalTimeHospital]], "mm:ss")</f>
        <v>06:51</v>
      </c>
    </row>
    <row r="982" spans="1:15" x14ac:dyDescent="0.25">
      <c r="A982" t="s">
        <v>1000</v>
      </c>
      <c r="B982" s="4">
        <v>12.743759870529175</v>
      </c>
      <c r="C982">
        <v>15</v>
      </c>
      <c r="D982">
        <v>1876</v>
      </c>
      <c r="E982">
        <v>4</v>
      </c>
      <c r="F982">
        <v>5</v>
      </c>
      <c r="G982" s="1">
        <v>44139.125957701195</v>
      </c>
      <c r="H982" s="1">
        <v>44139.142320030849</v>
      </c>
      <c r="I982" s="7" t="str">
        <f>+TEXT(CallTime[[#This Row],[AmbulanceDepartureTime]]-CallTime[[#This Row],[DateTimeOfCall]], "mm:ss")</f>
        <v>18:00</v>
      </c>
      <c r="J982" s="7" t="str">
        <f>+TEXT(CallTime[[#This Row],[Ambulance ArrivalTimePatient]]-CallTime[[#This Row],[AmbulanceDepartureTime]], "mm:ss")</f>
        <v>23:34</v>
      </c>
      <c r="K982">
        <v>11</v>
      </c>
      <c r="L982" s="1">
        <v>44139.153698012982</v>
      </c>
      <c r="M982" s="1">
        <v>44139.162547846223</v>
      </c>
      <c r="N982" s="6" t="str">
        <f>+TEXT(CallTime[[#This Row],[Amulance ArrivalTimeHospital]]-CallTime[[#This Row],[Ambulance ArrivalTimePatient]], "mm:ss")</f>
        <v>16:23</v>
      </c>
      <c r="O982" s="6" t="str">
        <f>+TEXT(CallTime[[#This Row],[AmbulanceJobCompleteTime]]-CallTime[[#This Row],[Amulance ArrivalTimeHospital]], "mm:ss")</f>
        <v>12:45</v>
      </c>
    </row>
    <row r="983" spans="1:15" x14ac:dyDescent="0.25">
      <c r="A983" t="s">
        <v>1001</v>
      </c>
      <c r="B983" s="4">
        <v>17.754464268684387</v>
      </c>
      <c r="C983">
        <v>14</v>
      </c>
      <c r="D983">
        <v>719</v>
      </c>
      <c r="E983">
        <v>12</v>
      </c>
      <c r="F983">
        <v>6</v>
      </c>
      <c r="G983" s="1">
        <v>44081.276981886716</v>
      </c>
      <c r="H983" s="1">
        <v>44081.279945650691</v>
      </c>
      <c r="I983" s="7" t="str">
        <f>+TEXT(CallTime[[#This Row],[AmbulanceDepartureTime]]-CallTime[[#This Row],[DateTimeOfCall]], "mm:ss")</f>
        <v>04:29</v>
      </c>
      <c r="J983" s="7" t="str">
        <f>+TEXT(CallTime[[#This Row],[Ambulance ArrivalTimePatient]]-CallTime[[#This Row],[AmbulanceDepartureTime]], "mm:ss")</f>
        <v>04:16</v>
      </c>
      <c r="K983">
        <v>7</v>
      </c>
      <c r="L983" s="1">
        <v>44081.290409687237</v>
      </c>
      <c r="M983" s="1">
        <v>44081.30273917631</v>
      </c>
      <c r="N983" s="6" t="str">
        <f>+TEXT(CallTime[[#This Row],[Amulance ArrivalTimeHospital]]-CallTime[[#This Row],[Ambulance ArrivalTimePatient]], "mm:ss")</f>
        <v>15:04</v>
      </c>
      <c r="O983" s="6" t="str">
        <f>+TEXT(CallTime[[#This Row],[AmbulanceJobCompleteTime]]-CallTime[[#This Row],[Amulance ArrivalTimeHospital]], "mm:ss")</f>
        <v>17:45</v>
      </c>
    </row>
    <row r="984" spans="1:15" x14ac:dyDescent="0.25">
      <c r="A984" t="s">
        <v>1002</v>
      </c>
      <c r="B984" s="4">
        <v>14.49420166015625</v>
      </c>
      <c r="C984">
        <v>10</v>
      </c>
      <c r="D984">
        <v>941</v>
      </c>
      <c r="E984">
        <v>16</v>
      </c>
      <c r="F984">
        <v>2</v>
      </c>
      <c r="G984" s="1">
        <v>44058.065013902582</v>
      </c>
      <c r="H984" s="1">
        <v>44058.072810441779</v>
      </c>
      <c r="I984" s="7" t="str">
        <f>+TEXT(CallTime[[#This Row],[AmbulanceDepartureTime]]-CallTime[[#This Row],[DateTimeOfCall]], "mm:ss")</f>
        <v>03:19</v>
      </c>
      <c r="J984" s="7" t="str">
        <f>+TEXT(CallTime[[#This Row],[Ambulance ArrivalTimePatient]]-CallTime[[#This Row],[AmbulanceDepartureTime]], "mm:ss")</f>
        <v>11:14</v>
      </c>
      <c r="K984">
        <v>10</v>
      </c>
      <c r="L984" s="1">
        <v>44058.077565234758</v>
      </c>
      <c r="M984" s="1">
        <v>44058.087630652575</v>
      </c>
      <c r="N984" s="6" t="str">
        <f>+TEXT(CallTime[[#This Row],[Amulance ArrivalTimeHospital]]-CallTime[[#This Row],[Ambulance ArrivalTimePatient]], "mm:ss")</f>
        <v>06:51</v>
      </c>
      <c r="O984" s="6" t="str">
        <f>+TEXT(CallTime[[#This Row],[AmbulanceJobCompleteTime]]-CallTime[[#This Row],[Amulance ArrivalTimeHospital]], "mm:ss")</f>
        <v>14:30</v>
      </c>
    </row>
    <row r="985" spans="1:15" x14ac:dyDescent="0.25">
      <c r="A985" t="s">
        <v>1003</v>
      </c>
      <c r="B985" s="4">
        <v>19.334437727928162</v>
      </c>
      <c r="C985">
        <v>13</v>
      </c>
      <c r="D985">
        <v>299</v>
      </c>
      <c r="E985">
        <v>20</v>
      </c>
      <c r="F985">
        <v>2</v>
      </c>
      <c r="G985" s="1">
        <v>43874.543107609898</v>
      </c>
      <c r="H985" s="1">
        <v>43874.558640422205</v>
      </c>
      <c r="I985" s="7" t="str">
        <f>+TEXT(CallTime[[#This Row],[AmbulanceDepartureTime]]-CallTime[[#This Row],[DateTimeOfCall]], "mm:ss")</f>
        <v>06:31</v>
      </c>
      <c r="J985" s="7" t="str">
        <f>+TEXT(CallTime[[#This Row],[Ambulance ArrivalTimePatient]]-CallTime[[#This Row],[AmbulanceDepartureTime]], "mm:ss")</f>
        <v>22:22</v>
      </c>
      <c r="K985">
        <v>3</v>
      </c>
      <c r="L985" s="1">
        <v>43874.564469936849</v>
      </c>
      <c r="M985" s="1">
        <v>43874.577896629715</v>
      </c>
      <c r="N985" s="6" t="str">
        <f>+TEXT(CallTime[[#This Row],[Amulance ArrivalTimeHospital]]-CallTime[[#This Row],[Ambulance ArrivalTimePatient]], "mm:ss")</f>
        <v>08:24</v>
      </c>
      <c r="O985" s="6" t="str">
        <f>+TEXT(CallTime[[#This Row],[AmbulanceJobCompleteTime]]-CallTime[[#This Row],[Amulance ArrivalTimeHospital]], "mm:ss")</f>
        <v>19:20</v>
      </c>
    </row>
    <row r="986" spans="1:15" x14ac:dyDescent="0.25">
      <c r="A986" t="s">
        <v>1004</v>
      </c>
      <c r="B986" s="4">
        <v>18.510384798049927</v>
      </c>
      <c r="C986">
        <v>5</v>
      </c>
      <c r="D986">
        <v>1868</v>
      </c>
      <c r="E986">
        <v>15</v>
      </c>
      <c r="F986">
        <v>3</v>
      </c>
      <c r="G986" s="1">
        <v>44060.51909171397</v>
      </c>
      <c r="H986" s="1">
        <v>44060.521274410567</v>
      </c>
      <c r="I986" s="7" t="str">
        <f>+TEXT(CallTime[[#This Row],[AmbulanceDepartureTime]]-CallTime[[#This Row],[DateTimeOfCall]], "mm:ss")</f>
        <v>33:56</v>
      </c>
      <c r="J986" s="7" t="str">
        <f>+TEXT(CallTime[[#This Row],[Ambulance ArrivalTimePatient]]-CallTime[[#This Row],[AmbulanceDepartureTime]], "mm:ss")</f>
        <v>03:09</v>
      </c>
      <c r="K986">
        <v>4</v>
      </c>
      <c r="L986" s="1">
        <v>44060.53375753732</v>
      </c>
      <c r="M986" s="1">
        <v>44060.546611971207</v>
      </c>
      <c r="N986" s="6" t="str">
        <f>+TEXT(CallTime[[#This Row],[Amulance ArrivalTimeHospital]]-CallTime[[#This Row],[Ambulance ArrivalTimePatient]], "mm:ss")</f>
        <v>17:59</v>
      </c>
      <c r="O986" s="6" t="str">
        <f>+TEXT(CallTime[[#This Row],[AmbulanceJobCompleteTime]]-CallTime[[#This Row],[Amulance ArrivalTimeHospital]], "mm:ss")</f>
        <v>18:31</v>
      </c>
    </row>
    <row r="987" spans="1:15" x14ac:dyDescent="0.25">
      <c r="A987" t="s">
        <v>1005</v>
      </c>
      <c r="B987" s="4">
        <v>19.267577767372131</v>
      </c>
      <c r="C987">
        <v>7</v>
      </c>
      <c r="D987">
        <v>1558</v>
      </c>
      <c r="E987">
        <v>8</v>
      </c>
      <c r="F987">
        <v>4</v>
      </c>
      <c r="G987" s="1">
        <v>43934.563636547791</v>
      </c>
      <c r="H987" s="1">
        <v>43934.579939314026</v>
      </c>
      <c r="I987" s="7" t="str">
        <f>+TEXT(CallTime[[#This Row],[AmbulanceDepartureTime]]-CallTime[[#This Row],[DateTimeOfCall]], "mm:ss")</f>
        <v>04:18</v>
      </c>
      <c r="J987" s="7" t="str">
        <f>+TEXT(CallTime[[#This Row],[Ambulance ArrivalTimePatient]]-CallTime[[#This Row],[AmbulanceDepartureTime]], "mm:ss")</f>
        <v>23:29</v>
      </c>
      <c r="K987">
        <v>3</v>
      </c>
      <c r="L987" s="1">
        <v>43934.582672023156</v>
      </c>
      <c r="M987" s="1">
        <v>43934.596052285495</v>
      </c>
      <c r="N987" s="6" t="str">
        <f>+TEXT(CallTime[[#This Row],[Amulance ArrivalTimeHospital]]-CallTime[[#This Row],[Ambulance ArrivalTimePatient]], "mm:ss")</f>
        <v>03:56</v>
      </c>
      <c r="O987" s="6" t="str">
        <f>+TEXT(CallTime[[#This Row],[AmbulanceJobCompleteTime]]-CallTime[[#This Row],[Amulance ArrivalTimeHospital]], "mm:ss")</f>
        <v>19:16</v>
      </c>
    </row>
    <row r="988" spans="1:15" x14ac:dyDescent="0.25">
      <c r="A988" t="s">
        <v>1006</v>
      </c>
      <c r="B988" s="4">
        <v>12.015896320343018</v>
      </c>
      <c r="C988">
        <v>12</v>
      </c>
      <c r="D988">
        <v>2513</v>
      </c>
      <c r="E988">
        <v>6</v>
      </c>
      <c r="F988">
        <v>1</v>
      </c>
      <c r="G988" s="1">
        <v>43913.761474728562</v>
      </c>
      <c r="H988" s="1">
        <v>43913.763381729499</v>
      </c>
      <c r="I988" s="7" t="str">
        <f>+TEXT(CallTime[[#This Row],[AmbulanceDepartureTime]]-CallTime[[#This Row],[DateTimeOfCall]], "mm:ss")</f>
        <v>22:33</v>
      </c>
      <c r="J988" s="7" t="str">
        <f>+TEXT(CallTime[[#This Row],[Ambulance ArrivalTimePatient]]-CallTime[[#This Row],[AmbulanceDepartureTime]], "mm:ss")</f>
        <v>02:45</v>
      </c>
      <c r="K988">
        <v>9</v>
      </c>
      <c r="L988" s="1">
        <v>43913.770203185391</v>
      </c>
      <c r="M988" s="1">
        <v>43913.778547557835</v>
      </c>
      <c r="N988" s="6" t="str">
        <f>+TEXT(CallTime[[#This Row],[Amulance ArrivalTimeHospital]]-CallTime[[#This Row],[Ambulance ArrivalTimePatient]], "mm:ss")</f>
        <v>09:49</v>
      </c>
      <c r="O988" s="6" t="str">
        <f>+TEXT(CallTime[[#This Row],[AmbulanceJobCompleteTime]]-CallTime[[#This Row],[Amulance ArrivalTimeHospital]], "mm:ss")</f>
        <v>12:01</v>
      </c>
    </row>
    <row r="989" spans="1:15" x14ac:dyDescent="0.25">
      <c r="A989" t="s">
        <v>1007</v>
      </c>
      <c r="B989" s="4">
        <v>7.0862482786178589</v>
      </c>
      <c r="C989">
        <v>7</v>
      </c>
      <c r="D989">
        <v>1459</v>
      </c>
      <c r="E989">
        <v>17</v>
      </c>
      <c r="F989">
        <v>6</v>
      </c>
      <c r="G989" s="1">
        <v>43967.468212278414</v>
      </c>
      <c r="H989" s="1">
        <v>43967.481670188798</v>
      </c>
      <c r="I989" s="7" t="str">
        <f>+TEXT(CallTime[[#This Row],[AmbulanceDepartureTime]]-CallTime[[#This Row],[DateTimeOfCall]], "mm:ss")</f>
        <v>20:16</v>
      </c>
      <c r="J989" s="7" t="str">
        <f>+TEXT(CallTime[[#This Row],[Ambulance ArrivalTimePatient]]-CallTime[[#This Row],[AmbulanceDepartureTime]], "mm:ss")</f>
        <v>19:23</v>
      </c>
      <c r="K989">
        <v>8</v>
      </c>
      <c r="L989" s="1">
        <v>43967.48530667273</v>
      </c>
      <c r="M989" s="1">
        <v>43967.490227678478</v>
      </c>
      <c r="N989" s="6" t="str">
        <f>+TEXT(CallTime[[#This Row],[Amulance ArrivalTimeHospital]]-CallTime[[#This Row],[Ambulance ArrivalTimePatient]], "mm:ss")</f>
        <v>05:14</v>
      </c>
      <c r="O989" s="6" t="str">
        <f>+TEXT(CallTime[[#This Row],[AmbulanceJobCompleteTime]]-CallTime[[#This Row],[Amulance ArrivalTimeHospital]], "mm:ss")</f>
        <v>07:05</v>
      </c>
    </row>
    <row r="990" spans="1:15" x14ac:dyDescent="0.25">
      <c r="A990" t="s">
        <v>1008</v>
      </c>
      <c r="B990" s="4">
        <v>10.804269552230835</v>
      </c>
      <c r="C990">
        <v>11</v>
      </c>
      <c r="D990">
        <v>1977</v>
      </c>
      <c r="E990">
        <v>9</v>
      </c>
      <c r="F990">
        <v>2</v>
      </c>
      <c r="G990" s="1">
        <v>44171.83193663945</v>
      </c>
      <c r="H990" s="1">
        <v>44171.846102369731</v>
      </c>
      <c r="I990" s="7" t="str">
        <f>+TEXT(CallTime[[#This Row],[AmbulanceDepartureTime]]-CallTime[[#This Row],[DateTimeOfCall]], "mm:ss")</f>
        <v>07:53</v>
      </c>
      <c r="J990" s="7" t="str">
        <f>+TEXT(CallTime[[#This Row],[Ambulance ArrivalTimePatient]]-CallTime[[#This Row],[AmbulanceDepartureTime]], "mm:ss")</f>
        <v>20:24</v>
      </c>
      <c r="K990">
        <v>12</v>
      </c>
      <c r="L990" s="1">
        <v>44171.856268714604</v>
      </c>
      <c r="M990" s="1">
        <v>44171.863771679571</v>
      </c>
      <c r="N990" s="6" t="str">
        <f>+TEXT(CallTime[[#This Row],[Amulance ArrivalTimeHospital]]-CallTime[[#This Row],[Ambulance ArrivalTimePatient]], "mm:ss")</f>
        <v>14:38</v>
      </c>
      <c r="O990" s="6" t="str">
        <f>+TEXT(CallTime[[#This Row],[AmbulanceJobCompleteTime]]-CallTime[[#This Row],[Amulance ArrivalTimeHospital]], "mm:ss")</f>
        <v>10:48</v>
      </c>
    </row>
    <row r="991" spans="1:15" x14ac:dyDescent="0.25">
      <c r="A991" t="s">
        <v>1009</v>
      </c>
      <c r="B991" s="4">
        <v>18.237974286079407</v>
      </c>
      <c r="C991">
        <v>9</v>
      </c>
      <c r="D991">
        <v>171</v>
      </c>
      <c r="E991">
        <v>20</v>
      </c>
      <c r="F991">
        <v>4</v>
      </c>
      <c r="G991" s="1">
        <v>43991.452766181988</v>
      </c>
      <c r="H991" s="1">
        <v>43991.459594863452</v>
      </c>
      <c r="I991" s="7" t="str">
        <f>+TEXT(CallTime[[#This Row],[AmbulanceDepartureTime]]-CallTime[[#This Row],[DateTimeOfCall]], "mm:ss")</f>
        <v>28:25</v>
      </c>
      <c r="J991" s="7" t="str">
        <f>+TEXT(CallTime[[#This Row],[Ambulance ArrivalTimePatient]]-CallTime[[#This Row],[AmbulanceDepartureTime]], "mm:ss")</f>
        <v>09:50</v>
      </c>
      <c r="K991">
        <v>6</v>
      </c>
      <c r="L991" s="1">
        <v>43991.46159054029</v>
      </c>
      <c r="M991" s="1">
        <v>43991.474255800211</v>
      </c>
      <c r="N991" s="6" t="str">
        <f>+TEXT(CallTime[[#This Row],[Amulance ArrivalTimeHospital]]-CallTime[[#This Row],[Ambulance ArrivalTimePatient]], "mm:ss")</f>
        <v>02:52</v>
      </c>
      <c r="O991" s="6" t="str">
        <f>+TEXT(CallTime[[#This Row],[AmbulanceJobCompleteTime]]-CallTime[[#This Row],[Amulance ArrivalTimeHospital]], "mm:ss")</f>
        <v>18:14</v>
      </c>
    </row>
    <row r="992" spans="1:15" x14ac:dyDescent="0.25">
      <c r="A992" t="s">
        <v>1010</v>
      </c>
      <c r="B992" s="4">
        <v>2.0485544204711914</v>
      </c>
      <c r="C992">
        <v>21</v>
      </c>
      <c r="D992">
        <v>1683</v>
      </c>
      <c r="E992">
        <v>15</v>
      </c>
      <c r="F992">
        <v>2</v>
      </c>
      <c r="G992" s="1">
        <v>44126.376960649664</v>
      </c>
      <c r="H992" s="1">
        <v>44126.391059300542</v>
      </c>
      <c r="I992" s="7" t="str">
        <f>+TEXT(CallTime[[#This Row],[AmbulanceDepartureTime]]-CallTime[[#This Row],[DateTimeOfCall]], "mm:ss")</f>
        <v>01:42</v>
      </c>
      <c r="J992" s="7" t="str">
        <f>+TEXT(CallTime[[#This Row],[Ambulance ArrivalTimePatient]]-CallTime[[#This Row],[AmbulanceDepartureTime]], "mm:ss")</f>
        <v>20:18</v>
      </c>
      <c r="K992">
        <v>11</v>
      </c>
      <c r="L992" s="1">
        <v>44126.401278987105</v>
      </c>
      <c r="M992" s="1">
        <v>44126.402701594343</v>
      </c>
      <c r="N992" s="6" t="str">
        <f>+TEXT(CallTime[[#This Row],[Amulance ArrivalTimeHospital]]-CallTime[[#This Row],[Ambulance ArrivalTimePatient]], "mm:ss")</f>
        <v>14:43</v>
      </c>
      <c r="O992" s="6" t="str">
        <f>+TEXT(CallTime[[#This Row],[AmbulanceJobCompleteTime]]-CallTime[[#This Row],[Amulance ArrivalTimeHospital]], "mm:ss")</f>
        <v>02:03</v>
      </c>
    </row>
    <row r="993" spans="1:15" x14ac:dyDescent="0.25">
      <c r="A993" t="s">
        <v>1011</v>
      </c>
      <c r="B993" s="4">
        <v>8.6567310094833374</v>
      </c>
      <c r="C993">
        <v>12</v>
      </c>
      <c r="D993">
        <v>1867</v>
      </c>
      <c r="E993">
        <v>19</v>
      </c>
      <c r="F993">
        <v>3</v>
      </c>
      <c r="G993" s="1">
        <v>44090.92850041444</v>
      </c>
      <c r="H993" s="1">
        <v>44090.939491854821</v>
      </c>
      <c r="I993" s="7" t="str">
        <f>+TEXT(CallTime[[#This Row],[AmbulanceDepartureTime]]-CallTime[[#This Row],[DateTimeOfCall]], "mm:ss")</f>
        <v>21:50</v>
      </c>
      <c r="J993" s="7" t="str">
        <f>+TEXT(CallTime[[#This Row],[Ambulance ArrivalTimePatient]]-CallTime[[#This Row],[AmbulanceDepartureTime]], "mm:ss")</f>
        <v>15:50</v>
      </c>
      <c r="K993">
        <v>7</v>
      </c>
      <c r="L993" s="1">
        <v>44090.944997245366</v>
      </c>
      <c r="M993" s="1">
        <v>44090.951008864125</v>
      </c>
      <c r="N993" s="6" t="str">
        <f>+TEXT(CallTime[[#This Row],[Amulance ArrivalTimeHospital]]-CallTime[[#This Row],[Ambulance ArrivalTimePatient]], "mm:ss")</f>
        <v>07:56</v>
      </c>
      <c r="O993" s="6" t="str">
        <f>+TEXT(CallTime[[#This Row],[AmbulanceJobCompleteTime]]-CallTime[[#This Row],[Amulance ArrivalTimeHospital]], "mm:ss")</f>
        <v>08:39</v>
      </c>
    </row>
    <row r="994" spans="1:15" x14ac:dyDescent="0.25">
      <c r="A994" t="s">
        <v>1012</v>
      </c>
      <c r="B994" s="4">
        <v>5.5874502658843994</v>
      </c>
      <c r="C994">
        <v>5</v>
      </c>
      <c r="D994">
        <v>1951</v>
      </c>
      <c r="E994">
        <v>18</v>
      </c>
      <c r="F994">
        <v>5</v>
      </c>
      <c r="G994" s="1">
        <v>44169.286366940745</v>
      </c>
      <c r="H994" s="1">
        <v>44169.288245530472</v>
      </c>
      <c r="I994" s="7" t="str">
        <f>+TEXT(CallTime[[#This Row],[AmbulanceDepartureTime]]-CallTime[[#This Row],[DateTimeOfCall]], "mm:ss")</f>
        <v>07:33</v>
      </c>
      <c r="J994" s="7" t="str">
        <f>+TEXT(CallTime[[#This Row],[Ambulance ArrivalTimePatient]]-CallTime[[#This Row],[AmbulanceDepartureTime]], "mm:ss")</f>
        <v>02:42</v>
      </c>
      <c r="K994">
        <v>11</v>
      </c>
      <c r="L994" s="1">
        <v>44169.297239359599</v>
      </c>
      <c r="M994" s="1">
        <v>44169.301119533397</v>
      </c>
      <c r="N994" s="6" t="str">
        <f>+TEXT(CallTime[[#This Row],[Amulance ArrivalTimeHospital]]-CallTime[[#This Row],[Ambulance ArrivalTimePatient]], "mm:ss")</f>
        <v>12:57</v>
      </c>
      <c r="O994" s="6" t="str">
        <f>+TEXT(CallTime[[#This Row],[AmbulanceJobCompleteTime]]-CallTime[[#This Row],[Amulance ArrivalTimeHospital]], "mm:ss")</f>
        <v>05:35</v>
      </c>
    </row>
    <row r="995" spans="1:15" x14ac:dyDescent="0.25">
      <c r="A995" t="s">
        <v>1013</v>
      </c>
      <c r="B995" s="4">
        <v>3.9045454263687134</v>
      </c>
      <c r="C995">
        <v>15</v>
      </c>
      <c r="D995">
        <v>464</v>
      </c>
      <c r="E995">
        <v>11</v>
      </c>
      <c r="F995">
        <v>3</v>
      </c>
      <c r="G995" s="1">
        <v>44084.791079575865</v>
      </c>
      <c r="H995" s="1">
        <v>44084.801468219572</v>
      </c>
      <c r="I995" s="7" t="str">
        <f>+TEXT(CallTime[[#This Row],[AmbulanceDepartureTime]]-CallTime[[#This Row],[DateTimeOfCall]], "mm:ss")</f>
        <v>07:42</v>
      </c>
      <c r="J995" s="7" t="str">
        <f>+TEXT(CallTime[[#This Row],[Ambulance ArrivalTimePatient]]-CallTime[[#This Row],[AmbulanceDepartureTime]], "mm:ss")</f>
        <v>14:58</v>
      </c>
      <c r="K995">
        <v>6</v>
      </c>
      <c r="L995" s="1">
        <v>44084.809303831353</v>
      </c>
      <c r="M995" s="1">
        <v>44084.812015321229</v>
      </c>
      <c r="N995" s="6" t="str">
        <f>+TEXT(CallTime[[#This Row],[Amulance ArrivalTimeHospital]]-CallTime[[#This Row],[Ambulance ArrivalTimePatient]], "mm:ss")</f>
        <v>11:17</v>
      </c>
      <c r="O995" s="6" t="str">
        <f>+TEXT(CallTime[[#This Row],[AmbulanceJobCompleteTime]]-CallTime[[#This Row],[Amulance ArrivalTimeHospital]], "mm:ss")</f>
        <v>03:54</v>
      </c>
    </row>
    <row r="996" spans="1:15" x14ac:dyDescent="0.25">
      <c r="A996" t="s">
        <v>1014</v>
      </c>
      <c r="B996" s="4">
        <v>13.500501155853271</v>
      </c>
      <c r="C996">
        <v>3</v>
      </c>
      <c r="D996">
        <v>948</v>
      </c>
      <c r="E996">
        <v>8</v>
      </c>
      <c r="F996">
        <v>2</v>
      </c>
      <c r="G996" s="1">
        <v>44041.06595757469</v>
      </c>
      <c r="H996" s="1">
        <v>44041.076919605977</v>
      </c>
      <c r="I996" s="7" t="str">
        <f>+TEXT(CallTime[[#This Row],[AmbulanceDepartureTime]]-CallTime[[#This Row],[DateTimeOfCall]], "mm:ss")</f>
        <v>18:31</v>
      </c>
      <c r="J996" s="7" t="str">
        <f>+TEXT(CallTime[[#This Row],[Ambulance ArrivalTimePatient]]-CallTime[[#This Row],[AmbulanceDepartureTime]], "mm:ss")</f>
        <v>15:47</v>
      </c>
      <c r="K996">
        <v>3</v>
      </c>
      <c r="L996" s="1">
        <v>44041.090777324614</v>
      </c>
      <c r="M996" s="1">
        <v>44041.10015267264</v>
      </c>
      <c r="N996" s="6" t="str">
        <f>+TEXT(CallTime[[#This Row],[Amulance ArrivalTimeHospital]]-CallTime[[#This Row],[Ambulance ArrivalTimePatient]], "mm:ss")</f>
        <v>19:57</v>
      </c>
      <c r="O996" s="6" t="str">
        <f>+TEXT(CallTime[[#This Row],[AmbulanceJobCompleteTime]]-CallTime[[#This Row],[Amulance ArrivalTimeHospital]], "mm:ss")</f>
        <v>13:30</v>
      </c>
    </row>
    <row r="997" spans="1:15" x14ac:dyDescent="0.25">
      <c r="A997" t="s">
        <v>1015</v>
      </c>
      <c r="B997" s="4">
        <v>19.445910334587097</v>
      </c>
      <c r="C997">
        <v>2</v>
      </c>
      <c r="D997">
        <v>1514</v>
      </c>
      <c r="E997">
        <v>3</v>
      </c>
      <c r="F997">
        <v>1</v>
      </c>
      <c r="G997" s="1">
        <v>43855.415543226794</v>
      </c>
      <c r="H997" s="1">
        <v>43855.418175835635</v>
      </c>
      <c r="I997" s="7" t="str">
        <f>+TEXT(CallTime[[#This Row],[AmbulanceDepartureTime]]-CallTime[[#This Row],[DateTimeOfCall]], "mm:ss")</f>
        <v>30:55</v>
      </c>
      <c r="J997" s="7" t="str">
        <f>+TEXT(CallTime[[#This Row],[Ambulance ArrivalTimePatient]]-CallTime[[#This Row],[AmbulanceDepartureTime]], "mm:ss")</f>
        <v>03:47</v>
      </c>
      <c r="K997">
        <v>11</v>
      </c>
      <c r="L997" s="1">
        <v>43855.427418619205</v>
      </c>
      <c r="M997" s="1">
        <v>43855.440922723603</v>
      </c>
      <c r="N997" s="6" t="str">
        <f>+TEXT(CallTime[[#This Row],[Amulance ArrivalTimeHospital]]-CallTime[[#This Row],[Ambulance ArrivalTimePatient]], "mm:ss")</f>
        <v>13:19</v>
      </c>
      <c r="O997" s="6" t="str">
        <f>+TEXT(CallTime[[#This Row],[AmbulanceJobCompleteTime]]-CallTime[[#This Row],[Amulance ArrivalTimeHospital]], "mm:ss")</f>
        <v>19:27</v>
      </c>
    </row>
    <row r="998" spans="1:15" x14ac:dyDescent="0.25">
      <c r="A998" t="s">
        <v>1016</v>
      </c>
      <c r="B998" s="4">
        <v>4.2848536968231201</v>
      </c>
      <c r="C998">
        <v>19</v>
      </c>
      <c r="D998">
        <v>2633</v>
      </c>
      <c r="E998">
        <v>18</v>
      </c>
      <c r="F998">
        <v>4</v>
      </c>
      <c r="G998" s="1">
        <v>43870.92545255625</v>
      </c>
      <c r="H998" s="1">
        <v>43870.932797044887</v>
      </c>
      <c r="I998" s="7" t="str">
        <f>+TEXT(CallTime[[#This Row],[AmbulanceDepartureTime]]-CallTime[[#This Row],[DateTimeOfCall]], "mm:ss")</f>
        <v>31:21</v>
      </c>
      <c r="J998" s="7" t="str">
        <f>+TEXT(CallTime[[#This Row],[Ambulance ArrivalTimePatient]]-CallTime[[#This Row],[AmbulanceDepartureTime]], "mm:ss")</f>
        <v>10:35</v>
      </c>
      <c r="K998">
        <v>10</v>
      </c>
      <c r="L998" s="1">
        <v>43870.939749227175</v>
      </c>
      <c r="M998" s="1">
        <v>43870.942724820023</v>
      </c>
      <c r="N998" s="6" t="str">
        <f>+TEXT(CallTime[[#This Row],[Amulance ArrivalTimeHospital]]-CallTime[[#This Row],[Ambulance ArrivalTimePatient]], "mm:ss")</f>
        <v>10:01</v>
      </c>
      <c r="O998" s="6" t="str">
        <f>+TEXT(CallTime[[#This Row],[AmbulanceJobCompleteTime]]-CallTime[[#This Row],[Amulance ArrivalTimeHospital]], "mm:ss")</f>
        <v>04:17</v>
      </c>
    </row>
    <row r="999" spans="1:15" x14ac:dyDescent="0.25">
      <c r="A999" t="s">
        <v>1017</v>
      </c>
      <c r="B999" s="4">
        <v>9.1175109148025513</v>
      </c>
      <c r="C999">
        <v>19</v>
      </c>
      <c r="D999">
        <v>6</v>
      </c>
      <c r="E999">
        <v>20</v>
      </c>
      <c r="F999">
        <v>5</v>
      </c>
      <c r="G999" s="1">
        <v>44059.955715293938</v>
      </c>
      <c r="H999" s="1">
        <v>44059.974510250242</v>
      </c>
      <c r="I999" s="7" t="str">
        <f>+TEXT(CallTime[[#This Row],[AmbulanceDepartureTime]]-CallTime[[#This Row],[DateTimeOfCall]], "mm:ss")</f>
        <v>12:44</v>
      </c>
      <c r="J999" s="7" t="str">
        <f>+TEXT(CallTime[[#This Row],[Ambulance ArrivalTimePatient]]-CallTime[[#This Row],[AmbulanceDepartureTime]], "mm:ss")</f>
        <v>27:04</v>
      </c>
      <c r="K999">
        <v>5</v>
      </c>
      <c r="L999" s="1">
        <v>44059.976584205862</v>
      </c>
      <c r="M999" s="1">
        <v>44059.982915810666</v>
      </c>
      <c r="N999" s="6" t="str">
        <f>+TEXT(CallTime[[#This Row],[Amulance ArrivalTimeHospital]]-CallTime[[#This Row],[Ambulance ArrivalTimePatient]], "mm:ss")</f>
        <v>02:59</v>
      </c>
      <c r="O999" s="6" t="str">
        <f>+TEXT(CallTime[[#This Row],[AmbulanceJobCompleteTime]]-CallTime[[#This Row],[Amulance ArrivalTimeHospital]], "mm:ss")</f>
        <v>09:07</v>
      </c>
    </row>
    <row r="1000" spans="1:15" x14ac:dyDescent="0.25">
      <c r="A1000" t="s">
        <v>1018</v>
      </c>
      <c r="B1000" s="4">
        <v>16.446077346801758</v>
      </c>
      <c r="C1000">
        <v>16</v>
      </c>
      <c r="D1000">
        <v>1073</v>
      </c>
      <c r="E1000">
        <v>8</v>
      </c>
      <c r="F1000">
        <v>1</v>
      </c>
      <c r="G1000" s="1">
        <v>44048.248502356437</v>
      </c>
      <c r="H1000" s="1">
        <v>44048.261916755269</v>
      </c>
      <c r="I1000" s="7" t="str">
        <f>+TEXT(CallTime[[#This Row],[AmbulanceDepartureTime]]-CallTime[[#This Row],[DateTimeOfCall]], "mm:ss")</f>
        <v>03:40</v>
      </c>
      <c r="J1000" s="7" t="str">
        <f>+TEXT(CallTime[[#This Row],[Ambulance ArrivalTimePatient]]-CallTime[[#This Row],[AmbulanceDepartureTime]], "mm:ss")</f>
        <v>19:19</v>
      </c>
      <c r="K1000">
        <v>11</v>
      </c>
      <c r="L1000" s="1">
        <v>44048.269344232445</v>
      </c>
      <c r="M1000" s="1">
        <v>44048.280765119489</v>
      </c>
      <c r="N1000" s="6" t="str">
        <f>+TEXT(CallTime[[#This Row],[Amulance ArrivalTimeHospital]]-CallTime[[#This Row],[Ambulance ArrivalTimePatient]], "mm:ss")</f>
        <v>10:42</v>
      </c>
      <c r="O1000" s="6" t="str">
        <f>+TEXT(CallTime[[#This Row],[AmbulanceJobCompleteTime]]-CallTime[[#This Row],[Amulance ArrivalTimeHospital]], "mm:ss")</f>
        <v>16:27</v>
      </c>
    </row>
    <row r="1001" spans="1:15" x14ac:dyDescent="0.25">
      <c r="A1001" t="s">
        <v>1019</v>
      </c>
      <c r="B1001" s="4">
        <v>13.355763792991638</v>
      </c>
      <c r="C1001">
        <v>5</v>
      </c>
      <c r="D1001">
        <v>2679</v>
      </c>
      <c r="E1001">
        <v>14</v>
      </c>
      <c r="F1001">
        <v>1</v>
      </c>
      <c r="G1001" s="1">
        <v>44130.820266036695</v>
      </c>
      <c r="H1001" s="1">
        <v>44130.834610960228</v>
      </c>
      <c r="I1001" s="7" t="str">
        <f>+TEXT(CallTime[[#This Row],[AmbulanceDepartureTime]]-CallTime[[#This Row],[DateTimeOfCall]], "mm:ss")</f>
        <v>32:18</v>
      </c>
      <c r="J1001" s="7" t="str">
        <f>+TEXT(CallTime[[#This Row],[Ambulance ArrivalTimePatient]]-CallTime[[#This Row],[AmbulanceDepartureTime]], "mm:ss")</f>
        <v>20:39</v>
      </c>
      <c r="K1001">
        <v>10</v>
      </c>
      <c r="L1001" s="1">
        <v>44130.837415098074</v>
      </c>
      <c r="M1001" s="1">
        <v>44130.846689934042</v>
      </c>
      <c r="N1001" s="6" t="str">
        <f>+TEXT(CallTime[[#This Row],[Amulance ArrivalTimeHospital]]-CallTime[[#This Row],[Ambulance ArrivalTimePatient]], "mm:ss")</f>
        <v>04:02</v>
      </c>
      <c r="O1001" s="6" t="str">
        <f>+TEXT(CallTime[[#This Row],[AmbulanceJobCompleteTime]]-CallTime[[#This Row],[Amulance ArrivalTimeHospital]], "mm:ss")</f>
        <v>13:21</v>
      </c>
    </row>
    <row r="1002" spans="1:15" x14ac:dyDescent="0.25">
      <c r="A1002" t="s">
        <v>1020</v>
      </c>
      <c r="B1002" s="4">
        <v>18.815547227859497</v>
      </c>
      <c r="C1002">
        <v>7</v>
      </c>
      <c r="D1002">
        <v>1316</v>
      </c>
      <c r="E1002">
        <v>1</v>
      </c>
      <c r="F1002">
        <v>9</v>
      </c>
      <c r="G1002" s="1">
        <v>44079.051180253744</v>
      </c>
      <c r="H1002" s="1">
        <v>44079.0682628797</v>
      </c>
      <c r="I1002" s="7" t="str">
        <f>+TEXT(CallTime[[#This Row],[AmbulanceDepartureTime]]-CallTime[[#This Row],[DateTimeOfCall]], "mm:ss")</f>
        <v>12:13</v>
      </c>
      <c r="J1002" s="7" t="str">
        <f>+TEXT(CallTime[[#This Row],[Ambulance ArrivalTimePatient]]-CallTime[[#This Row],[AmbulanceDepartureTime]], "mm:ss")</f>
        <v>24:36</v>
      </c>
      <c r="K1002">
        <v>12</v>
      </c>
      <c r="L1002" s="1">
        <v>44079.074844109498</v>
      </c>
      <c r="M1002" s="1">
        <v>44079.087910461742</v>
      </c>
      <c r="N1002" s="6" t="str">
        <f>+TEXT(CallTime[[#This Row],[Amulance ArrivalTimeHospital]]-CallTime[[#This Row],[Ambulance ArrivalTimePatient]], "mm:ss")</f>
        <v>09:29</v>
      </c>
      <c r="O1002" s="6" t="str">
        <f>+TEXT(CallTime[[#This Row],[AmbulanceJobCompleteTime]]-CallTime[[#This Row],[Amulance ArrivalTimeHospital]], "mm:ss")</f>
        <v>18:49</v>
      </c>
    </row>
    <row r="1003" spans="1:15" x14ac:dyDescent="0.25">
      <c r="A1003" t="s">
        <v>1021</v>
      </c>
      <c r="B1003" s="4">
        <v>17.24466860294342</v>
      </c>
      <c r="C1003">
        <v>2</v>
      </c>
      <c r="D1003">
        <v>1399</v>
      </c>
      <c r="E1003">
        <v>4</v>
      </c>
      <c r="F1003">
        <v>6</v>
      </c>
      <c r="G1003" s="1">
        <v>44084.376667893892</v>
      </c>
      <c r="H1003" s="1">
        <v>44084.392039860752</v>
      </c>
      <c r="I1003" s="7" t="str">
        <f>+TEXT(CallTime[[#This Row],[AmbulanceDepartureTime]]-CallTime[[#This Row],[DateTimeOfCall]], "mm:ss")</f>
        <v>04:35</v>
      </c>
      <c r="J1003" s="7" t="str">
        <f>+TEXT(CallTime[[#This Row],[Ambulance ArrivalTimePatient]]-CallTime[[#This Row],[AmbulanceDepartureTime]], "mm:ss")</f>
        <v>22:08</v>
      </c>
      <c r="K1003">
        <v>1</v>
      </c>
      <c r="L1003" s="1">
        <v>44084.394912342774</v>
      </c>
      <c r="M1003" s="1">
        <v>44084.406887807083</v>
      </c>
      <c r="N1003" s="6" t="str">
        <f>+TEXT(CallTime[[#This Row],[Amulance ArrivalTimeHospital]]-CallTime[[#This Row],[Ambulance ArrivalTimePatient]], "mm:ss")</f>
        <v>04:08</v>
      </c>
      <c r="O1003" s="6" t="str">
        <f>+TEXT(CallTime[[#This Row],[AmbulanceJobCompleteTime]]-CallTime[[#This Row],[Amulance ArrivalTimeHospital]], "mm:ss")</f>
        <v>17:15</v>
      </c>
    </row>
    <row r="1004" spans="1:15" x14ac:dyDescent="0.25">
      <c r="A1004" t="s">
        <v>1022</v>
      </c>
      <c r="B1004" s="4">
        <v>3.4068894386291504</v>
      </c>
      <c r="C1004">
        <v>1</v>
      </c>
      <c r="D1004">
        <v>2661</v>
      </c>
      <c r="E1004">
        <v>14</v>
      </c>
      <c r="F1004">
        <v>6</v>
      </c>
      <c r="G1004" s="1">
        <v>43941.872279145871</v>
      </c>
      <c r="H1004" s="1">
        <v>43941.88178268991</v>
      </c>
      <c r="I1004" s="7" t="str">
        <f>+TEXT(CallTime[[#This Row],[AmbulanceDepartureTime]]-CallTime[[#This Row],[DateTimeOfCall]], "mm:ss")</f>
        <v>12:15</v>
      </c>
      <c r="J1004" s="7" t="str">
        <f>+TEXT(CallTime[[#This Row],[Ambulance ArrivalTimePatient]]-CallTime[[#This Row],[AmbulanceDepartureTime]], "mm:ss")</f>
        <v>13:41</v>
      </c>
      <c r="K1004">
        <v>10</v>
      </c>
      <c r="L1004" s="1">
        <v>43941.890882581029</v>
      </c>
      <c r="M1004" s="1">
        <v>43941.893248476474</v>
      </c>
      <c r="N1004" s="6" t="str">
        <f>+TEXT(CallTime[[#This Row],[Amulance ArrivalTimeHospital]]-CallTime[[#This Row],[Ambulance ArrivalTimePatient]], "mm:ss")</f>
        <v>13:06</v>
      </c>
      <c r="O1004" s="6" t="str">
        <f>+TEXT(CallTime[[#This Row],[AmbulanceJobCompleteTime]]-CallTime[[#This Row],[Amulance ArrivalTimeHospital]], "mm:ss")</f>
        <v>03:24</v>
      </c>
    </row>
    <row r="1005" spans="1:15" x14ac:dyDescent="0.25">
      <c r="A1005" t="s">
        <v>1023</v>
      </c>
      <c r="B1005" s="4">
        <v>4.9464720487594604</v>
      </c>
      <c r="C1005">
        <v>2</v>
      </c>
      <c r="D1005">
        <v>2188</v>
      </c>
      <c r="E1005">
        <v>2</v>
      </c>
      <c r="F1005">
        <v>10</v>
      </c>
      <c r="G1005" s="1">
        <v>43910.812457826403</v>
      </c>
      <c r="H1005" s="1">
        <v>43910.827602561483</v>
      </c>
      <c r="I1005" s="7" t="str">
        <f>+TEXT(CallTime[[#This Row],[AmbulanceDepartureTime]]-CallTime[[#This Row],[DateTimeOfCall]], "mm:ss")</f>
        <v>11:34</v>
      </c>
      <c r="J1005" s="7" t="str">
        <f>+TEXT(CallTime[[#This Row],[Ambulance ArrivalTimePatient]]-CallTime[[#This Row],[AmbulanceDepartureTime]], "mm:ss")</f>
        <v>21:49</v>
      </c>
      <c r="K1005">
        <v>3</v>
      </c>
      <c r="L1005" s="1">
        <v>43910.841310478005</v>
      </c>
      <c r="M1005" s="1">
        <v>43910.84474552804</v>
      </c>
      <c r="N1005" s="6" t="str">
        <f>+TEXT(CallTime[[#This Row],[Amulance ArrivalTimeHospital]]-CallTime[[#This Row],[Ambulance ArrivalTimePatient]], "mm:ss")</f>
        <v>19:44</v>
      </c>
      <c r="O1005" s="6" t="str">
        <f>+TEXT(CallTime[[#This Row],[AmbulanceJobCompleteTime]]-CallTime[[#This Row],[Amulance ArrivalTimeHospital]], "mm:ss")</f>
        <v>04:57</v>
      </c>
    </row>
    <row r="1006" spans="1:15" x14ac:dyDescent="0.25">
      <c r="A1006" t="s">
        <v>1024</v>
      </c>
      <c r="B1006" s="4">
        <v>11.12398886680603</v>
      </c>
      <c r="C1006">
        <v>8</v>
      </c>
      <c r="D1006">
        <v>2307</v>
      </c>
      <c r="E1006">
        <v>6</v>
      </c>
      <c r="F1006">
        <v>6</v>
      </c>
      <c r="G1006" s="1">
        <v>43899.218610169832</v>
      </c>
      <c r="H1006" s="1">
        <v>43899.232063841831</v>
      </c>
      <c r="I1006" s="7" t="str">
        <f>+TEXT(CallTime[[#This Row],[AmbulanceDepartureTime]]-CallTime[[#This Row],[DateTimeOfCall]], "mm:ss")</f>
        <v>16:47</v>
      </c>
      <c r="J1006" s="7" t="str">
        <f>+TEXT(CallTime[[#This Row],[Ambulance ArrivalTimePatient]]-CallTime[[#This Row],[AmbulanceDepartureTime]], "mm:ss")</f>
        <v>19:22</v>
      </c>
      <c r="K1006">
        <v>12</v>
      </c>
      <c r="L1006" s="1">
        <v>43899.236295674091</v>
      </c>
      <c r="M1006" s="1">
        <v>43899.24402066636</v>
      </c>
      <c r="N1006" s="6" t="str">
        <f>+TEXT(CallTime[[#This Row],[Amulance ArrivalTimeHospital]]-CallTime[[#This Row],[Ambulance ArrivalTimePatient]], "mm:ss")</f>
        <v>06:06</v>
      </c>
      <c r="O1006" s="6" t="str">
        <f>+TEXT(CallTime[[#This Row],[AmbulanceJobCompleteTime]]-CallTime[[#This Row],[Amulance ArrivalTimeHospital]], "mm:ss")</f>
        <v>11:07</v>
      </c>
    </row>
    <row r="1007" spans="1:15" x14ac:dyDescent="0.25">
      <c r="A1007" t="s">
        <v>1025</v>
      </c>
      <c r="B1007" s="4">
        <v>17.577644467353821</v>
      </c>
      <c r="C1007">
        <v>11</v>
      </c>
      <c r="D1007">
        <v>530</v>
      </c>
      <c r="E1007">
        <v>15</v>
      </c>
      <c r="F1007">
        <v>6</v>
      </c>
      <c r="G1007" s="1">
        <v>43944.592940993753</v>
      </c>
      <c r="H1007" s="1">
        <v>43944.608305047099</v>
      </c>
      <c r="I1007" s="7" t="str">
        <f>+TEXT(CallTime[[#This Row],[AmbulanceDepartureTime]]-CallTime[[#This Row],[DateTimeOfCall]], "mm:ss")</f>
        <v>19:14</v>
      </c>
      <c r="J1007" s="7" t="str">
        <f>+TEXT(CallTime[[#This Row],[Ambulance ArrivalTimePatient]]-CallTime[[#This Row],[AmbulanceDepartureTime]], "mm:ss")</f>
        <v>22:07</v>
      </c>
      <c r="K1007">
        <v>7</v>
      </c>
      <c r="L1007" s="1">
        <v>43944.617764906317</v>
      </c>
      <c r="M1007" s="1">
        <v>43944.629971603863</v>
      </c>
      <c r="N1007" s="6" t="str">
        <f>+TEXT(CallTime[[#This Row],[Amulance ArrivalTimeHospital]]-CallTime[[#This Row],[Ambulance ArrivalTimePatient]], "mm:ss")</f>
        <v>13:37</v>
      </c>
      <c r="O1007" s="6" t="str">
        <f>+TEXT(CallTime[[#This Row],[AmbulanceJobCompleteTime]]-CallTime[[#This Row],[Amulance ArrivalTimeHospital]], "mm:ss")</f>
        <v>17:35</v>
      </c>
    </row>
    <row r="1008" spans="1:15" x14ac:dyDescent="0.25">
      <c r="A1008" t="s">
        <v>1026</v>
      </c>
      <c r="B1008" s="4">
        <v>3.1330595016479492</v>
      </c>
      <c r="C1008">
        <v>19</v>
      </c>
      <c r="D1008">
        <v>2511</v>
      </c>
      <c r="E1008">
        <v>11</v>
      </c>
      <c r="F1008">
        <v>9</v>
      </c>
      <c r="G1008" s="1">
        <v>43928.741937968553</v>
      </c>
      <c r="H1008" s="1">
        <v>43928.750121801517</v>
      </c>
      <c r="I1008" s="7" t="str">
        <f>+TEXT(CallTime[[#This Row],[AmbulanceDepartureTime]]-CallTime[[#This Row],[DateTimeOfCall]], "mm:ss")</f>
        <v>10:45</v>
      </c>
      <c r="J1008" s="7" t="str">
        <f>+TEXT(CallTime[[#This Row],[Ambulance ArrivalTimePatient]]-CallTime[[#This Row],[AmbulanceDepartureTime]], "mm:ss")</f>
        <v>11:47</v>
      </c>
      <c r="K1008">
        <v>7</v>
      </c>
      <c r="L1008" s="1">
        <v>43928.756467007355</v>
      </c>
      <c r="M1008" s="1">
        <v>43928.758642743123</v>
      </c>
      <c r="N1008" s="6" t="str">
        <f>+TEXT(CallTime[[#This Row],[Amulance ArrivalTimeHospital]]-CallTime[[#This Row],[Ambulance ArrivalTimePatient]], "mm:ss")</f>
        <v>09:08</v>
      </c>
      <c r="O1008" s="6" t="str">
        <f>+TEXT(CallTime[[#This Row],[AmbulanceJobCompleteTime]]-CallTime[[#This Row],[Amulance ArrivalTimeHospital]], "mm:ss")</f>
        <v>03:08</v>
      </c>
    </row>
    <row r="1009" spans="1:15" x14ac:dyDescent="0.25">
      <c r="A1009" t="s">
        <v>1027</v>
      </c>
      <c r="B1009" s="4">
        <v>8.092668890953064</v>
      </c>
      <c r="C1009">
        <v>4</v>
      </c>
      <c r="D1009">
        <v>2553</v>
      </c>
      <c r="E1009">
        <v>5</v>
      </c>
      <c r="F1009">
        <v>9</v>
      </c>
      <c r="G1009" s="1">
        <v>43868.915928935938</v>
      </c>
      <c r="H1009" s="1">
        <v>43868.924479825728</v>
      </c>
      <c r="I1009" s="7" t="str">
        <f>+TEXT(CallTime[[#This Row],[AmbulanceDepartureTime]]-CallTime[[#This Row],[DateTimeOfCall]], "mm:ss")</f>
        <v>16:10</v>
      </c>
      <c r="J1009" s="7" t="str">
        <f>+TEXT(CallTime[[#This Row],[Ambulance ArrivalTimePatient]]-CallTime[[#This Row],[AmbulanceDepartureTime]], "mm:ss")</f>
        <v>12:19</v>
      </c>
      <c r="K1009">
        <v>12</v>
      </c>
      <c r="L1009" s="1">
        <v>43868.936054459227</v>
      </c>
      <c r="M1009" s="1">
        <v>43868.94167436818</v>
      </c>
      <c r="N1009" s="6" t="str">
        <f>+TEXT(CallTime[[#This Row],[Amulance ArrivalTimeHospital]]-CallTime[[#This Row],[Ambulance ArrivalTimePatient]], "mm:ss")</f>
        <v>16:40</v>
      </c>
      <c r="O1009" s="6" t="str">
        <f>+TEXT(CallTime[[#This Row],[AmbulanceJobCompleteTime]]-CallTime[[#This Row],[Amulance ArrivalTimeHospital]], "mm:ss")</f>
        <v>08:06</v>
      </c>
    </row>
    <row r="1010" spans="1:15" x14ac:dyDescent="0.25">
      <c r="A1010" t="s">
        <v>1028</v>
      </c>
      <c r="B1010" s="4">
        <v>17.21127724647522</v>
      </c>
      <c r="C1010">
        <v>15</v>
      </c>
      <c r="D1010">
        <v>2023</v>
      </c>
      <c r="E1010">
        <v>19</v>
      </c>
      <c r="F1010">
        <v>9</v>
      </c>
      <c r="G1010" s="1">
        <v>43985.338631886254</v>
      </c>
      <c r="H1010" s="1">
        <v>43985.350053807444</v>
      </c>
      <c r="I1010" s="7" t="str">
        <f>+TEXT(CallTime[[#This Row],[AmbulanceDepartureTime]]-CallTime[[#This Row],[DateTimeOfCall]], "mm:ss")</f>
        <v>28:07</v>
      </c>
      <c r="J1010" s="7" t="str">
        <f>+TEXT(CallTime[[#This Row],[Ambulance ArrivalTimePatient]]-CallTime[[#This Row],[AmbulanceDepartureTime]], "mm:ss")</f>
        <v>16:27</v>
      </c>
      <c r="K1010">
        <v>6</v>
      </c>
      <c r="L1010" s="1">
        <v>43985.357502505365</v>
      </c>
      <c r="M1010" s="1">
        <v>43985.369454781234</v>
      </c>
      <c r="N1010" s="6" t="str">
        <f>+TEXT(CallTime[[#This Row],[Amulance ArrivalTimeHospital]]-CallTime[[#This Row],[Ambulance ArrivalTimePatient]], "mm:ss")</f>
        <v>10:44</v>
      </c>
      <c r="O1010" s="6" t="str">
        <f>+TEXT(CallTime[[#This Row],[AmbulanceJobCompleteTime]]-CallTime[[#This Row],[Amulance ArrivalTimeHospital]], "mm:ss")</f>
        <v>17:13</v>
      </c>
    </row>
    <row r="1011" spans="1:15" x14ac:dyDescent="0.25">
      <c r="A1011" t="s">
        <v>1029</v>
      </c>
      <c r="B1011" s="4">
        <v>11.238142609596252</v>
      </c>
      <c r="C1011">
        <v>17</v>
      </c>
      <c r="D1011">
        <v>2575</v>
      </c>
      <c r="E1011">
        <v>13</v>
      </c>
      <c r="F1011">
        <v>6</v>
      </c>
      <c r="G1011" s="1">
        <v>43894.603700339023</v>
      </c>
      <c r="H1011" s="1">
        <v>43894.617682838165</v>
      </c>
      <c r="I1011" s="7" t="str">
        <f>+TEXT(CallTime[[#This Row],[AmbulanceDepartureTime]]-CallTime[[#This Row],[DateTimeOfCall]], "mm:ss")</f>
        <v>03:22</v>
      </c>
      <c r="J1011" s="7" t="str">
        <f>+TEXT(CallTime[[#This Row],[Ambulance ArrivalTimePatient]]-CallTime[[#This Row],[AmbulanceDepartureTime]], "mm:ss")</f>
        <v>20:08</v>
      </c>
      <c r="K1011">
        <v>5</v>
      </c>
      <c r="L1011" s="1">
        <v>43894.6301660506</v>
      </c>
      <c r="M1011" s="1">
        <v>43894.637970316304</v>
      </c>
      <c r="N1011" s="6" t="str">
        <f>+TEXT(CallTime[[#This Row],[Amulance ArrivalTimeHospital]]-CallTime[[#This Row],[Ambulance ArrivalTimePatient]], "mm:ss")</f>
        <v>17:59</v>
      </c>
      <c r="O1011" s="6" t="str">
        <f>+TEXT(CallTime[[#This Row],[AmbulanceJobCompleteTime]]-CallTime[[#This Row],[Amulance ArrivalTimeHospital]], "mm:ss")</f>
        <v>11:14</v>
      </c>
    </row>
    <row r="1012" spans="1:15" x14ac:dyDescent="0.25">
      <c r="A1012" t="s">
        <v>1030</v>
      </c>
      <c r="B1012" s="4">
        <v>8.8844752311706543</v>
      </c>
      <c r="C1012">
        <v>12</v>
      </c>
      <c r="D1012">
        <v>2458</v>
      </c>
      <c r="E1012">
        <v>16</v>
      </c>
      <c r="F1012">
        <v>9</v>
      </c>
      <c r="G1012" s="1">
        <v>43911.761457282453</v>
      </c>
      <c r="H1012" s="1">
        <v>43911.76218842018</v>
      </c>
      <c r="I1012" s="7" t="str">
        <f>+TEXT(CallTime[[#This Row],[AmbulanceDepartureTime]]-CallTime[[#This Row],[DateTimeOfCall]], "mm:ss")</f>
        <v>29:31</v>
      </c>
      <c r="J1012" s="7" t="str">
        <f>+TEXT(CallTime[[#This Row],[Ambulance ArrivalTimePatient]]-CallTime[[#This Row],[AmbulanceDepartureTime]], "mm:ss")</f>
        <v>01:03</v>
      </c>
      <c r="K1012">
        <v>9</v>
      </c>
      <c r="L1012" s="1">
        <v>43911.774566715772</v>
      </c>
      <c r="M1012" s="1">
        <v>43911.78073649024</v>
      </c>
      <c r="N1012" s="6" t="str">
        <f>+TEXT(CallTime[[#This Row],[Amulance ArrivalTimeHospital]]-CallTime[[#This Row],[Ambulance ArrivalTimePatient]], "mm:ss")</f>
        <v>17:49</v>
      </c>
      <c r="O1012" s="6" t="str">
        <f>+TEXT(CallTime[[#This Row],[AmbulanceJobCompleteTime]]-CallTime[[#This Row],[Amulance ArrivalTimeHospital]], "mm:ss")</f>
        <v>08:53</v>
      </c>
    </row>
    <row r="1013" spans="1:15" x14ac:dyDescent="0.25">
      <c r="A1013" t="s">
        <v>1031</v>
      </c>
      <c r="B1013" s="4">
        <v>17.139691233634949</v>
      </c>
      <c r="C1013">
        <v>19</v>
      </c>
      <c r="D1013">
        <v>2930</v>
      </c>
      <c r="E1013">
        <v>3</v>
      </c>
      <c r="F1013">
        <v>8</v>
      </c>
      <c r="G1013" s="1">
        <v>44145.647546074695</v>
      </c>
      <c r="H1013" s="1">
        <v>44145.659774901542</v>
      </c>
      <c r="I1013" s="7" t="str">
        <f>+TEXT(CallTime[[#This Row],[AmbulanceDepartureTime]]-CallTime[[#This Row],[DateTimeOfCall]], "mm:ss")</f>
        <v>03:59</v>
      </c>
      <c r="J1013" s="7" t="str">
        <f>+TEXT(CallTime[[#This Row],[Ambulance ArrivalTimePatient]]-CallTime[[#This Row],[AmbulanceDepartureTime]], "mm:ss")</f>
        <v>17:37</v>
      </c>
      <c r="K1013">
        <v>4</v>
      </c>
      <c r="L1013" s="1">
        <v>44145.673565817531</v>
      </c>
      <c r="M1013" s="1">
        <v>44145.685468380885</v>
      </c>
      <c r="N1013" s="6" t="str">
        <f>+TEXT(CallTime[[#This Row],[Amulance ArrivalTimeHospital]]-CallTime[[#This Row],[Ambulance ArrivalTimePatient]], "mm:ss")</f>
        <v>19:52</v>
      </c>
      <c r="O1013" s="6" t="str">
        <f>+TEXT(CallTime[[#This Row],[AmbulanceJobCompleteTime]]-CallTime[[#This Row],[Amulance ArrivalTimeHospital]], "mm:ss")</f>
        <v>17:08</v>
      </c>
    </row>
    <row r="1014" spans="1:15" x14ac:dyDescent="0.25">
      <c r="A1014" t="s">
        <v>1032</v>
      </c>
      <c r="B1014" s="4">
        <v>5.6664016246795654</v>
      </c>
      <c r="C1014">
        <v>18</v>
      </c>
      <c r="D1014">
        <v>1100</v>
      </c>
      <c r="E1014">
        <v>10</v>
      </c>
      <c r="F1014">
        <v>7</v>
      </c>
      <c r="G1014" s="1">
        <v>44033.644620969288</v>
      </c>
      <c r="H1014" s="1">
        <v>44033.647577303047</v>
      </c>
      <c r="I1014" s="7" t="str">
        <f>+TEXT(CallTime[[#This Row],[AmbulanceDepartureTime]]-CallTime[[#This Row],[DateTimeOfCall]], "mm:ss")</f>
        <v>25:55</v>
      </c>
      <c r="J1014" s="7" t="str">
        <f>+TEXT(CallTime[[#This Row],[Ambulance ArrivalTimePatient]]-CallTime[[#This Row],[AmbulanceDepartureTime]], "mm:ss")</f>
        <v>04:15</v>
      </c>
      <c r="K1014">
        <v>6</v>
      </c>
      <c r="L1014" s="1">
        <v>44033.653055498231</v>
      </c>
      <c r="M1014" s="1">
        <v>44033.656990499359</v>
      </c>
      <c r="N1014" s="6" t="str">
        <f>+TEXT(CallTime[[#This Row],[Amulance ArrivalTimeHospital]]-CallTime[[#This Row],[Ambulance ArrivalTimePatient]], "mm:ss")</f>
        <v>07:53</v>
      </c>
      <c r="O1014" s="6" t="str">
        <f>+TEXT(CallTime[[#This Row],[AmbulanceJobCompleteTime]]-CallTime[[#This Row],[Amulance ArrivalTimeHospital]], "mm:ss")</f>
        <v>05:40</v>
      </c>
    </row>
    <row r="1015" spans="1:15" x14ac:dyDescent="0.25">
      <c r="A1015" t="s">
        <v>1033</v>
      </c>
      <c r="B1015" s="4">
        <v>3.5841952562332153</v>
      </c>
      <c r="C1015">
        <v>12</v>
      </c>
      <c r="D1015">
        <v>2817</v>
      </c>
      <c r="E1015">
        <v>6</v>
      </c>
      <c r="F1015">
        <v>9</v>
      </c>
      <c r="G1015" s="1">
        <v>44137.742922240148</v>
      </c>
      <c r="H1015" s="1">
        <v>44137.760013497027</v>
      </c>
      <c r="I1015" s="7" t="str">
        <f>+TEXT(CallTime[[#This Row],[AmbulanceDepartureTime]]-CallTime[[#This Row],[DateTimeOfCall]], "mm:ss")</f>
        <v>15:42</v>
      </c>
      <c r="J1015" s="7" t="str">
        <f>+TEXT(CallTime[[#This Row],[Ambulance ArrivalTimePatient]]-CallTime[[#This Row],[AmbulanceDepartureTime]], "mm:ss")</f>
        <v>24:37</v>
      </c>
      <c r="K1015">
        <v>10</v>
      </c>
      <c r="L1015" s="1">
        <v>44137.767498183486</v>
      </c>
      <c r="M1015" s="1">
        <v>44137.769987207968</v>
      </c>
      <c r="N1015" s="6" t="str">
        <f>+TEXT(CallTime[[#This Row],[Amulance ArrivalTimeHospital]]-CallTime[[#This Row],[Ambulance ArrivalTimePatient]], "mm:ss")</f>
        <v>10:47</v>
      </c>
      <c r="O1015" s="6" t="str">
        <f>+TEXT(CallTime[[#This Row],[AmbulanceJobCompleteTime]]-CallTime[[#This Row],[Amulance ArrivalTimeHospital]], "mm:ss")</f>
        <v>03:35</v>
      </c>
    </row>
    <row r="1016" spans="1:15" x14ac:dyDescent="0.25">
      <c r="A1016" t="s">
        <v>1034</v>
      </c>
      <c r="B1016" s="4">
        <v>19.212039947509766</v>
      </c>
      <c r="C1016">
        <v>1</v>
      </c>
      <c r="D1016">
        <v>1352</v>
      </c>
      <c r="E1016">
        <v>16</v>
      </c>
      <c r="F1016">
        <v>8</v>
      </c>
      <c r="G1016" s="1">
        <v>43944.931911628468</v>
      </c>
      <c r="H1016" s="1">
        <v>43944.93670828444</v>
      </c>
      <c r="I1016" s="7" t="str">
        <f>+TEXT(CallTime[[#This Row],[AmbulanceDepartureTime]]-CallTime[[#This Row],[DateTimeOfCall]], "mm:ss")</f>
        <v>34:40</v>
      </c>
      <c r="J1016" s="7" t="str">
        <f>+TEXT(CallTime[[#This Row],[Ambulance ArrivalTimePatient]]-CallTime[[#This Row],[AmbulanceDepartureTime]], "mm:ss")</f>
        <v>06:54</v>
      </c>
      <c r="K1016">
        <v>10</v>
      </c>
      <c r="L1016" s="1">
        <v>43944.949937260506</v>
      </c>
      <c r="M1016" s="1">
        <v>43944.963278954914</v>
      </c>
      <c r="N1016" s="6" t="str">
        <f>+TEXT(CallTime[[#This Row],[Amulance ArrivalTimeHospital]]-CallTime[[#This Row],[Ambulance ArrivalTimePatient]], "mm:ss")</f>
        <v>19:03</v>
      </c>
      <c r="O1016" s="6" t="str">
        <f>+TEXT(CallTime[[#This Row],[AmbulanceJobCompleteTime]]-CallTime[[#This Row],[Amulance ArrivalTimeHospital]], "mm:ss")</f>
        <v>19:13</v>
      </c>
    </row>
    <row r="1017" spans="1:15" x14ac:dyDescent="0.25">
      <c r="A1017" t="s">
        <v>1035</v>
      </c>
      <c r="B1017" s="4">
        <v>10.559829115867615</v>
      </c>
      <c r="C1017">
        <v>18</v>
      </c>
      <c r="D1017">
        <v>2481</v>
      </c>
      <c r="E1017">
        <v>7</v>
      </c>
      <c r="F1017">
        <v>9</v>
      </c>
      <c r="G1017" s="1">
        <v>44053.777343721893</v>
      </c>
      <c r="H1017" s="1">
        <v>44053.78095061965</v>
      </c>
      <c r="I1017" s="7" t="str">
        <f>+TEXT(CallTime[[#This Row],[AmbulanceDepartureTime]]-CallTime[[#This Row],[DateTimeOfCall]], "mm:ss")</f>
        <v>23:26</v>
      </c>
      <c r="J1017" s="7" t="str">
        <f>+TEXT(CallTime[[#This Row],[Ambulance ArrivalTimePatient]]-CallTime[[#This Row],[AmbulanceDepartureTime]], "mm:ss")</f>
        <v>05:12</v>
      </c>
      <c r="K1017">
        <v>1</v>
      </c>
      <c r="L1017" s="1">
        <v>44053.787749186609</v>
      </c>
      <c r="M1017" s="1">
        <v>44053.795082401273</v>
      </c>
      <c r="N1017" s="6" t="str">
        <f>+TEXT(CallTime[[#This Row],[Amulance ArrivalTimeHospital]]-CallTime[[#This Row],[Ambulance ArrivalTimePatient]], "mm:ss")</f>
        <v>09:47</v>
      </c>
      <c r="O1017" s="6" t="str">
        <f>+TEXT(CallTime[[#This Row],[AmbulanceJobCompleteTime]]-CallTime[[#This Row],[Amulance ArrivalTimeHospital]], "mm:ss")</f>
        <v>10:34</v>
      </c>
    </row>
    <row r="1018" spans="1:15" x14ac:dyDescent="0.25">
      <c r="A1018" t="s">
        <v>1036</v>
      </c>
      <c r="B1018" s="4">
        <v>10.697491884231567</v>
      </c>
      <c r="C1018">
        <v>17</v>
      </c>
      <c r="D1018">
        <v>2624</v>
      </c>
      <c r="E1018">
        <v>12</v>
      </c>
      <c r="F1018">
        <v>10</v>
      </c>
      <c r="G1018" s="1">
        <v>44021.659419583135</v>
      </c>
      <c r="H1018" s="1">
        <v>44021.66293449387</v>
      </c>
      <c r="I1018" s="7" t="str">
        <f>+TEXT(CallTime[[#This Row],[AmbulanceDepartureTime]]-CallTime[[#This Row],[DateTimeOfCall]], "mm:ss")</f>
        <v>24:17</v>
      </c>
      <c r="J1018" s="7" t="str">
        <f>+TEXT(CallTime[[#This Row],[Ambulance ArrivalTimePatient]]-CallTime[[#This Row],[AmbulanceDepartureTime]], "mm:ss")</f>
        <v>05:04</v>
      </c>
      <c r="K1018">
        <v>6</v>
      </c>
      <c r="L1018" s="1">
        <v>44021.668335658993</v>
      </c>
      <c r="M1018" s="1">
        <v>44021.675764472799</v>
      </c>
      <c r="N1018" s="6" t="str">
        <f>+TEXT(CallTime[[#This Row],[Amulance ArrivalTimeHospital]]-CallTime[[#This Row],[Ambulance ArrivalTimePatient]], "mm:ss")</f>
        <v>07:47</v>
      </c>
      <c r="O1018" s="6" t="str">
        <f>+TEXT(CallTime[[#This Row],[AmbulanceJobCompleteTime]]-CallTime[[#This Row],[Amulance ArrivalTimeHospital]], "mm:ss")</f>
        <v>10:42</v>
      </c>
    </row>
    <row r="1019" spans="1:15" x14ac:dyDescent="0.25">
      <c r="A1019" t="s">
        <v>1037</v>
      </c>
      <c r="B1019" s="4">
        <v>19.116412758827209</v>
      </c>
      <c r="C1019">
        <v>15</v>
      </c>
      <c r="D1019">
        <v>936</v>
      </c>
      <c r="E1019">
        <v>3</v>
      </c>
      <c r="F1019">
        <v>7</v>
      </c>
      <c r="G1019" s="1">
        <v>44031.859296639654</v>
      </c>
      <c r="H1019" s="1">
        <v>44031.877717129777</v>
      </c>
      <c r="I1019" s="7" t="str">
        <f>+TEXT(CallTime[[#This Row],[AmbulanceDepartureTime]]-CallTime[[#This Row],[DateTimeOfCall]], "mm:ss")</f>
        <v>11:55</v>
      </c>
      <c r="J1019" s="7" t="str">
        <f>+TEXT(CallTime[[#This Row],[Ambulance ArrivalTimePatient]]-CallTime[[#This Row],[AmbulanceDepartureTime]], "mm:ss")</f>
        <v>26:32</v>
      </c>
      <c r="K1019">
        <v>12</v>
      </c>
      <c r="L1019" s="1">
        <v>44031.889220137869</v>
      </c>
      <c r="M1019" s="1">
        <v>44031.902495424511</v>
      </c>
      <c r="N1019" s="6" t="str">
        <f>+TEXT(CallTime[[#This Row],[Amulance ArrivalTimeHospital]]-CallTime[[#This Row],[Ambulance ArrivalTimePatient]], "mm:ss")</f>
        <v>16:34</v>
      </c>
      <c r="O1019" s="6" t="str">
        <f>+TEXT(CallTime[[#This Row],[AmbulanceJobCompleteTime]]-CallTime[[#This Row],[Amulance ArrivalTimeHospital]], "mm:ss")</f>
        <v>19:07</v>
      </c>
    </row>
    <row r="1020" spans="1:15" x14ac:dyDescent="0.25">
      <c r="A1020" t="s">
        <v>1038</v>
      </c>
      <c r="B1020" s="4">
        <v>11.238922595977783</v>
      </c>
      <c r="C1020">
        <v>20</v>
      </c>
      <c r="D1020">
        <v>2379</v>
      </c>
      <c r="E1020">
        <v>6</v>
      </c>
      <c r="F1020">
        <v>8</v>
      </c>
      <c r="G1020" s="1">
        <v>44054.284343447485</v>
      </c>
      <c r="H1020" s="1">
        <v>44054.300443066692</v>
      </c>
      <c r="I1020" s="7" t="str">
        <f>+TEXT(CallTime[[#This Row],[AmbulanceDepartureTime]]-CallTime[[#This Row],[DateTimeOfCall]], "mm:ss")</f>
        <v>29:39</v>
      </c>
      <c r="J1020" s="7" t="str">
        <f>+TEXT(CallTime[[#This Row],[Ambulance ArrivalTimePatient]]-CallTime[[#This Row],[AmbulanceDepartureTime]], "mm:ss")</f>
        <v>23:11</v>
      </c>
      <c r="K1020">
        <v>12</v>
      </c>
      <c r="L1020" s="1">
        <v>44054.305880383523</v>
      </c>
      <c r="M1020" s="1">
        <v>44054.313685190878</v>
      </c>
      <c r="N1020" s="6" t="str">
        <f>+TEXT(CallTime[[#This Row],[Amulance ArrivalTimeHospital]]-CallTime[[#This Row],[Ambulance ArrivalTimePatient]], "mm:ss")</f>
        <v>07:50</v>
      </c>
      <c r="O1020" s="6" t="str">
        <f>+TEXT(CallTime[[#This Row],[AmbulanceJobCompleteTime]]-CallTime[[#This Row],[Amulance ArrivalTimeHospital]], "mm:ss")</f>
        <v>11:14</v>
      </c>
    </row>
    <row r="1021" spans="1:15" x14ac:dyDescent="0.25">
      <c r="A1021" t="s">
        <v>1039</v>
      </c>
      <c r="B1021" s="4">
        <v>13.108575701713562</v>
      </c>
      <c r="C1021">
        <v>3</v>
      </c>
      <c r="D1021">
        <v>2104</v>
      </c>
      <c r="E1021">
        <v>2</v>
      </c>
      <c r="F1021">
        <v>8</v>
      </c>
      <c r="G1021" s="1">
        <v>44076.82908691591</v>
      </c>
      <c r="H1021" s="1">
        <v>44076.835551823933</v>
      </c>
      <c r="I1021" s="7" t="str">
        <f>+TEXT(CallTime[[#This Row],[AmbulanceDepartureTime]]-CallTime[[#This Row],[DateTimeOfCall]], "mm:ss")</f>
        <v>11:07</v>
      </c>
      <c r="J1021" s="7" t="str">
        <f>+TEXT(CallTime[[#This Row],[Ambulance ArrivalTimePatient]]-CallTime[[#This Row],[AmbulanceDepartureTime]], "mm:ss")</f>
        <v>09:19</v>
      </c>
      <c r="K1021">
        <v>11</v>
      </c>
      <c r="L1021" s="1">
        <v>44076.843560451613</v>
      </c>
      <c r="M1021" s="1">
        <v>44076.852663629186</v>
      </c>
      <c r="N1021" s="6" t="str">
        <f>+TEXT(CallTime[[#This Row],[Amulance ArrivalTimeHospital]]-CallTime[[#This Row],[Ambulance ArrivalTimePatient]], "mm:ss")</f>
        <v>11:32</v>
      </c>
      <c r="O1021" s="6" t="str">
        <f>+TEXT(CallTime[[#This Row],[AmbulanceJobCompleteTime]]-CallTime[[#This Row],[Amulance ArrivalTimeHospital]], "mm:ss")</f>
        <v>13:07</v>
      </c>
    </row>
    <row r="1022" spans="1:15" x14ac:dyDescent="0.25">
      <c r="A1022" t="s">
        <v>1040</v>
      </c>
      <c r="B1022" s="4">
        <v>17.663068532943726</v>
      </c>
      <c r="C1022">
        <v>10</v>
      </c>
      <c r="D1022">
        <v>2300</v>
      </c>
      <c r="E1022">
        <v>19</v>
      </c>
      <c r="F1022">
        <v>6</v>
      </c>
      <c r="G1022" s="1">
        <v>44076.906078677472</v>
      </c>
      <c r="H1022" s="1">
        <v>44076.912246635322</v>
      </c>
      <c r="I1022" s="7" t="str">
        <f>+TEXT(CallTime[[#This Row],[AmbulanceDepartureTime]]-CallTime[[#This Row],[DateTimeOfCall]], "mm:ss")</f>
        <v>32:51</v>
      </c>
      <c r="J1022" s="7" t="str">
        <f>+TEXT(CallTime[[#This Row],[Ambulance ArrivalTimePatient]]-CallTime[[#This Row],[AmbulanceDepartureTime]], "mm:ss")</f>
        <v>08:53</v>
      </c>
      <c r="K1022">
        <v>11</v>
      </c>
      <c r="L1022" s="1">
        <v>44076.921137369274</v>
      </c>
      <c r="M1022" s="1">
        <v>44076.933403389092</v>
      </c>
      <c r="N1022" s="6" t="str">
        <f>+TEXT(CallTime[[#This Row],[Amulance ArrivalTimeHospital]]-CallTime[[#This Row],[Ambulance ArrivalTimePatient]], "mm:ss")</f>
        <v>12:48</v>
      </c>
      <c r="O1022" s="6" t="str">
        <f>+TEXT(CallTime[[#This Row],[AmbulanceJobCompleteTime]]-CallTime[[#This Row],[Amulance ArrivalTimeHospital]], "mm:ss")</f>
        <v>17:40</v>
      </c>
    </row>
    <row r="1023" spans="1:15" x14ac:dyDescent="0.25">
      <c r="A1023" t="s">
        <v>1041</v>
      </c>
      <c r="B1023" s="4">
        <v>12.884233593940735</v>
      </c>
      <c r="C1023">
        <v>13</v>
      </c>
      <c r="D1023">
        <v>1330</v>
      </c>
      <c r="E1023">
        <v>18</v>
      </c>
      <c r="F1023">
        <v>7</v>
      </c>
      <c r="G1023" s="1">
        <v>43944.232912586718</v>
      </c>
      <c r="H1023" s="1">
        <v>43944.233998257339</v>
      </c>
      <c r="I1023" s="7" t="str">
        <f>+TEXT(CallTime[[#This Row],[AmbulanceDepartureTime]]-CallTime[[#This Row],[DateTimeOfCall]], "mm:ss")</f>
        <v>28:54</v>
      </c>
      <c r="J1023" s="7" t="str">
        <f>+TEXT(CallTime[[#This Row],[Ambulance ArrivalTimePatient]]-CallTime[[#This Row],[AmbulanceDepartureTime]], "mm:ss")</f>
        <v>01:34</v>
      </c>
      <c r="K1023">
        <v>3</v>
      </c>
      <c r="L1023" s="1">
        <v>43944.241798306015</v>
      </c>
      <c r="M1023" s="1">
        <v>43944.250745690457</v>
      </c>
      <c r="N1023" s="6" t="str">
        <f>+TEXT(CallTime[[#This Row],[Amulance ArrivalTimeHospital]]-CallTime[[#This Row],[Ambulance ArrivalTimePatient]], "mm:ss")</f>
        <v>11:14</v>
      </c>
      <c r="O1023" s="6" t="str">
        <f>+TEXT(CallTime[[#This Row],[AmbulanceJobCompleteTime]]-CallTime[[#This Row],[Amulance ArrivalTimeHospital]], "mm:ss")</f>
        <v>12:53</v>
      </c>
    </row>
    <row r="1024" spans="1:15" x14ac:dyDescent="0.25">
      <c r="A1024" t="s">
        <v>1042</v>
      </c>
      <c r="B1024" s="4">
        <v>8.441807746887207</v>
      </c>
      <c r="C1024">
        <v>6</v>
      </c>
      <c r="D1024">
        <v>769</v>
      </c>
      <c r="E1024">
        <v>17</v>
      </c>
      <c r="F1024">
        <v>6</v>
      </c>
      <c r="G1024" s="1">
        <v>44163.998109434622</v>
      </c>
      <c r="H1024" s="1">
        <v>44164.001979435729</v>
      </c>
      <c r="I1024" s="7" t="str">
        <f>+TEXT(CallTime[[#This Row],[AmbulanceDepartureTime]]-CallTime[[#This Row],[DateTimeOfCall]], "mm:ss")</f>
        <v>12:10</v>
      </c>
      <c r="J1024" s="7" t="str">
        <f>+TEXT(CallTime[[#This Row],[Ambulance ArrivalTimePatient]]-CallTime[[#This Row],[AmbulanceDepartureTime]], "mm:ss")</f>
        <v>05:34</v>
      </c>
      <c r="K1024">
        <v>8</v>
      </c>
      <c r="L1024" s="1">
        <v>44164.013853389602</v>
      </c>
      <c r="M1024" s="1">
        <v>44164.019715756091</v>
      </c>
      <c r="N1024" s="6" t="str">
        <f>+TEXT(CallTime[[#This Row],[Amulance ArrivalTimeHospital]]-CallTime[[#This Row],[Ambulance ArrivalTimePatient]], "mm:ss")</f>
        <v>17:06</v>
      </c>
      <c r="O1024" s="6" t="str">
        <f>+TEXT(CallTime[[#This Row],[AmbulanceJobCompleteTime]]-CallTime[[#This Row],[Amulance ArrivalTimeHospital]], "mm:ss")</f>
        <v>08:27</v>
      </c>
    </row>
    <row r="1025" spans="1:15" x14ac:dyDescent="0.25">
      <c r="A1025" t="s">
        <v>1043</v>
      </c>
      <c r="B1025" s="4">
        <v>18.480877280235291</v>
      </c>
      <c r="C1025">
        <v>15</v>
      </c>
      <c r="D1025">
        <v>143</v>
      </c>
      <c r="E1025">
        <v>5</v>
      </c>
      <c r="F1025">
        <v>10</v>
      </c>
      <c r="G1025" s="1">
        <v>43929.442118765888</v>
      </c>
      <c r="H1025" s="1">
        <v>43929.449502535805</v>
      </c>
      <c r="I1025" s="7" t="str">
        <f>+TEXT(CallTime[[#This Row],[AmbulanceDepartureTime]]-CallTime[[#This Row],[DateTimeOfCall]], "mm:ss")</f>
        <v>22:49</v>
      </c>
      <c r="J1025" s="7" t="str">
        <f>+TEXT(CallTime[[#This Row],[Ambulance ArrivalTimePatient]]-CallTime[[#This Row],[AmbulanceDepartureTime]], "mm:ss")</f>
        <v>10:38</v>
      </c>
      <c r="K1025">
        <v>2</v>
      </c>
      <c r="L1025" s="1">
        <v>43929.455342975984</v>
      </c>
      <c r="M1025" s="1">
        <v>43929.468176918541</v>
      </c>
      <c r="N1025" s="6" t="str">
        <f>+TEXT(CallTime[[#This Row],[Amulance ArrivalTimeHospital]]-CallTime[[#This Row],[Ambulance ArrivalTimePatient]], "mm:ss")</f>
        <v>08:25</v>
      </c>
      <c r="O1025" s="6" t="str">
        <f>+TEXT(CallTime[[#This Row],[AmbulanceJobCompleteTime]]-CallTime[[#This Row],[Amulance ArrivalTimeHospital]], "mm:ss")</f>
        <v>18:29</v>
      </c>
    </row>
    <row r="1026" spans="1:15" x14ac:dyDescent="0.25">
      <c r="A1026" t="s">
        <v>1044</v>
      </c>
      <c r="B1026" s="4">
        <v>15.10329270362854</v>
      </c>
      <c r="C1026">
        <v>20</v>
      </c>
      <c r="D1026">
        <v>2728</v>
      </c>
      <c r="E1026">
        <v>19</v>
      </c>
      <c r="F1026">
        <v>10</v>
      </c>
      <c r="G1026" s="1">
        <v>44073.733658045276</v>
      </c>
      <c r="H1026" s="1">
        <v>44073.752018283551</v>
      </c>
      <c r="I1026" s="7" t="str">
        <f>+TEXT(CallTime[[#This Row],[AmbulanceDepartureTime]]-CallTime[[#This Row],[DateTimeOfCall]], "mm:ss")</f>
        <v>09:36</v>
      </c>
      <c r="J1026" s="7" t="str">
        <f>+TEXT(CallTime[[#This Row],[Ambulance ArrivalTimePatient]]-CallTime[[#This Row],[AmbulanceDepartureTime]], "mm:ss")</f>
        <v>26:26</v>
      </c>
      <c r="K1026">
        <v>5</v>
      </c>
      <c r="L1026" s="1">
        <v>44073.756613409103</v>
      </c>
      <c r="M1026" s="1">
        <v>44073.767101806814</v>
      </c>
      <c r="N1026" s="6" t="str">
        <f>+TEXT(CallTime[[#This Row],[Amulance ArrivalTimeHospital]]-CallTime[[#This Row],[Ambulance ArrivalTimePatient]], "mm:ss")</f>
        <v>06:37</v>
      </c>
      <c r="O1026" s="6" t="str">
        <f>+TEXT(CallTime[[#This Row],[AmbulanceJobCompleteTime]]-CallTime[[#This Row],[Amulance ArrivalTimeHospital]], "mm:ss")</f>
        <v>15:06</v>
      </c>
    </row>
    <row r="1027" spans="1:15" x14ac:dyDescent="0.25">
      <c r="A1027" t="s">
        <v>1045</v>
      </c>
      <c r="B1027" s="4">
        <v>2.3921743631362915</v>
      </c>
      <c r="C1027">
        <v>9</v>
      </c>
      <c r="D1027">
        <v>2192</v>
      </c>
      <c r="E1027">
        <v>11</v>
      </c>
      <c r="F1027">
        <v>9</v>
      </c>
      <c r="G1027" s="1">
        <v>43916.979154359797</v>
      </c>
      <c r="H1027" s="1">
        <v>43916.981455479727</v>
      </c>
      <c r="I1027" s="7" t="str">
        <f>+TEXT(CallTime[[#This Row],[AmbulanceDepartureTime]]-CallTime[[#This Row],[DateTimeOfCall]], "mm:ss")</f>
        <v>20:37</v>
      </c>
      <c r="J1027" s="7" t="str">
        <f>+TEXT(CallTime[[#This Row],[Ambulance ArrivalTimePatient]]-CallTime[[#This Row],[AmbulanceDepartureTime]], "mm:ss")</f>
        <v>03:19</v>
      </c>
      <c r="K1027">
        <v>9</v>
      </c>
      <c r="L1027" s="1">
        <v>43916.987667866299</v>
      </c>
      <c r="M1027" s="1">
        <v>43916.989329098498</v>
      </c>
      <c r="N1027" s="6" t="str">
        <f>+TEXT(CallTime[[#This Row],[Amulance ArrivalTimeHospital]]-CallTime[[#This Row],[Ambulance ArrivalTimePatient]], "mm:ss")</f>
        <v>08:57</v>
      </c>
      <c r="O1027" s="6" t="str">
        <f>+TEXT(CallTime[[#This Row],[AmbulanceJobCompleteTime]]-CallTime[[#This Row],[Amulance ArrivalTimeHospital]], "mm:ss")</f>
        <v>02:24</v>
      </c>
    </row>
    <row r="1028" spans="1:15" x14ac:dyDescent="0.25">
      <c r="A1028" t="s">
        <v>1046</v>
      </c>
      <c r="B1028" s="4">
        <v>8.9321455955505371</v>
      </c>
      <c r="C1028">
        <v>19</v>
      </c>
      <c r="D1028">
        <v>1323</v>
      </c>
      <c r="E1028">
        <v>5</v>
      </c>
      <c r="F1028">
        <v>7</v>
      </c>
      <c r="G1028" s="1">
        <v>44085.278567171117</v>
      </c>
      <c r="H1028" s="1">
        <v>44085.286941730337</v>
      </c>
      <c r="I1028" s="7" t="str">
        <f>+TEXT(CallTime[[#This Row],[AmbulanceDepartureTime]]-CallTime[[#This Row],[DateTimeOfCall]], "mm:ss")</f>
        <v>24:36</v>
      </c>
      <c r="J1028" s="7" t="str">
        <f>+TEXT(CallTime[[#This Row],[Ambulance ArrivalTimePatient]]-CallTime[[#This Row],[AmbulanceDepartureTime]], "mm:ss")</f>
        <v>12:04</v>
      </c>
      <c r="K1028">
        <v>6</v>
      </c>
      <c r="L1028" s="1">
        <v>44085.300127132425</v>
      </c>
      <c r="M1028" s="1">
        <v>44085.306330011314</v>
      </c>
      <c r="N1028" s="6" t="str">
        <f>+TEXT(CallTime[[#This Row],[Amulance ArrivalTimeHospital]]-CallTime[[#This Row],[Ambulance ArrivalTimePatient]], "mm:ss")</f>
        <v>18:59</v>
      </c>
      <c r="O1028" s="6" t="str">
        <f>+TEXT(CallTime[[#This Row],[AmbulanceJobCompleteTime]]-CallTime[[#This Row],[Amulance ArrivalTimeHospital]], "mm:ss")</f>
        <v>08:56</v>
      </c>
    </row>
    <row r="1029" spans="1:15" x14ac:dyDescent="0.25">
      <c r="A1029" t="s">
        <v>1047</v>
      </c>
      <c r="B1029" s="4">
        <v>6.4673832654953003</v>
      </c>
      <c r="C1029">
        <v>6</v>
      </c>
      <c r="D1029">
        <v>1508</v>
      </c>
      <c r="E1029">
        <v>3</v>
      </c>
      <c r="F1029">
        <v>6</v>
      </c>
      <c r="G1029" s="1">
        <v>44004.919423241037</v>
      </c>
      <c r="H1029" s="1">
        <v>44004.932590618519</v>
      </c>
      <c r="I1029" s="7" t="str">
        <f>+TEXT(CallTime[[#This Row],[AmbulanceDepartureTime]]-CallTime[[#This Row],[DateTimeOfCall]], "mm:ss")</f>
        <v>14:10</v>
      </c>
      <c r="J1029" s="7" t="str">
        <f>+TEXT(CallTime[[#This Row],[Ambulance ArrivalTimePatient]]-CallTime[[#This Row],[AmbulanceDepartureTime]], "mm:ss")</f>
        <v>18:58</v>
      </c>
      <c r="K1029">
        <v>2</v>
      </c>
      <c r="L1029" s="1">
        <v>44004.935476328305</v>
      </c>
      <c r="M1029" s="1">
        <v>44004.939967566686</v>
      </c>
      <c r="N1029" s="6" t="str">
        <f>+TEXT(CallTime[[#This Row],[Amulance ArrivalTimeHospital]]-CallTime[[#This Row],[Ambulance ArrivalTimePatient]], "mm:ss")</f>
        <v>04:09</v>
      </c>
      <c r="O1029" s="6" t="str">
        <f>+TEXT(CallTime[[#This Row],[AmbulanceJobCompleteTime]]-CallTime[[#This Row],[Amulance ArrivalTimeHospital]], "mm:ss")</f>
        <v>06:28</v>
      </c>
    </row>
    <row r="1030" spans="1:15" x14ac:dyDescent="0.25">
      <c r="A1030" t="s">
        <v>1048</v>
      </c>
      <c r="B1030" s="4">
        <v>15.271216154098511</v>
      </c>
      <c r="C1030">
        <v>18</v>
      </c>
      <c r="D1030">
        <v>2116</v>
      </c>
      <c r="E1030">
        <v>3</v>
      </c>
      <c r="F1030">
        <v>9</v>
      </c>
      <c r="G1030" s="1">
        <v>44045.647586565887</v>
      </c>
      <c r="H1030" s="1">
        <v>44045.653898580218</v>
      </c>
      <c r="I1030" s="7" t="str">
        <f>+TEXT(CallTime[[#This Row],[AmbulanceDepartureTime]]-CallTime[[#This Row],[DateTimeOfCall]], "mm:ss")</f>
        <v>09:00</v>
      </c>
      <c r="J1030" s="7" t="str">
        <f>+TEXT(CallTime[[#This Row],[Ambulance ArrivalTimePatient]]-CallTime[[#This Row],[AmbulanceDepartureTime]], "mm:ss")</f>
        <v>09:05</v>
      </c>
      <c r="K1030">
        <v>6</v>
      </c>
      <c r="L1030" s="1">
        <v>44045.667544054166</v>
      </c>
      <c r="M1030" s="1">
        <v>44045.678149065381</v>
      </c>
      <c r="N1030" s="6" t="str">
        <f>+TEXT(CallTime[[#This Row],[Amulance ArrivalTimeHospital]]-CallTime[[#This Row],[Ambulance ArrivalTimePatient]], "mm:ss")</f>
        <v>19:39</v>
      </c>
      <c r="O1030" s="6" t="str">
        <f>+TEXT(CallTime[[#This Row],[AmbulanceJobCompleteTime]]-CallTime[[#This Row],[Amulance ArrivalTimeHospital]], "mm:ss")</f>
        <v>15:16</v>
      </c>
    </row>
    <row r="1031" spans="1:15" x14ac:dyDescent="0.25">
      <c r="A1031" t="s">
        <v>1049</v>
      </c>
      <c r="B1031" s="4">
        <v>6.0060797929763794</v>
      </c>
      <c r="C1031">
        <v>19</v>
      </c>
      <c r="D1031">
        <v>212</v>
      </c>
      <c r="E1031">
        <v>9</v>
      </c>
      <c r="F1031">
        <v>8</v>
      </c>
      <c r="G1031" s="1">
        <v>43866.606636941215</v>
      </c>
      <c r="H1031" s="1">
        <v>43866.614591603422</v>
      </c>
      <c r="I1031" s="7" t="str">
        <f>+TEXT(CallTime[[#This Row],[AmbulanceDepartureTime]]-CallTime[[#This Row],[DateTimeOfCall]], "mm:ss")</f>
        <v>25:30</v>
      </c>
      <c r="J1031" s="7" t="str">
        <f>+TEXT(CallTime[[#This Row],[Ambulance ArrivalTimePatient]]-CallTime[[#This Row],[AmbulanceDepartureTime]], "mm:ss")</f>
        <v>11:27</v>
      </c>
      <c r="K1031">
        <v>9</v>
      </c>
      <c r="L1031" s="1">
        <v>43866.621219473112</v>
      </c>
      <c r="M1031" s="1">
        <v>43866.625390361856</v>
      </c>
      <c r="N1031" s="6" t="str">
        <f>+TEXT(CallTime[[#This Row],[Amulance ArrivalTimeHospital]]-CallTime[[#This Row],[Ambulance ArrivalTimePatient]], "mm:ss")</f>
        <v>09:33</v>
      </c>
      <c r="O1031" s="6" t="str">
        <f>+TEXT(CallTime[[#This Row],[AmbulanceJobCompleteTime]]-CallTime[[#This Row],[Amulance ArrivalTimeHospital]], "mm:ss")</f>
        <v>06:00</v>
      </c>
    </row>
    <row r="1032" spans="1:15" x14ac:dyDescent="0.25">
      <c r="A1032" t="s">
        <v>1050</v>
      </c>
      <c r="B1032" s="4">
        <v>8.2374019622802734</v>
      </c>
      <c r="C1032">
        <v>3</v>
      </c>
      <c r="D1032">
        <v>1624</v>
      </c>
      <c r="E1032">
        <v>6</v>
      </c>
      <c r="F1032">
        <v>7</v>
      </c>
      <c r="G1032" s="1">
        <v>43997.771497867412</v>
      </c>
      <c r="H1032" s="1">
        <v>43997.781468521796</v>
      </c>
      <c r="I1032" s="7" t="str">
        <f>+TEXT(CallTime[[#This Row],[AmbulanceDepartureTime]]-CallTime[[#This Row],[DateTimeOfCall]], "mm:ss")</f>
        <v>26:05</v>
      </c>
      <c r="J1032" s="7" t="str">
        <f>+TEXT(CallTime[[#This Row],[Ambulance ArrivalTimePatient]]-CallTime[[#This Row],[AmbulanceDepartureTime]], "mm:ss")</f>
        <v>14:21</v>
      </c>
      <c r="K1032">
        <v>4</v>
      </c>
      <c r="L1032" s="1">
        <v>43997.788832889571</v>
      </c>
      <c r="M1032" s="1">
        <v>43997.794553307598</v>
      </c>
      <c r="N1032" s="6" t="str">
        <f>+TEXT(CallTime[[#This Row],[Amulance ArrivalTimeHospital]]-CallTime[[#This Row],[Ambulance ArrivalTimePatient]], "mm:ss")</f>
        <v>10:36</v>
      </c>
      <c r="O1032" s="6" t="str">
        <f>+TEXT(CallTime[[#This Row],[AmbulanceJobCompleteTime]]-CallTime[[#This Row],[Amulance ArrivalTimeHospital]], "mm:ss")</f>
        <v>08:14</v>
      </c>
    </row>
    <row r="1033" spans="1:15" x14ac:dyDescent="0.25">
      <c r="A1033" t="s">
        <v>1051</v>
      </c>
      <c r="B1033" s="4">
        <v>18.610696196556091</v>
      </c>
      <c r="C1033">
        <v>12</v>
      </c>
      <c r="D1033">
        <v>291</v>
      </c>
      <c r="E1033">
        <v>20</v>
      </c>
      <c r="F1033">
        <v>10</v>
      </c>
      <c r="G1033" s="1">
        <v>43982.742713423009</v>
      </c>
      <c r="H1033" s="1">
        <v>43982.758616793421</v>
      </c>
      <c r="I1033" s="7" t="str">
        <f>+TEXT(CallTime[[#This Row],[AmbulanceDepartureTime]]-CallTime[[#This Row],[DateTimeOfCall]], "mm:ss")</f>
        <v>20:43</v>
      </c>
      <c r="J1033" s="7" t="str">
        <f>+TEXT(CallTime[[#This Row],[Ambulance ArrivalTimePatient]]-CallTime[[#This Row],[AmbulanceDepartureTime]], "mm:ss")</f>
        <v>22:54</v>
      </c>
      <c r="K1033">
        <v>7</v>
      </c>
      <c r="L1033" s="1">
        <v>43982.770814361029</v>
      </c>
      <c r="M1033" s="1">
        <v>43982.783738455611</v>
      </c>
      <c r="N1033" s="6" t="str">
        <f>+TEXT(CallTime[[#This Row],[Amulance ArrivalTimeHospital]]-CallTime[[#This Row],[Ambulance ArrivalTimePatient]], "mm:ss")</f>
        <v>17:34</v>
      </c>
      <c r="O1033" s="6" t="str">
        <f>+TEXT(CallTime[[#This Row],[AmbulanceJobCompleteTime]]-CallTime[[#This Row],[Amulance ArrivalTimeHospital]], "mm:ss")</f>
        <v>18:37</v>
      </c>
    </row>
    <row r="1034" spans="1:15" x14ac:dyDescent="0.25">
      <c r="A1034" t="s">
        <v>1052</v>
      </c>
      <c r="B1034" s="4">
        <v>7.1640312671661377</v>
      </c>
      <c r="C1034">
        <v>15</v>
      </c>
      <c r="D1034">
        <v>1335</v>
      </c>
      <c r="E1034">
        <v>4</v>
      </c>
      <c r="F1034">
        <v>10</v>
      </c>
      <c r="G1034" s="1">
        <v>43967.411527077718</v>
      </c>
      <c r="H1034" s="1">
        <v>43967.430808277953</v>
      </c>
      <c r="I1034" s="7" t="str">
        <f>+TEXT(CallTime[[#This Row],[AmbulanceDepartureTime]]-CallTime[[#This Row],[DateTimeOfCall]], "mm:ss")</f>
        <v>15:48</v>
      </c>
      <c r="J1034" s="7" t="str">
        <f>+TEXT(CallTime[[#This Row],[Ambulance ArrivalTimePatient]]-CallTime[[#This Row],[AmbulanceDepartureTime]], "mm:ss")</f>
        <v>27:46</v>
      </c>
      <c r="K1034">
        <v>12</v>
      </c>
      <c r="L1034" s="1">
        <v>43967.444096913794</v>
      </c>
      <c r="M1034" s="1">
        <v>43967.449071935509</v>
      </c>
      <c r="N1034" s="6" t="str">
        <f>+TEXT(CallTime[[#This Row],[Amulance ArrivalTimeHospital]]-CallTime[[#This Row],[Ambulance ArrivalTimePatient]], "mm:ss")</f>
        <v>19:08</v>
      </c>
      <c r="O1034" s="6" t="str">
        <f>+TEXT(CallTime[[#This Row],[AmbulanceJobCompleteTime]]-CallTime[[#This Row],[Amulance ArrivalTimeHospital]], "mm:ss")</f>
        <v>07:10</v>
      </c>
    </row>
    <row r="1035" spans="1:15" x14ac:dyDescent="0.25">
      <c r="A1035" t="s">
        <v>1053</v>
      </c>
      <c r="B1035" s="4">
        <v>3.8593727350234985</v>
      </c>
      <c r="C1035">
        <v>14</v>
      </c>
      <c r="D1035">
        <v>1890</v>
      </c>
      <c r="E1035">
        <v>13</v>
      </c>
      <c r="F1035">
        <v>10</v>
      </c>
      <c r="G1035" s="1">
        <v>43895.862491028733</v>
      </c>
      <c r="H1035" s="1">
        <v>43895.870089972406</v>
      </c>
      <c r="I1035" s="7" t="str">
        <f>+TEXT(CallTime[[#This Row],[AmbulanceDepartureTime]]-CallTime[[#This Row],[DateTimeOfCall]], "mm:ss")</f>
        <v>19:16</v>
      </c>
      <c r="J1035" s="7" t="str">
        <f>+TEXT(CallTime[[#This Row],[Ambulance ArrivalTimePatient]]-CallTime[[#This Row],[AmbulanceDepartureTime]], "mm:ss")</f>
        <v>10:57</v>
      </c>
      <c r="K1035">
        <v>5</v>
      </c>
      <c r="L1035" s="1">
        <v>43895.873177150359</v>
      </c>
      <c r="M1035" s="1">
        <v>43895.875857270315</v>
      </c>
      <c r="N1035" s="6" t="str">
        <f>+TEXT(CallTime[[#This Row],[Amulance ArrivalTimeHospital]]-CallTime[[#This Row],[Ambulance ArrivalTimePatient]], "mm:ss")</f>
        <v>04:27</v>
      </c>
      <c r="O1035" s="6" t="str">
        <f>+TEXT(CallTime[[#This Row],[AmbulanceJobCompleteTime]]-CallTime[[#This Row],[Amulance ArrivalTimeHospital]], "mm:ss")</f>
        <v>03:52</v>
      </c>
    </row>
    <row r="1036" spans="1:15" x14ac:dyDescent="0.25">
      <c r="A1036" t="s">
        <v>1054</v>
      </c>
      <c r="B1036" s="4">
        <v>8.582308292388916</v>
      </c>
      <c r="C1036">
        <v>22</v>
      </c>
      <c r="D1036">
        <v>2448</v>
      </c>
      <c r="E1036">
        <v>14</v>
      </c>
      <c r="F1036">
        <v>6</v>
      </c>
      <c r="G1036" s="1">
        <v>43888.76692725435</v>
      </c>
      <c r="H1036" s="1">
        <v>43888.783837324532</v>
      </c>
      <c r="I1036" s="7" t="str">
        <f>+TEXT(CallTime[[#This Row],[AmbulanceDepartureTime]]-CallTime[[#This Row],[DateTimeOfCall]], "mm:ss")</f>
        <v>27:54</v>
      </c>
      <c r="J1036" s="7" t="str">
        <f>+TEXT(CallTime[[#This Row],[Ambulance ArrivalTimePatient]]-CallTime[[#This Row],[AmbulanceDepartureTime]], "mm:ss")</f>
        <v>24:21</v>
      </c>
      <c r="K1036">
        <v>1</v>
      </c>
      <c r="L1036" s="1">
        <v>43888.79378238567</v>
      </c>
      <c r="M1036" s="1">
        <v>43888.799742321986</v>
      </c>
      <c r="N1036" s="6" t="str">
        <f>+TEXT(CallTime[[#This Row],[Amulance ArrivalTimeHospital]]-CallTime[[#This Row],[Ambulance ArrivalTimePatient]], "mm:ss")</f>
        <v>14:19</v>
      </c>
      <c r="O1036" s="6" t="str">
        <f>+TEXT(CallTime[[#This Row],[AmbulanceJobCompleteTime]]-CallTime[[#This Row],[Amulance ArrivalTimeHospital]], "mm:ss")</f>
        <v>08:35</v>
      </c>
    </row>
    <row r="1037" spans="1:15" x14ac:dyDescent="0.25">
      <c r="A1037" t="s">
        <v>1055</v>
      </c>
      <c r="B1037" s="4">
        <v>4.3616217374801636</v>
      </c>
      <c r="C1037">
        <v>18</v>
      </c>
      <c r="D1037">
        <v>1906</v>
      </c>
      <c r="E1037">
        <v>18</v>
      </c>
      <c r="F1037">
        <v>7</v>
      </c>
      <c r="G1037" s="1">
        <v>44096.697820684109</v>
      </c>
      <c r="H1037" s="1">
        <v>44096.699594582082</v>
      </c>
      <c r="I1037" s="7" t="str">
        <f>+TEXT(CallTime[[#This Row],[AmbulanceDepartureTime]]-CallTime[[#This Row],[DateTimeOfCall]], "mm:ss")</f>
        <v>23:33</v>
      </c>
      <c r="J1037" s="7" t="str">
        <f>+TEXT(CallTime[[#This Row],[Ambulance ArrivalTimePatient]]-CallTime[[#This Row],[AmbulanceDepartureTime]], "mm:ss")</f>
        <v>02:33</v>
      </c>
      <c r="K1037">
        <v>10</v>
      </c>
      <c r="L1037" s="1">
        <v>44096.706299215104</v>
      </c>
      <c r="M1037" s="1">
        <v>44096.70932811909</v>
      </c>
      <c r="N1037" s="6" t="str">
        <f>+TEXT(CallTime[[#This Row],[Amulance ArrivalTimeHospital]]-CallTime[[#This Row],[Ambulance ArrivalTimePatient]], "mm:ss")</f>
        <v>09:39</v>
      </c>
      <c r="O1037" s="6" t="str">
        <f>+TEXT(CallTime[[#This Row],[AmbulanceJobCompleteTime]]-CallTime[[#This Row],[Amulance ArrivalTimeHospital]], "mm:ss")</f>
        <v>04:22</v>
      </c>
    </row>
    <row r="1038" spans="1:15" x14ac:dyDescent="0.25">
      <c r="A1038" t="s">
        <v>1056</v>
      </c>
      <c r="B1038" s="4">
        <v>4.0543210506439209</v>
      </c>
      <c r="C1038">
        <v>17</v>
      </c>
      <c r="D1038">
        <v>2824</v>
      </c>
      <c r="E1038">
        <v>2</v>
      </c>
      <c r="F1038">
        <v>10</v>
      </c>
      <c r="G1038" s="1">
        <v>43984.992794491656</v>
      </c>
      <c r="H1038" s="1">
        <v>43985.000370006572</v>
      </c>
      <c r="I1038" s="7" t="str">
        <f>+TEXT(CallTime[[#This Row],[AmbulanceDepartureTime]]-CallTime[[#This Row],[DateTimeOfCall]], "mm:ss")</f>
        <v>08:09</v>
      </c>
      <c r="J1038" s="7" t="str">
        <f>+TEXT(CallTime[[#This Row],[Ambulance ArrivalTimePatient]]-CallTime[[#This Row],[AmbulanceDepartureTime]], "mm:ss")</f>
        <v>10:55</v>
      </c>
      <c r="K1038">
        <v>8</v>
      </c>
      <c r="L1038" s="1">
        <v>43985.014015009649</v>
      </c>
      <c r="M1038" s="1">
        <v>43985.01683051038</v>
      </c>
      <c r="N1038" s="6" t="str">
        <f>+TEXT(CallTime[[#This Row],[Amulance ArrivalTimeHospital]]-CallTime[[#This Row],[Ambulance ArrivalTimePatient]], "mm:ss")</f>
        <v>19:39</v>
      </c>
      <c r="O1038" s="6" t="str">
        <f>+TEXT(CallTime[[#This Row],[AmbulanceJobCompleteTime]]-CallTime[[#This Row],[Amulance ArrivalTimeHospital]], "mm:ss")</f>
        <v>04:03</v>
      </c>
    </row>
    <row r="1039" spans="1:15" x14ac:dyDescent="0.25">
      <c r="A1039" t="s">
        <v>1057</v>
      </c>
      <c r="B1039" s="4">
        <v>11.259304165840149</v>
      </c>
      <c r="C1039">
        <v>22</v>
      </c>
      <c r="D1039">
        <v>2990</v>
      </c>
      <c r="E1039">
        <v>7</v>
      </c>
      <c r="F1039">
        <v>6</v>
      </c>
      <c r="G1039" s="1">
        <v>43952.692717491525</v>
      </c>
      <c r="H1039" s="1">
        <v>43952.708132465785</v>
      </c>
      <c r="I1039" s="7" t="str">
        <f>+TEXT(CallTime[[#This Row],[AmbulanceDepartureTime]]-CallTime[[#This Row],[DateTimeOfCall]], "mm:ss")</f>
        <v>31:14</v>
      </c>
      <c r="J1039" s="7" t="str">
        <f>+TEXT(CallTime[[#This Row],[Ambulance ArrivalTimePatient]]-CallTime[[#This Row],[AmbulanceDepartureTime]], "mm:ss")</f>
        <v>22:12</v>
      </c>
      <c r="K1039">
        <v>3</v>
      </c>
      <c r="L1039" s="1">
        <v>43952.711642851616</v>
      </c>
      <c r="M1039" s="1">
        <v>43952.719461812841</v>
      </c>
      <c r="N1039" s="6" t="str">
        <f>+TEXT(CallTime[[#This Row],[Amulance ArrivalTimeHospital]]-CallTime[[#This Row],[Ambulance ArrivalTimePatient]], "mm:ss")</f>
        <v>05:03</v>
      </c>
      <c r="O1039" s="6" t="str">
        <f>+TEXT(CallTime[[#This Row],[AmbulanceJobCompleteTime]]-CallTime[[#This Row],[Amulance ArrivalTimeHospital]], "mm:ss")</f>
        <v>11:16</v>
      </c>
    </row>
    <row r="1040" spans="1:15" x14ac:dyDescent="0.25">
      <c r="A1040" t="s">
        <v>1058</v>
      </c>
      <c r="B1040" s="4">
        <v>14.670111656188965</v>
      </c>
      <c r="C1040">
        <v>10</v>
      </c>
      <c r="D1040">
        <v>1035</v>
      </c>
      <c r="E1040">
        <v>14</v>
      </c>
      <c r="F1040">
        <v>8</v>
      </c>
      <c r="G1040" s="1">
        <v>43847.385342307709</v>
      </c>
      <c r="H1040" s="1">
        <v>43847.387790695648</v>
      </c>
      <c r="I1040" s="7" t="str">
        <f>+TEXT(CallTime[[#This Row],[AmbulanceDepartureTime]]-CallTime[[#This Row],[DateTimeOfCall]], "mm:ss")</f>
        <v>16:25</v>
      </c>
      <c r="J1040" s="7" t="str">
        <f>+TEXT(CallTime[[#This Row],[Ambulance ArrivalTimePatient]]-CallTime[[#This Row],[AmbulanceDepartureTime]], "mm:ss")</f>
        <v>03:32</v>
      </c>
      <c r="K1040">
        <v>1</v>
      </c>
      <c r="L1040" s="1">
        <v>43847.395114204439</v>
      </c>
      <c r="M1040" s="1">
        <v>43847.405301781975</v>
      </c>
      <c r="N1040" s="6" t="str">
        <f>+TEXT(CallTime[[#This Row],[Amulance ArrivalTimeHospital]]-CallTime[[#This Row],[Ambulance ArrivalTimePatient]], "mm:ss")</f>
        <v>10:33</v>
      </c>
      <c r="O1040" s="6" t="str">
        <f>+TEXT(CallTime[[#This Row],[AmbulanceJobCompleteTime]]-CallTime[[#This Row],[Amulance ArrivalTimeHospital]], "mm:ss")</f>
        <v>14:40</v>
      </c>
    </row>
    <row r="1041" spans="1:15" x14ac:dyDescent="0.25">
      <c r="A1041" t="s">
        <v>1059</v>
      </c>
      <c r="B1041" s="4">
        <v>13.735418677330017</v>
      </c>
      <c r="C1041">
        <v>7</v>
      </c>
      <c r="D1041">
        <v>1439</v>
      </c>
      <c r="E1041">
        <v>3</v>
      </c>
      <c r="F1041">
        <v>9</v>
      </c>
      <c r="G1041" s="1">
        <v>43925.954748217373</v>
      </c>
      <c r="H1041" s="1">
        <v>43925.958364600214</v>
      </c>
      <c r="I1041" s="7" t="str">
        <f>+TEXT(CallTime[[#This Row],[AmbulanceDepartureTime]]-CallTime[[#This Row],[DateTimeOfCall]], "mm:ss")</f>
        <v>10:18</v>
      </c>
      <c r="J1041" s="7" t="str">
        <f>+TEXT(CallTime[[#This Row],[Ambulance ArrivalTimePatient]]-CallTime[[#This Row],[AmbulanceDepartureTime]], "mm:ss")</f>
        <v>05:12</v>
      </c>
      <c r="K1041">
        <v>6</v>
      </c>
      <c r="L1041" s="1">
        <v>43925.96761467641</v>
      </c>
      <c r="M1041" s="1">
        <v>43925.977153161606</v>
      </c>
      <c r="N1041" s="6" t="str">
        <f>+TEXT(CallTime[[#This Row],[Amulance ArrivalTimeHospital]]-CallTime[[#This Row],[Ambulance ArrivalTimePatient]], "mm:ss")</f>
        <v>13:19</v>
      </c>
      <c r="O1041" s="6" t="str">
        <f>+TEXT(CallTime[[#This Row],[AmbulanceJobCompleteTime]]-CallTime[[#This Row],[Amulance ArrivalTimeHospital]], "mm:ss")</f>
        <v>13:44</v>
      </c>
    </row>
    <row r="1042" spans="1:15" x14ac:dyDescent="0.25">
      <c r="A1042" t="s">
        <v>1060</v>
      </c>
      <c r="B1042" s="4">
        <v>5.5213091373443604</v>
      </c>
      <c r="C1042">
        <v>12</v>
      </c>
      <c r="D1042">
        <v>1409</v>
      </c>
      <c r="E1042">
        <v>8</v>
      </c>
      <c r="F1042">
        <v>9</v>
      </c>
      <c r="G1042" s="1">
        <v>44012.308885015613</v>
      </c>
      <c r="H1042" s="1">
        <v>44012.3237552059</v>
      </c>
      <c r="I1042" s="7" t="str">
        <f>+TEXT(CallTime[[#This Row],[AmbulanceDepartureTime]]-CallTime[[#This Row],[DateTimeOfCall]], "mm:ss")</f>
        <v>12:27</v>
      </c>
      <c r="J1042" s="7" t="str">
        <f>+TEXT(CallTime[[#This Row],[Ambulance ArrivalTimePatient]]-CallTime[[#This Row],[AmbulanceDepartureTime]], "mm:ss")</f>
        <v>21:25</v>
      </c>
      <c r="K1042">
        <v>1</v>
      </c>
      <c r="L1042" s="1">
        <v>44012.336346521042</v>
      </c>
      <c r="M1042" s="1">
        <v>44012.340180763502</v>
      </c>
      <c r="N1042" s="6" t="str">
        <f>+TEXT(CallTime[[#This Row],[Amulance ArrivalTimeHospital]]-CallTime[[#This Row],[Ambulance ArrivalTimePatient]], "mm:ss")</f>
        <v>18:08</v>
      </c>
      <c r="O1042" s="6" t="str">
        <f>+TEXT(CallTime[[#This Row],[AmbulanceJobCompleteTime]]-CallTime[[#This Row],[Amulance ArrivalTimeHospital]], "mm:ss")</f>
        <v>05:31</v>
      </c>
    </row>
    <row r="1043" spans="1:15" x14ac:dyDescent="0.25">
      <c r="A1043" t="s">
        <v>1061</v>
      </c>
      <c r="B1043" s="4">
        <v>12.593203186988831</v>
      </c>
      <c r="C1043">
        <v>10</v>
      </c>
      <c r="D1043">
        <v>1414</v>
      </c>
      <c r="E1043">
        <v>17</v>
      </c>
      <c r="F1043">
        <v>8</v>
      </c>
      <c r="G1043" s="1">
        <v>43951.87594460402</v>
      </c>
      <c r="H1043" s="1">
        <v>43951.894203606622</v>
      </c>
      <c r="I1043" s="7" t="str">
        <f>+TEXT(CallTime[[#This Row],[AmbulanceDepartureTime]]-CallTime[[#This Row],[DateTimeOfCall]], "mm:ss")</f>
        <v>14:11</v>
      </c>
      <c r="J1043" s="7" t="str">
        <f>+TEXT(CallTime[[#This Row],[Ambulance ArrivalTimePatient]]-CallTime[[#This Row],[AmbulanceDepartureTime]], "mm:ss")</f>
        <v>26:18</v>
      </c>
      <c r="K1043">
        <v>5</v>
      </c>
      <c r="L1043" s="1">
        <v>43951.896752131441</v>
      </c>
      <c r="M1043" s="1">
        <v>43951.905497411433</v>
      </c>
      <c r="N1043" s="6" t="str">
        <f>+TEXT(CallTime[[#This Row],[Amulance ArrivalTimeHospital]]-CallTime[[#This Row],[Ambulance ArrivalTimePatient]], "mm:ss")</f>
        <v>03:40</v>
      </c>
      <c r="O1043" s="6" t="str">
        <f>+TEXT(CallTime[[#This Row],[AmbulanceJobCompleteTime]]-CallTime[[#This Row],[Amulance ArrivalTimeHospital]], "mm:ss")</f>
        <v>12:36</v>
      </c>
    </row>
    <row r="1044" spans="1:15" x14ac:dyDescent="0.25">
      <c r="A1044" t="s">
        <v>1062</v>
      </c>
      <c r="B1044" s="4">
        <v>15.96382474899292</v>
      </c>
      <c r="C1044">
        <v>11</v>
      </c>
      <c r="D1044">
        <v>24</v>
      </c>
      <c r="E1044">
        <v>2</v>
      </c>
      <c r="F1044">
        <v>8</v>
      </c>
      <c r="G1044" s="1">
        <v>44061.070817694948</v>
      </c>
      <c r="H1044" s="1">
        <v>44061.073188723349</v>
      </c>
      <c r="I1044" s="7" t="str">
        <f>+TEXT(CallTime[[#This Row],[AmbulanceDepartureTime]]-CallTime[[#This Row],[DateTimeOfCall]], "mm:ss")</f>
        <v>03:39</v>
      </c>
      <c r="J1044" s="7" t="str">
        <f>+TEXT(CallTime[[#This Row],[Ambulance ArrivalTimePatient]]-CallTime[[#This Row],[AmbulanceDepartureTime]], "mm:ss")</f>
        <v>03:25</v>
      </c>
      <c r="K1044">
        <v>5</v>
      </c>
      <c r="L1044" s="1">
        <v>44061.086391589597</v>
      </c>
      <c r="M1044" s="1">
        <v>44061.097477579009</v>
      </c>
      <c r="N1044" s="6" t="str">
        <f>+TEXT(CallTime[[#This Row],[Amulance ArrivalTimeHospital]]-CallTime[[#This Row],[Ambulance ArrivalTimePatient]], "mm:ss")</f>
        <v>19:01</v>
      </c>
      <c r="O1044" s="6" t="str">
        <f>+TEXT(CallTime[[#This Row],[AmbulanceJobCompleteTime]]-CallTime[[#This Row],[Amulance ArrivalTimeHospital]], "mm:ss")</f>
        <v>15:58</v>
      </c>
    </row>
    <row r="1045" spans="1:15" x14ac:dyDescent="0.25">
      <c r="A1045" t="s">
        <v>1063</v>
      </c>
      <c r="B1045" s="4">
        <v>16.468048930168152</v>
      </c>
      <c r="C1045">
        <v>19</v>
      </c>
      <c r="D1045">
        <v>1396</v>
      </c>
      <c r="E1045">
        <v>9</v>
      </c>
      <c r="F1045">
        <v>7</v>
      </c>
      <c r="G1045" s="1">
        <v>43840.639958362968</v>
      </c>
      <c r="H1045" s="1">
        <v>43840.642748203565</v>
      </c>
      <c r="I1045" s="7" t="str">
        <f>+TEXT(CallTime[[#This Row],[AmbulanceDepartureTime]]-CallTime[[#This Row],[DateTimeOfCall]], "mm:ss")</f>
        <v>27:52</v>
      </c>
      <c r="J1045" s="7" t="str">
        <f>+TEXT(CallTime[[#This Row],[Ambulance ArrivalTimePatient]]-CallTime[[#This Row],[AmbulanceDepartureTime]], "mm:ss")</f>
        <v>04:01</v>
      </c>
      <c r="K1045">
        <v>8</v>
      </c>
      <c r="L1045" s="1">
        <v>43840.653503884147</v>
      </c>
      <c r="M1045" s="1">
        <v>43840.664940029237</v>
      </c>
      <c r="N1045" s="6" t="str">
        <f>+TEXT(CallTime[[#This Row],[Amulance ArrivalTimeHospital]]-CallTime[[#This Row],[Ambulance ArrivalTimePatient]], "mm:ss")</f>
        <v>15:29</v>
      </c>
      <c r="O1045" s="6" t="str">
        <f>+TEXT(CallTime[[#This Row],[AmbulanceJobCompleteTime]]-CallTime[[#This Row],[Amulance ArrivalTimeHospital]], "mm:ss")</f>
        <v>16:28</v>
      </c>
    </row>
    <row r="1046" spans="1:15" x14ac:dyDescent="0.25">
      <c r="A1046" t="s">
        <v>1064</v>
      </c>
      <c r="B1046" s="4">
        <v>17.982109785079956</v>
      </c>
      <c r="C1046">
        <v>9</v>
      </c>
      <c r="D1046">
        <v>2489</v>
      </c>
      <c r="E1046">
        <v>1</v>
      </c>
      <c r="F1046">
        <v>10</v>
      </c>
      <c r="G1046" s="1">
        <v>44149.413588712385</v>
      </c>
      <c r="H1046" s="1">
        <v>44149.419531058709</v>
      </c>
      <c r="I1046" s="7" t="str">
        <f>+TEXT(CallTime[[#This Row],[AmbulanceDepartureTime]]-CallTime[[#This Row],[DateTimeOfCall]], "mm:ss")</f>
        <v>13:25</v>
      </c>
      <c r="J1046" s="7" t="str">
        <f>+TEXT(CallTime[[#This Row],[Ambulance ArrivalTimePatient]]-CallTime[[#This Row],[AmbulanceDepartureTime]], "mm:ss")</f>
        <v>08:33</v>
      </c>
      <c r="K1046">
        <v>8</v>
      </c>
      <c r="L1046" s="1">
        <v>44149.423299530419</v>
      </c>
      <c r="M1046" s="1">
        <v>44149.43578710666</v>
      </c>
      <c r="N1046" s="6" t="str">
        <f>+TEXT(CallTime[[#This Row],[Amulance ArrivalTimeHospital]]-CallTime[[#This Row],[Ambulance ArrivalTimePatient]], "mm:ss")</f>
        <v>05:26</v>
      </c>
      <c r="O1046" s="6" t="str">
        <f>+TEXT(CallTime[[#This Row],[AmbulanceJobCompleteTime]]-CallTime[[#This Row],[Amulance ArrivalTimeHospital]], "mm:ss")</f>
        <v>17:59</v>
      </c>
    </row>
    <row r="1047" spans="1:15" x14ac:dyDescent="0.25">
      <c r="A1047" t="s">
        <v>1065</v>
      </c>
      <c r="B1047" s="4">
        <v>7.7347270250320435</v>
      </c>
      <c r="C1047">
        <v>4</v>
      </c>
      <c r="D1047">
        <v>1961</v>
      </c>
      <c r="E1047">
        <v>12</v>
      </c>
      <c r="F1047">
        <v>7</v>
      </c>
      <c r="G1047" s="1">
        <v>43983.078620464847</v>
      </c>
      <c r="H1047" s="1">
        <v>43983.084968744792</v>
      </c>
      <c r="I1047" s="7" t="str">
        <f>+TEXT(CallTime[[#This Row],[AmbulanceDepartureTime]]-CallTime[[#This Row],[DateTimeOfCall]], "mm:ss")</f>
        <v>11:43</v>
      </c>
      <c r="J1047" s="7" t="str">
        <f>+TEXT(CallTime[[#This Row],[Ambulance ArrivalTimePatient]]-CallTime[[#This Row],[AmbulanceDepartureTime]], "mm:ss")</f>
        <v>09:08</v>
      </c>
      <c r="K1047">
        <v>7</v>
      </c>
      <c r="L1047" s="1">
        <v>43983.092528890731</v>
      </c>
      <c r="M1047" s="1">
        <v>43983.097900228946</v>
      </c>
      <c r="N1047" s="6" t="str">
        <f>+TEXT(CallTime[[#This Row],[Amulance ArrivalTimeHospital]]-CallTime[[#This Row],[Ambulance ArrivalTimePatient]], "mm:ss")</f>
        <v>10:53</v>
      </c>
      <c r="O1047" s="6" t="str">
        <f>+TEXT(CallTime[[#This Row],[AmbulanceJobCompleteTime]]-CallTime[[#This Row],[Amulance ArrivalTimeHospital]], "mm:ss")</f>
        <v>07:44</v>
      </c>
    </row>
    <row r="1048" spans="1:15" x14ac:dyDescent="0.25">
      <c r="A1048" t="s">
        <v>1066</v>
      </c>
      <c r="B1048" s="4">
        <v>9.4674758911132813</v>
      </c>
      <c r="C1048">
        <v>17</v>
      </c>
      <c r="D1048">
        <v>2480</v>
      </c>
      <c r="E1048">
        <v>9</v>
      </c>
      <c r="F1048">
        <v>7</v>
      </c>
      <c r="G1048" s="1">
        <v>44187.540091296083</v>
      </c>
      <c r="H1048" s="1">
        <v>44187.543582811668</v>
      </c>
      <c r="I1048" s="7" t="str">
        <f>+TEXT(CallTime[[#This Row],[AmbulanceDepartureTime]]-CallTime[[#This Row],[DateTimeOfCall]], "mm:ss")</f>
        <v>01:10</v>
      </c>
      <c r="J1048" s="7" t="str">
        <f>+TEXT(CallTime[[#This Row],[Ambulance ArrivalTimePatient]]-CallTime[[#This Row],[AmbulanceDepartureTime]], "mm:ss")</f>
        <v>05:02</v>
      </c>
      <c r="K1048">
        <v>5</v>
      </c>
      <c r="L1048" s="1">
        <v>44187.546746542102</v>
      </c>
      <c r="M1048" s="1">
        <v>44187.553321178137</v>
      </c>
      <c r="N1048" s="6" t="str">
        <f>+TEXT(CallTime[[#This Row],[Amulance ArrivalTimeHospital]]-CallTime[[#This Row],[Ambulance ArrivalTimePatient]], "mm:ss")</f>
        <v>04:33</v>
      </c>
      <c r="O1048" s="6" t="str">
        <f>+TEXT(CallTime[[#This Row],[AmbulanceJobCompleteTime]]-CallTime[[#This Row],[Amulance ArrivalTimeHospital]], "mm:ss")</f>
        <v>09:28</v>
      </c>
    </row>
    <row r="1049" spans="1:15" x14ac:dyDescent="0.25">
      <c r="A1049" t="s">
        <v>1067</v>
      </c>
      <c r="B1049" s="4">
        <v>13.672427535057068</v>
      </c>
      <c r="C1049">
        <v>23</v>
      </c>
      <c r="D1049">
        <v>296</v>
      </c>
      <c r="E1049">
        <v>19</v>
      </c>
      <c r="F1049">
        <v>6</v>
      </c>
      <c r="G1049" s="1">
        <v>43981.274389101287</v>
      </c>
      <c r="H1049" s="1">
        <v>43981.285291411536</v>
      </c>
      <c r="I1049" s="7" t="str">
        <f>+TEXT(CallTime[[#This Row],[AmbulanceDepartureTime]]-CallTime[[#This Row],[DateTimeOfCall]], "mm:ss")</f>
        <v>22:25</v>
      </c>
      <c r="J1049" s="7" t="str">
        <f>+TEXT(CallTime[[#This Row],[Ambulance ArrivalTimePatient]]-CallTime[[#This Row],[AmbulanceDepartureTime]], "mm:ss")</f>
        <v>15:42</v>
      </c>
      <c r="K1049">
        <v>3</v>
      </c>
      <c r="L1049" s="1">
        <v>43981.289302316945</v>
      </c>
      <c r="M1049" s="1">
        <v>43981.298797058291</v>
      </c>
      <c r="N1049" s="6" t="str">
        <f>+TEXT(CallTime[[#This Row],[Amulance ArrivalTimeHospital]]-CallTime[[#This Row],[Ambulance ArrivalTimePatient]], "mm:ss")</f>
        <v>05:47</v>
      </c>
      <c r="O1049" s="6" t="str">
        <f>+TEXT(CallTime[[#This Row],[AmbulanceJobCompleteTime]]-CallTime[[#This Row],[Amulance ArrivalTimeHospital]], "mm:ss")</f>
        <v>13:40</v>
      </c>
    </row>
    <row r="1050" spans="1:15" x14ac:dyDescent="0.25">
      <c r="A1050" t="s">
        <v>1068</v>
      </c>
      <c r="B1050" s="4">
        <v>7.722977876663208</v>
      </c>
      <c r="C1050">
        <v>8</v>
      </c>
      <c r="D1050">
        <v>2467</v>
      </c>
      <c r="E1050">
        <v>20</v>
      </c>
      <c r="F1050">
        <v>9</v>
      </c>
      <c r="G1050" s="1">
        <v>44091.571609001963</v>
      </c>
      <c r="H1050" s="1">
        <v>44091.581986590172</v>
      </c>
      <c r="I1050" s="7" t="str">
        <f>+TEXT(CallTime[[#This Row],[AmbulanceDepartureTime]]-CallTime[[#This Row],[DateTimeOfCall]], "mm:ss")</f>
        <v>25:57</v>
      </c>
      <c r="J1050" s="7" t="str">
        <f>+TEXT(CallTime[[#This Row],[Ambulance ArrivalTimePatient]]-CallTime[[#This Row],[AmbulanceDepartureTime]], "mm:ss")</f>
        <v>14:57</v>
      </c>
      <c r="K1050">
        <v>11</v>
      </c>
      <c r="L1050" s="1">
        <v>44091.59470093526</v>
      </c>
      <c r="M1050" s="1">
        <v>44091.60006411434</v>
      </c>
      <c r="N1050" s="6" t="str">
        <f>+TEXT(CallTime[[#This Row],[Amulance ArrivalTimeHospital]]-CallTime[[#This Row],[Ambulance ArrivalTimePatient]], "mm:ss")</f>
        <v>18:19</v>
      </c>
      <c r="O1050" s="6" t="str">
        <f>+TEXT(CallTime[[#This Row],[AmbulanceJobCompleteTime]]-CallTime[[#This Row],[Amulance ArrivalTimeHospital]], "mm:ss")</f>
        <v>07:43</v>
      </c>
    </row>
    <row r="1051" spans="1:15" x14ac:dyDescent="0.25">
      <c r="A1051" t="s">
        <v>1069</v>
      </c>
      <c r="B1051" s="4">
        <v>8.9501110315322876</v>
      </c>
      <c r="C1051">
        <v>23</v>
      </c>
      <c r="D1051">
        <v>820</v>
      </c>
      <c r="E1051">
        <v>9</v>
      </c>
      <c r="F1051">
        <v>7</v>
      </c>
      <c r="G1051" s="1">
        <v>43890.327369767721</v>
      </c>
      <c r="H1051" s="1">
        <v>43890.336177702877</v>
      </c>
      <c r="I1051" s="7" t="str">
        <f>+TEXT(CallTime[[#This Row],[AmbulanceDepartureTime]]-CallTime[[#This Row],[DateTimeOfCall]], "mm:ss")</f>
        <v>11:06</v>
      </c>
      <c r="J1051" s="7" t="str">
        <f>+TEXT(CallTime[[#This Row],[Ambulance ArrivalTimePatient]]-CallTime[[#This Row],[AmbulanceDepartureTime]], "mm:ss")</f>
        <v>12:41</v>
      </c>
      <c r="K1051">
        <v>11</v>
      </c>
      <c r="L1051" s="1">
        <v>43890.341390585119</v>
      </c>
      <c r="M1051" s="1">
        <v>43890.347605940005</v>
      </c>
      <c r="N1051" s="6" t="str">
        <f>+TEXT(CallTime[[#This Row],[Amulance ArrivalTimeHospital]]-CallTime[[#This Row],[Ambulance ArrivalTimePatient]], "mm:ss")</f>
        <v>07:30</v>
      </c>
      <c r="O1051" s="6" t="str">
        <f>+TEXT(CallTime[[#This Row],[AmbulanceJobCompleteTime]]-CallTime[[#This Row],[Amulance ArrivalTimeHospital]], "mm:ss")</f>
        <v>08:57</v>
      </c>
    </row>
    <row r="1052" spans="1:15" x14ac:dyDescent="0.25">
      <c r="A1052" t="s">
        <v>1070</v>
      </c>
      <c r="B1052" s="4">
        <v>9.0073590278625488</v>
      </c>
      <c r="C1052">
        <v>9</v>
      </c>
      <c r="D1052">
        <v>1413</v>
      </c>
      <c r="E1052">
        <v>17</v>
      </c>
      <c r="F1052">
        <v>7</v>
      </c>
      <c r="G1052" s="1">
        <v>43903.517600372608</v>
      </c>
      <c r="H1052" s="1">
        <v>43903.52961122444</v>
      </c>
      <c r="I1052" s="7" t="str">
        <f>+TEXT(CallTime[[#This Row],[AmbulanceDepartureTime]]-CallTime[[#This Row],[DateTimeOfCall]], "mm:ss")</f>
        <v>19:35</v>
      </c>
      <c r="J1052" s="7" t="str">
        <f>+TEXT(CallTime[[#This Row],[Ambulance ArrivalTimePatient]]-CallTime[[#This Row],[AmbulanceDepartureTime]], "mm:ss")</f>
        <v>17:18</v>
      </c>
      <c r="K1052">
        <v>2</v>
      </c>
      <c r="L1052" s="1">
        <v>43903.531970676624</v>
      </c>
      <c r="M1052" s="1">
        <v>43903.538225787059</v>
      </c>
      <c r="N1052" s="6" t="str">
        <f>+TEXT(CallTime[[#This Row],[Amulance ArrivalTimeHospital]]-CallTime[[#This Row],[Ambulance ArrivalTimePatient]], "mm:ss")</f>
        <v>03:24</v>
      </c>
      <c r="O1052" s="6" t="str">
        <f>+TEXT(CallTime[[#This Row],[AmbulanceJobCompleteTime]]-CallTime[[#This Row],[Amulance ArrivalTimeHospital]], "mm:ss")</f>
        <v>09:00</v>
      </c>
    </row>
    <row r="1053" spans="1:15" x14ac:dyDescent="0.25">
      <c r="A1053" t="s">
        <v>1071</v>
      </c>
      <c r="B1053" s="4">
        <v>9.9946726560592651</v>
      </c>
      <c r="C1053">
        <v>15</v>
      </c>
      <c r="D1053">
        <v>61</v>
      </c>
      <c r="E1053">
        <v>20</v>
      </c>
      <c r="F1053">
        <v>6</v>
      </c>
      <c r="G1053" s="1">
        <v>44056.163449712585</v>
      </c>
      <c r="H1053" s="1">
        <v>44056.164293552923</v>
      </c>
      <c r="I1053" s="7" t="str">
        <f>+TEXT(CallTime[[#This Row],[AmbulanceDepartureTime]]-CallTime[[#This Row],[DateTimeOfCall]], "mm:ss")</f>
        <v>11:00</v>
      </c>
      <c r="J1053" s="7" t="str">
        <f>+TEXT(CallTime[[#This Row],[Ambulance ArrivalTimePatient]]-CallTime[[#This Row],[AmbulanceDepartureTime]], "mm:ss")</f>
        <v>01:13</v>
      </c>
      <c r="K1053">
        <v>10</v>
      </c>
      <c r="L1053" s="1">
        <v>44056.172380501106</v>
      </c>
      <c r="M1053" s="1">
        <v>44056.179321246003</v>
      </c>
      <c r="N1053" s="6" t="str">
        <f>+TEXT(CallTime[[#This Row],[Amulance ArrivalTimeHospital]]-CallTime[[#This Row],[Ambulance ArrivalTimePatient]], "mm:ss")</f>
        <v>11:39</v>
      </c>
      <c r="O1053" s="6" t="str">
        <f>+TEXT(CallTime[[#This Row],[AmbulanceJobCompleteTime]]-CallTime[[#This Row],[Amulance ArrivalTimeHospital]], "mm:ss")</f>
        <v>10:00</v>
      </c>
    </row>
    <row r="1054" spans="1:15" x14ac:dyDescent="0.25">
      <c r="A1054" t="s">
        <v>1072</v>
      </c>
      <c r="B1054" s="4">
        <v>2.4305589199066162</v>
      </c>
      <c r="C1054">
        <v>8</v>
      </c>
      <c r="D1054">
        <v>2443</v>
      </c>
      <c r="E1054">
        <v>13</v>
      </c>
      <c r="F1054">
        <v>10</v>
      </c>
      <c r="G1054" s="1">
        <v>44093.602638182412</v>
      </c>
      <c r="H1054" s="1">
        <v>44093.620998119353</v>
      </c>
      <c r="I1054" s="7" t="str">
        <f>+TEXT(CallTime[[#This Row],[AmbulanceDepartureTime]]-CallTime[[#This Row],[DateTimeOfCall]], "mm:ss")</f>
        <v>22:15</v>
      </c>
      <c r="J1054" s="7" t="str">
        <f>+TEXT(CallTime[[#This Row],[Ambulance ArrivalTimePatient]]-CallTime[[#This Row],[AmbulanceDepartureTime]], "mm:ss")</f>
        <v>26:26</v>
      </c>
      <c r="K1054">
        <v>2</v>
      </c>
      <c r="L1054" s="1">
        <v>44093.632119712107</v>
      </c>
      <c r="M1054" s="1">
        <v>44093.633807600243</v>
      </c>
      <c r="N1054" s="6" t="str">
        <f>+TEXT(CallTime[[#This Row],[Amulance ArrivalTimeHospital]]-CallTime[[#This Row],[Ambulance ArrivalTimePatient]], "mm:ss")</f>
        <v>16:01</v>
      </c>
      <c r="O1054" s="6" t="str">
        <f>+TEXT(CallTime[[#This Row],[AmbulanceJobCompleteTime]]-CallTime[[#This Row],[Amulance ArrivalTimeHospital]], "mm:ss")</f>
        <v>02:26</v>
      </c>
    </row>
    <row r="1055" spans="1:15" x14ac:dyDescent="0.25">
      <c r="A1055" t="s">
        <v>1073</v>
      </c>
      <c r="B1055" s="4">
        <v>6.304418683052063</v>
      </c>
      <c r="C1055">
        <v>3</v>
      </c>
      <c r="D1055">
        <v>736</v>
      </c>
      <c r="E1055">
        <v>9</v>
      </c>
      <c r="F1055">
        <v>9</v>
      </c>
      <c r="G1055" s="1">
        <v>44020.53181353517</v>
      </c>
      <c r="H1055" s="1">
        <v>44020.549225829287</v>
      </c>
      <c r="I1055" s="7" t="str">
        <f>+TEXT(CallTime[[#This Row],[AmbulanceDepartureTime]]-CallTime[[#This Row],[DateTimeOfCall]], "mm:ss")</f>
        <v>25:35</v>
      </c>
      <c r="J1055" s="7" t="str">
        <f>+TEXT(CallTime[[#This Row],[Ambulance ArrivalTimePatient]]-CallTime[[#This Row],[AmbulanceDepartureTime]], "mm:ss")</f>
        <v>25:04</v>
      </c>
      <c r="K1055">
        <v>7</v>
      </c>
      <c r="L1055" s="1">
        <v>44020.555435840615</v>
      </c>
      <c r="M1055" s="1">
        <v>44020.559813909145</v>
      </c>
      <c r="N1055" s="6" t="str">
        <f>+TEXT(CallTime[[#This Row],[Amulance ArrivalTimeHospital]]-CallTime[[#This Row],[Ambulance ArrivalTimePatient]], "mm:ss")</f>
        <v>08:57</v>
      </c>
      <c r="O1055" s="6" t="str">
        <f>+TEXT(CallTime[[#This Row],[AmbulanceJobCompleteTime]]-CallTime[[#This Row],[Amulance ArrivalTimeHospital]], "mm:ss")</f>
        <v>06:18</v>
      </c>
    </row>
    <row r="1056" spans="1:15" x14ac:dyDescent="0.25">
      <c r="A1056" t="s">
        <v>1074</v>
      </c>
      <c r="B1056" s="4">
        <v>5.0132837295532227</v>
      </c>
      <c r="C1056">
        <v>17</v>
      </c>
      <c r="D1056">
        <v>2808</v>
      </c>
      <c r="E1056">
        <v>3</v>
      </c>
      <c r="F1056">
        <v>10</v>
      </c>
      <c r="G1056" s="1">
        <v>43920.273214495799</v>
      </c>
      <c r="H1056" s="1">
        <v>43920.283285833022</v>
      </c>
      <c r="I1056" s="7" t="str">
        <f>+TEXT(CallTime[[#This Row],[AmbulanceDepartureTime]]-CallTime[[#This Row],[DateTimeOfCall]], "mm:ss")</f>
        <v>25:30</v>
      </c>
      <c r="J1056" s="7" t="str">
        <f>+TEXT(CallTime[[#This Row],[Ambulance ArrivalTimePatient]]-CallTime[[#This Row],[AmbulanceDepartureTime]], "mm:ss")</f>
        <v>14:30</v>
      </c>
      <c r="K1056">
        <v>1</v>
      </c>
      <c r="L1056" s="1">
        <v>43920.297122281743</v>
      </c>
      <c r="M1056" s="1">
        <v>43920.300603728778</v>
      </c>
      <c r="N1056" s="6" t="str">
        <f>+TEXT(CallTime[[#This Row],[Amulance ArrivalTimeHospital]]-CallTime[[#This Row],[Ambulance ArrivalTimePatient]], "mm:ss")</f>
        <v>19:55</v>
      </c>
      <c r="O1056" s="6" t="str">
        <f>+TEXT(CallTime[[#This Row],[AmbulanceJobCompleteTime]]-CallTime[[#This Row],[Amulance ArrivalTimeHospital]], "mm:ss")</f>
        <v>05:01</v>
      </c>
    </row>
    <row r="1057" spans="1:15" x14ac:dyDescent="0.25">
      <c r="A1057" t="s">
        <v>1075</v>
      </c>
      <c r="B1057" s="4">
        <v>8.2703555822372437</v>
      </c>
      <c r="C1057">
        <v>19</v>
      </c>
      <c r="D1057">
        <v>2143</v>
      </c>
      <c r="E1057">
        <v>6</v>
      </c>
      <c r="F1057">
        <v>9</v>
      </c>
      <c r="G1057" s="1">
        <v>43966.206923844213</v>
      </c>
      <c r="H1057" s="1">
        <v>43966.224604430427</v>
      </c>
      <c r="I1057" s="7" t="str">
        <f>+TEXT(CallTime[[#This Row],[AmbulanceDepartureTime]]-CallTime[[#This Row],[DateTimeOfCall]], "mm:ss")</f>
        <v>06:39</v>
      </c>
      <c r="J1057" s="7" t="str">
        <f>+TEXT(CallTime[[#This Row],[Ambulance ArrivalTimePatient]]-CallTime[[#This Row],[AmbulanceDepartureTime]], "mm:ss")</f>
        <v>25:28</v>
      </c>
      <c r="K1057">
        <v>3</v>
      </c>
      <c r="L1057" s="1">
        <v>43966.232980237619</v>
      </c>
      <c r="M1057" s="1">
        <v>43966.238723540104</v>
      </c>
      <c r="N1057" s="6" t="str">
        <f>+TEXT(CallTime[[#This Row],[Amulance ArrivalTimeHospital]]-CallTime[[#This Row],[Ambulance ArrivalTimePatient]], "mm:ss")</f>
        <v>12:04</v>
      </c>
      <c r="O1057" s="6" t="str">
        <f>+TEXT(CallTime[[#This Row],[AmbulanceJobCompleteTime]]-CallTime[[#This Row],[Amulance ArrivalTimeHospital]], "mm:ss")</f>
        <v>08:16</v>
      </c>
    </row>
    <row r="1058" spans="1:15" x14ac:dyDescent="0.25">
      <c r="A1058" t="s">
        <v>1076</v>
      </c>
      <c r="B1058" s="4">
        <v>17.223139047622681</v>
      </c>
      <c r="C1058">
        <v>15</v>
      </c>
      <c r="D1058">
        <v>2066</v>
      </c>
      <c r="E1058">
        <v>2</v>
      </c>
      <c r="F1058">
        <v>9</v>
      </c>
      <c r="G1058" s="1">
        <v>43838.984206098765</v>
      </c>
      <c r="H1058" s="1">
        <v>43839.00164008086</v>
      </c>
      <c r="I1058" s="7" t="str">
        <f>+TEXT(CallTime[[#This Row],[AmbulanceDepartureTime]]-CallTime[[#This Row],[DateTimeOfCall]], "mm:ss")</f>
        <v>20:34</v>
      </c>
      <c r="J1058" s="7" t="str">
        <f>+TEXT(CallTime[[#This Row],[Ambulance ArrivalTimePatient]]-CallTime[[#This Row],[AmbulanceDepartureTime]], "mm:ss")</f>
        <v>25:06</v>
      </c>
      <c r="K1058">
        <v>1</v>
      </c>
      <c r="L1058" s="1">
        <v>43839.010860550683</v>
      </c>
      <c r="M1058" s="1">
        <v>43839.022821063911</v>
      </c>
      <c r="N1058" s="6" t="str">
        <f>+TEXT(CallTime[[#This Row],[Amulance ArrivalTimeHospital]]-CallTime[[#This Row],[Ambulance ArrivalTimePatient]], "mm:ss")</f>
        <v>13:17</v>
      </c>
      <c r="O1058" s="6" t="str">
        <f>+TEXT(CallTime[[#This Row],[AmbulanceJobCompleteTime]]-CallTime[[#This Row],[Amulance ArrivalTimeHospital]], "mm:ss")</f>
        <v>17:13</v>
      </c>
    </row>
    <row r="1059" spans="1:15" x14ac:dyDescent="0.25">
      <c r="A1059" t="s">
        <v>1077</v>
      </c>
      <c r="B1059" s="4">
        <v>9.5677915811538696</v>
      </c>
      <c r="C1059">
        <v>22</v>
      </c>
      <c r="D1059">
        <v>96</v>
      </c>
      <c r="E1059">
        <v>8</v>
      </c>
      <c r="F1059">
        <v>7</v>
      </c>
      <c r="G1059" s="1">
        <v>43891.20105783386</v>
      </c>
      <c r="H1059" s="1">
        <v>43891.213467366426</v>
      </c>
      <c r="I1059" s="7" t="str">
        <f>+TEXT(CallTime[[#This Row],[AmbulanceDepartureTime]]-CallTime[[#This Row],[DateTimeOfCall]], "mm:ss")</f>
        <v>32:15</v>
      </c>
      <c r="J1059" s="7" t="str">
        <f>+TEXT(CallTime[[#This Row],[Ambulance ArrivalTimePatient]]-CallTime[[#This Row],[AmbulanceDepartureTime]], "mm:ss")</f>
        <v>17:52</v>
      </c>
      <c r="K1059">
        <v>9</v>
      </c>
      <c r="L1059" s="1">
        <v>43891.219109384234</v>
      </c>
      <c r="M1059" s="1">
        <v>43891.225753683946</v>
      </c>
      <c r="N1059" s="6" t="str">
        <f>+TEXT(CallTime[[#This Row],[Amulance ArrivalTimeHospital]]-CallTime[[#This Row],[Ambulance ArrivalTimePatient]], "mm:ss")</f>
        <v>08:07</v>
      </c>
      <c r="O1059" s="6" t="str">
        <f>+TEXT(CallTime[[#This Row],[AmbulanceJobCompleteTime]]-CallTime[[#This Row],[Amulance ArrivalTimeHospital]], "mm:ss")</f>
        <v>09:34</v>
      </c>
    </row>
    <row r="1060" spans="1:15" x14ac:dyDescent="0.25">
      <c r="A1060" t="s">
        <v>1078</v>
      </c>
      <c r="B1060" s="4">
        <v>18.799825191497803</v>
      </c>
      <c r="C1060">
        <v>7</v>
      </c>
      <c r="D1060">
        <v>2000</v>
      </c>
      <c r="E1060">
        <v>16</v>
      </c>
      <c r="F1060">
        <v>9</v>
      </c>
      <c r="G1060" s="1">
        <v>44160.934644400833</v>
      </c>
      <c r="H1060" s="1">
        <v>44160.949038123181</v>
      </c>
      <c r="I1060" s="7" t="str">
        <f>+TEXT(CallTime[[#This Row],[AmbulanceDepartureTime]]-CallTime[[#This Row],[DateTimeOfCall]], "mm:ss")</f>
        <v>26:00</v>
      </c>
      <c r="J1060" s="7" t="str">
        <f>+TEXT(CallTime[[#This Row],[Ambulance ArrivalTimePatient]]-CallTime[[#This Row],[AmbulanceDepartureTime]], "mm:ss")</f>
        <v>20:44</v>
      </c>
      <c r="K1060">
        <v>9</v>
      </c>
      <c r="L1060" s="1">
        <v>44160.961517639385</v>
      </c>
      <c r="M1060" s="1">
        <v>44160.974573073545</v>
      </c>
      <c r="N1060" s="6" t="str">
        <f>+TEXT(CallTime[[#This Row],[Amulance ArrivalTimeHospital]]-CallTime[[#This Row],[Ambulance ArrivalTimePatient]], "mm:ss")</f>
        <v>17:58</v>
      </c>
      <c r="O1060" s="6" t="str">
        <f>+TEXT(CallTime[[#This Row],[AmbulanceJobCompleteTime]]-CallTime[[#This Row],[Amulance ArrivalTimeHospital]], "mm:ss")</f>
        <v>18:48</v>
      </c>
    </row>
    <row r="1061" spans="1:15" x14ac:dyDescent="0.25">
      <c r="A1061" t="s">
        <v>1079</v>
      </c>
      <c r="B1061" s="4">
        <v>8.6807507276535034</v>
      </c>
      <c r="C1061">
        <v>6</v>
      </c>
      <c r="D1061">
        <v>1381</v>
      </c>
      <c r="E1061">
        <v>9</v>
      </c>
      <c r="F1061">
        <v>6</v>
      </c>
      <c r="G1061" s="1">
        <v>44152.472611003577</v>
      </c>
      <c r="H1061" s="1">
        <v>44152.4753543552</v>
      </c>
      <c r="I1061" s="7" t="str">
        <f>+TEXT(CallTime[[#This Row],[AmbulanceDepartureTime]]-CallTime[[#This Row],[DateTimeOfCall]], "mm:ss")</f>
        <v>03:00</v>
      </c>
      <c r="J1061" s="7" t="str">
        <f>+TEXT(CallTime[[#This Row],[Ambulance ArrivalTimePatient]]-CallTime[[#This Row],[AmbulanceDepartureTime]], "mm:ss")</f>
        <v>03:57</v>
      </c>
      <c r="K1061">
        <v>11</v>
      </c>
      <c r="L1061" s="1">
        <v>44152.487608699208</v>
      </c>
      <c r="M1061" s="1">
        <v>44152.493636998326</v>
      </c>
      <c r="N1061" s="6" t="str">
        <f>+TEXT(CallTime[[#This Row],[Amulance ArrivalTimeHospital]]-CallTime[[#This Row],[Ambulance ArrivalTimePatient]], "mm:ss")</f>
        <v>17:39</v>
      </c>
      <c r="O1061" s="6" t="str">
        <f>+TEXT(CallTime[[#This Row],[AmbulanceJobCompleteTime]]-CallTime[[#This Row],[Amulance ArrivalTimeHospital]], "mm:ss")</f>
        <v>08:41</v>
      </c>
    </row>
    <row r="1062" spans="1:15" x14ac:dyDescent="0.25">
      <c r="A1062" t="s">
        <v>1080</v>
      </c>
      <c r="B1062" s="4">
        <v>3.1818950176239014</v>
      </c>
      <c r="C1062">
        <v>8</v>
      </c>
      <c r="D1062">
        <v>2747</v>
      </c>
      <c r="E1062">
        <v>15</v>
      </c>
      <c r="F1062">
        <v>8</v>
      </c>
      <c r="G1062" s="1">
        <v>43946.650836682486</v>
      </c>
      <c r="H1062" s="1">
        <v>43946.665520383751</v>
      </c>
      <c r="I1062" s="7" t="str">
        <f>+TEXT(CallTime[[#This Row],[AmbulanceDepartureTime]]-CallTime[[#This Row],[DateTimeOfCall]], "mm:ss")</f>
        <v>29:27</v>
      </c>
      <c r="J1062" s="7" t="str">
        <f>+TEXT(CallTime[[#This Row],[Ambulance ArrivalTimePatient]]-CallTime[[#This Row],[AmbulanceDepartureTime]], "mm:ss")</f>
        <v>21:09</v>
      </c>
      <c r="K1062">
        <v>3</v>
      </c>
      <c r="L1062" s="1">
        <v>43946.679307025341</v>
      </c>
      <c r="M1062" s="1">
        <v>43946.68151667466</v>
      </c>
      <c r="N1062" s="6" t="str">
        <f>+TEXT(CallTime[[#This Row],[Amulance ArrivalTimeHospital]]-CallTime[[#This Row],[Ambulance ArrivalTimePatient]], "mm:ss")</f>
        <v>19:51</v>
      </c>
      <c r="O1062" s="6" t="str">
        <f>+TEXT(CallTime[[#This Row],[AmbulanceJobCompleteTime]]-CallTime[[#This Row],[Amulance ArrivalTimeHospital]], "mm:ss")</f>
        <v>03:11</v>
      </c>
    </row>
    <row r="1063" spans="1:15" x14ac:dyDescent="0.25">
      <c r="A1063" t="s">
        <v>1081</v>
      </c>
      <c r="B1063" s="4">
        <v>4.6216994524002075</v>
      </c>
      <c r="C1063">
        <v>4</v>
      </c>
      <c r="D1063">
        <v>658</v>
      </c>
      <c r="E1063">
        <v>1</v>
      </c>
      <c r="F1063">
        <v>6</v>
      </c>
      <c r="G1063" s="1">
        <v>43856.700853786162</v>
      </c>
      <c r="H1063" s="1">
        <v>43856.713505670552</v>
      </c>
      <c r="I1063" s="7" t="str">
        <f>+TEXT(CallTime[[#This Row],[AmbulanceDepartureTime]]-CallTime[[#This Row],[DateTimeOfCall]], "mm:ss")</f>
        <v>03:25</v>
      </c>
      <c r="J1063" s="7" t="str">
        <f>+TEXT(CallTime[[#This Row],[Ambulance ArrivalTimePatient]]-CallTime[[#This Row],[AmbulanceDepartureTime]], "mm:ss")</f>
        <v>18:13</v>
      </c>
      <c r="K1063">
        <v>10</v>
      </c>
      <c r="L1063" s="1">
        <v>43856.722468826381</v>
      </c>
      <c r="M1063" s="1">
        <v>43856.725678339892</v>
      </c>
      <c r="N1063" s="6" t="str">
        <f>+TEXT(CallTime[[#This Row],[Amulance ArrivalTimeHospital]]-CallTime[[#This Row],[Ambulance ArrivalTimePatient]], "mm:ss")</f>
        <v>12:54</v>
      </c>
      <c r="O1063" s="6" t="str">
        <f>+TEXT(CallTime[[#This Row],[AmbulanceJobCompleteTime]]-CallTime[[#This Row],[Amulance ArrivalTimeHospital]], "mm:ss")</f>
        <v>04:37</v>
      </c>
    </row>
    <row r="1064" spans="1:15" x14ac:dyDescent="0.25">
      <c r="A1064" t="s">
        <v>1082</v>
      </c>
      <c r="B1064" s="4">
        <v>17.347574234008789</v>
      </c>
      <c r="C1064">
        <v>21</v>
      </c>
      <c r="D1064">
        <v>2261</v>
      </c>
      <c r="E1064">
        <v>2</v>
      </c>
      <c r="F1064">
        <v>6</v>
      </c>
      <c r="G1064" s="1">
        <v>43852.291517507634</v>
      </c>
      <c r="H1064" s="1">
        <v>43852.295181868743</v>
      </c>
      <c r="I1064" s="7" t="str">
        <f>+TEXT(CallTime[[#This Row],[AmbulanceDepartureTime]]-CallTime[[#This Row],[DateTimeOfCall]], "mm:ss")</f>
        <v>08:38</v>
      </c>
      <c r="J1064" s="7" t="str">
        <f>+TEXT(CallTime[[#This Row],[Ambulance ArrivalTimePatient]]-CallTime[[#This Row],[AmbulanceDepartureTime]], "mm:ss")</f>
        <v>05:17</v>
      </c>
      <c r="K1064">
        <v>6</v>
      </c>
      <c r="L1064" s="1">
        <v>43852.29976401091</v>
      </c>
      <c r="M1064" s="1">
        <v>43852.311810937463</v>
      </c>
      <c r="N1064" s="6" t="str">
        <f>+TEXT(CallTime[[#This Row],[Amulance ArrivalTimeHospital]]-CallTime[[#This Row],[Ambulance ArrivalTimePatient]], "mm:ss")</f>
        <v>06:36</v>
      </c>
      <c r="O1064" s="6" t="str">
        <f>+TEXT(CallTime[[#This Row],[AmbulanceJobCompleteTime]]-CallTime[[#This Row],[Amulance ArrivalTimeHospital]], "mm:ss")</f>
        <v>17:21</v>
      </c>
    </row>
    <row r="1065" spans="1:15" x14ac:dyDescent="0.25">
      <c r="A1065" t="s">
        <v>1083</v>
      </c>
      <c r="B1065" s="4">
        <v>12.409085631370544</v>
      </c>
      <c r="C1065">
        <v>1</v>
      </c>
      <c r="D1065">
        <v>1534</v>
      </c>
      <c r="E1065">
        <v>15</v>
      </c>
      <c r="F1065">
        <v>7</v>
      </c>
      <c r="G1065" s="1">
        <v>43841.102468051264</v>
      </c>
      <c r="H1065" s="1">
        <v>43841.113934181711</v>
      </c>
      <c r="I1065" s="7" t="str">
        <f>+TEXT(CallTime[[#This Row],[AmbulanceDepartureTime]]-CallTime[[#This Row],[DateTimeOfCall]], "mm:ss")</f>
        <v>18:18</v>
      </c>
      <c r="J1065" s="7" t="str">
        <f>+TEXT(CallTime[[#This Row],[Ambulance ArrivalTimePatient]]-CallTime[[#This Row],[AmbulanceDepartureTime]], "mm:ss")</f>
        <v>16:31</v>
      </c>
      <c r="K1065">
        <v>1</v>
      </c>
      <c r="L1065" s="1">
        <v>43841.121807527707</v>
      </c>
      <c r="M1065" s="1">
        <v>43841.130424948286</v>
      </c>
      <c r="N1065" s="6" t="str">
        <f>+TEXT(CallTime[[#This Row],[Amulance ArrivalTimeHospital]]-CallTime[[#This Row],[Ambulance ArrivalTimePatient]], "mm:ss")</f>
        <v>11:20</v>
      </c>
      <c r="O1065" s="6" t="str">
        <f>+TEXT(CallTime[[#This Row],[AmbulanceJobCompleteTime]]-CallTime[[#This Row],[Amulance ArrivalTimeHospital]], "mm:ss")</f>
        <v>12:25</v>
      </c>
    </row>
    <row r="1066" spans="1:15" x14ac:dyDescent="0.25">
      <c r="A1066" t="s">
        <v>1084</v>
      </c>
      <c r="B1066" s="4">
        <v>16.382144212722778</v>
      </c>
      <c r="C1066">
        <v>10</v>
      </c>
      <c r="D1066">
        <v>91</v>
      </c>
      <c r="E1066">
        <v>6</v>
      </c>
      <c r="F1066">
        <v>8</v>
      </c>
      <c r="G1066" s="1">
        <v>43925.779246157377</v>
      </c>
      <c r="H1066" s="1">
        <v>43925.784685214661</v>
      </c>
      <c r="I1066" s="7" t="str">
        <f>+TEXT(CallTime[[#This Row],[AmbulanceDepartureTime]]-CallTime[[#This Row],[DateTimeOfCall]], "mm:ss")</f>
        <v>17:25</v>
      </c>
      <c r="J1066" s="7" t="str">
        <f>+TEXT(CallTime[[#This Row],[Ambulance ArrivalTimePatient]]-CallTime[[#This Row],[AmbulanceDepartureTime]], "mm:ss")</f>
        <v>07:50</v>
      </c>
      <c r="K1066">
        <v>2</v>
      </c>
      <c r="L1066" s="1">
        <v>43925.786459210649</v>
      </c>
      <c r="M1066" s="1">
        <v>43925.797835699683</v>
      </c>
      <c r="N1066" s="6" t="str">
        <f>+TEXT(CallTime[[#This Row],[Amulance ArrivalTimeHospital]]-CallTime[[#This Row],[Ambulance ArrivalTimePatient]], "mm:ss")</f>
        <v>02:33</v>
      </c>
      <c r="O1066" s="6" t="str">
        <f>+TEXT(CallTime[[#This Row],[AmbulanceJobCompleteTime]]-CallTime[[#This Row],[Amulance ArrivalTimeHospital]], "mm:ss")</f>
        <v>16:23</v>
      </c>
    </row>
    <row r="1067" spans="1:15" x14ac:dyDescent="0.25">
      <c r="A1067" t="s">
        <v>1085</v>
      </c>
      <c r="B1067" s="4">
        <v>4.3651901483535767</v>
      </c>
      <c r="C1067">
        <v>23</v>
      </c>
      <c r="D1067">
        <v>923</v>
      </c>
      <c r="E1067">
        <v>10</v>
      </c>
      <c r="F1067">
        <v>8</v>
      </c>
      <c r="G1067" s="1">
        <v>43954.413558507658</v>
      </c>
      <c r="H1067" s="1">
        <v>43954.42747880207</v>
      </c>
      <c r="I1067" s="7" t="str">
        <f>+TEXT(CallTime[[#This Row],[AmbulanceDepartureTime]]-CallTime[[#This Row],[DateTimeOfCall]], "mm:ss")</f>
        <v>31:21</v>
      </c>
      <c r="J1067" s="7" t="str">
        <f>+TEXT(CallTime[[#This Row],[Ambulance ArrivalTimePatient]]-CallTime[[#This Row],[AmbulanceDepartureTime]], "mm:ss")</f>
        <v>20:03</v>
      </c>
      <c r="K1067">
        <v>5</v>
      </c>
      <c r="L1067" s="1">
        <v>43954.438571813655</v>
      </c>
      <c r="M1067" s="1">
        <v>43954.441603195701</v>
      </c>
      <c r="N1067" s="6" t="str">
        <f>+TEXT(CallTime[[#This Row],[Amulance ArrivalTimeHospital]]-CallTime[[#This Row],[Ambulance ArrivalTimePatient]], "mm:ss")</f>
        <v>15:58</v>
      </c>
      <c r="O1067" s="6" t="str">
        <f>+TEXT(CallTime[[#This Row],[AmbulanceJobCompleteTime]]-CallTime[[#This Row],[Amulance ArrivalTimeHospital]], "mm:ss")</f>
        <v>04:22</v>
      </c>
    </row>
    <row r="1068" spans="1:15" x14ac:dyDescent="0.25">
      <c r="A1068" t="s">
        <v>1086</v>
      </c>
      <c r="B1068" s="4">
        <v>12.584387302398682</v>
      </c>
      <c r="C1068">
        <v>14</v>
      </c>
      <c r="D1068">
        <v>1468</v>
      </c>
      <c r="E1068">
        <v>15</v>
      </c>
      <c r="F1068">
        <v>8</v>
      </c>
      <c r="G1068" s="1">
        <v>43915.902508997278</v>
      </c>
      <c r="H1068" s="1">
        <v>43915.908848027415</v>
      </c>
      <c r="I1068" s="7" t="str">
        <f>+TEXT(CallTime[[#This Row],[AmbulanceDepartureTime]]-CallTime[[#This Row],[DateTimeOfCall]], "mm:ss")</f>
        <v>08:50</v>
      </c>
      <c r="J1068" s="7" t="str">
        <f>+TEXT(CallTime[[#This Row],[Ambulance ArrivalTimePatient]]-CallTime[[#This Row],[AmbulanceDepartureTime]], "mm:ss")</f>
        <v>09:08</v>
      </c>
      <c r="K1068">
        <v>7</v>
      </c>
      <c r="L1068" s="1">
        <v>43915.911889845491</v>
      </c>
      <c r="M1068" s="1">
        <v>43915.92062900334</v>
      </c>
      <c r="N1068" s="6" t="str">
        <f>+TEXT(CallTime[[#This Row],[Amulance ArrivalTimeHospital]]-CallTime[[#This Row],[Ambulance ArrivalTimePatient]], "mm:ss")</f>
        <v>04:23</v>
      </c>
      <c r="O1068" s="6" t="str">
        <f>+TEXT(CallTime[[#This Row],[AmbulanceJobCompleteTime]]-CallTime[[#This Row],[Amulance ArrivalTimeHospital]], "mm:ss")</f>
        <v>12:35</v>
      </c>
    </row>
    <row r="1069" spans="1:15" x14ac:dyDescent="0.25">
      <c r="A1069" t="s">
        <v>1087</v>
      </c>
      <c r="B1069" s="4">
        <v>11.796790957450867</v>
      </c>
      <c r="C1069">
        <v>15</v>
      </c>
      <c r="D1069">
        <v>1774</v>
      </c>
      <c r="E1069">
        <v>18</v>
      </c>
      <c r="F1069">
        <v>8</v>
      </c>
      <c r="G1069" s="1">
        <v>44136.919908101467</v>
      </c>
      <c r="H1069" s="1">
        <v>44136.928216083121</v>
      </c>
      <c r="I1069" s="7" t="str">
        <f>+TEXT(CallTime[[#This Row],[AmbulanceDepartureTime]]-CallTime[[#This Row],[DateTimeOfCall]], "mm:ss")</f>
        <v>29:08</v>
      </c>
      <c r="J1069" s="7" t="str">
        <f>+TEXT(CallTime[[#This Row],[Ambulance ArrivalTimePatient]]-CallTime[[#This Row],[AmbulanceDepartureTime]], "mm:ss")</f>
        <v>11:58</v>
      </c>
      <c r="K1069">
        <v>9</v>
      </c>
      <c r="L1069" s="1">
        <v>44136.941787671902</v>
      </c>
      <c r="M1069" s="1">
        <v>44136.949979887846</v>
      </c>
      <c r="N1069" s="6" t="str">
        <f>+TEXT(CallTime[[#This Row],[Amulance ArrivalTimeHospital]]-CallTime[[#This Row],[Ambulance ArrivalTimePatient]], "mm:ss")</f>
        <v>19:33</v>
      </c>
      <c r="O1069" s="6" t="str">
        <f>+TEXT(CallTime[[#This Row],[AmbulanceJobCompleteTime]]-CallTime[[#This Row],[Amulance ArrivalTimeHospital]], "mm:ss")</f>
        <v>11:48</v>
      </c>
    </row>
    <row r="1070" spans="1:15" x14ac:dyDescent="0.25">
      <c r="A1070" t="s">
        <v>1088</v>
      </c>
      <c r="B1070" s="4">
        <v>13.424594640731812</v>
      </c>
      <c r="C1070">
        <v>17</v>
      </c>
      <c r="D1070">
        <v>618</v>
      </c>
      <c r="E1070">
        <v>15</v>
      </c>
      <c r="F1070">
        <v>8</v>
      </c>
      <c r="G1070" s="1">
        <v>43867.095520412331</v>
      </c>
      <c r="H1070" s="1">
        <v>43867.100697452232</v>
      </c>
      <c r="I1070" s="7" t="str">
        <f>+TEXT(CallTime[[#This Row],[AmbulanceDepartureTime]]-CallTime[[#This Row],[DateTimeOfCall]], "mm:ss")</f>
        <v>10:11</v>
      </c>
      <c r="J1070" s="7" t="str">
        <f>+TEXT(CallTime[[#This Row],[Ambulance ArrivalTimePatient]]-CallTime[[#This Row],[AmbulanceDepartureTime]], "mm:ss")</f>
        <v>07:27</v>
      </c>
      <c r="K1070">
        <v>8</v>
      </c>
      <c r="L1070" s="1">
        <v>43867.110269908349</v>
      </c>
      <c r="M1070" s="1">
        <v>43867.119592543517</v>
      </c>
      <c r="N1070" s="6" t="str">
        <f>+TEXT(CallTime[[#This Row],[Amulance ArrivalTimeHospital]]-CallTime[[#This Row],[Ambulance ArrivalTimePatient]], "mm:ss")</f>
        <v>13:47</v>
      </c>
      <c r="O1070" s="6" t="str">
        <f>+TEXT(CallTime[[#This Row],[AmbulanceJobCompleteTime]]-CallTime[[#This Row],[Amulance ArrivalTimeHospital]], "mm:ss")</f>
        <v>13:25</v>
      </c>
    </row>
    <row r="1071" spans="1:15" x14ac:dyDescent="0.25">
      <c r="A1071" t="s">
        <v>1089</v>
      </c>
      <c r="B1071" s="4">
        <v>14.121139645576477</v>
      </c>
      <c r="C1071">
        <v>20</v>
      </c>
      <c r="D1071">
        <v>2412</v>
      </c>
      <c r="E1071">
        <v>14</v>
      </c>
      <c r="F1071">
        <v>8</v>
      </c>
      <c r="G1071" s="1">
        <v>43929.436545118675</v>
      </c>
      <c r="H1071" s="1">
        <v>43929.44643307873</v>
      </c>
      <c r="I1071" s="7" t="str">
        <f>+TEXT(CallTime[[#This Row],[AmbulanceDepartureTime]]-CallTime[[#This Row],[DateTimeOfCall]], "mm:ss")</f>
        <v>02:46</v>
      </c>
      <c r="J1071" s="7" t="str">
        <f>+TEXT(CallTime[[#This Row],[Ambulance ArrivalTimePatient]]-CallTime[[#This Row],[AmbulanceDepartureTime]], "mm:ss")</f>
        <v>14:14</v>
      </c>
      <c r="K1071">
        <v>4</v>
      </c>
      <c r="L1071" s="1">
        <v>43929.450076144502</v>
      </c>
      <c r="M1071" s="1">
        <v>43929.459882491479</v>
      </c>
      <c r="N1071" s="6" t="str">
        <f>+TEXT(CallTime[[#This Row],[Amulance ArrivalTimeHospital]]-CallTime[[#This Row],[Ambulance ArrivalTimePatient]], "mm:ss")</f>
        <v>05:15</v>
      </c>
      <c r="O1071" s="6" t="str">
        <f>+TEXT(CallTime[[#This Row],[AmbulanceJobCompleteTime]]-CallTime[[#This Row],[Amulance ArrivalTimeHospital]], "mm:ss")</f>
        <v>14:07</v>
      </c>
    </row>
    <row r="1072" spans="1:15" x14ac:dyDescent="0.25">
      <c r="A1072" t="s">
        <v>1090</v>
      </c>
      <c r="B1072" s="4">
        <v>3.1666364669799805</v>
      </c>
      <c r="C1072">
        <v>20</v>
      </c>
      <c r="D1072">
        <v>323</v>
      </c>
      <c r="E1072">
        <v>15</v>
      </c>
      <c r="F1072">
        <v>9</v>
      </c>
      <c r="G1072" s="1">
        <v>43948.449868721698</v>
      </c>
      <c r="H1072" s="1">
        <v>43948.468176581067</v>
      </c>
      <c r="I1072" s="7" t="str">
        <f>+TEXT(CallTime[[#This Row],[AmbulanceDepartureTime]]-CallTime[[#This Row],[DateTimeOfCall]], "mm:ss")</f>
        <v>32:55</v>
      </c>
      <c r="J1072" s="7" t="str">
        <f>+TEXT(CallTime[[#This Row],[Ambulance ArrivalTimePatient]]-CallTime[[#This Row],[AmbulanceDepartureTime]], "mm:ss")</f>
        <v>26:22</v>
      </c>
      <c r="K1072">
        <v>11</v>
      </c>
      <c r="L1072" s="1">
        <v>43948.473856932855</v>
      </c>
      <c r="M1072" s="1">
        <v>43948.476055985957</v>
      </c>
      <c r="N1072" s="6" t="str">
        <f>+TEXT(CallTime[[#This Row],[Amulance ArrivalTimeHospital]]-CallTime[[#This Row],[Ambulance ArrivalTimePatient]], "mm:ss")</f>
        <v>08:11</v>
      </c>
      <c r="O1072" s="6" t="str">
        <f>+TEXT(CallTime[[#This Row],[AmbulanceJobCompleteTime]]-CallTime[[#This Row],[Amulance ArrivalTimeHospital]], "mm:ss")</f>
        <v>03:10</v>
      </c>
    </row>
    <row r="1073" spans="1:15" x14ac:dyDescent="0.25">
      <c r="A1073" t="s">
        <v>1091</v>
      </c>
      <c r="B1073" s="4">
        <v>2.9997504949569702</v>
      </c>
      <c r="C1073">
        <v>4</v>
      </c>
      <c r="D1073">
        <v>1648</v>
      </c>
      <c r="E1073">
        <v>8</v>
      </c>
      <c r="F1073">
        <v>10</v>
      </c>
      <c r="G1073" s="1">
        <v>43889.912643403935</v>
      </c>
      <c r="H1073" s="1">
        <v>43889.92917941937</v>
      </c>
      <c r="I1073" s="7" t="str">
        <f>+TEXT(CallTime[[#This Row],[AmbulanceDepartureTime]]-CallTime[[#This Row],[DateTimeOfCall]], "mm:ss")</f>
        <v>31:23</v>
      </c>
      <c r="J1073" s="7" t="str">
        <f>+TEXT(CallTime[[#This Row],[Ambulance ArrivalTimePatient]]-CallTime[[#This Row],[AmbulanceDepartureTime]], "mm:ss")</f>
        <v>23:49</v>
      </c>
      <c r="K1073">
        <v>2</v>
      </c>
      <c r="L1073" s="1">
        <v>43889.934594318147</v>
      </c>
      <c r="M1073" s="1">
        <v>43889.93667747821</v>
      </c>
      <c r="N1073" s="6" t="str">
        <f>+TEXT(CallTime[[#This Row],[Amulance ArrivalTimeHospital]]-CallTime[[#This Row],[Ambulance ArrivalTimePatient]], "mm:ss")</f>
        <v>07:48</v>
      </c>
      <c r="O1073" s="6" t="str">
        <f>+TEXT(CallTime[[#This Row],[AmbulanceJobCompleteTime]]-CallTime[[#This Row],[Amulance ArrivalTimeHospital]], "mm:ss")</f>
        <v>03:00</v>
      </c>
    </row>
    <row r="1074" spans="1:15" x14ac:dyDescent="0.25">
      <c r="A1074" t="s">
        <v>1092</v>
      </c>
      <c r="B1074" s="4">
        <v>11.466594934463501</v>
      </c>
      <c r="C1074">
        <v>10</v>
      </c>
      <c r="D1074">
        <v>507</v>
      </c>
      <c r="E1074">
        <v>19</v>
      </c>
      <c r="F1074">
        <v>10</v>
      </c>
      <c r="G1074" s="1">
        <v>44044.976551633285</v>
      </c>
      <c r="H1074" s="1">
        <v>44044.985057674057</v>
      </c>
      <c r="I1074" s="7" t="str">
        <f>+TEXT(CallTime[[#This Row],[AmbulanceDepartureTime]]-CallTime[[#This Row],[DateTimeOfCall]], "mm:ss")</f>
        <v>09:25</v>
      </c>
      <c r="J1074" s="7" t="str">
        <f>+TEXT(CallTime[[#This Row],[Ambulance ArrivalTimePatient]]-CallTime[[#This Row],[AmbulanceDepartureTime]], "mm:ss")</f>
        <v>12:15</v>
      </c>
      <c r="K1074">
        <v>2</v>
      </c>
      <c r="L1074" s="1">
        <v>44044.997948466778</v>
      </c>
      <c r="M1074" s="1">
        <v>44045.005911379929</v>
      </c>
      <c r="N1074" s="6" t="str">
        <f>+TEXT(CallTime[[#This Row],[Amulance ArrivalTimeHospital]]-CallTime[[#This Row],[Ambulance ArrivalTimePatient]], "mm:ss")</f>
        <v>18:34</v>
      </c>
      <c r="O1074" s="6" t="str">
        <f>+TEXT(CallTime[[#This Row],[AmbulanceJobCompleteTime]]-CallTime[[#This Row],[Amulance ArrivalTimeHospital]], "mm:ss")</f>
        <v>11:28</v>
      </c>
    </row>
    <row r="1075" spans="1:15" x14ac:dyDescent="0.25">
      <c r="A1075" t="s">
        <v>1093</v>
      </c>
      <c r="B1075" s="4">
        <v>19.542502045631409</v>
      </c>
      <c r="C1075">
        <v>7</v>
      </c>
      <c r="D1075">
        <v>1861</v>
      </c>
      <c r="E1075">
        <v>5</v>
      </c>
      <c r="F1075">
        <v>10</v>
      </c>
      <c r="G1075" s="1">
        <v>44086.418922941091</v>
      </c>
      <c r="H1075" s="1">
        <v>44086.436867925229</v>
      </c>
      <c r="I1075" s="7" t="str">
        <f>+TEXT(CallTime[[#This Row],[AmbulanceDepartureTime]]-CallTime[[#This Row],[DateTimeOfCall]], "mm:ss")</f>
        <v>12:34</v>
      </c>
      <c r="J1075" s="7" t="str">
        <f>+TEXT(CallTime[[#This Row],[Ambulance ArrivalTimePatient]]-CallTime[[#This Row],[AmbulanceDepartureTime]], "mm:ss")</f>
        <v>25:50</v>
      </c>
      <c r="K1075">
        <v>2</v>
      </c>
      <c r="L1075" s="1">
        <v>44086.447136181378</v>
      </c>
      <c r="M1075" s="1">
        <v>44086.460707363352</v>
      </c>
      <c r="N1075" s="6" t="str">
        <f>+TEXT(CallTime[[#This Row],[Amulance ArrivalTimeHospital]]-CallTime[[#This Row],[Ambulance ArrivalTimePatient]], "mm:ss")</f>
        <v>14:47</v>
      </c>
      <c r="O1075" s="6" t="str">
        <f>+TEXT(CallTime[[#This Row],[AmbulanceJobCompleteTime]]-CallTime[[#This Row],[Amulance ArrivalTimeHospital]], "mm:ss")</f>
        <v>19:33</v>
      </c>
    </row>
    <row r="1076" spans="1:15" x14ac:dyDescent="0.25">
      <c r="A1076" t="s">
        <v>1094</v>
      </c>
      <c r="B1076" s="4">
        <v>10.760459423065186</v>
      </c>
      <c r="C1076">
        <v>6</v>
      </c>
      <c r="D1076">
        <v>2371</v>
      </c>
      <c r="E1076">
        <v>1</v>
      </c>
      <c r="F1076">
        <v>7</v>
      </c>
      <c r="G1076" s="1">
        <v>44063.785776817116</v>
      </c>
      <c r="H1076" s="1">
        <v>44063.788975968608</v>
      </c>
      <c r="I1076" s="7" t="str">
        <f>+TEXT(CallTime[[#This Row],[AmbulanceDepartureTime]]-CallTime[[#This Row],[DateTimeOfCall]], "mm:ss")</f>
        <v>06:33</v>
      </c>
      <c r="J1076" s="7" t="str">
        <f>+TEXT(CallTime[[#This Row],[Ambulance ArrivalTimePatient]]-CallTime[[#This Row],[AmbulanceDepartureTime]], "mm:ss")</f>
        <v>04:36</v>
      </c>
      <c r="K1076">
        <v>11</v>
      </c>
      <c r="L1076" s="1">
        <v>44063.790665148677</v>
      </c>
      <c r="M1076" s="1">
        <v>44063.798137689941</v>
      </c>
      <c r="N1076" s="6" t="str">
        <f>+TEXT(CallTime[[#This Row],[Amulance ArrivalTimeHospital]]-CallTime[[#This Row],[Ambulance ArrivalTimePatient]], "mm:ss")</f>
        <v>02:26</v>
      </c>
      <c r="O1076" s="6" t="str">
        <f>+TEXT(CallTime[[#This Row],[AmbulanceJobCompleteTime]]-CallTime[[#This Row],[Amulance ArrivalTimeHospital]], "mm:ss")</f>
        <v>10:46</v>
      </c>
    </row>
    <row r="1077" spans="1:15" x14ac:dyDescent="0.25">
      <c r="A1077" t="s">
        <v>1095</v>
      </c>
      <c r="B1077" s="4">
        <v>3.144551157951355</v>
      </c>
      <c r="C1077">
        <v>14</v>
      </c>
      <c r="D1077">
        <v>1103</v>
      </c>
      <c r="E1077">
        <v>19</v>
      </c>
      <c r="F1077">
        <v>9</v>
      </c>
      <c r="G1077" s="1">
        <v>44067.510528225939</v>
      </c>
      <c r="H1077" s="1">
        <v>44067.530619938581</v>
      </c>
      <c r="I1077" s="7" t="str">
        <f>+TEXT(CallTime[[#This Row],[AmbulanceDepartureTime]]-CallTime[[#This Row],[DateTimeOfCall]], "mm:ss")</f>
        <v>24:56</v>
      </c>
      <c r="J1077" s="7" t="str">
        <f>+TEXT(CallTime[[#This Row],[Ambulance ArrivalTimePatient]]-CallTime[[#This Row],[AmbulanceDepartureTime]], "mm:ss")</f>
        <v>28:56</v>
      </c>
      <c r="K1077">
        <v>6</v>
      </c>
      <c r="L1077" s="1">
        <v>44067.54098015427</v>
      </c>
      <c r="M1077" s="1">
        <v>44067.543163870352</v>
      </c>
      <c r="N1077" s="6" t="str">
        <f>+TEXT(CallTime[[#This Row],[Amulance ArrivalTimeHospital]]-CallTime[[#This Row],[Ambulance ArrivalTimePatient]], "mm:ss")</f>
        <v>14:55</v>
      </c>
      <c r="O1077" s="6" t="str">
        <f>+TEXT(CallTime[[#This Row],[AmbulanceJobCompleteTime]]-CallTime[[#This Row],[Amulance ArrivalTimeHospital]], "mm:ss")</f>
        <v>03:09</v>
      </c>
    </row>
    <row r="1078" spans="1:15" x14ac:dyDescent="0.25">
      <c r="A1078" t="s">
        <v>1096</v>
      </c>
      <c r="B1078" s="4">
        <v>18.753384351730347</v>
      </c>
      <c r="C1078">
        <v>18</v>
      </c>
      <c r="D1078">
        <v>1074</v>
      </c>
      <c r="E1078">
        <v>2</v>
      </c>
      <c r="F1078">
        <v>6</v>
      </c>
      <c r="G1078" s="1">
        <v>43860.463222620296</v>
      </c>
      <c r="H1078" s="1">
        <v>43860.474567293204</v>
      </c>
      <c r="I1078" s="7" t="str">
        <f>+TEXT(CallTime[[#This Row],[AmbulanceDepartureTime]]-CallTime[[#This Row],[DateTimeOfCall]], "mm:ss")</f>
        <v>04:55</v>
      </c>
      <c r="J1078" s="7" t="str">
        <f>+TEXT(CallTime[[#This Row],[Ambulance ArrivalTimePatient]]-CallTime[[#This Row],[AmbulanceDepartureTime]], "mm:ss")</f>
        <v>16:20</v>
      </c>
      <c r="K1078">
        <v>7</v>
      </c>
      <c r="L1078" s="1">
        <v>43860.484331729916</v>
      </c>
      <c r="M1078" s="1">
        <v>43860.497354913496</v>
      </c>
      <c r="N1078" s="6" t="str">
        <f>+TEXT(CallTime[[#This Row],[Amulance ArrivalTimeHospital]]-CallTime[[#This Row],[Ambulance ArrivalTimePatient]], "mm:ss")</f>
        <v>14:04</v>
      </c>
      <c r="O1078" s="6" t="str">
        <f>+TEXT(CallTime[[#This Row],[AmbulanceJobCompleteTime]]-CallTime[[#This Row],[Amulance ArrivalTimeHospital]], "mm:ss")</f>
        <v>18:45</v>
      </c>
    </row>
    <row r="1079" spans="1:15" x14ac:dyDescent="0.25">
      <c r="A1079" t="s">
        <v>1097</v>
      </c>
      <c r="B1079" s="4">
        <v>15.018559575080872</v>
      </c>
      <c r="C1079">
        <v>16</v>
      </c>
      <c r="D1079">
        <v>1566</v>
      </c>
      <c r="E1079">
        <v>11</v>
      </c>
      <c r="F1079">
        <v>10</v>
      </c>
      <c r="G1079" s="1">
        <v>44041.39435723213</v>
      </c>
      <c r="H1079" s="1">
        <v>44041.407019148646</v>
      </c>
      <c r="I1079" s="7" t="str">
        <f>+TEXT(CallTime[[#This Row],[AmbulanceDepartureTime]]-CallTime[[#This Row],[DateTimeOfCall]], "mm:ss")</f>
        <v>21:11</v>
      </c>
      <c r="J1079" s="7" t="str">
        <f>+TEXT(CallTime[[#This Row],[Ambulance ArrivalTimePatient]]-CallTime[[#This Row],[AmbulanceDepartureTime]], "mm:ss")</f>
        <v>18:14</v>
      </c>
      <c r="K1079">
        <v>5</v>
      </c>
      <c r="L1079" s="1">
        <v>44041.419662688633</v>
      </c>
      <c r="M1079" s="1">
        <v>44041.430092243892</v>
      </c>
      <c r="N1079" s="6" t="str">
        <f>+TEXT(CallTime[[#This Row],[Amulance ArrivalTimeHospital]]-CallTime[[#This Row],[Ambulance ArrivalTimePatient]], "mm:ss")</f>
        <v>18:12</v>
      </c>
      <c r="O1079" s="6" t="str">
        <f>+TEXT(CallTime[[#This Row],[AmbulanceJobCompleteTime]]-CallTime[[#This Row],[Amulance ArrivalTimeHospital]], "mm:ss")</f>
        <v>15:01</v>
      </c>
    </row>
    <row r="1080" spans="1:15" x14ac:dyDescent="0.25">
      <c r="A1080" t="s">
        <v>1098</v>
      </c>
      <c r="B1080" s="4">
        <v>12.823009490966797</v>
      </c>
      <c r="C1080">
        <v>23</v>
      </c>
      <c r="D1080">
        <v>2998</v>
      </c>
      <c r="E1080">
        <v>7</v>
      </c>
      <c r="F1080">
        <v>8</v>
      </c>
      <c r="G1080" s="1">
        <v>43885.36903496561</v>
      </c>
      <c r="H1080" s="1">
        <v>43885.383245944751</v>
      </c>
      <c r="I1080" s="7" t="str">
        <f>+TEXT(CallTime[[#This Row],[AmbulanceDepartureTime]]-CallTime[[#This Row],[DateTimeOfCall]], "mm:ss")</f>
        <v>20:45</v>
      </c>
      <c r="J1080" s="7" t="str">
        <f>+TEXT(CallTime[[#This Row],[Ambulance ArrivalTimePatient]]-CallTime[[#This Row],[AmbulanceDepartureTime]], "mm:ss")</f>
        <v>20:28</v>
      </c>
      <c r="K1080">
        <v>2</v>
      </c>
      <c r="L1080" s="1">
        <v>43885.389445625849</v>
      </c>
      <c r="M1080" s="1">
        <v>43885.398350493553</v>
      </c>
      <c r="N1080" s="6" t="str">
        <f>+TEXT(CallTime[[#This Row],[Amulance ArrivalTimeHospital]]-CallTime[[#This Row],[Ambulance ArrivalTimePatient]], "mm:ss")</f>
        <v>08:56</v>
      </c>
      <c r="O1080" s="6" t="str">
        <f>+TEXT(CallTime[[#This Row],[AmbulanceJobCompleteTime]]-CallTime[[#This Row],[Amulance ArrivalTimeHospital]], "mm:ss")</f>
        <v>12:49</v>
      </c>
    </row>
    <row r="1081" spans="1:15" x14ac:dyDescent="0.25">
      <c r="A1081" t="s">
        <v>1099</v>
      </c>
      <c r="B1081" s="4">
        <v>17.984732985496521</v>
      </c>
      <c r="C1081">
        <v>16</v>
      </c>
      <c r="D1081">
        <v>868</v>
      </c>
      <c r="E1081">
        <v>4</v>
      </c>
      <c r="F1081">
        <v>9</v>
      </c>
      <c r="G1081" s="1">
        <v>44174.317279048999</v>
      </c>
      <c r="H1081" s="1">
        <v>44174.32370851544</v>
      </c>
      <c r="I1081" s="7" t="str">
        <f>+TEXT(CallTime[[#This Row],[AmbulanceDepartureTime]]-CallTime[[#This Row],[DateTimeOfCall]], "mm:ss")</f>
        <v>23:39</v>
      </c>
      <c r="J1081" s="7" t="str">
        <f>+TEXT(CallTime[[#This Row],[Ambulance ArrivalTimePatient]]-CallTime[[#This Row],[AmbulanceDepartureTime]], "mm:ss")</f>
        <v>09:16</v>
      </c>
      <c r="K1081">
        <v>5</v>
      </c>
      <c r="L1081" s="1">
        <v>44174.326253170431</v>
      </c>
      <c r="M1081" s="1">
        <v>44174.33874256834</v>
      </c>
      <c r="N1081" s="6" t="str">
        <f>+TEXT(CallTime[[#This Row],[Amulance ArrivalTimeHospital]]-CallTime[[#This Row],[Ambulance ArrivalTimePatient]], "mm:ss")</f>
        <v>03:40</v>
      </c>
      <c r="O1081" s="6" t="str">
        <f>+TEXT(CallTime[[#This Row],[AmbulanceJobCompleteTime]]-CallTime[[#This Row],[Amulance ArrivalTimeHospital]], "mm:ss")</f>
        <v>17:59</v>
      </c>
    </row>
    <row r="1082" spans="1:15" x14ac:dyDescent="0.25">
      <c r="A1082" t="s">
        <v>1100</v>
      </c>
      <c r="B1082" s="4">
        <v>5.6493427753448486</v>
      </c>
      <c r="C1082">
        <v>18</v>
      </c>
      <c r="D1082">
        <v>783</v>
      </c>
      <c r="E1082">
        <v>14</v>
      </c>
      <c r="F1082">
        <v>9</v>
      </c>
      <c r="G1082" s="1">
        <v>44191.893324901008</v>
      </c>
      <c r="H1082" s="1">
        <v>44191.911842157788</v>
      </c>
      <c r="I1082" s="7" t="str">
        <f>+TEXT(CallTime[[#This Row],[AmbulanceDepartureTime]]-CallTime[[#This Row],[DateTimeOfCall]], "mm:ss")</f>
        <v>12:22</v>
      </c>
      <c r="J1082" s="7" t="str">
        <f>+TEXT(CallTime[[#This Row],[Ambulance ArrivalTimePatient]]-CallTime[[#This Row],[AmbulanceDepartureTime]], "mm:ss")</f>
        <v>26:40</v>
      </c>
      <c r="K1082">
        <v>6</v>
      </c>
      <c r="L1082" s="1">
        <v>44191.918530449453</v>
      </c>
      <c r="M1082" s="1">
        <v>44191.922453604158</v>
      </c>
      <c r="N1082" s="6" t="str">
        <f>+TEXT(CallTime[[#This Row],[Amulance ArrivalTimeHospital]]-CallTime[[#This Row],[Ambulance ArrivalTimePatient]], "mm:ss")</f>
        <v>09:38</v>
      </c>
      <c r="O1082" s="6" t="str">
        <f>+TEXT(CallTime[[#This Row],[AmbulanceJobCompleteTime]]-CallTime[[#This Row],[Amulance ArrivalTimeHospital]], "mm:ss")</f>
        <v>05:39</v>
      </c>
    </row>
    <row r="1083" spans="1:15" x14ac:dyDescent="0.25">
      <c r="A1083" t="s">
        <v>1101</v>
      </c>
      <c r="B1083" s="4">
        <v>18.581172585487366</v>
      </c>
      <c r="C1083">
        <v>1</v>
      </c>
      <c r="D1083">
        <v>192</v>
      </c>
      <c r="E1083">
        <v>20</v>
      </c>
      <c r="F1083">
        <v>6</v>
      </c>
      <c r="G1083" s="1">
        <v>44117.588206047731</v>
      </c>
      <c r="H1083" s="1">
        <v>44117.607876010159</v>
      </c>
      <c r="I1083" s="7" t="str">
        <f>+TEXT(CallTime[[#This Row],[AmbulanceDepartureTime]]-CallTime[[#This Row],[DateTimeOfCall]], "mm:ss")</f>
        <v>13:31</v>
      </c>
      <c r="J1083" s="7" t="str">
        <f>+TEXT(CallTime[[#This Row],[Ambulance ArrivalTimePatient]]-CallTime[[#This Row],[AmbulanceDepartureTime]], "mm:ss")</f>
        <v>28:19</v>
      </c>
      <c r="K1083">
        <v>12</v>
      </c>
      <c r="L1083" s="1">
        <v>44117.61244146675</v>
      </c>
      <c r="M1083" s="1">
        <v>44117.625345058826</v>
      </c>
      <c r="N1083" s="6" t="str">
        <f>+TEXT(CallTime[[#This Row],[Amulance ArrivalTimeHospital]]-CallTime[[#This Row],[Ambulance ArrivalTimePatient]], "mm:ss")</f>
        <v>06:34</v>
      </c>
      <c r="O1083" s="6" t="str">
        <f>+TEXT(CallTime[[#This Row],[AmbulanceJobCompleteTime]]-CallTime[[#This Row],[Amulance ArrivalTimeHospital]], "mm:ss")</f>
        <v>18:35</v>
      </c>
    </row>
    <row r="1084" spans="1:15" x14ac:dyDescent="0.25">
      <c r="A1084" t="s">
        <v>1102</v>
      </c>
      <c r="B1084" s="4">
        <v>5.8837056159973145</v>
      </c>
      <c r="C1084">
        <v>3</v>
      </c>
      <c r="D1084">
        <v>2654</v>
      </c>
      <c r="E1084">
        <v>18</v>
      </c>
      <c r="F1084">
        <v>9</v>
      </c>
      <c r="G1084" s="1">
        <v>43836.610542378934</v>
      </c>
      <c r="H1084" s="1">
        <v>43836.620235161099</v>
      </c>
      <c r="I1084" s="7" t="str">
        <f>+TEXT(CallTime[[#This Row],[AmbulanceDepartureTime]]-CallTime[[#This Row],[DateTimeOfCall]], "mm:ss")</f>
        <v>25:16</v>
      </c>
      <c r="J1084" s="7" t="str">
        <f>+TEXT(CallTime[[#This Row],[Ambulance ArrivalTimePatient]]-CallTime[[#This Row],[AmbulanceDepartureTime]], "mm:ss")</f>
        <v>13:57</v>
      </c>
      <c r="K1084">
        <v>12</v>
      </c>
      <c r="L1084" s="1">
        <v>43836.630713648046</v>
      </c>
      <c r="M1084" s="1">
        <v>43836.634799554726</v>
      </c>
      <c r="N1084" s="6" t="str">
        <f>+TEXT(CallTime[[#This Row],[Amulance ArrivalTimeHospital]]-CallTime[[#This Row],[Ambulance ArrivalTimePatient]], "mm:ss")</f>
        <v>15:05</v>
      </c>
      <c r="O1084" s="6" t="str">
        <f>+TEXT(CallTime[[#This Row],[AmbulanceJobCompleteTime]]-CallTime[[#This Row],[Amulance ArrivalTimeHospital]], "mm:ss")</f>
        <v>05:53</v>
      </c>
    </row>
    <row r="1085" spans="1:15" x14ac:dyDescent="0.25">
      <c r="A1085" t="s">
        <v>1103</v>
      </c>
      <c r="B1085" s="4">
        <v>14.057039141654968</v>
      </c>
      <c r="C1085">
        <v>21</v>
      </c>
      <c r="D1085">
        <v>1050</v>
      </c>
      <c r="E1085">
        <v>10</v>
      </c>
      <c r="F1085">
        <v>7</v>
      </c>
      <c r="G1085" s="1">
        <v>43874.261650784189</v>
      </c>
      <c r="H1085" s="1">
        <v>43874.2758670193</v>
      </c>
      <c r="I1085" s="7" t="str">
        <f>+TEXT(CallTime[[#This Row],[AmbulanceDepartureTime]]-CallTime[[#This Row],[DateTimeOfCall]], "mm:ss")</f>
        <v>23:06</v>
      </c>
      <c r="J1085" s="7" t="str">
        <f>+TEXT(CallTime[[#This Row],[Ambulance ArrivalTimePatient]]-CallTime[[#This Row],[AmbulanceDepartureTime]], "mm:ss")</f>
        <v>20:28</v>
      </c>
      <c r="K1085">
        <v>9</v>
      </c>
      <c r="L1085" s="1">
        <v>43874.278566589739</v>
      </c>
      <c r="M1085" s="1">
        <v>43874.288328422474</v>
      </c>
      <c r="N1085" s="6" t="str">
        <f>+TEXT(CallTime[[#This Row],[Amulance ArrivalTimeHospital]]-CallTime[[#This Row],[Ambulance ArrivalTimePatient]], "mm:ss")</f>
        <v>03:53</v>
      </c>
      <c r="O1085" s="6" t="str">
        <f>+TEXT(CallTime[[#This Row],[AmbulanceJobCompleteTime]]-CallTime[[#This Row],[Amulance ArrivalTimeHospital]], "mm:ss")</f>
        <v>14:03</v>
      </c>
    </row>
    <row r="1086" spans="1:15" x14ac:dyDescent="0.25">
      <c r="A1086" t="s">
        <v>1104</v>
      </c>
      <c r="B1086" s="4">
        <v>6.1692407131195068</v>
      </c>
      <c r="C1086">
        <v>11</v>
      </c>
      <c r="D1086">
        <v>339</v>
      </c>
      <c r="E1086">
        <v>16</v>
      </c>
      <c r="F1086">
        <v>9</v>
      </c>
      <c r="G1086" s="1">
        <v>43958.183886566279</v>
      </c>
      <c r="H1086" s="1">
        <v>43958.201208094943</v>
      </c>
      <c r="I1086" s="7" t="str">
        <f>+TEXT(CallTime[[#This Row],[AmbulanceDepartureTime]]-CallTime[[#This Row],[DateTimeOfCall]], "mm:ss")</f>
        <v>34:31</v>
      </c>
      <c r="J1086" s="7" t="str">
        <f>+TEXT(CallTime[[#This Row],[Ambulance ArrivalTimePatient]]-CallTime[[#This Row],[AmbulanceDepartureTime]], "mm:ss")</f>
        <v>24:57</v>
      </c>
      <c r="K1086">
        <v>9</v>
      </c>
      <c r="L1086" s="1">
        <v>43958.209082641224</v>
      </c>
      <c r="M1086" s="1">
        <v>43958.213366836164</v>
      </c>
      <c r="N1086" s="6" t="str">
        <f>+TEXT(CallTime[[#This Row],[Amulance ArrivalTimeHospital]]-CallTime[[#This Row],[Ambulance ArrivalTimePatient]], "mm:ss")</f>
        <v>11:20</v>
      </c>
      <c r="O1086" s="6" t="str">
        <f>+TEXT(CallTime[[#This Row],[AmbulanceJobCompleteTime]]-CallTime[[#This Row],[Amulance ArrivalTimeHospital]], "mm:ss")</f>
        <v>06:10</v>
      </c>
    </row>
    <row r="1087" spans="1:15" x14ac:dyDescent="0.25">
      <c r="A1087" t="s">
        <v>1105</v>
      </c>
      <c r="B1087" s="4">
        <v>19.311029553413391</v>
      </c>
      <c r="C1087">
        <v>6</v>
      </c>
      <c r="D1087">
        <v>1828</v>
      </c>
      <c r="E1087">
        <v>18</v>
      </c>
      <c r="F1087">
        <v>10</v>
      </c>
      <c r="G1087" s="1">
        <v>43912.479228865312</v>
      </c>
      <c r="H1087" s="1">
        <v>43912.499186722809</v>
      </c>
      <c r="I1087" s="7" t="str">
        <f>+TEXT(CallTime[[#This Row],[AmbulanceDepartureTime]]-CallTime[[#This Row],[DateTimeOfCall]], "mm:ss")</f>
        <v>13:09</v>
      </c>
      <c r="J1087" s="7" t="str">
        <f>+TEXT(CallTime[[#This Row],[Ambulance ArrivalTimePatient]]-CallTime[[#This Row],[AmbulanceDepartureTime]], "mm:ss")</f>
        <v>28:44</v>
      </c>
      <c r="K1087">
        <v>11</v>
      </c>
      <c r="L1087" s="1">
        <v>43912.510865412609</v>
      </c>
      <c r="M1087" s="1">
        <v>43912.524275849799</v>
      </c>
      <c r="N1087" s="6" t="str">
        <f>+TEXT(CallTime[[#This Row],[Amulance ArrivalTimeHospital]]-CallTime[[#This Row],[Ambulance ArrivalTimePatient]], "mm:ss")</f>
        <v>16:49</v>
      </c>
      <c r="O1087" s="6" t="str">
        <f>+TEXT(CallTime[[#This Row],[AmbulanceJobCompleteTime]]-CallTime[[#This Row],[Amulance ArrivalTimeHospital]], "mm:ss")</f>
        <v>19:19</v>
      </c>
    </row>
    <row r="1088" spans="1:15" x14ac:dyDescent="0.25">
      <c r="A1088" t="s">
        <v>1106</v>
      </c>
      <c r="B1088" s="4">
        <v>19.325482368469238</v>
      </c>
      <c r="C1088">
        <v>18</v>
      </c>
      <c r="D1088">
        <v>473</v>
      </c>
      <c r="E1088">
        <v>4</v>
      </c>
      <c r="F1088">
        <v>8</v>
      </c>
      <c r="G1088" s="1">
        <v>43957.79288057857</v>
      </c>
      <c r="H1088" s="1">
        <v>43957.797024210027</v>
      </c>
      <c r="I1088" s="7" t="str">
        <f>+TEXT(CallTime[[#This Row],[AmbulanceDepartureTime]]-CallTime[[#This Row],[DateTimeOfCall]], "mm:ss")</f>
        <v>23:39</v>
      </c>
      <c r="J1088" s="7" t="str">
        <f>+TEXT(CallTime[[#This Row],[Ambulance ArrivalTimePatient]]-CallTime[[#This Row],[AmbulanceDepartureTime]], "mm:ss")</f>
        <v>05:58</v>
      </c>
      <c r="K1088">
        <v>5</v>
      </c>
      <c r="L1088" s="1">
        <v>43957.807272006139</v>
      </c>
      <c r="M1088" s="1">
        <v>43957.820692480003</v>
      </c>
      <c r="N1088" s="6" t="str">
        <f>+TEXT(CallTime[[#This Row],[Amulance ArrivalTimeHospital]]-CallTime[[#This Row],[Ambulance ArrivalTimePatient]], "mm:ss")</f>
        <v>14:45</v>
      </c>
      <c r="O1088" s="6" t="str">
        <f>+TEXT(CallTime[[#This Row],[AmbulanceJobCompleteTime]]-CallTime[[#This Row],[Amulance ArrivalTimeHospital]], "mm:ss")</f>
        <v>19:20</v>
      </c>
    </row>
    <row r="1089" spans="1:15" x14ac:dyDescent="0.25">
      <c r="A1089" t="s">
        <v>1107</v>
      </c>
      <c r="B1089" s="4">
        <v>3.3376659154891968</v>
      </c>
      <c r="C1089">
        <v>11</v>
      </c>
      <c r="D1089">
        <v>128</v>
      </c>
      <c r="E1089">
        <v>8</v>
      </c>
      <c r="F1089">
        <v>10</v>
      </c>
      <c r="G1089" s="1">
        <v>43986.448312061468</v>
      </c>
      <c r="H1089" s="1">
        <v>43986.459204367406</v>
      </c>
      <c r="I1089" s="7" t="str">
        <f>+TEXT(CallTime[[#This Row],[AmbulanceDepartureTime]]-CallTime[[#This Row],[DateTimeOfCall]], "mm:ss")</f>
        <v>27:32</v>
      </c>
      <c r="J1089" s="7" t="str">
        <f>+TEXT(CallTime[[#This Row],[Ambulance ArrivalTimePatient]]-CallTime[[#This Row],[AmbulanceDepartureTime]], "mm:ss")</f>
        <v>15:41</v>
      </c>
      <c r="K1089">
        <v>5</v>
      </c>
      <c r="L1089" s="1">
        <v>43986.46489398399</v>
      </c>
      <c r="M1089" s="1">
        <v>43986.46721180754</v>
      </c>
      <c r="N1089" s="6" t="str">
        <f>+TEXT(CallTime[[#This Row],[Amulance ArrivalTimeHospital]]-CallTime[[#This Row],[Ambulance ArrivalTimePatient]], "mm:ss")</f>
        <v>08:12</v>
      </c>
      <c r="O1089" s="6" t="str">
        <f>+TEXT(CallTime[[#This Row],[AmbulanceJobCompleteTime]]-CallTime[[#This Row],[Amulance ArrivalTimeHospital]], "mm:ss")</f>
        <v>03:20</v>
      </c>
    </row>
    <row r="1090" spans="1:15" x14ac:dyDescent="0.25">
      <c r="A1090" t="s">
        <v>1108</v>
      </c>
      <c r="B1090" s="4">
        <v>8.0094892978668213</v>
      </c>
      <c r="C1090">
        <v>9</v>
      </c>
      <c r="D1090">
        <v>2268</v>
      </c>
      <c r="E1090">
        <v>3</v>
      </c>
      <c r="F1090">
        <v>6</v>
      </c>
      <c r="G1090" s="1">
        <v>44116.760375105863</v>
      </c>
      <c r="H1090" s="1">
        <v>44116.774665899269</v>
      </c>
      <c r="I1090" s="7" t="str">
        <f>+TEXT(CallTime[[#This Row],[AmbulanceDepartureTime]]-CallTime[[#This Row],[DateTimeOfCall]], "mm:ss")</f>
        <v>13:54</v>
      </c>
      <c r="J1090" s="7" t="str">
        <f>+TEXT(CallTime[[#This Row],[Ambulance ArrivalTimePatient]]-CallTime[[#This Row],[AmbulanceDepartureTime]], "mm:ss")</f>
        <v>20:35</v>
      </c>
      <c r="K1090">
        <v>7</v>
      </c>
      <c r="L1090" s="1">
        <v>44116.782301386222</v>
      </c>
      <c r="M1090" s="1">
        <v>44116.787863531565</v>
      </c>
      <c r="N1090" s="6" t="str">
        <f>+TEXT(CallTime[[#This Row],[Amulance ArrivalTimeHospital]]-CallTime[[#This Row],[Ambulance ArrivalTimePatient]], "mm:ss")</f>
        <v>11:00</v>
      </c>
      <c r="O1090" s="6" t="str">
        <f>+TEXT(CallTime[[#This Row],[AmbulanceJobCompleteTime]]-CallTime[[#This Row],[Amulance ArrivalTimeHospital]], "mm:ss")</f>
        <v>08:01</v>
      </c>
    </row>
    <row r="1091" spans="1:15" x14ac:dyDescent="0.25">
      <c r="A1091" t="s">
        <v>1109</v>
      </c>
      <c r="B1091" s="4">
        <v>19.243897080421448</v>
      </c>
      <c r="C1091">
        <v>23</v>
      </c>
      <c r="D1091">
        <v>2103</v>
      </c>
      <c r="E1091">
        <v>15</v>
      </c>
      <c r="F1091">
        <v>10</v>
      </c>
      <c r="G1091" s="1">
        <v>43881.968829928621</v>
      </c>
      <c r="H1091" s="1">
        <v>43881.983415338014</v>
      </c>
      <c r="I1091" s="7" t="str">
        <f>+TEXT(CallTime[[#This Row],[AmbulanceDepartureTime]]-CallTime[[#This Row],[DateTimeOfCall]], "mm:ss")</f>
        <v>20:19</v>
      </c>
      <c r="J1091" s="7" t="str">
        <f>+TEXT(CallTime[[#This Row],[Ambulance ArrivalTimePatient]]-CallTime[[#This Row],[AmbulanceDepartureTime]], "mm:ss")</f>
        <v>21:00</v>
      </c>
      <c r="K1091">
        <v>6</v>
      </c>
      <c r="L1091" s="1">
        <v>43881.985242968498</v>
      </c>
      <c r="M1091" s="1">
        <v>43881.998606785914</v>
      </c>
      <c r="N1091" s="6" t="str">
        <f>+TEXT(CallTime[[#This Row],[Amulance ArrivalTimeHospital]]-CallTime[[#This Row],[Ambulance ArrivalTimePatient]], "mm:ss")</f>
        <v>02:38</v>
      </c>
      <c r="O1091" s="6" t="str">
        <f>+TEXT(CallTime[[#This Row],[AmbulanceJobCompleteTime]]-CallTime[[#This Row],[Amulance ArrivalTimeHospital]], "mm:ss")</f>
        <v>19:15</v>
      </c>
    </row>
    <row r="1092" spans="1:15" x14ac:dyDescent="0.25">
      <c r="A1092" t="s">
        <v>1110</v>
      </c>
      <c r="B1092" s="4">
        <v>7.6660399436950684</v>
      </c>
      <c r="C1092">
        <v>14</v>
      </c>
      <c r="D1092">
        <v>80</v>
      </c>
      <c r="E1092">
        <v>20</v>
      </c>
      <c r="F1092">
        <v>8</v>
      </c>
      <c r="G1092" s="1">
        <v>43910.993902805494</v>
      </c>
      <c r="H1092" s="1">
        <v>43911.004085520617</v>
      </c>
      <c r="I1092" s="7" t="str">
        <f>+TEXT(CallTime[[#This Row],[AmbulanceDepartureTime]]-CallTime[[#This Row],[DateTimeOfCall]], "mm:ss")</f>
        <v>21:39</v>
      </c>
      <c r="J1092" s="7" t="str">
        <f>+TEXT(CallTime[[#This Row],[Ambulance ArrivalTimePatient]]-CallTime[[#This Row],[AmbulanceDepartureTime]], "mm:ss")</f>
        <v>14:40</v>
      </c>
      <c r="K1092">
        <v>10</v>
      </c>
      <c r="L1092" s="1">
        <v>43911.016216206597</v>
      </c>
      <c r="M1092" s="1">
        <v>43911.021539845446</v>
      </c>
      <c r="N1092" s="6" t="str">
        <f>+TEXT(CallTime[[#This Row],[Amulance ArrivalTimeHospital]]-CallTime[[#This Row],[Ambulance ArrivalTimePatient]], "mm:ss")</f>
        <v>17:28</v>
      </c>
      <c r="O1092" s="6" t="str">
        <f>+TEXT(CallTime[[#This Row],[AmbulanceJobCompleteTime]]-CallTime[[#This Row],[Amulance ArrivalTimeHospital]], "mm:ss")</f>
        <v>07:40</v>
      </c>
    </row>
    <row r="1093" spans="1:15" x14ac:dyDescent="0.25">
      <c r="A1093" t="s">
        <v>1111</v>
      </c>
      <c r="B1093" s="4">
        <v>6.3985127210617065</v>
      </c>
      <c r="C1093">
        <v>1</v>
      </c>
      <c r="D1093">
        <v>853</v>
      </c>
      <c r="E1093">
        <v>19</v>
      </c>
      <c r="F1093">
        <v>7</v>
      </c>
      <c r="G1093" s="1">
        <v>43901.928616352387</v>
      </c>
      <c r="H1093" s="1">
        <v>43901.93704285589</v>
      </c>
      <c r="I1093" s="7" t="str">
        <f>+TEXT(CallTime[[#This Row],[AmbulanceDepartureTime]]-CallTime[[#This Row],[DateTimeOfCall]], "mm:ss")</f>
        <v>34:34</v>
      </c>
      <c r="J1093" s="7" t="str">
        <f>+TEXT(CallTime[[#This Row],[Ambulance ArrivalTimePatient]]-CallTime[[#This Row],[AmbulanceDepartureTime]], "mm:ss")</f>
        <v>12:08</v>
      </c>
      <c r="K1093">
        <v>3</v>
      </c>
      <c r="L1093" s="1">
        <v>43901.948219667131</v>
      </c>
      <c r="M1093" s="1">
        <v>43901.952663078744</v>
      </c>
      <c r="N1093" s="6" t="str">
        <f>+TEXT(CallTime[[#This Row],[Amulance ArrivalTimeHospital]]-CallTime[[#This Row],[Ambulance ArrivalTimePatient]], "mm:ss")</f>
        <v>16:06</v>
      </c>
      <c r="O1093" s="6" t="str">
        <f>+TEXT(CallTime[[#This Row],[AmbulanceJobCompleteTime]]-CallTime[[#This Row],[Amulance ArrivalTimeHospital]], "mm:ss")</f>
        <v>06:24</v>
      </c>
    </row>
    <row r="1094" spans="1:15" x14ac:dyDescent="0.25">
      <c r="A1094" t="s">
        <v>1112</v>
      </c>
      <c r="B1094" s="4">
        <v>9.079390287399292</v>
      </c>
      <c r="C1094">
        <v>21</v>
      </c>
      <c r="D1094">
        <v>2383</v>
      </c>
      <c r="E1094">
        <v>1</v>
      </c>
      <c r="F1094">
        <v>8</v>
      </c>
      <c r="G1094" s="1">
        <v>44041.22458079955</v>
      </c>
      <c r="H1094" s="1">
        <v>44041.243064654547</v>
      </c>
      <c r="I1094" s="7" t="str">
        <f>+TEXT(CallTime[[#This Row],[AmbulanceDepartureTime]]-CallTime[[#This Row],[DateTimeOfCall]], "mm:ss")</f>
        <v>15:08</v>
      </c>
      <c r="J1094" s="7" t="str">
        <f>+TEXT(CallTime[[#This Row],[Ambulance ArrivalTimePatient]]-CallTime[[#This Row],[AmbulanceDepartureTime]], "mm:ss")</f>
        <v>26:37</v>
      </c>
      <c r="K1094">
        <v>4</v>
      </c>
      <c r="L1094" s="1">
        <v>44041.253955964756</v>
      </c>
      <c r="M1094" s="1">
        <v>44041.260261096897</v>
      </c>
      <c r="N1094" s="6" t="str">
        <f>+TEXT(CallTime[[#This Row],[Amulance ArrivalTimeHospital]]-CallTime[[#This Row],[Ambulance ArrivalTimePatient]], "mm:ss")</f>
        <v>15:41</v>
      </c>
      <c r="O1094" s="6" t="str">
        <f>+TEXT(CallTime[[#This Row],[AmbulanceJobCompleteTime]]-CallTime[[#This Row],[Amulance ArrivalTimeHospital]], "mm:ss")</f>
        <v>09:05</v>
      </c>
    </row>
    <row r="1095" spans="1:15" x14ac:dyDescent="0.25">
      <c r="A1095" t="s">
        <v>1113</v>
      </c>
      <c r="B1095" s="4">
        <v>7.7768698930740356</v>
      </c>
      <c r="C1095">
        <v>21</v>
      </c>
      <c r="D1095">
        <v>1797</v>
      </c>
      <c r="E1095">
        <v>18</v>
      </c>
      <c r="F1095">
        <v>10</v>
      </c>
      <c r="G1095" s="1">
        <v>44088.37091501859</v>
      </c>
      <c r="H1095" s="1">
        <v>44088.387395391437</v>
      </c>
      <c r="I1095" s="7" t="str">
        <f>+TEXT(CallTime[[#This Row],[AmbulanceDepartureTime]]-CallTime[[#This Row],[DateTimeOfCall]], "mm:ss")</f>
        <v>09:08</v>
      </c>
      <c r="J1095" s="7" t="str">
        <f>+TEXT(CallTime[[#This Row],[Ambulance ArrivalTimePatient]]-CallTime[[#This Row],[AmbulanceDepartureTime]], "mm:ss")</f>
        <v>23:44</v>
      </c>
      <c r="K1095">
        <v>4</v>
      </c>
      <c r="L1095" s="1">
        <v>44088.398428330474</v>
      </c>
      <c r="M1095" s="1">
        <v>44088.40382893457</v>
      </c>
      <c r="N1095" s="6" t="str">
        <f>+TEXT(CallTime[[#This Row],[Amulance ArrivalTimeHospital]]-CallTime[[#This Row],[Ambulance ArrivalTimePatient]], "mm:ss")</f>
        <v>15:53</v>
      </c>
      <c r="O1095" s="6" t="str">
        <f>+TEXT(CallTime[[#This Row],[AmbulanceJobCompleteTime]]-CallTime[[#This Row],[Amulance ArrivalTimeHospital]], "mm:ss")</f>
        <v>07:47</v>
      </c>
    </row>
    <row r="1096" spans="1:15" x14ac:dyDescent="0.25">
      <c r="A1096" t="s">
        <v>1114</v>
      </c>
      <c r="B1096" s="4">
        <v>17.339094161987305</v>
      </c>
      <c r="C1096">
        <v>12</v>
      </c>
      <c r="D1096">
        <v>1503</v>
      </c>
      <c r="E1096">
        <v>8</v>
      </c>
      <c r="F1096">
        <v>10</v>
      </c>
      <c r="G1096" s="1">
        <v>44173.284524818744</v>
      </c>
      <c r="H1096" s="1">
        <v>44173.289350198858</v>
      </c>
      <c r="I1096" s="7" t="str">
        <f>+TEXT(CallTime[[#This Row],[AmbulanceDepartureTime]]-CallTime[[#This Row],[DateTimeOfCall]], "mm:ss")</f>
        <v>01:14</v>
      </c>
      <c r="J1096" s="7" t="str">
        <f>+TEXT(CallTime[[#This Row],[Ambulance ArrivalTimePatient]]-CallTime[[#This Row],[AmbulanceDepartureTime]], "mm:ss")</f>
        <v>06:57</v>
      </c>
      <c r="K1096">
        <v>12</v>
      </c>
      <c r="L1096" s="1">
        <v>44173.295071624205</v>
      </c>
      <c r="M1096" s="1">
        <v>44173.307112661816</v>
      </c>
      <c r="N1096" s="6" t="str">
        <f>+TEXT(CallTime[[#This Row],[Amulance ArrivalTimeHospital]]-CallTime[[#This Row],[Ambulance ArrivalTimePatient]], "mm:ss")</f>
        <v>08:14</v>
      </c>
      <c r="O1096" s="6" t="str">
        <f>+TEXT(CallTime[[#This Row],[AmbulanceJobCompleteTime]]-CallTime[[#This Row],[Amulance ArrivalTimeHospital]], "mm:ss")</f>
        <v>17:20</v>
      </c>
    </row>
    <row r="1097" spans="1:15" x14ac:dyDescent="0.25">
      <c r="A1097" t="s">
        <v>1115</v>
      </c>
      <c r="B1097" s="4">
        <v>2.0634320974349976</v>
      </c>
      <c r="C1097">
        <v>6</v>
      </c>
      <c r="D1097">
        <v>1691</v>
      </c>
      <c r="E1097">
        <v>7</v>
      </c>
      <c r="F1097">
        <v>10</v>
      </c>
      <c r="G1097" s="1">
        <v>43856.240910129789</v>
      </c>
      <c r="H1097" s="1">
        <v>43856.249842638979</v>
      </c>
      <c r="I1097" s="7" t="str">
        <f>+TEXT(CallTime[[#This Row],[AmbulanceDepartureTime]]-CallTime[[#This Row],[DateTimeOfCall]], "mm:ss")</f>
        <v>11:14</v>
      </c>
      <c r="J1097" s="7" t="str">
        <f>+TEXT(CallTime[[#This Row],[Ambulance ArrivalTimePatient]]-CallTime[[#This Row],[AmbulanceDepartureTime]], "mm:ss")</f>
        <v>12:52</v>
      </c>
      <c r="K1097">
        <v>12</v>
      </c>
      <c r="L1097" s="1">
        <v>43856.257252236996</v>
      </c>
      <c r="M1097" s="1">
        <v>43856.258685175955</v>
      </c>
      <c r="N1097" s="6" t="str">
        <f>+TEXT(CallTime[[#This Row],[Amulance ArrivalTimeHospital]]-CallTime[[#This Row],[Ambulance ArrivalTimePatient]], "mm:ss")</f>
        <v>10:40</v>
      </c>
      <c r="O1097" s="6" t="str">
        <f>+TEXT(CallTime[[#This Row],[AmbulanceJobCompleteTime]]-CallTime[[#This Row],[Amulance ArrivalTimeHospital]], "mm:ss")</f>
        <v>02:04</v>
      </c>
    </row>
    <row r="1098" spans="1:15" x14ac:dyDescent="0.25">
      <c r="A1098" t="s">
        <v>1116</v>
      </c>
      <c r="B1098" s="4">
        <v>6.5323860645294189</v>
      </c>
      <c r="C1098">
        <v>11</v>
      </c>
      <c r="D1098">
        <v>2943</v>
      </c>
      <c r="E1098">
        <v>2</v>
      </c>
      <c r="F1098">
        <v>6</v>
      </c>
      <c r="G1098" s="1">
        <v>43872.109340386225</v>
      </c>
      <c r="H1098" s="1">
        <v>43872.11953199999</v>
      </c>
      <c r="I1098" s="7" t="str">
        <f>+TEXT(CallTime[[#This Row],[AmbulanceDepartureTime]]-CallTime[[#This Row],[DateTimeOfCall]], "mm:ss")</f>
        <v>24:30</v>
      </c>
      <c r="J1098" s="7" t="str">
        <f>+TEXT(CallTime[[#This Row],[Ambulance ArrivalTimePatient]]-CallTime[[#This Row],[AmbulanceDepartureTime]], "mm:ss")</f>
        <v>14:41</v>
      </c>
      <c r="K1098">
        <v>2</v>
      </c>
      <c r="L1098" s="1">
        <v>43872.126334935223</v>
      </c>
      <c r="M1098" s="1">
        <v>43872.130871314432</v>
      </c>
      <c r="N1098" s="6" t="str">
        <f>+TEXT(CallTime[[#This Row],[Amulance ArrivalTimeHospital]]-CallTime[[#This Row],[Ambulance ArrivalTimePatient]], "mm:ss")</f>
        <v>09:48</v>
      </c>
      <c r="O1098" s="6" t="str">
        <f>+TEXT(CallTime[[#This Row],[AmbulanceJobCompleteTime]]-CallTime[[#This Row],[Amulance ArrivalTimeHospital]], "mm:ss")</f>
        <v>06:32</v>
      </c>
    </row>
    <row r="1099" spans="1:15" x14ac:dyDescent="0.25">
      <c r="A1099" t="s">
        <v>1117</v>
      </c>
      <c r="B1099" s="4">
        <v>12.574620842933655</v>
      </c>
      <c r="C1099">
        <v>20</v>
      </c>
      <c r="D1099">
        <v>407</v>
      </c>
      <c r="E1099">
        <v>9</v>
      </c>
      <c r="F1099">
        <v>6</v>
      </c>
      <c r="G1099" s="1">
        <v>44135.584942668611</v>
      </c>
      <c r="H1099" s="1">
        <v>44135.593150215449</v>
      </c>
      <c r="I1099" s="7" t="str">
        <f>+TEXT(CallTime[[#This Row],[AmbulanceDepartureTime]]-CallTime[[#This Row],[DateTimeOfCall]], "mm:ss")</f>
        <v>18:32</v>
      </c>
      <c r="J1099" s="7" t="str">
        <f>+TEXT(CallTime[[#This Row],[Ambulance ArrivalTimePatient]]-CallTime[[#This Row],[AmbulanceDepartureTime]], "mm:ss")</f>
        <v>11:49</v>
      </c>
      <c r="K1099">
        <v>1</v>
      </c>
      <c r="L1099" s="1">
        <v>44135.603243323349</v>
      </c>
      <c r="M1099" s="1">
        <v>44135.611975698936</v>
      </c>
      <c r="N1099" s="6" t="str">
        <f>+TEXT(CallTime[[#This Row],[Amulance ArrivalTimeHospital]]-CallTime[[#This Row],[Ambulance ArrivalTimePatient]], "mm:ss")</f>
        <v>14:32</v>
      </c>
      <c r="O1099" s="6" t="str">
        <f>+TEXT(CallTime[[#This Row],[AmbulanceJobCompleteTime]]-CallTime[[#This Row],[Amulance ArrivalTimeHospital]], "mm:ss")</f>
        <v>12:34</v>
      </c>
    </row>
    <row r="1100" spans="1:15" x14ac:dyDescent="0.25">
      <c r="A1100" t="s">
        <v>1118</v>
      </c>
      <c r="B1100" s="4">
        <v>15.975626468658447</v>
      </c>
      <c r="C1100">
        <v>21</v>
      </c>
      <c r="D1100">
        <v>2755</v>
      </c>
      <c r="E1100">
        <v>18</v>
      </c>
      <c r="F1100">
        <v>8</v>
      </c>
      <c r="G1100" s="1">
        <v>44032.451932360753</v>
      </c>
      <c r="H1100" s="1">
        <v>44032.469219312428</v>
      </c>
      <c r="I1100" s="7" t="str">
        <f>+TEXT(CallTime[[#This Row],[AmbulanceDepartureTime]]-CallTime[[#This Row],[DateTimeOfCall]], "mm:ss")</f>
        <v>22:00</v>
      </c>
      <c r="J1100" s="7" t="str">
        <f>+TEXT(CallTime[[#This Row],[Ambulance ArrivalTimePatient]]-CallTime[[#This Row],[AmbulanceDepartureTime]], "mm:ss")</f>
        <v>24:54</v>
      </c>
      <c r="K1100">
        <v>4</v>
      </c>
      <c r="L1100" s="1">
        <v>44032.483000099353</v>
      </c>
      <c r="M1100" s="1">
        <v>44032.494094284404</v>
      </c>
      <c r="N1100" s="6" t="str">
        <f>+TEXT(CallTime[[#This Row],[Amulance ArrivalTimeHospital]]-CallTime[[#This Row],[Ambulance ArrivalTimePatient]], "mm:ss")</f>
        <v>19:51</v>
      </c>
      <c r="O1100" s="6" t="str">
        <f>+TEXT(CallTime[[#This Row],[AmbulanceJobCompleteTime]]-CallTime[[#This Row],[Amulance ArrivalTimeHospital]], "mm:ss")</f>
        <v>15:59</v>
      </c>
    </row>
    <row r="1101" spans="1:15" x14ac:dyDescent="0.25">
      <c r="A1101" t="s">
        <v>1119</v>
      </c>
      <c r="B1101" s="4">
        <v>7.5644797086715698</v>
      </c>
      <c r="C1101">
        <v>16</v>
      </c>
      <c r="D1101">
        <v>1523</v>
      </c>
      <c r="E1101">
        <v>18</v>
      </c>
      <c r="F1101">
        <v>8</v>
      </c>
      <c r="G1101" s="1">
        <v>43997.435042416422</v>
      </c>
      <c r="H1101" s="1">
        <v>43997.448522041443</v>
      </c>
      <c r="I1101" s="7" t="str">
        <f>+TEXT(CallTime[[#This Row],[AmbulanceDepartureTime]]-CallTime[[#This Row],[DateTimeOfCall]], "mm:ss")</f>
        <v>31:32</v>
      </c>
      <c r="J1101" s="7" t="str">
        <f>+TEXT(CallTime[[#This Row],[Ambulance ArrivalTimePatient]]-CallTime[[#This Row],[AmbulanceDepartureTime]], "mm:ss")</f>
        <v>19:25</v>
      </c>
      <c r="K1101">
        <v>3</v>
      </c>
      <c r="L1101" s="1">
        <v>43997.456658950236</v>
      </c>
      <c r="M1101" s="1">
        <v>43997.461912061146</v>
      </c>
      <c r="N1101" s="6" t="str">
        <f>+TEXT(CallTime[[#This Row],[Amulance ArrivalTimeHospital]]-CallTime[[#This Row],[Ambulance ArrivalTimePatient]], "mm:ss")</f>
        <v>11:43</v>
      </c>
      <c r="O1101" s="6" t="str">
        <f>+TEXT(CallTime[[#This Row],[AmbulanceJobCompleteTime]]-CallTime[[#This Row],[Amulance ArrivalTimeHospital]], "mm:ss")</f>
        <v>07:34</v>
      </c>
    </row>
    <row r="1102" spans="1:15" x14ac:dyDescent="0.25">
      <c r="A1102" t="s">
        <v>1120</v>
      </c>
      <c r="B1102" s="4">
        <v>8.2973096370697021</v>
      </c>
      <c r="C1102">
        <v>13</v>
      </c>
      <c r="D1102">
        <v>2455</v>
      </c>
      <c r="E1102">
        <v>10</v>
      </c>
      <c r="F1102">
        <v>7</v>
      </c>
      <c r="G1102" s="1">
        <v>44014.657138047602</v>
      </c>
      <c r="H1102" s="1">
        <v>44014.668865044565</v>
      </c>
      <c r="I1102" s="7" t="str">
        <f>+TEXT(CallTime[[#This Row],[AmbulanceDepartureTime]]-CallTime[[#This Row],[DateTimeOfCall]], "mm:ss")</f>
        <v>13:18</v>
      </c>
      <c r="J1102" s="7" t="str">
        <f>+TEXT(CallTime[[#This Row],[Ambulance ArrivalTimePatient]]-CallTime[[#This Row],[AmbulanceDepartureTime]], "mm:ss")</f>
        <v>16:53</v>
      </c>
      <c r="K1102">
        <v>1</v>
      </c>
      <c r="L1102" s="1">
        <v>44014.676894860946</v>
      </c>
      <c r="M1102" s="1">
        <v>44014.68265688153</v>
      </c>
      <c r="N1102" s="6" t="str">
        <f>+TEXT(CallTime[[#This Row],[Amulance ArrivalTimeHospital]]-CallTime[[#This Row],[Ambulance ArrivalTimePatient]], "mm:ss")</f>
        <v>11:34</v>
      </c>
      <c r="O1102" s="6" t="str">
        <f>+TEXT(CallTime[[#This Row],[AmbulanceJobCompleteTime]]-CallTime[[#This Row],[Amulance ArrivalTimeHospital]], "mm:ss")</f>
        <v>08:18</v>
      </c>
    </row>
    <row r="1103" spans="1:15" x14ac:dyDescent="0.25">
      <c r="A1103" t="s">
        <v>1121</v>
      </c>
      <c r="B1103" s="4">
        <v>10.975650906562805</v>
      </c>
      <c r="C1103">
        <v>11</v>
      </c>
      <c r="D1103">
        <v>2332</v>
      </c>
      <c r="E1103">
        <v>20</v>
      </c>
      <c r="F1103">
        <v>7</v>
      </c>
      <c r="G1103" s="1">
        <v>43932.897945287237</v>
      </c>
      <c r="H1103" s="1">
        <v>43932.899766492425</v>
      </c>
      <c r="I1103" s="7" t="str">
        <f>+TEXT(CallTime[[#This Row],[AmbulanceDepartureTime]]-CallTime[[#This Row],[DateTimeOfCall]], "mm:ss")</f>
        <v>30:33</v>
      </c>
      <c r="J1103" s="7" t="str">
        <f>+TEXT(CallTime[[#This Row],[Ambulance ArrivalTimePatient]]-CallTime[[#This Row],[AmbulanceDepartureTime]], "mm:ss")</f>
        <v>02:37</v>
      </c>
      <c r="K1103">
        <v>2</v>
      </c>
      <c r="L1103" s="1">
        <v>43932.911577516461</v>
      </c>
      <c r="M1103" s="1">
        <v>43932.91919949626</v>
      </c>
      <c r="N1103" s="6" t="str">
        <f>+TEXT(CallTime[[#This Row],[Amulance ArrivalTimeHospital]]-CallTime[[#This Row],[Ambulance ArrivalTimePatient]], "mm:ss")</f>
        <v>17:00</v>
      </c>
      <c r="O1103" s="6" t="str">
        <f>+TEXT(CallTime[[#This Row],[AmbulanceJobCompleteTime]]-CallTime[[#This Row],[Amulance ArrivalTimeHospital]], "mm:ss")</f>
        <v>10:59</v>
      </c>
    </row>
    <row r="1104" spans="1:15" x14ac:dyDescent="0.25">
      <c r="A1104" t="s">
        <v>1122</v>
      </c>
      <c r="B1104" s="4">
        <v>14.185133934020996</v>
      </c>
      <c r="C1104">
        <v>16</v>
      </c>
      <c r="D1104">
        <v>2002</v>
      </c>
      <c r="E1104">
        <v>7</v>
      </c>
      <c r="F1104">
        <v>10</v>
      </c>
      <c r="G1104" s="1">
        <v>44062.542800196628</v>
      </c>
      <c r="H1104" s="1">
        <v>44062.550558971649</v>
      </c>
      <c r="I1104" s="7" t="str">
        <f>+TEXT(CallTime[[#This Row],[AmbulanceDepartureTime]]-CallTime[[#This Row],[DateTimeOfCall]], "mm:ss")</f>
        <v>08:12</v>
      </c>
      <c r="J1104" s="7" t="str">
        <f>+TEXT(CallTime[[#This Row],[Ambulance ArrivalTimePatient]]-CallTime[[#This Row],[AmbulanceDepartureTime]], "mm:ss")</f>
        <v>11:10</v>
      </c>
      <c r="K1104">
        <v>6</v>
      </c>
      <c r="L1104" s="1">
        <v>44062.558615331473</v>
      </c>
      <c r="M1104" s="1">
        <v>44062.56846611893</v>
      </c>
      <c r="N1104" s="6" t="str">
        <f>+TEXT(CallTime[[#This Row],[Amulance ArrivalTimeHospital]]-CallTime[[#This Row],[Ambulance ArrivalTimePatient]], "mm:ss")</f>
        <v>11:36</v>
      </c>
      <c r="O1104" s="6" t="str">
        <f>+TEXT(CallTime[[#This Row],[AmbulanceJobCompleteTime]]-CallTime[[#This Row],[Amulance ArrivalTimeHospital]], "mm:ss")</f>
        <v>14:11</v>
      </c>
    </row>
    <row r="1105" spans="1:15" x14ac:dyDescent="0.25">
      <c r="A1105" t="s">
        <v>1123</v>
      </c>
      <c r="B1105" s="4">
        <v>19.198164343833923</v>
      </c>
      <c r="C1105">
        <v>4</v>
      </c>
      <c r="D1105">
        <v>1435</v>
      </c>
      <c r="E1105">
        <v>10</v>
      </c>
      <c r="F1105">
        <v>6</v>
      </c>
      <c r="G1105" s="1">
        <v>43909.18658498174</v>
      </c>
      <c r="H1105" s="1">
        <v>43909.202905185979</v>
      </c>
      <c r="I1105" s="7" t="str">
        <f>+TEXT(CallTime[[#This Row],[AmbulanceDepartureTime]]-CallTime[[#This Row],[DateTimeOfCall]], "mm:ss")</f>
        <v>31:37</v>
      </c>
      <c r="J1105" s="7" t="str">
        <f>+TEXT(CallTime[[#This Row],[Ambulance ArrivalTimePatient]]-CallTime[[#This Row],[AmbulanceDepartureTime]], "mm:ss")</f>
        <v>23:30</v>
      </c>
      <c r="K1105">
        <v>12</v>
      </c>
      <c r="L1105" s="1">
        <v>43909.208052412214</v>
      </c>
      <c r="M1105" s="1">
        <v>43909.221384470788</v>
      </c>
      <c r="N1105" s="6" t="str">
        <f>+TEXT(CallTime[[#This Row],[Amulance ArrivalTimeHospital]]-CallTime[[#This Row],[Ambulance ArrivalTimePatient]], "mm:ss")</f>
        <v>07:25</v>
      </c>
      <c r="O1105" s="6" t="str">
        <f>+TEXT(CallTime[[#This Row],[AmbulanceJobCompleteTime]]-CallTime[[#This Row],[Amulance ArrivalTimeHospital]], "mm:ss")</f>
        <v>19:12</v>
      </c>
    </row>
    <row r="1106" spans="1:15" x14ac:dyDescent="0.25">
      <c r="A1106" t="s">
        <v>1124</v>
      </c>
      <c r="B1106" s="4">
        <v>13.109634637832642</v>
      </c>
      <c r="C1106">
        <v>4</v>
      </c>
      <c r="D1106">
        <v>1642</v>
      </c>
      <c r="E1106">
        <v>5</v>
      </c>
      <c r="F1106">
        <v>10</v>
      </c>
      <c r="G1106" s="1">
        <v>43999.128602225392</v>
      </c>
      <c r="H1106" s="1">
        <v>43999.13612267025</v>
      </c>
      <c r="I1106" s="7" t="str">
        <f>+TEXT(CallTime[[#This Row],[AmbulanceDepartureTime]]-CallTime[[#This Row],[DateTimeOfCall]], "mm:ss")</f>
        <v>26:28</v>
      </c>
      <c r="J1106" s="7" t="str">
        <f>+TEXT(CallTime[[#This Row],[Ambulance ArrivalTimePatient]]-CallTime[[#This Row],[AmbulanceDepartureTime]], "mm:ss")</f>
        <v>10:50</v>
      </c>
      <c r="K1106">
        <v>5</v>
      </c>
      <c r="L1106" s="1">
        <v>43999.141735425903</v>
      </c>
      <c r="M1106" s="1">
        <v>43999.150839338843</v>
      </c>
      <c r="N1106" s="6" t="str">
        <f>+TEXT(CallTime[[#This Row],[Amulance ArrivalTimeHospital]]-CallTime[[#This Row],[Ambulance ArrivalTimePatient]], "mm:ss")</f>
        <v>08:05</v>
      </c>
      <c r="O1106" s="6" t="str">
        <f>+TEXT(CallTime[[#This Row],[AmbulanceJobCompleteTime]]-CallTime[[#This Row],[Amulance ArrivalTimeHospital]], "mm:ss")</f>
        <v>13:07</v>
      </c>
    </row>
    <row r="1107" spans="1:15" x14ac:dyDescent="0.25">
      <c r="A1107" t="s">
        <v>1125</v>
      </c>
      <c r="B1107" s="4">
        <v>7.8985391855239868</v>
      </c>
      <c r="C1107">
        <v>21</v>
      </c>
      <c r="D1107">
        <v>2926</v>
      </c>
      <c r="E1107">
        <v>10</v>
      </c>
      <c r="F1107">
        <v>7</v>
      </c>
      <c r="G1107" s="1">
        <v>44176.807916021549</v>
      </c>
      <c r="H1107" s="1">
        <v>44176.814272437528</v>
      </c>
      <c r="I1107" s="7" t="str">
        <f>+TEXT(CallTime[[#This Row],[AmbulanceDepartureTime]]-CallTime[[#This Row],[DateTimeOfCall]], "mm:ss")</f>
        <v>10:13</v>
      </c>
      <c r="J1107" s="7" t="str">
        <f>+TEXT(CallTime[[#This Row],[Ambulance ArrivalTimePatient]]-CallTime[[#This Row],[AmbulanceDepartureTime]], "mm:ss")</f>
        <v>09:09</v>
      </c>
      <c r="K1107">
        <v>9</v>
      </c>
      <c r="L1107" s="1">
        <v>44176.820617968959</v>
      </c>
      <c r="M1107" s="1">
        <v>44176.826103065614</v>
      </c>
      <c r="N1107" s="6" t="str">
        <f>+TEXT(CallTime[[#This Row],[Amulance ArrivalTimeHospital]]-CallTime[[#This Row],[Ambulance ArrivalTimePatient]], "mm:ss")</f>
        <v>09:08</v>
      </c>
      <c r="O1107" s="6" t="str">
        <f>+TEXT(CallTime[[#This Row],[AmbulanceJobCompleteTime]]-CallTime[[#This Row],[Amulance ArrivalTimeHospital]], "mm:ss")</f>
        <v>07:54</v>
      </c>
    </row>
    <row r="1108" spans="1:15" x14ac:dyDescent="0.25">
      <c r="A1108" t="s">
        <v>1126</v>
      </c>
      <c r="B1108" s="4">
        <v>11.836879253387451</v>
      </c>
      <c r="C1108">
        <v>20</v>
      </c>
      <c r="D1108">
        <v>716</v>
      </c>
      <c r="E1108">
        <v>15</v>
      </c>
      <c r="F1108">
        <v>6</v>
      </c>
      <c r="G1108" s="1">
        <v>43931.966036616541</v>
      </c>
      <c r="H1108" s="1">
        <v>43931.96985976243</v>
      </c>
      <c r="I1108" s="7" t="str">
        <f>+TEXT(CallTime[[#This Row],[AmbulanceDepartureTime]]-CallTime[[#This Row],[DateTimeOfCall]], "mm:ss")</f>
        <v>03:11</v>
      </c>
      <c r="J1108" s="7" t="str">
        <f>+TEXT(CallTime[[#This Row],[Ambulance ArrivalTimePatient]]-CallTime[[#This Row],[AmbulanceDepartureTime]], "mm:ss")</f>
        <v>05:30</v>
      </c>
      <c r="K1108">
        <v>4</v>
      </c>
      <c r="L1108" s="1">
        <v>43931.973087624487</v>
      </c>
      <c r="M1108" s="1">
        <v>43931.981307679525</v>
      </c>
      <c r="N1108" s="6" t="str">
        <f>+TEXT(CallTime[[#This Row],[Amulance ArrivalTimeHospital]]-CallTime[[#This Row],[Ambulance ArrivalTimePatient]], "mm:ss")</f>
        <v>04:39</v>
      </c>
      <c r="O1108" s="6" t="str">
        <f>+TEXT(CallTime[[#This Row],[AmbulanceJobCompleteTime]]-CallTime[[#This Row],[Amulance ArrivalTimeHospital]], "mm:ss")</f>
        <v>11:50</v>
      </c>
    </row>
    <row r="1109" spans="1:15" x14ac:dyDescent="0.25">
      <c r="A1109" t="s">
        <v>1127</v>
      </c>
      <c r="B1109" s="4">
        <v>11.481697916984558</v>
      </c>
      <c r="C1109">
        <v>3</v>
      </c>
      <c r="D1109">
        <v>1692</v>
      </c>
      <c r="E1109">
        <v>13</v>
      </c>
      <c r="F1109">
        <v>8</v>
      </c>
      <c r="G1109" s="1">
        <v>44061.241249297855</v>
      </c>
      <c r="H1109" s="1">
        <v>44061.245227490828</v>
      </c>
      <c r="I1109" s="7" t="str">
        <f>+TEXT(CallTime[[#This Row],[AmbulanceDepartureTime]]-CallTime[[#This Row],[DateTimeOfCall]], "mm:ss")</f>
        <v>32:20</v>
      </c>
      <c r="J1109" s="7" t="str">
        <f>+TEXT(CallTime[[#This Row],[Ambulance ArrivalTimePatient]]-CallTime[[#This Row],[AmbulanceDepartureTime]], "mm:ss")</f>
        <v>05:44</v>
      </c>
      <c r="K1109">
        <v>2</v>
      </c>
      <c r="L1109" s="1">
        <v>44061.256660137129</v>
      </c>
      <c r="M1109" s="1">
        <v>44061.264633538463</v>
      </c>
      <c r="N1109" s="6" t="str">
        <f>+TEXT(CallTime[[#This Row],[Amulance ArrivalTimeHospital]]-CallTime[[#This Row],[Ambulance ArrivalTimePatient]], "mm:ss")</f>
        <v>16:28</v>
      </c>
      <c r="O1109" s="6" t="str">
        <f>+TEXT(CallTime[[#This Row],[AmbulanceJobCompleteTime]]-CallTime[[#This Row],[Amulance ArrivalTimeHospital]], "mm:ss")</f>
        <v>11:29</v>
      </c>
    </row>
    <row r="1110" spans="1:15" x14ac:dyDescent="0.25">
      <c r="A1110" t="s">
        <v>1128</v>
      </c>
      <c r="B1110" s="4">
        <v>13.042725324630737</v>
      </c>
      <c r="C1110">
        <v>6</v>
      </c>
      <c r="D1110">
        <v>537</v>
      </c>
      <c r="E1110">
        <v>19</v>
      </c>
      <c r="F1110">
        <v>6</v>
      </c>
      <c r="G1110" s="1">
        <v>43998.321789475449</v>
      </c>
      <c r="H1110" s="1">
        <v>43998.326977094512</v>
      </c>
      <c r="I1110" s="7" t="str">
        <f>+TEXT(CallTime[[#This Row],[AmbulanceDepartureTime]]-CallTime[[#This Row],[DateTimeOfCall]], "mm:ss")</f>
        <v>24:53</v>
      </c>
      <c r="J1110" s="7" t="str">
        <f>+TEXT(CallTime[[#This Row],[Ambulance ArrivalTimePatient]]-CallTime[[#This Row],[AmbulanceDepartureTime]], "mm:ss")</f>
        <v>07:28</v>
      </c>
      <c r="K1110">
        <v>5</v>
      </c>
      <c r="L1110" s="1">
        <v>43998.32895880971</v>
      </c>
      <c r="M1110" s="1">
        <v>43998.338016257854</v>
      </c>
      <c r="N1110" s="6" t="str">
        <f>+TEXT(CallTime[[#This Row],[Amulance ArrivalTimeHospital]]-CallTime[[#This Row],[Ambulance ArrivalTimePatient]], "mm:ss")</f>
        <v>02:51</v>
      </c>
      <c r="O1110" s="6" t="str">
        <f>+TEXT(CallTime[[#This Row],[AmbulanceJobCompleteTime]]-CallTime[[#This Row],[Amulance ArrivalTimeHospital]], "mm:ss")</f>
        <v>13:03</v>
      </c>
    </row>
    <row r="1111" spans="1:15" x14ac:dyDescent="0.25">
      <c r="A1111" t="s">
        <v>1129</v>
      </c>
      <c r="B1111" s="4">
        <v>10.2481929063797</v>
      </c>
      <c r="C1111">
        <v>6</v>
      </c>
      <c r="D1111">
        <v>2127</v>
      </c>
      <c r="E1111">
        <v>6</v>
      </c>
      <c r="F1111">
        <v>9</v>
      </c>
      <c r="G1111" s="1">
        <v>44003.917832194755</v>
      </c>
      <c r="H1111" s="1">
        <v>44003.937458111337</v>
      </c>
      <c r="I1111" s="7" t="str">
        <f>+TEXT(CallTime[[#This Row],[AmbulanceDepartureTime]]-CallTime[[#This Row],[DateTimeOfCall]], "mm:ss")</f>
        <v>04:50</v>
      </c>
      <c r="J1111" s="7" t="str">
        <f>+TEXT(CallTime[[#This Row],[Ambulance ArrivalTimePatient]]-CallTime[[#This Row],[AmbulanceDepartureTime]], "mm:ss")</f>
        <v>28:16</v>
      </c>
      <c r="K1111">
        <v>10</v>
      </c>
      <c r="L1111" s="1">
        <v>44003.949646104949</v>
      </c>
      <c r="M1111" s="1">
        <v>44003.956762905582</v>
      </c>
      <c r="N1111" s="6" t="str">
        <f>+TEXT(CallTime[[#This Row],[Amulance ArrivalTimeHospital]]-CallTime[[#This Row],[Ambulance ArrivalTimePatient]], "mm:ss")</f>
        <v>17:33</v>
      </c>
      <c r="O1111" s="6" t="str">
        <f>+TEXT(CallTime[[#This Row],[AmbulanceJobCompleteTime]]-CallTime[[#This Row],[Amulance ArrivalTimeHospital]], "mm:ss")</f>
        <v>10:15</v>
      </c>
    </row>
    <row r="1112" spans="1:15" x14ac:dyDescent="0.25">
      <c r="A1112" t="s">
        <v>1130</v>
      </c>
      <c r="B1112" s="4">
        <v>2.8411407470703125</v>
      </c>
      <c r="C1112">
        <v>9</v>
      </c>
      <c r="D1112">
        <v>1398</v>
      </c>
      <c r="E1112">
        <v>19</v>
      </c>
      <c r="F1112">
        <v>8</v>
      </c>
      <c r="G1112" s="1">
        <v>43963.92048164169</v>
      </c>
      <c r="H1112" s="1">
        <v>43963.928877660568</v>
      </c>
      <c r="I1112" s="7" t="str">
        <f>+TEXT(CallTime[[#This Row],[AmbulanceDepartureTime]]-CallTime[[#This Row],[DateTimeOfCall]], "mm:ss")</f>
        <v>07:21</v>
      </c>
      <c r="J1112" s="7" t="str">
        <f>+TEXT(CallTime[[#This Row],[Ambulance ArrivalTimePatient]]-CallTime[[#This Row],[AmbulanceDepartureTime]], "mm:ss")</f>
        <v>12:05</v>
      </c>
      <c r="K1112">
        <v>4</v>
      </c>
      <c r="L1112" s="1">
        <v>43963.932855113613</v>
      </c>
      <c r="M1112" s="1">
        <v>43963.934828128018</v>
      </c>
      <c r="N1112" s="6" t="str">
        <f>+TEXT(CallTime[[#This Row],[Amulance ArrivalTimeHospital]]-CallTime[[#This Row],[Ambulance ArrivalTimePatient]], "mm:ss")</f>
        <v>05:44</v>
      </c>
      <c r="O1112" s="6" t="str">
        <f>+TEXT(CallTime[[#This Row],[AmbulanceJobCompleteTime]]-CallTime[[#This Row],[Amulance ArrivalTimeHospital]], "mm:ss")</f>
        <v>02:50</v>
      </c>
    </row>
    <row r="1113" spans="1:15" x14ac:dyDescent="0.25">
      <c r="A1113" t="s">
        <v>1131</v>
      </c>
      <c r="B1113" s="4">
        <v>12.809245467185974</v>
      </c>
      <c r="C1113">
        <v>6</v>
      </c>
      <c r="D1113">
        <v>2374</v>
      </c>
      <c r="E1113">
        <v>9</v>
      </c>
      <c r="F1113">
        <v>7</v>
      </c>
      <c r="G1113" s="1">
        <v>44048.37168775485</v>
      </c>
      <c r="H1113" s="1">
        <v>44048.389219871191</v>
      </c>
      <c r="I1113" s="7" t="str">
        <f>+TEXT(CallTime[[#This Row],[AmbulanceDepartureTime]]-CallTime[[#This Row],[DateTimeOfCall]], "mm:ss")</f>
        <v>13:19</v>
      </c>
      <c r="J1113" s="7" t="str">
        <f>+TEXT(CallTime[[#This Row],[Ambulance ArrivalTimePatient]]-CallTime[[#This Row],[AmbulanceDepartureTime]], "mm:ss")</f>
        <v>25:15</v>
      </c>
      <c r="K1113">
        <v>6</v>
      </c>
      <c r="L1113" s="1">
        <v>44048.396697811891</v>
      </c>
      <c r="M1113" s="1">
        <v>44048.405593121242</v>
      </c>
      <c r="N1113" s="6" t="str">
        <f>+TEXT(CallTime[[#This Row],[Amulance ArrivalTimeHospital]]-CallTime[[#This Row],[Ambulance ArrivalTimePatient]], "mm:ss")</f>
        <v>10:46</v>
      </c>
      <c r="O1113" s="6" t="str">
        <f>+TEXT(CallTime[[#This Row],[AmbulanceJobCompleteTime]]-CallTime[[#This Row],[Amulance ArrivalTimeHospital]], "mm:ss")</f>
        <v>12:49</v>
      </c>
    </row>
    <row r="1114" spans="1:15" x14ac:dyDescent="0.25">
      <c r="A1114" t="s">
        <v>1132</v>
      </c>
      <c r="B1114" s="4">
        <v>18.539086580276489</v>
      </c>
      <c r="C1114">
        <v>20</v>
      </c>
      <c r="D1114">
        <v>2786</v>
      </c>
      <c r="E1114">
        <v>11</v>
      </c>
      <c r="F1114">
        <v>8</v>
      </c>
      <c r="G1114" s="1">
        <v>43874.561514618232</v>
      </c>
      <c r="H1114" s="1">
        <v>43874.565750618014</v>
      </c>
      <c r="I1114" s="7" t="str">
        <f>+TEXT(CallTime[[#This Row],[AmbulanceDepartureTime]]-CallTime[[#This Row],[DateTimeOfCall]], "mm:ss")</f>
        <v>24:59</v>
      </c>
      <c r="J1114" s="7" t="str">
        <f>+TEXT(CallTime[[#This Row],[Ambulance ArrivalTimePatient]]-CallTime[[#This Row],[AmbulanceDepartureTime]], "mm:ss")</f>
        <v>06:06</v>
      </c>
      <c r="K1114">
        <v>8</v>
      </c>
      <c r="L1114" s="1">
        <v>43874.575339247851</v>
      </c>
      <c r="M1114" s="1">
        <v>43874.588213613533</v>
      </c>
      <c r="N1114" s="6" t="str">
        <f>+TEXT(CallTime[[#This Row],[Amulance ArrivalTimeHospital]]-CallTime[[#This Row],[Ambulance ArrivalTimePatient]], "mm:ss")</f>
        <v>13:48</v>
      </c>
      <c r="O1114" s="6" t="str">
        <f>+TEXT(CallTime[[#This Row],[AmbulanceJobCompleteTime]]-CallTime[[#This Row],[Amulance ArrivalTimeHospital]], "mm:ss")</f>
        <v>18:32</v>
      </c>
    </row>
    <row r="1115" spans="1:15" x14ac:dyDescent="0.25">
      <c r="A1115" t="s">
        <v>1133</v>
      </c>
      <c r="B1115" s="4">
        <v>5.8220974206924438</v>
      </c>
      <c r="C1115">
        <v>10</v>
      </c>
      <c r="D1115">
        <v>1065</v>
      </c>
      <c r="E1115">
        <v>9</v>
      </c>
      <c r="F1115">
        <v>8</v>
      </c>
      <c r="G1115" s="1">
        <v>43855.344157910244</v>
      </c>
      <c r="H1115" s="1">
        <v>43855.349591565522</v>
      </c>
      <c r="I1115" s="7" t="str">
        <f>+TEXT(CallTime[[#This Row],[AmbulanceDepartureTime]]-CallTime[[#This Row],[DateTimeOfCall]], "mm:ss")</f>
        <v>30:52</v>
      </c>
      <c r="J1115" s="7" t="str">
        <f>+TEXT(CallTime[[#This Row],[Ambulance ArrivalTimePatient]]-CallTime[[#This Row],[AmbulanceDepartureTime]], "mm:ss")</f>
        <v>07:49</v>
      </c>
      <c r="K1115">
        <v>4</v>
      </c>
      <c r="L1115" s="1">
        <v>43855.354855421661</v>
      </c>
      <c r="M1115" s="1">
        <v>43855.358898544873</v>
      </c>
      <c r="N1115" s="6" t="str">
        <f>+TEXT(CallTime[[#This Row],[Amulance ArrivalTimeHospital]]-CallTime[[#This Row],[Ambulance ArrivalTimePatient]], "mm:ss")</f>
        <v>07:35</v>
      </c>
      <c r="O1115" s="6" t="str">
        <f>+TEXT(CallTime[[#This Row],[AmbulanceJobCompleteTime]]-CallTime[[#This Row],[Amulance ArrivalTimeHospital]], "mm:ss")</f>
        <v>05:49</v>
      </c>
    </row>
    <row r="1116" spans="1:15" x14ac:dyDescent="0.25">
      <c r="A1116" t="s">
        <v>1134</v>
      </c>
      <c r="B1116" s="4">
        <v>2.4304623603820801</v>
      </c>
      <c r="C1116">
        <v>2</v>
      </c>
      <c r="D1116">
        <v>267</v>
      </c>
      <c r="E1116">
        <v>12</v>
      </c>
      <c r="F1116">
        <v>8</v>
      </c>
      <c r="G1116" s="1">
        <v>43866.581204767383</v>
      </c>
      <c r="H1116" s="1">
        <v>43866.590957816465</v>
      </c>
      <c r="I1116" s="7" t="str">
        <f>+TEXT(CallTime[[#This Row],[AmbulanceDepartureTime]]-CallTime[[#This Row],[DateTimeOfCall]], "mm:ss")</f>
        <v>11:39</v>
      </c>
      <c r="J1116" s="7" t="str">
        <f>+TEXT(CallTime[[#This Row],[Ambulance ArrivalTimePatient]]-CallTime[[#This Row],[AmbulanceDepartureTime]], "mm:ss")</f>
        <v>14:03</v>
      </c>
      <c r="K1116">
        <v>7</v>
      </c>
      <c r="L1116" s="1">
        <v>43866.596142862596</v>
      </c>
      <c r="M1116" s="1">
        <v>43866.597830683677</v>
      </c>
      <c r="N1116" s="6" t="str">
        <f>+TEXT(CallTime[[#This Row],[Amulance ArrivalTimeHospital]]-CallTime[[#This Row],[Ambulance ArrivalTimePatient]], "mm:ss")</f>
        <v>07:28</v>
      </c>
      <c r="O1116" s="6" t="str">
        <f>+TEXT(CallTime[[#This Row],[AmbulanceJobCompleteTime]]-CallTime[[#This Row],[Amulance ArrivalTimeHospital]], "mm:ss")</f>
        <v>02:26</v>
      </c>
    </row>
    <row r="1117" spans="1:15" x14ac:dyDescent="0.25">
      <c r="A1117" t="s">
        <v>1135</v>
      </c>
      <c r="B1117" s="4">
        <v>5.6081751585006714</v>
      </c>
      <c r="C1117">
        <v>16</v>
      </c>
      <c r="D1117">
        <v>1749</v>
      </c>
      <c r="E1117">
        <v>10</v>
      </c>
      <c r="F1117">
        <v>6</v>
      </c>
      <c r="G1117" s="1">
        <v>43860.05848469089</v>
      </c>
      <c r="H1117" s="1">
        <v>43860.06435497768</v>
      </c>
      <c r="I1117" s="7" t="str">
        <f>+TEXT(CallTime[[#This Row],[AmbulanceDepartureTime]]-CallTime[[#This Row],[DateTimeOfCall]], "mm:ss")</f>
        <v>16:35</v>
      </c>
      <c r="J1117" s="7" t="str">
        <f>+TEXT(CallTime[[#This Row],[Ambulance ArrivalTimePatient]]-CallTime[[#This Row],[AmbulanceDepartureTime]], "mm:ss")</f>
        <v>08:27</v>
      </c>
      <c r="K1117">
        <v>11</v>
      </c>
      <c r="L1117" s="1">
        <v>43860.067529597138</v>
      </c>
      <c r="M1117" s="1">
        <v>43860.071424163223</v>
      </c>
      <c r="N1117" s="6" t="str">
        <f>+TEXT(CallTime[[#This Row],[Amulance ArrivalTimeHospital]]-CallTime[[#This Row],[Ambulance ArrivalTimePatient]], "mm:ss")</f>
        <v>04:34</v>
      </c>
      <c r="O1117" s="6" t="str">
        <f>+TEXT(CallTime[[#This Row],[AmbulanceJobCompleteTime]]-CallTime[[#This Row],[Amulance ArrivalTimeHospital]], "mm:ss")</f>
        <v>05:36</v>
      </c>
    </row>
    <row r="1118" spans="1:15" x14ac:dyDescent="0.25">
      <c r="A1118" t="s">
        <v>1136</v>
      </c>
      <c r="B1118" s="4">
        <v>15.941613912582397</v>
      </c>
      <c r="C1118">
        <v>3</v>
      </c>
      <c r="D1118">
        <v>2685</v>
      </c>
      <c r="E1118">
        <v>14</v>
      </c>
      <c r="F1118">
        <v>10</v>
      </c>
      <c r="G1118" s="1">
        <v>44140.79894709299</v>
      </c>
      <c r="H1118" s="1">
        <v>44140.807468576</v>
      </c>
      <c r="I1118" s="7" t="str">
        <f>+TEXT(CallTime[[#This Row],[AmbulanceDepartureTime]]-CallTime[[#This Row],[DateTimeOfCall]], "mm:ss")</f>
        <v>26:05</v>
      </c>
      <c r="J1118" s="7" t="str">
        <f>+TEXT(CallTime[[#This Row],[Ambulance ArrivalTimePatient]]-CallTime[[#This Row],[AmbulanceDepartureTime]], "mm:ss")</f>
        <v>12:16</v>
      </c>
      <c r="K1118">
        <v>10</v>
      </c>
      <c r="L1118" s="1">
        <v>44140.810133795538</v>
      </c>
      <c r="M1118" s="1">
        <v>44140.821204360756</v>
      </c>
      <c r="N1118" s="6" t="str">
        <f>+TEXT(CallTime[[#This Row],[Amulance ArrivalTimeHospital]]-CallTime[[#This Row],[Ambulance ArrivalTimePatient]], "mm:ss")</f>
        <v>03:50</v>
      </c>
      <c r="O1118" s="6" t="str">
        <f>+TEXT(CallTime[[#This Row],[AmbulanceJobCompleteTime]]-CallTime[[#This Row],[Amulance ArrivalTimeHospital]], "mm:ss")</f>
        <v>15:56</v>
      </c>
    </row>
    <row r="1119" spans="1:15" x14ac:dyDescent="0.25">
      <c r="A1119" t="s">
        <v>1137</v>
      </c>
      <c r="B1119" s="4">
        <v>18.716566205024719</v>
      </c>
      <c r="C1119">
        <v>1</v>
      </c>
      <c r="D1119">
        <v>2131</v>
      </c>
      <c r="E1119">
        <v>6</v>
      </c>
      <c r="F1119">
        <v>7</v>
      </c>
      <c r="G1119" s="1">
        <v>44041.267418415111</v>
      </c>
      <c r="H1119" s="1">
        <v>44041.279178970319</v>
      </c>
      <c r="I1119" s="7" t="str">
        <f>+TEXT(CallTime[[#This Row],[AmbulanceDepartureTime]]-CallTime[[#This Row],[DateTimeOfCall]], "mm:ss")</f>
        <v>20:19</v>
      </c>
      <c r="J1119" s="7" t="str">
        <f>+TEXT(CallTime[[#This Row],[Ambulance ArrivalTimePatient]]-CallTime[[#This Row],[AmbulanceDepartureTime]], "mm:ss")</f>
        <v>16:56</v>
      </c>
      <c r="K1119">
        <v>11</v>
      </c>
      <c r="L1119" s="1">
        <v>44041.292838179412</v>
      </c>
      <c r="M1119" s="1">
        <v>44041.305835794832</v>
      </c>
      <c r="N1119" s="6" t="str">
        <f>+TEXT(CallTime[[#This Row],[Amulance ArrivalTimeHospital]]-CallTime[[#This Row],[Ambulance ArrivalTimePatient]], "mm:ss")</f>
        <v>19:40</v>
      </c>
      <c r="O1119" s="6" t="str">
        <f>+TEXT(CallTime[[#This Row],[AmbulanceJobCompleteTime]]-CallTime[[#This Row],[Amulance ArrivalTimeHospital]], "mm:ss")</f>
        <v>18:43</v>
      </c>
    </row>
    <row r="1120" spans="1:15" x14ac:dyDescent="0.25">
      <c r="A1120" t="s">
        <v>1138</v>
      </c>
      <c r="B1120" s="4">
        <v>6.9409036636352539</v>
      </c>
      <c r="C1120">
        <v>22</v>
      </c>
      <c r="D1120">
        <v>1329</v>
      </c>
      <c r="E1120">
        <v>9</v>
      </c>
      <c r="F1120">
        <v>10</v>
      </c>
      <c r="G1120" s="1">
        <v>44104.092133724596</v>
      </c>
      <c r="H1120" s="1">
        <v>44104.10799491396</v>
      </c>
      <c r="I1120" s="7" t="str">
        <f>+TEXT(CallTime[[#This Row],[AmbulanceDepartureTime]]-CallTime[[#This Row],[DateTimeOfCall]], "mm:ss")</f>
        <v>22:33</v>
      </c>
      <c r="J1120" s="7" t="str">
        <f>+TEXT(CallTime[[#This Row],[Ambulance ArrivalTimePatient]]-CallTime[[#This Row],[AmbulanceDepartureTime]], "mm:ss")</f>
        <v>22:50</v>
      </c>
      <c r="K1120">
        <v>3</v>
      </c>
      <c r="L1120" s="1">
        <v>44104.115743535003</v>
      </c>
      <c r="M1120" s="1">
        <v>44104.120563606994</v>
      </c>
      <c r="N1120" s="6" t="str">
        <f>+TEXT(CallTime[[#This Row],[Amulance ArrivalTimeHospital]]-CallTime[[#This Row],[Ambulance ArrivalTimePatient]], "mm:ss")</f>
        <v>11:09</v>
      </c>
      <c r="O1120" s="6" t="str">
        <f>+TEXT(CallTime[[#This Row],[AmbulanceJobCompleteTime]]-CallTime[[#This Row],[Amulance ArrivalTimeHospital]], "mm:ss")</f>
        <v>06:56</v>
      </c>
    </row>
    <row r="1121" spans="1:15" x14ac:dyDescent="0.25">
      <c r="A1121" t="s">
        <v>1139</v>
      </c>
      <c r="B1121" s="4">
        <v>10.99530827999115</v>
      </c>
      <c r="C1121">
        <v>22</v>
      </c>
      <c r="D1121">
        <v>1276</v>
      </c>
      <c r="E1121">
        <v>2</v>
      </c>
      <c r="F1121">
        <v>6</v>
      </c>
      <c r="G1121" s="1">
        <v>44135.66530251487</v>
      </c>
      <c r="H1121" s="1">
        <v>44135.679665193958</v>
      </c>
      <c r="I1121" s="7" t="str">
        <f>+TEXT(CallTime[[#This Row],[AmbulanceDepartureTime]]-CallTime[[#This Row],[DateTimeOfCall]], "mm:ss")</f>
        <v>03:39</v>
      </c>
      <c r="J1121" s="7" t="str">
        <f>+TEXT(CallTime[[#This Row],[Ambulance ArrivalTimePatient]]-CallTime[[#This Row],[AmbulanceDepartureTime]], "mm:ss")</f>
        <v>20:41</v>
      </c>
      <c r="K1121">
        <v>6</v>
      </c>
      <c r="L1121" s="1">
        <v>44135.682525187323</v>
      </c>
      <c r="M1121" s="1">
        <v>44135.690160818071</v>
      </c>
      <c r="N1121" s="6" t="str">
        <f>+TEXT(CallTime[[#This Row],[Amulance ArrivalTimeHospital]]-CallTime[[#This Row],[Ambulance ArrivalTimePatient]], "mm:ss")</f>
        <v>04:07</v>
      </c>
      <c r="O1121" s="6" t="str">
        <f>+TEXT(CallTime[[#This Row],[AmbulanceJobCompleteTime]]-CallTime[[#This Row],[Amulance ArrivalTimeHospital]], "mm:ss")</f>
        <v>11:00</v>
      </c>
    </row>
    <row r="1122" spans="1:15" x14ac:dyDescent="0.25">
      <c r="A1122" t="s">
        <v>1140</v>
      </c>
      <c r="B1122" s="4">
        <v>19.524843454360962</v>
      </c>
      <c r="C1122">
        <v>18</v>
      </c>
      <c r="D1122">
        <v>2690</v>
      </c>
      <c r="E1122">
        <v>18</v>
      </c>
      <c r="F1122">
        <v>9</v>
      </c>
      <c r="G1122" s="1">
        <v>44094.916461941539</v>
      </c>
      <c r="H1122" s="1">
        <v>44094.921139141523</v>
      </c>
      <c r="I1122" s="7" t="str">
        <f>+TEXT(CallTime[[#This Row],[AmbulanceDepartureTime]]-CallTime[[#This Row],[DateTimeOfCall]], "mm:ss")</f>
        <v>31:02</v>
      </c>
      <c r="J1122" s="7" t="str">
        <f>+TEXT(CallTime[[#This Row],[Ambulance ArrivalTimePatient]]-CallTime[[#This Row],[AmbulanceDepartureTime]], "mm:ss")</f>
        <v>06:44</v>
      </c>
      <c r="K1122">
        <v>6</v>
      </c>
      <c r="L1122" s="1">
        <v>44094.930744943456</v>
      </c>
      <c r="M1122" s="1">
        <v>44094.944303862525</v>
      </c>
      <c r="N1122" s="6" t="str">
        <f>+TEXT(CallTime[[#This Row],[Amulance ArrivalTimeHospital]]-CallTime[[#This Row],[Ambulance ArrivalTimePatient]], "mm:ss")</f>
        <v>13:50</v>
      </c>
      <c r="O1122" s="6" t="str">
        <f>+TEXT(CallTime[[#This Row],[AmbulanceJobCompleteTime]]-CallTime[[#This Row],[Amulance ArrivalTimeHospital]], "mm:ss")</f>
        <v>19:31</v>
      </c>
    </row>
    <row r="1123" spans="1:15" x14ac:dyDescent="0.25">
      <c r="A1123" t="s">
        <v>1141</v>
      </c>
      <c r="B1123" s="4">
        <v>7.2329908609390259</v>
      </c>
      <c r="C1123">
        <v>4</v>
      </c>
      <c r="D1123">
        <v>1212</v>
      </c>
      <c r="E1123">
        <v>6</v>
      </c>
      <c r="F1123">
        <v>6</v>
      </c>
      <c r="G1123" s="1">
        <v>44130.008422611667</v>
      </c>
      <c r="H1123" s="1">
        <v>44130.010567334306</v>
      </c>
      <c r="I1123" s="7" t="str">
        <f>+TEXT(CallTime[[#This Row],[AmbulanceDepartureTime]]-CallTime[[#This Row],[DateTimeOfCall]], "mm:ss")</f>
        <v>30:29</v>
      </c>
      <c r="J1123" s="7" t="str">
        <f>+TEXT(CallTime[[#This Row],[Ambulance ArrivalTimePatient]]-CallTime[[#This Row],[AmbulanceDepartureTime]], "mm:ss")</f>
        <v>03:05</v>
      </c>
      <c r="K1123">
        <v>2</v>
      </c>
      <c r="L1123" s="1">
        <v>44130.01353968391</v>
      </c>
      <c r="M1123" s="1">
        <v>44130.018562594232</v>
      </c>
      <c r="N1123" s="6" t="str">
        <f>+TEXT(CallTime[[#This Row],[Amulance ArrivalTimeHospital]]-CallTime[[#This Row],[Ambulance ArrivalTimePatient]], "mm:ss")</f>
        <v>04:17</v>
      </c>
      <c r="O1123" s="6" t="str">
        <f>+TEXT(CallTime[[#This Row],[AmbulanceJobCompleteTime]]-CallTime[[#This Row],[Amulance ArrivalTimeHospital]], "mm:ss")</f>
        <v>07:14</v>
      </c>
    </row>
    <row r="1124" spans="1:15" x14ac:dyDescent="0.25">
      <c r="A1124" t="s">
        <v>1142</v>
      </c>
      <c r="B1124" s="4">
        <v>12.093289852142334</v>
      </c>
      <c r="C1124">
        <v>17</v>
      </c>
      <c r="D1124">
        <v>1620</v>
      </c>
      <c r="E1124">
        <v>18</v>
      </c>
      <c r="F1124">
        <v>9</v>
      </c>
      <c r="G1124" s="1">
        <v>44080.580592963808</v>
      </c>
      <c r="H1124" s="1">
        <v>44080.596386584686</v>
      </c>
      <c r="I1124" s="7" t="str">
        <f>+TEXT(CallTime[[#This Row],[AmbulanceDepartureTime]]-CallTime[[#This Row],[DateTimeOfCall]], "mm:ss")</f>
        <v>10:29</v>
      </c>
      <c r="J1124" s="7" t="str">
        <f>+TEXT(CallTime[[#This Row],[Ambulance ArrivalTimePatient]]-CallTime[[#This Row],[AmbulanceDepartureTime]], "mm:ss")</f>
        <v>22:45</v>
      </c>
      <c r="K1124">
        <v>8</v>
      </c>
      <c r="L1124" s="1">
        <v>44080.608916121106</v>
      </c>
      <c r="M1124" s="1">
        <v>44080.617314239062</v>
      </c>
      <c r="N1124" s="6" t="str">
        <f>+TEXT(CallTime[[#This Row],[Amulance ArrivalTimeHospital]]-CallTime[[#This Row],[Ambulance ArrivalTimePatient]], "mm:ss")</f>
        <v>18:03</v>
      </c>
      <c r="O1124" s="6" t="str">
        <f>+TEXT(CallTime[[#This Row],[AmbulanceJobCompleteTime]]-CallTime[[#This Row],[Amulance ArrivalTimeHospital]], "mm:ss")</f>
        <v>12:06</v>
      </c>
    </row>
    <row r="1125" spans="1:15" x14ac:dyDescent="0.25">
      <c r="A1125" t="s">
        <v>1143</v>
      </c>
      <c r="B1125" s="4">
        <v>15.93316924571991</v>
      </c>
      <c r="C1125">
        <v>12</v>
      </c>
      <c r="D1125">
        <v>2537</v>
      </c>
      <c r="E1125">
        <v>11</v>
      </c>
      <c r="F1125">
        <v>8</v>
      </c>
      <c r="G1125" s="1">
        <v>43947.134756995787</v>
      </c>
      <c r="H1125" s="1">
        <v>43947.143706467796</v>
      </c>
      <c r="I1125" s="7" t="str">
        <f>+TEXT(CallTime[[#This Row],[AmbulanceDepartureTime]]-CallTime[[#This Row],[DateTimeOfCall]], "mm:ss")</f>
        <v>10:06</v>
      </c>
      <c r="J1125" s="7" t="str">
        <f>+TEXT(CallTime[[#This Row],[Ambulance ArrivalTimePatient]]-CallTime[[#This Row],[AmbulanceDepartureTime]], "mm:ss")</f>
        <v>12:53</v>
      </c>
      <c r="K1125">
        <v>6</v>
      </c>
      <c r="L1125" s="1">
        <v>43947.154687704278</v>
      </c>
      <c r="M1125" s="1">
        <v>43947.165752405141</v>
      </c>
      <c r="N1125" s="6" t="str">
        <f>+TEXT(CallTime[[#This Row],[Amulance ArrivalTimeHospital]]-CallTime[[#This Row],[Ambulance ArrivalTimePatient]], "mm:ss")</f>
        <v>15:49</v>
      </c>
      <c r="O1125" s="6" t="str">
        <f>+TEXT(CallTime[[#This Row],[AmbulanceJobCompleteTime]]-CallTime[[#This Row],[Amulance ArrivalTimeHospital]], "mm:ss")</f>
        <v>15:56</v>
      </c>
    </row>
    <row r="1126" spans="1:15" x14ac:dyDescent="0.25">
      <c r="A1126" t="s">
        <v>1144</v>
      </c>
      <c r="B1126" s="4">
        <v>2.0262019634246826</v>
      </c>
      <c r="C1126">
        <v>14</v>
      </c>
      <c r="D1126">
        <v>1908</v>
      </c>
      <c r="E1126">
        <v>6</v>
      </c>
      <c r="F1126">
        <v>10</v>
      </c>
      <c r="G1126" s="1">
        <v>44066.630442180976</v>
      </c>
      <c r="H1126" s="1">
        <v>44066.634178962056</v>
      </c>
      <c r="I1126" s="7" t="str">
        <f>+TEXT(CallTime[[#This Row],[AmbulanceDepartureTime]]-CallTime[[#This Row],[DateTimeOfCall]], "mm:ss")</f>
        <v>24:28</v>
      </c>
      <c r="J1126" s="7" t="str">
        <f>+TEXT(CallTime[[#This Row],[Ambulance ArrivalTimePatient]]-CallTime[[#This Row],[AmbulanceDepartureTime]], "mm:ss")</f>
        <v>05:23</v>
      </c>
      <c r="K1126">
        <v>11</v>
      </c>
      <c r="L1126" s="1">
        <v>44066.642654066862</v>
      </c>
      <c r="M1126" s="1">
        <v>44066.644061151557</v>
      </c>
      <c r="N1126" s="6" t="str">
        <f>+TEXT(CallTime[[#This Row],[Amulance ArrivalTimeHospital]]-CallTime[[#This Row],[Ambulance ArrivalTimePatient]], "mm:ss")</f>
        <v>12:12</v>
      </c>
      <c r="O1126" s="6" t="str">
        <f>+TEXT(CallTime[[#This Row],[AmbulanceJobCompleteTime]]-CallTime[[#This Row],[Amulance ArrivalTimeHospital]], "mm:ss")</f>
        <v>02:02</v>
      </c>
    </row>
    <row r="1127" spans="1:15" x14ac:dyDescent="0.25">
      <c r="A1127" t="s">
        <v>1145</v>
      </c>
      <c r="B1127" s="4">
        <v>18.284091114997864</v>
      </c>
      <c r="C1127">
        <v>8</v>
      </c>
      <c r="D1127">
        <v>1141</v>
      </c>
      <c r="E1127">
        <v>3</v>
      </c>
      <c r="F1127">
        <v>10</v>
      </c>
      <c r="G1127" s="1">
        <v>43885.720862883863</v>
      </c>
      <c r="H1127" s="1">
        <v>43885.723896761439</v>
      </c>
      <c r="I1127" s="7" t="str">
        <f>+TEXT(CallTime[[#This Row],[AmbulanceDepartureTime]]-CallTime[[#This Row],[DateTimeOfCall]], "mm:ss")</f>
        <v>03:22</v>
      </c>
      <c r="J1127" s="7" t="str">
        <f>+TEXT(CallTime[[#This Row],[Ambulance ArrivalTimePatient]]-CallTime[[#This Row],[AmbulanceDepartureTime]], "mm:ss")</f>
        <v>04:22</v>
      </c>
      <c r="K1127">
        <v>8</v>
      </c>
      <c r="L1127" s="1">
        <v>43885.726187105764</v>
      </c>
      <c r="M1127" s="1">
        <v>43885.738884391263</v>
      </c>
      <c r="N1127" s="6" t="str">
        <f>+TEXT(CallTime[[#This Row],[Amulance ArrivalTimeHospital]]-CallTime[[#This Row],[Ambulance ArrivalTimePatient]], "mm:ss")</f>
        <v>03:18</v>
      </c>
      <c r="O1127" s="6" t="str">
        <f>+TEXT(CallTime[[#This Row],[AmbulanceJobCompleteTime]]-CallTime[[#This Row],[Amulance ArrivalTimeHospital]], "mm:ss")</f>
        <v>18:17</v>
      </c>
    </row>
    <row r="1128" spans="1:15" x14ac:dyDescent="0.25">
      <c r="A1128" t="s">
        <v>1146</v>
      </c>
      <c r="B1128" s="4">
        <v>17.77446174621582</v>
      </c>
      <c r="C1128">
        <v>13</v>
      </c>
      <c r="D1128">
        <v>988</v>
      </c>
      <c r="E1128">
        <v>14</v>
      </c>
      <c r="F1128">
        <v>7</v>
      </c>
      <c r="G1128" s="1">
        <v>44057.28283750909</v>
      </c>
      <c r="H1128" s="1">
        <v>44057.287176637161</v>
      </c>
      <c r="I1128" s="7" t="str">
        <f>+TEXT(CallTime[[#This Row],[AmbulanceDepartureTime]]-CallTime[[#This Row],[DateTimeOfCall]], "mm:ss")</f>
        <v>19:49</v>
      </c>
      <c r="J1128" s="7" t="str">
        <f>+TEXT(CallTime[[#This Row],[Ambulance ArrivalTimePatient]]-CallTime[[#This Row],[AmbulanceDepartureTime]], "mm:ss")</f>
        <v>06:15</v>
      </c>
      <c r="K1128">
        <v>2</v>
      </c>
      <c r="L1128" s="1">
        <v>44057.292099479477</v>
      </c>
      <c r="M1128" s="1">
        <v>44057.30444285569</v>
      </c>
      <c r="N1128" s="6" t="str">
        <f>+TEXT(CallTime[[#This Row],[Amulance ArrivalTimeHospital]]-CallTime[[#This Row],[Ambulance ArrivalTimePatient]], "mm:ss")</f>
        <v>07:05</v>
      </c>
      <c r="O1128" s="6" t="str">
        <f>+TEXT(CallTime[[#This Row],[AmbulanceJobCompleteTime]]-CallTime[[#This Row],[Amulance ArrivalTimeHospital]], "mm:ss")</f>
        <v>17:46</v>
      </c>
    </row>
    <row r="1129" spans="1:15" x14ac:dyDescent="0.25">
      <c r="A1129" t="s">
        <v>1147</v>
      </c>
      <c r="B1129" s="4">
        <v>12.886235594749451</v>
      </c>
      <c r="C1129">
        <v>12</v>
      </c>
      <c r="D1129">
        <v>1957</v>
      </c>
      <c r="E1129">
        <v>3</v>
      </c>
      <c r="F1129">
        <v>10</v>
      </c>
      <c r="G1129" s="1">
        <v>44175.563308755794</v>
      </c>
      <c r="H1129" s="1">
        <v>44175.579510567986</v>
      </c>
      <c r="I1129" s="7" t="str">
        <f>+TEXT(CallTime[[#This Row],[AmbulanceDepartureTime]]-CallTime[[#This Row],[DateTimeOfCall]], "mm:ss")</f>
        <v>19:41</v>
      </c>
      <c r="J1129" s="7" t="str">
        <f>+TEXT(CallTime[[#This Row],[Ambulance ArrivalTimePatient]]-CallTime[[#This Row],[AmbulanceDepartureTime]], "mm:ss")</f>
        <v>23:20</v>
      </c>
      <c r="K1129">
        <v>1</v>
      </c>
      <c r="L1129" s="1">
        <v>44175.582895016654</v>
      </c>
      <c r="M1129" s="1">
        <v>44175.591843791372</v>
      </c>
      <c r="N1129" s="6" t="str">
        <f>+TEXT(CallTime[[#This Row],[Amulance ArrivalTimeHospital]]-CallTime[[#This Row],[Ambulance ArrivalTimePatient]], "mm:ss")</f>
        <v>04:52</v>
      </c>
      <c r="O1129" s="6" t="str">
        <f>+TEXT(CallTime[[#This Row],[AmbulanceJobCompleteTime]]-CallTime[[#This Row],[Amulance ArrivalTimeHospital]], "mm:ss")</f>
        <v>12:53</v>
      </c>
    </row>
    <row r="1130" spans="1:15" x14ac:dyDescent="0.25">
      <c r="A1130" t="s">
        <v>1148</v>
      </c>
      <c r="B1130" s="4">
        <v>9.6772568225860596</v>
      </c>
      <c r="C1130">
        <v>12</v>
      </c>
      <c r="D1130">
        <v>238</v>
      </c>
      <c r="E1130">
        <v>9</v>
      </c>
      <c r="F1130">
        <v>7</v>
      </c>
      <c r="G1130" s="1">
        <v>44095.997102009642</v>
      </c>
      <c r="H1130" s="1">
        <v>44096.00694296266</v>
      </c>
      <c r="I1130" s="7" t="str">
        <f>+TEXT(CallTime[[#This Row],[AmbulanceDepartureTime]]-CallTime[[#This Row],[DateTimeOfCall]], "mm:ss")</f>
        <v>10:30</v>
      </c>
      <c r="J1130" s="7" t="str">
        <f>+TEXT(CallTime[[#This Row],[Ambulance ArrivalTimePatient]]-CallTime[[#This Row],[AmbulanceDepartureTime]], "mm:ss")</f>
        <v>14:10</v>
      </c>
      <c r="K1130">
        <v>8</v>
      </c>
      <c r="L1130" s="1">
        <v>44096.020084041244</v>
      </c>
      <c r="M1130" s="1">
        <v>44096.02680435848</v>
      </c>
      <c r="N1130" s="6" t="str">
        <f>+TEXT(CallTime[[#This Row],[Amulance ArrivalTimeHospital]]-CallTime[[#This Row],[Ambulance ArrivalTimePatient]], "mm:ss")</f>
        <v>18:55</v>
      </c>
      <c r="O1130" s="6" t="str">
        <f>+TEXT(CallTime[[#This Row],[AmbulanceJobCompleteTime]]-CallTime[[#This Row],[Amulance ArrivalTimeHospital]], "mm:ss")</f>
        <v>09:41</v>
      </c>
    </row>
    <row r="1131" spans="1:15" x14ac:dyDescent="0.25">
      <c r="A1131" t="s">
        <v>1149</v>
      </c>
      <c r="B1131" s="4">
        <v>4.3001648187637329</v>
      </c>
      <c r="C1131">
        <v>22</v>
      </c>
      <c r="D1131">
        <v>2350</v>
      </c>
      <c r="E1131">
        <v>1</v>
      </c>
      <c r="F1131">
        <v>9</v>
      </c>
      <c r="G1131" s="1">
        <v>43948.017873256984</v>
      </c>
      <c r="H1131" s="1">
        <v>43948.021094374606</v>
      </c>
      <c r="I1131" s="7" t="str">
        <f>+TEXT(CallTime[[#This Row],[AmbulanceDepartureTime]]-CallTime[[#This Row],[DateTimeOfCall]], "mm:ss")</f>
        <v>26:29</v>
      </c>
      <c r="J1131" s="7" t="str">
        <f>+TEXT(CallTime[[#This Row],[Ambulance ArrivalTimePatient]]-CallTime[[#This Row],[AmbulanceDepartureTime]], "mm:ss")</f>
        <v>04:38</v>
      </c>
      <c r="K1131">
        <v>6</v>
      </c>
      <c r="L1131" s="1">
        <v>43948.029384966525</v>
      </c>
      <c r="M1131" s="1">
        <v>43948.032371192094</v>
      </c>
      <c r="N1131" s="6" t="str">
        <f>+TEXT(CallTime[[#This Row],[Amulance ArrivalTimeHospital]]-CallTime[[#This Row],[Ambulance ArrivalTimePatient]], "mm:ss")</f>
        <v>11:56</v>
      </c>
      <c r="O1131" s="6" t="str">
        <f>+TEXT(CallTime[[#This Row],[AmbulanceJobCompleteTime]]-CallTime[[#This Row],[Amulance ArrivalTimeHospital]], "mm:ss")</f>
        <v>04:18</v>
      </c>
    </row>
    <row r="1132" spans="1:15" x14ac:dyDescent="0.25">
      <c r="A1132" t="s">
        <v>1150</v>
      </c>
      <c r="B1132" s="4">
        <v>19.318525791168213</v>
      </c>
      <c r="C1132">
        <v>23</v>
      </c>
      <c r="D1132">
        <v>425</v>
      </c>
      <c r="E1132">
        <v>2</v>
      </c>
      <c r="F1132">
        <v>10</v>
      </c>
      <c r="G1132" s="1">
        <v>43886.391565979036</v>
      </c>
      <c r="H1132" s="1">
        <v>43886.40303856384</v>
      </c>
      <c r="I1132" s="7" t="str">
        <f>+TEXT(CallTime[[#This Row],[AmbulanceDepartureTime]]-CallTime[[#This Row],[DateTimeOfCall]], "mm:ss")</f>
        <v>32:20</v>
      </c>
      <c r="J1132" s="7" t="str">
        <f>+TEXT(CallTime[[#This Row],[Ambulance ArrivalTimePatient]]-CallTime[[#This Row],[AmbulanceDepartureTime]], "mm:ss")</f>
        <v>16:31</v>
      </c>
      <c r="K1132">
        <v>2</v>
      </c>
      <c r="L1132" s="1">
        <v>43886.408091156525</v>
      </c>
      <c r="M1132" s="1">
        <v>43886.421506799437</v>
      </c>
      <c r="N1132" s="6" t="str">
        <f>+TEXT(CallTime[[#This Row],[Amulance ArrivalTimeHospital]]-CallTime[[#This Row],[Ambulance ArrivalTimePatient]], "mm:ss")</f>
        <v>07:17</v>
      </c>
      <c r="O1132" s="6" t="str">
        <f>+TEXT(CallTime[[#This Row],[AmbulanceJobCompleteTime]]-CallTime[[#This Row],[Amulance ArrivalTimeHospital]], "mm:ss")</f>
        <v>19:19</v>
      </c>
    </row>
    <row r="1133" spans="1:15" x14ac:dyDescent="0.25">
      <c r="A1133" t="s">
        <v>1151</v>
      </c>
      <c r="B1133" s="4">
        <v>7.9771879911422729</v>
      </c>
      <c r="C1133">
        <v>17</v>
      </c>
      <c r="D1133">
        <v>914</v>
      </c>
      <c r="E1133">
        <v>18</v>
      </c>
      <c r="F1133">
        <v>10</v>
      </c>
      <c r="G1133" s="1">
        <v>44009.99189550399</v>
      </c>
      <c r="H1133" s="1">
        <v>44010.007361415388</v>
      </c>
      <c r="I1133" s="7" t="str">
        <f>+TEXT(CallTime[[#This Row],[AmbulanceDepartureTime]]-CallTime[[#This Row],[DateTimeOfCall]], "mm:ss")</f>
        <v>33:55</v>
      </c>
      <c r="J1133" s="7" t="str">
        <f>+TEXT(CallTime[[#This Row],[Ambulance ArrivalTimePatient]]-CallTime[[#This Row],[AmbulanceDepartureTime]], "mm:ss")</f>
        <v>22:16</v>
      </c>
      <c r="K1133">
        <v>7</v>
      </c>
      <c r="L1133" s="1">
        <v>44010.009090133455</v>
      </c>
      <c r="M1133" s="1">
        <v>44010.014629847341</v>
      </c>
      <c r="N1133" s="6" t="str">
        <f>+TEXT(CallTime[[#This Row],[Amulance ArrivalTimeHospital]]-CallTime[[#This Row],[Ambulance ArrivalTimePatient]], "mm:ss")</f>
        <v>02:29</v>
      </c>
      <c r="O1133" s="6" t="str">
        <f>+TEXT(CallTime[[#This Row],[AmbulanceJobCompleteTime]]-CallTime[[#This Row],[Amulance ArrivalTimeHospital]], "mm:ss")</f>
        <v>07:59</v>
      </c>
    </row>
    <row r="1134" spans="1:15" x14ac:dyDescent="0.25">
      <c r="A1134" t="s">
        <v>1152</v>
      </c>
      <c r="B1134" s="4">
        <v>11.734966039657593</v>
      </c>
      <c r="C1134">
        <v>14</v>
      </c>
      <c r="D1134">
        <v>316</v>
      </c>
      <c r="E1134">
        <v>13</v>
      </c>
      <c r="F1134">
        <v>9</v>
      </c>
      <c r="G1134" s="1">
        <v>44165.932349365052</v>
      </c>
      <c r="H1134" s="1">
        <v>44165.945599056708</v>
      </c>
      <c r="I1134" s="7" t="str">
        <f>+TEXT(CallTime[[#This Row],[AmbulanceDepartureTime]]-CallTime[[#This Row],[DateTimeOfCall]], "mm:ss")</f>
        <v>07:56</v>
      </c>
      <c r="J1134" s="7" t="str">
        <f>+TEXT(CallTime[[#This Row],[Ambulance ArrivalTimePatient]]-CallTime[[#This Row],[AmbulanceDepartureTime]], "mm:ss")</f>
        <v>19:05</v>
      </c>
      <c r="K1134">
        <v>3</v>
      </c>
      <c r="L1134" s="1">
        <v>44165.958131765583</v>
      </c>
      <c r="M1134" s="1">
        <v>44165.966281047557</v>
      </c>
      <c r="N1134" s="6" t="str">
        <f>+TEXT(CallTime[[#This Row],[Amulance ArrivalTimeHospital]]-CallTime[[#This Row],[Ambulance ArrivalTimePatient]], "mm:ss")</f>
        <v>18:03</v>
      </c>
      <c r="O1134" s="6" t="str">
        <f>+TEXT(CallTime[[#This Row],[AmbulanceJobCompleteTime]]-CallTime[[#This Row],[Amulance ArrivalTimeHospital]], "mm:ss")</f>
        <v>11:44</v>
      </c>
    </row>
    <row r="1135" spans="1:15" x14ac:dyDescent="0.25">
      <c r="A1135" t="s">
        <v>1153</v>
      </c>
      <c r="B1135" s="4">
        <v>4.6353379487991333</v>
      </c>
      <c r="C1135">
        <v>19</v>
      </c>
      <c r="D1135">
        <v>167</v>
      </c>
      <c r="E1135">
        <v>7</v>
      </c>
      <c r="F1135">
        <v>10</v>
      </c>
      <c r="G1135" s="1">
        <v>44019.299015798133</v>
      </c>
      <c r="H1135" s="1">
        <v>44019.312713146668</v>
      </c>
      <c r="I1135" s="7" t="str">
        <f>+TEXT(CallTime[[#This Row],[AmbulanceDepartureTime]]-CallTime[[#This Row],[DateTimeOfCall]], "mm:ss")</f>
        <v>07:16</v>
      </c>
      <c r="J1135" s="7" t="str">
        <f>+TEXT(CallTime[[#This Row],[Ambulance ArrivalTimePatient]]-CallTime[[#This Row],[AmbulanceDepartureTime]], "mm:ss")</f>
        <v>19:43</v>
      </c>
      <c r="K1135">
        <v>5</v>
      </c>
      <c r="L1135" s="1">
        <v>44019.31768053228</v>
      </c>
      <c r="M1135" s="1">
        <v>44019.32089951697</v>
      </c>
      <c r="N1135" s="6" t="str">
        <f>+TEXT(CallTime[[#This Row],[Amulance ArrivalTimeHospital]]-CallTime[[#This Row],[Ambulance ArrivalTimePatient]], "mm:ss")</f>
        <v>07:09</v>
      </c>
      <c r="O1135" s="6" t="str">
        <f>+TEXT(CallTime[[#This Row],[AmbulanceJobCompleteTime]]-CallTime[[#This Row],[Amulance ArrivalTimeHospital]], "mm:ss")</f>
        <v>04:38</v>
      </c>
    </row>
    <row r="1136" spans="1:15" x14ac:dyDescent="0.25">
      <c r="A1136" t="s">
        <v>1154</v>
      </c>
      <c r="B1136" s="4">
        <v>3.2881040573120117</v>
      </c>
      <c r="C1136">
        <v>9</v>
      </c>
      <c r="D1136">
        <v>1654</v>
      </c>
      <c r="E1136">
        <v>18</v>
      </c>
      <c r="F1136">
        <v>6</v>
      </c>
      <c r="G1136" s="1">
        <v>44016.12346832973</v>
      </c>
      <c r="H1136" s="1">
        <v>44016.143488214635</v>
      </c>
      <c r="I1136" s="7" t="str">
        <f>+TEXT(CallTime[[#This Row],[AmbulanceDepartureTime]]-CallTime[[#This Row],[DateTimeOfCall]], "mm:ss")</f>
        <v>26:13</v>
      </c>
      <c r="J1136" s="7" t="str">
        <f>+TEXT(CallTime[[#This Row],[Ambulance ArrivalTimePatient]]-CallTime[[#This Row],[AmbulanceDepartureTime]], "mm:ss")</f>
        <v>28:50</v>
      </c>
      <c r="K1136">
        <v>3</v>
      </c>
      <c r="L1136" s="1">
        <v>44016.152080372529</v>
      </c>
      <c r="M1136" s="1">
        <v>44016.154363778121</v>
      </c>
      <c r="N1136" s="6" t="str">
        <f>+TEXT(CallTime[[#This Row],[Amulance ArrivalTimeHospital]]-CallTime[[#This Row],[Ambulance ArrivalTimePatient]], "mm:ss")</f>
        <v>12:22</v>
      </c>
      <c r="O1136" s="6" t="str">
        <f>+TEXT(CallTime[[#This Row],[AmbulanceJobCompleteTime]]-CallTime[[#This Row],[Amulance ArrivalTimeHospital]], "mm:ss")</f>
        <v>03:17</v>
      </c>
    </row>
    <row r="1137" spans="1:15" x14ac:dyDescent="0.25">
      <c r="A1137" t="s">
        <v>1155</v>
      </c>
      <c r="B1137" s="4">
        <v>15.643160223960876</v>
      </c>
      <c r="C1137">
        <v>17</v>
      </c>
      <c r="D1137">
        <v>2018</v>
      </c>
      <c r="E1137">
        <v>17</v>
      </c>
      <c r="F1137">
        <v>7</v>
      </c>
      <c r="G1137" s="1">
        <v>44134.01931889986</v>
      </c>
      <c r="H1137" s="1">
        <v>44134.030187154662</v>
      </c>
      <c r="I1137" s="7" t="str">
        <f>+TEXT(CallTime[[#This Row],[AmbulanceDepartureTime]]-CallTime[[#This Row],[DateTimeOfCall]], "mm:ss")</f>
        <v>31:10</v>
      </c>
      <c r="J1137" s="7" t="str">
        <f>+TEXT(CallTime[[#This Row],[Ambulance ArrivalTimePatient]]-CallTime[[#This Row],[AmbulanceDepartureTime]], "mm:ss")</f>
        <v>15:39</v>
      </c>
      <c r="K1137">
        <v>7</v>
      </c>
      <c r="L1137" s="1">
        <v>44134.043712338243</v>
      </c>
      <c r="M1137" s="1">
        <v>44134.054575643953</v>
      </c>
      <c r="N1137" s="6" t="str">
        <f>+TEXT(CallTime[[#This Row],[Amulance ArrivalTimeHospital]]-CallTime[[#This Row],[Ambulance ArrivalTimePatient]], "mm:ss")</f>
        <v>19:29</v>
      </c>
      <c r="O1137" s="6" t="str">
        <f>+TEXT(CallTime[[#This Row],[AmbulanceJobCompleteTime]]-CallTime[[#This Row],[Amulance ArrivalTimeHospital]], "mm:ss")</f>
        <v>15:39</v>
      </c>
    </row>
    <row r="1138" spans="1:15" x14ac:dyDescent="0.25">
      <c r="A1138" t="s">
        <v>1156</v>
      </c>
      <c r="B1138" s="4">
        <v>6.5129282474517822</v>
      </c>
      <c r="C1138">
        <v>11</v>
      </c>
      <c r="D1138">
        <v>1211</v>
      </c>
      <c r="E1138">
        <v>3</v>
      </c>
      <c r="F1138">
        <v>7</v>
      </c>
      <c r="G1138" s="1">
        <v>44164.423523481746</v>
      </c>
      <c r="H1138" s="1">
        <v>44164.431183412067</v>
      </c>
      <c r="I1138" s="7" t="str">
        <f>+TEXT(CallTime[[#This Row],[AmbulanceDepartureTime]]-CallTime[[#This Row],[DateTimeOfCall]], "mm:ss")</f>
        <v>03:02</v>
      </c>
      <c r="J1138" s="7" t="str">
        <f>+TEXT(CallTime[[#This Row],[Ambulance ArrivalTimePatient]]-CallTime[[#This Row],[AmbulanceDepartureTime]], "mm:ss")</f>
        <v>11:02</v>
      </c>
      <c r="K1138">
        <v>6</v>
      </c>
      <c r="L1138" s="1">
        <v>44164.444206240994</v>
      </c>
      <c r="M1138" s="1">
        <v>44164.448729107833</v>
      </c>
      <c r="N1138" s="6" t="str">
        <f>+TEXT(CallTime[[#This Row],[Amulance ArrivalTimeHospital]]-CallTime[[#This Row],[Ambulance ArrivalTimePatient]], "mm:ss")</f>
        <v>18:45</v>
      </c>
      <c r="O1138" s="6" t="str">
        <f>+TEXT(CallTime[[#This Row],[AmbulanceJobCompleteTime]]-CallTime[[#This Row],[Amulance ArrivalTimeHospital]], "mm:ss")</f>
        <v>06:31</v>
      </c>
    </row>
    <row r="1139" spans="1:15" x14ac:dyDescent="0.25">
      <c r="A1139" t="s">
        <v>1157</v>
      </c>
      <c r="B1139" s="4">
        <v>7.4738146066665649</v>
      </c>
      <c r="C1139">
        <v>1</v>
      </c>
      <c r="D1139">
        <v>561</v>
      </c>
      <c r="E1139">
        <v>5</v>
      </c>
      <c r="F1139">
        <v>10</v>
      </c>
      <c r="G1139" s="1">
        <v>44093.870218405573</v>
      </c>
      <c r="H1139" s="1">
        <v>44093.88591656481</v>
      </c>
      <c r="I1139" s="7" t="str">
        <f>+TEXT(CallTime[[#This Row],[AmbulanceDepartureTime]]-CallTime[[#This Row],[DateTimeOfCall]], "mm:ss")</f>
        <v>18:49</v>
      </c>
      <c r="J1139" s="7" t="str">
        <f>+TEXT(CallTime[[#This Row],[Ambulance ArrivalTimePatient]]-CallTime[[#This Row],[AmbulanceDepartureTime]], "mm:ss")</f>
        <v>22:36</v>
      </c>
      <c r="K1139">
        <v>2</v>
      </c>
      <c r="L1139" s="1">
        <v>44093.897400040456</v>
      </c>
      <c r="M1139" s="1">
        <v>44093.902590189486</v>
      </c>
      <c r="N1139" s="6" t="str">
        <f>+TEXT(CallTime[[#This Row],[Amulance ArrivalTimeHospital]]-CallTime[[#This Row],[Ambulance ArrivalTimePatient]], "mm:ss")</f>
        <v>16:32</v>
      </c>
      <c r="O1139" s="6" t="str">
        <f>+TEXT(CallTime[[#This Row],[AmbulanceJobCompleteTime]]-CallTime[[#This Row],[Amulance ArrivalTimeHospital]], "mm:ss")</f>
        <v>07:28</v>
      </c>
    </row>
    <row r="1140" spans="1:15" x14ac:dyDescent="0.25">
      <c r="A1140" t="s">
        <v>1158</v>
      </c>
      <c r="B1140" s="4">
        <v>19.755584239959717</v>
      </c>
      <c r="C1140">
        <v>8</v>
      </c>
      <c r="D1140">
        <v>1052</v>
      </c>
      <c r="E1140">
        <v>3</v>
      </c>
      <c r="F1140">
        <v>10</v>
      </c>
      <c r="G1140" s="1">
        <v>44040.717849986751</v>
      </c>
      <c r="H1140" s="1">
        <v>44040.722700637249</v>
      </c>
      <c r="I1140" s="7" t="str">
        <f>+TEXT(CallTime[[#This Row],[AmbulanceDepartureTime]]-CallTime[[#This Row],[DateTimeOfCall]], "mm:ss")</f>
        <v>26:27</v>
      </c>
      <c r="J1140" s="7" t="str">
        <f>+TEXT(CallTime[[#This Row],[Ambulance ArrivalTimePatient]]-CallTime[[#This Row],[AmbulanceDepartureTime]], "mm:ss")</f>
        <v>06:59</v>
      </c>
      <c r="K1140">
        <v>5</v>
      </c>
      <c r="L1140" s="1">
        <v>44040.728410174452</v>
      </c>
      <c r="M1140" s="1">
        <v>44040.742129330174</v>
      </c>
      <c r="N1140" s="6" t="str">
        <f>+TEXT(CallTime[[#This Row],[Amulance ArrivalTimeHospital]]-CallTime[[#This Row],[Ambulance ArrivalTimePatient]], "mm:ss")</f>
        <v>08:13</v>
      </c>
      <c r="O1140" s="6" t="str">
        <f>+TEXT(CallTime[[#This Row],[AmbulanceJobCompleteTime]]-CallTime[[#This Row],[Amulance ArrivalTimeHospital]], "mm:ss")</f>
        <v>19:45</v>
      </c>
    </row>
    <row r="1141" spans="1:15" x14ac:dyDescent="0.25">
      <c r="A1141" t="s">
        <v>1159</v>
      </c>
      <c r="B1141" s="4">
        <v>3.7919892072677612</v>
      </c>
      <c r="C1141">
        <v>6</v>
      </c>
      <c r="D1141">
        <v>2981</v>
      </c>
      <c r="E1141">
        <v>8</v>
      </c>
      <c r="F1141">
        <v>10</v>
      </c>
      <c r="G1141" s="1">
        <v>44151.720376787052</v>
      </c>
      <c r="H1141" s="1">
        <v>44151.731336485311</v>
      </c>
      <c r="I1141" s="7" t="str">
        <f>+TEXT(CallTime[[#This Row],[AmbulanceDepartureTime]]-CallTime[[#This Row],[DateTimeOfCall]], "mm:ss")</f>
        <v>19:17</v>
      </c>
      <c r="J1141" s="7" t="str">
        <f>+TEXT(CallTime[[#This Row],[Ambulance ArrivalTimePatient]]-CallTime[[#This Row],[AmbulanceDepartureTime]], "mm:ss")</f>
        <v>15:47</v>
      </c>
      <c r="K1141">
        <v>10</v>
      </c>
      <c r="L1141" s="1">
        <v>44151.744137582726</v>
      </c>
      <c r="M1141" s="1">
        <v>44151.746770908561</v>
      </c>
      <c r="N1141" s="6" t="str">
        <f>+TEXT(CallTime[[#This Row],[Amulance ArrivalTimeHospital]]-CallTime[[#This Row],[Ambulance ArrivalTimePatient]], "mm:ss")</f>
        <v>18:26</v>
      </c>
      <c r="O1141" s="6" t="str">
        <f>+TEXT(CallTime[[#This Row],[AmbulanceJobCompleteTime]]-CallTime[[#This Row],[Amulance ArrivalTimeHospital]], "mm:ss")</f>
        <v>03:48</v>
      </c>
    </row>
    <row r="1142" spans="1:15" x14ac:dyDescent="0.25">
      <c r="A1142" t="s">
        <v>1160</v>
      </c>
      <c r="B1142" s="4">
        <v>5.9126327037811279</v>
      </c>
      <c r="C1142">
        <v>2</v>
      </c>
      <c r="D1142">
        <v>1775</v>
      </c>
      <c r="E1142">
        <v>18</v>
      </c>
      <c r="F1142">
        <v>10</v>
      </c>
      <c r="G1142" s="1">
        <v>43937.178690319495</v>
      </c>
      <c r="H1142" s="1">
        <v>43937.191074698734</v>
      </c>
      <c r="I1142" s="7" t="str">
        <f>+TEXT(CallTime[[#This Row],[AmbulanceDepartureTime]]-CallTime[[#This Row],[DateTimeOfCall]], "mm:ss")</f>
        <v>29:43</v>
      </c>
      <c r="J1142" s="7" t="str">
        <f>+TEXT(CallTime[[#This Row],[Ambulance ArrivalTimePatient]]-CallTime[[#This Row],[AmbulanceDepartureTime]], "mm:ss")</f>
        <v>17:50</v>
      </c>
      <c r="K1142">
        <v>3</v>
      </c>
      <c r="L1142" s="1">
        <v>43937.200010630884</v>
      </c>
      <c r="M1142" s="1">
        <v>43937.20411662582</v>
      </c>
      <c r="N1142" s="6" t="str">
        <f>+TEXT(CallTime[[#This Row],[Amulance ArrivalTimeHospital]]-CallTime[[#This Row],[Ambulance ArrivalTimePatient]], "mm:ss")</f>
        <v>12:52</v>
      </c>
      <c r="O1142" s="6" t="str">
        <f>+TEXT(CallTime[[#This Row],[AmbulanceJobCompleteTime]]-CallTime[[#This Row],[Amulance ArrivalTimeHospital]], "mm:ss")</f>
        <v>05:55</v>
      </c>
    </row>
    <row r="1143" spans="1:15" x14ac:dyDescent="0.25">
      <c r="A1143" t="s">
        <v>1161</v>
      </c>
      <c r="B1143" s="4">
        <v>14.236127018928528</v>
      </c>
      <c r="C1143">
        <v>1</v>
      </c>
      <c r="D1143">
        <v>1120</v>
      </c>
      <c r="E1143">
        <v>2</v>
      </c>
      <c r="F1143">
        <v>9</v>
      </c>
      <c r="G1143" s="1">
        <v>43925.741988061054</v>
      </c>
      <c r="H1143" s="1">
        <v>43925.752822091199</v>
      </c>
      <c r="I1143" s="7" t="str">
        <f>+TEXT(CallTime[[#This Row],[AmbulanceDepartureTime]]-CallTime[[#This Row],[DateTimeOfCall]], "mm:ss")</f>
        <v>25:19</v>
      </c>
      <c r="J1143" s="7" t="str">
        <f>+TEXT(CallTime[[#This Row],[Ambulance ArrivalTimePatient]]-CallTime[[#This Row],[AmbulanceDepartureTime]], "mm:ss")</f>
        <v>15:36</v>
      </c>
      <c r="K1143">
        <v>5</v>
      </c>
      <c r="L1143" s="1">
        <v>43925.760968723</v>
      </c>
      <c r="M1143" s="1">
        <v>43925.770854922317</v>
      </c>
      <c r="N1143" s="6" t="str">
        <f>+TEXT(CallTime[[#This Row],[Amulance ArrivalTimeHospital]]-CallTime[[#This Row],[Ambulance ArrivalTimePatient]], "mm:ss")</f>
        <v>11:44</v>
      </c>
      <c r="O1143" s="6" t="str">
        <f>+TEXT(CallTime[[#This Row],[AmbulanceJobCompleteTime]]-CallTime[[#This Row],[Amulance ArrivalTimeHospital]], "mm:ss")</f>
        <v>14:14</v>
      </c>
    </row>
    <row r="1144" spans="1:15" x14ac:dyDescent="0.25">
      <c r="A1144" t="s">
        <v>1162</v>
      </c>
      <c r="B1144" s="4">
        <v>7.0843696594238281</v>
      </c>
      <c r="C1144">
        <v>10</v>
      </c>
      <c r="D1144">
        <v>2315</v>
      </c>
      <c r="E1144">
        <v>17</v>
      </c>
      <c r="F1144">
        <v>10</v>
      </c>
      <c r="G1144" s="1">
        <v>43885.754457365983</v>
      </c>
      <c r="H1144" s="1">
        <v>43885.770278306321</v>
      </c>
      <c r="I1144" s="7" t="str">
        <f>+TEXT(CallTime[[#This Row],[AmbulanceDepartureTime]]-CallTime[[#This Row],[DateTimeOfCall]], "mm:ss")</f>
        <v>10:54</v>
      </c>
      <c r="J1144" s="7" t="str">
        <f>+TEXT(CallTime[[#This Row],[Ambulance ArrivalTimePatient]]-CallTime[[#This Row],[AmbulanceDepartureTime]], "mm:ss")</f>
        <v>22:47</v>
      </c>
      <c r="K1144">
        <v>4</v>
      </c>
      <c r="L1144" s="1">
        <v>43885.773415977608</v>
      </c>
      <c r="M1144" s="1">
        <v>43885.778335678762</v>
      </c>
      <c r="N1144" s="6" t="str">
        <f>+TEXT(CallTime[[#This Row],[Amulance ArrivalTimeHospital]]-CallTime[[#This Row],[Ambulance ArrivalTimePatient]], "mm:ss")</f>
        <v>04:31</v>
      </c>
      <c r="O1144" s="6" t="str">
        <f>+TEXT(CallTime[[#This Row],[AmbulanceJobCompleteTime]]-CallTime[[#This Row],[Amulance ArrivalTimeHospital]], "mm:ss")</f>
        <v>07:05</v>
      </c>
    </row>
    <row r="1145" spans="1:15" x14ac:dyDescent="0.25">
      <c r="A1145" t="s">
        <v>1163</v>
      </c>
      <c r="B1145" s="4">
        <v>5.4584649801254272</v>
      </c>
      <c r="C1145">
        <v>3</v>
      </c>
      <c r="D1145">
        <v>170</v>
      </c>
      <c r="E1145">
        <v>4</v>
      </c>
      <c r="F1145">
        <v>10</v>
      </c>
      <c r="G1145" s="1">
        <v>44118.800546353101</v>
      </c>
      <c r="H1145" s="1">
        <v>44118.813767029715</v>
      </c>
      <c r="I1145" s="7" t="str">
        <f>+TEXT(CallTime[[#This Row],[AmbulanceDepartureTime]]-CallTime[[#This Row],[DateTimeOfCall]], "mm:ss")</f>
        <v>11:36</v>
      </c>
      <c r="J1145" s="7" t="str">
        <f>+TEXT(CallTime[[#This Row],[Ambulance ArrivalTimePatient]]-CallTime[[#This Row],[AmbulanceDepartureTime]], "mm:ss")</f>
        <v>19:02</v>
      </c>
      <c r="K1145">
        <v>2</v>
      </c>
      <c r="L1145" s="1">
        <v>44118.825155917264</v>
      </c>
      <c r="M1145" s="1">
        <v>44118.828946517948</v>
      </c>
      <c r="N1145" s="6" t="str">
        <f>+TEXT(CallTime[[#This Row],[Amulance ArrivalTimeHospital]]-CallTime[[#This Row],[Ambulance ArrivalTimePatient]], "mm:ss")</f>
        <v>16:24</v>
      </c>
      <c r="O1145" s="6" t="str">
        <f>+TEXT(CallTime[[#This Row],[AmbulanceJobCompleteTime]]-CallTime[[#This Row],[Amulance ArrivalTimeHospital]], "mm:ss")</f>
        <v>05:28</v>
      </c>
    </row>
    <row r="1146" spans="1:15" x14ac:dyDescent="0.25">
      <c r="A1146" t="s">
        <v>1164</v>
      </c>
      <c r="B1146" s="4">
        <v>6.4547092914581299</v>
      </c>
      <c r="C1146">
        <v>8</v>
      </c>
      <c r="D1146">
        <v>1925</v>
      </c>
      <c r="E1146">
        <v>7</v>
      </c>
      <c r="F1146">
        <v>6</v>
      </c>
      <c r="G1146" s="1">
        <v>44159.233299102707</v>
      </c>
      <c r="H1146" s="1">
        <v>44159.235468336599</v>
      </c>
      <c r="I1146" s="7" t="str">
        <f>+TEXT(CallTime[[#This Row],[AmbulanceDepartureTime]]-CallTime[[#This Row],[DateTimeOfCall]], "mm:ss")</f>
        <v>03:13</v>
      </c>
      <c r="J1146" s="7" t="str">
        <f>+TEXT(CallTime[[#This Row],[Ambulance ArrivalTimePatient]]-CallTime[[#This Row],[AmbulanceDepartureTime]], "mm:ss")</f>
        <v>03:07</v>
      </c>
      <c r="K1146">
        <v>2</v>
      </c>
      <c r="L1146" s="1">
        <v>44159.241649321208</v>
      </c>
      <c r="M1146" s="1">
        <v>44159.246131758213</v>
      </c>
      <c r="N1146" s="6" t="str">
        <f>+TEXT(CallTime[[#This Row],[Amulance ArrivalTimeHospital]]-CallTime[[#This Row],[Ambulance ArrivalTimePatient]], "mm:ss")</f>
        <v>08:54</v>
      </c>
      <c r="O1146" s="6" t="str">
        <f>+TEXT(CallTime[[#This Row],[AmbulanceJobCompleteTime]]-CallTime[[#This Row],[Amulance ArrivalTimeHospital]], "mm:ss")</f>
        <v>06:27</v>
      </c>
    </row>
    <row r="1147" spans="1:15" x14ac:dyDescent="0.25">
      <c r="A1147" t="s">
        <v>1165</v>
      </c>
      <c r="B1147" s="4">
        <v>18.485385537147522</v>
      </c>
      <c r="C1147">
        <v>19</v>
      </c>
      <c r="D1147">
        <v>2340</v>
      </c>
      <c r="E1147">
        <v>9</v>
      </c>
      <c r="F1147">
        <v>6</v>
      </c>
      <c r="G1147" s="1">
        <v>44075.164892600624</v>
      </c>
      <c r="H1147" s="1">
        <v>44075.182640919898</v>
      </c>
      <c r="I1147" s="7" t="str">
        <f>+TEXT(CallTime[[#This Row],[AmbulanceDepartureTime]]-CallTime[[#This Row],[DateTimeOfCall]], "mm:ss")</f>
        <v>06:51</v>
      </c>
      <c r="J1147" s="7" t="str">
        <f>+TEXT(CallTime[[#This Row],[Ambulance ArrivalTimePatient]]-CallTime[[#This Row],[AmbulanceDepartureTime]], "mm:ss")</f>
        <v>25:33</v>
      </c>
      <c r="K1147">
        <v>10</v>
      </c>
      <c r="L1147" s="1">
        <v>44075.185652125772</v>
      </c>
      <c r="M1147" s="1">
        <v>44075.198489199065</v>
      </c>
      <c r="N1147" s="6" t="str">
        <f>+TEXT(CallTime[[#This Row],[Amulance ArrivalTimeHospital]]-CallTime[[#This Row],[Ambulance ArrivalTimePatient]], "mm:ss")</f>
        <v>04:20</v>
      </c>
      <c r="O1147" s="6" t="str">
        <f>+TEXT(CallTime[[#This Row],[AmbulanceJobCompleteTime]]-CallTime[[#This Row],[Amulance ArrivalTimeHospital]], "mm:ss")</f>
        <v>18:29</v>
      </c>
    </row>
    <row r="1148" spans="1:15" x14ac:dyDescent="0.25">
      <c r="A1148" t="s">
        <v>1166</v>
      </c>
      <c r="B1148" s="4">
        <v>17.210129261016846</v>
      </c>
      <c r="C1148">
        <v>6</v>
      </c>
      <c r="D1148">
        <v>286</v>
      </c>
      <c r="E1148">
        <v>17</v>
      </c>
      <c r="F1148">
        <v>6</v>
      </c>
      <c r="G1148" s="1">
        <v>44003.414266357402</v>
      </c>
      <c r="H1148" s="1">
        <v>44003.427065648881</v>
      </c>
      <c r="I1148" s="7" t="str">
        <f>+TEXT(CallTime[[#This Row],[AmbulanceDepartureTime]]-CallTime[[#This Row],[DateTimeOfCall]], "mm:ss")</f>
        <v>11:41</v>
      </c>
      <c r="J1148" s="7" t="str">
        <f>+TEXT(CallTime[[#This Row],[Ambulance ArrivalTimePatient]]-CallTime[[#This Row],[AmbulanceDepartureTime]], "mm:ss")</f>
        <v>18:26</v>
      </c>
      <c r="K1148">
        <v>9</v>
      </c>
      <c r="L1148" s="1">
        <v>44003.438935403603</v>
      </c>
      <c r="M1148" s="1">
        <v>44003.45088688226</v>
      </c>
      <c r="N1148" s="6" t="str">
        <f>+TEXT(CallTime[[#This Row],[Amulance ArrivalTimeHospital]]-CallTime[[#This Row],[Ambulance ArrivalTimePatient]], "mm:ss")</f>
        <v>17:06</v>
      </c>
      <c r="O1148" s="6" t="str">
        <f>+TEXT(CallTime[[#This Row],[AmbulanceJobCompleteTime]]-CallTime[[#This Row],[Amulance ArrivalTimeHospital]], "mm:ss")</f>
        <v>17:13</v>
      </c>
    </row>
    <row r="1149" spans="1:15" x14ac:dyDescent="0.25">
      <c r="A1149" t="s">
        <v>1167</v>
      </c>
      <c r="B1149" s="4">
        <v>18.960580706596375</v>
      </c>
      <c r="C1149">
        <v>23</v>
      </c>
      <c r="D1149">
        <v>1939</v>
      </c>
      <c r="E1149">
        <v>19</v>
      </c>
      <c r="F1149">
        <v>7</v>
      </c>
      <c r="G1149" s="1">
        <v>43981.447067752146</v>
      </c>
      <c r="H1149" s="1">
        <v>43981.459939719731</v>
      </c>
      <c r="I1149" s="7" t="str">
        <f>+TEXT(CallTime[[#This Row],[AmbulanceDepartureTime]]-CallTime[[#This Row],[DateTimeOfCall]], "mm:ss")</f>
        <v>28:40</v>
      </c>
      <c r="J1149" s="7" t="str">
        <f>+TEXT(CallTime[[#This Row],[Ambulance ArrivalTimePatient]]-CallTime[[#This Row],[AmbulanceDepartureTime]], "mm:ss")</f>
        <v>18:32</v>
      </c>
      <c r="K1149">
        <v>6</v>
      </c>
      <c r="L1149" s="1">
        <v>43981.468279939967</v>
      </c>
      <c r="M1149" s="1">
        <v>43981.481447009901</v>
      </c>
      <c r="N1149" s="6" t="str">
        <f>+TEXT(CallTime[[#This Row],[Amulance ArrivalTimeHospital]]-CallTime[[#This Row],[Ambulance ArrivalTimePatient]], "mm:ss")</f>
        <v>12:01</v>
      </c>
      <c r="O1149" s="6" t="str">
        <f>+TEXT(CallTime[[#This Row],[AmbulanceJobCompleteTime]]-CallTime[[#This Row],[Amulance ArrivalTimeHospital]], "mm:ss")</f>
        <v>18:58</v>
      </c>
    </row>
    <row r="1150" spans="1:15" x14ac:dyDescent="0.25">
      <c r="A1150" t="s">
        <v>1168</v>
      </c>
      <c r="B1150" s="4">
        <v>18.810178518295288</v>
      </c>
      <c r="C1150">
        <v>14</v>
      </c>
      <c r="D1150">
        <v>1426</v>
      </c>
      <c r="E1150">
        <v>13</v>
      </c>
      <c r="F1150">
        <v>10</v>
      </c>
      <c r="G1150" s="1">
        <v>44010.850392100489</v>
      </c>
      <c r="H1150" s="1">
        <v>44010.867265094923</v>
      </c>
      <c r="I1150" s="7" t="str">
        <f>+TEXT(CallTime[[#This Row],[AmbulanceDepartureTime]]-CallTime[[#This Row],[DateTimeOfCall]], "mm:ss")</f>
        <v>21:24</v>
      </c>
      <c r="J1150" s="7" t="str">
        <f>+TEXT(CallTime[[#This Row],[Ambulance ArrivalTimePatient]]-CallTime[[#This Row],[AmbulanceDepartureTime]], "mm:ss")</f>
        <v>24:18</v>
      </c>
      <c r="K1150">
        <v>8</v>
      </c>
      <c r="L1150" s="1">
        <v>44010.878774332443</v>
      </c>
      <c r="M1150" s="1">
        <v>44010.891836956413</v>
      </c>
      <c r="N1150" s="6" t="str">
        <f>+TEXT(CallTime[[#This Row],[Amulance ArrivalTimeHospital]]-CallTime[[#This Row],[Ambulance ArrivalTimePatient]], "mm:ss")</f>
        <v>16:34</v>
      </c>
      <c r="O1150" s="6" t="str">
        <f>+TEXT(CallTime[[#This Row],[AmbulanceJobCompleteTime]]-CallTime[[#This Row],[Amulance ArrivalTimeHospital]], "mm:ss")</f>
        <v>18:49</v>
      </c>
    </row>
    <row r="1151" spans="1:15" x14ac:dyDescent="0.25">
      <c r="A1151" t="s">
        <v>1169</v>
      </c>
      <c r="B1151" s="4">
        <v>7.3335286378860474</v>
      </c>
      <c r="C1151">
        <v>17</v>
      </c>
      <c r="D1151">
        <v>2095</v>
      </c>
      <c r="E1151">
        <v>18</v>
      </c>
      <c r="F1151">
        <v>6</v>
      </c>
      <c r="G1151" s="1">
        <v>44100.08376933734</v>
      </c>
      <c r="H1151" s="1">
        <v>44100.099072363482</v>
      </c>
      <c r="I1151" s="7" t="str">
        <f>+TEXT(CallTime[[#This Row],[AmbulanceDepartureTime]]-CallTime[[#This Row],[DateTimeOfCall]], "mm:ss")</f>
        <v>07:45</v>
      </c>
      <c r="J1151" s="7" t="str">
        <f>+TEXT(CallTime[[#This Row],[Ambulance ArrivalTimePatient]]-CallTime[[#This Row],[AmbulanceDepartureTime]], "mm:ss")</f>
        <v>22:02</v>
      </c>
      <c r="K1151">
        <v>1</v>
      </c>
      <c r="L1151" s="1">
        <v>44100.100677057693</v>
      </c>
      <c r="M1151" s="1">
        <v>44100.105769785914</v>
      </c>
      <c r="N1151" s="6" t="str">
        <f>+TEXT(CallTime[[#This Row],[Amulance ArrivalTimeHospital]]-CallTime[[#This Row],[Ambulance ArrivalTimePatient]], "mm:ss")</f>
        <v>02:19</v>
      </c>
      <c r="O1151" s="6" t="str">
        <f>+TEXT(CallTime[[#This Row],[AmbulanceJobCompleteTime]]-CallTime[[#This Row],[Amulance ArrivalTimeHospital]], "mm:ss")</f>
        <v>07:20</v>
      </c>
    </row>
    <row r="1152" spans="1:15" x14ac:dyDescent="0.25">
      <c r="A1152" t="s">
        <v>1170</v>
      </c>
      <c r="B1152" s="4">
        <v>13.42204761505127</v>
      </c>
      <c r="C1152">
        <v>19</v>
      </c>
      <c r="D1152">
        <v>976</v>
      </c>
      <c r="E1152">
        <v>9</v>
      </c>
      <c r="F1152">
        <v>6</v>
      </c>
      <c r="G1152" s="1">
        <v>44189.597701364451</v>
      </c>
      <c r="H1152" s="1">
        <v>44189.614366347618</v>
      </c>
      <c r="I1152" s="7" t="str">
        <f>+TEXT(CallTime[[#This Row],[AmbulanceDepartureTime]]-CallTime[[#This Row],[DateTimeOfCall]], "mm:ss")</f>
        <v>04:09</v>
      </c>
      <c r="J1152" s="7" t="str">
        <f>+TEXT(CallTime[[#This Row],[Ambulance ArrivalTimePatient]]-CallTime[[#This Row],[AmbulanceDepartureTime]], "mm:ss")</f>
        <v>24:00</v>
      </c>
      <c r="K1152">
        <v>12</v>
      </c>
      <c r="L1152" s="1">
        <v>44189.627345896122</v>
      </c>
      <c r="M1152" s="1">
        <v>44189.636666762519</v>
      </c>
      <c r="N1152" s="6" t="str">
        <f>+TEXT(CallTime[[#This Row],[Amulance ArrivalTimeHospital]]-CallTime[[#This Row],[Ambulance ArrivalTimePatient]], "mm:ss")</f>
        <v>18:41</v>
      </c>
      <c r="O1152" s="6" t="str">
        <f>+TEXT(CallTime[[#This Row],[AmbulanceJobCompleteTime]]-CallTime[[#This Row],[Amulance ArrivalTimeHospital]], "mm:ss")</f>
        <v>13:25</v>
      </c>
    </row>
    <row r="1153" spans="1:15" x14ac:dyDescent="0.25">
      <c r="A1153" t="s">
        <v>1171</v>
      </c>
      <c r="B1153" s="4">
        <v>2.555782675743103</v>
      </c>
      <c r="C1153">
        <v>16</v>
      </c>
      <c r="D1153">
        <v>832</v>
      </c>
      <c r="E1153">
        <v>13</v>
      </c>
      <c r="F1153">
        <v>10</v>
      </c>
      <c r="G1153" s="1">
        <v>43831.271509209044</v>
      </c>
      <c r="H1153" s="1">
        <v>43831.288055775825</v>
      </c>
      <c r="I1153" s="7" t="str">
        <f>+TEXT(CallTime[[#This Row],[AmbulanceDepartureTime]]-CallTime[[#This Row],[DateTimeOfCall]], "mm:ss")</f>
        <v>23:11</v>
      </c>
      <c r="J1153" s="7" t="str">
        <f>+TEXT(CallTime[[#This Row],[Ambulance ArrivalTimePatient]]-CallTime[[#This Row],[AmbulanceDepartureTime]], "mm:ss")</f>
        <v>23:50</v>
      </c>
      <c r="K1153">
        <v>3</v>
      </c>
      <c r="L1153" s="1">
        <v>43831.293020838348</v>
      </c>
      <c r="M1153" s="1">
        <v>43831.294795687427</v>
      </c>
      <c r="N1153" s="6" t="str">
        <f>+TEXT(CallTime[[#This Row],[Amulance ArrivalTimeHospital]]-CallTime[[#This Row],[Ambulance ArrivalTimePatient]], "mm:ss")</f>
        <v>07:09</v>
      </c>
      <c r="O1153" s="6" t="str">
        <f>+TEXT(CallTime[[#This Row],[AmbulanceJobCompleteTime]]-CallTime[[#This Row],[Amulance ArrivalTimeHospital]], "mm:ss")</f>
        <v>02:33</v>
      </c>
    </row>
    <row r="1154" spans="1:15" x14ac:dyDescent="0.25">
      <c r="A1154" t="s">
        <v>1172</v>
      </c>
      <c r="B1154" s="4">
        <v>11.831701517105103</v>
      </c>
      <c r="C1154">
        <v>16</v>
      </c>
      <c r="D1154">
        <v>2683</v>
      </c>
      <c r="E1154">
        <v>3</v>
      </c>
      <c r="F1154">
        <v>6</v>
      </c>
      <c r="G1154" s="1">
        <v>44060.191555147489</v>
      </c>
      <c r="H1154" s="1">
        <v>44060.195339321544</v>
      </c>
      <c r="I1154" s="7" t="str">
        <f>+TEXT(CallTime[[#This Row],[AmbulanceDepartureTime]]-CallTime[[#This Row],[DateTimeOfCall]], "mm:ss")</f>
        <v>11:24</v>
      </c>
      <c r="J1154" s="7" t="str">
        <f>+TEXT(CallTime[[#This Row],[Ambulance ArrivalTimePatient]]-CallTime[[#This Row],[AmbulanceDepartureTime]], "mm:ss")</f>
        <v>05:27</v>
      </c>
      <c r="K1154">
        <v>7</v>
      </c>
      <c r="L1154" s="1">
        <v>44060.207736361306</v>
      </c>
      <c r="M1154" s="1">
        <v>44060.21595282069</v>
      </c>
      <c r="N1154" s="6" t="str">
        <f>+TEXT(CallTime[[#This Row],[Amulance ArrivalTimeHospital]]-CallTime[[#This Row],[Ambulance ArrivalTimePatient]], "mm:ss")</f>
        <v>17:51</v>
      </c>
      <c r="O1154" s="6" t="str">
        <f>+TEXT(CallTime[[#This Row],[AmbulanceJobCompleteTime]]-CallTime[[#This Row],[Amulance ArrivalTimeHospital]], "mm:ss")</f>
        <v>11:50</v>
      </c>
    </row>
    <row r="1155" spans="1:15" x14ac:dyDescent="0.25">
      <c r="A1155" t="s">
        <v>1173</v>
      </c>
      <c r="B1155" s="4">
        <v>3.347572922706604</v>
      </c>
      <c r="C1155">
        <v>3</v>
      </c>
      <c r="D1155">
        <v>2347</v>
      </c>
      <c r="E1155">
        <v>14</v>
      </c>
      <c r="F1155">
        <v>8</v>
      </c>
      <c r="G1155" s="1">
        <v>44142.933264702457</v>
      </c>
      <c r="H1155" s="1">
        <v>44142.940557035865</v>
      </c>
      <c r="I1155" s="7" t="str">
        <f>+TEXT(CallTime[[#This Row],[AmbulanceDepartureTime]]-CallTime[[#This Row],[DateTimeOfCall]], "mm:ss")</f>
        <v>06:26</v>
      </c>
      <c r="J1155" s="7" t="str">
        <f>+TEXT(CallTime[[#This Row],[Ambulance ArrivalTimePatient]]-CallTime[[#This Row],[AmbulanceDepartureTime]], "mm:ss")</f>
        <v>10:30</v>
      </c>
      <c r="K1155">
        <v>7</v>
      </c>
      <c r="L1155" s="1">
        <v>44142.945336336044</v>
      </c>
      <c r="M1155" s="1">
        <v>44142.947661039463</v>
      </c>
      <c r="N1155" s="6" t="str">
        <f>+TEXT(CallTime[[#This Row],[Amulance ArrivalTimeHospital]]-CallTime[[#This Row],[Ambulance ArrivalTimePatient]], "mm:ss")</f>
        <v>06:53</v>
      </c>
      <c r="O1155" s="6" t="str">
        <f>+TEXT(CallTime[[#This Row],[AmbulanceJobCompleteTime]]-CallTime[[#This Row],[Amulance ArrivalTimeHospital]], "mm:ss")</f>
        <v>03:21</v>
      </c>
    </row>
    <row r="1156" spans="1:15" x14ac:dyDescent="0.25">
      <c r="A1156" t="s">
        <v>1174</v>
      </c>
      <c r="B1156" s="4">
        <v>14.6440749168396</v>
      </c>
      <c r="C1156">
        <v>19</v>
      </c>
      <c r="D1156">
        <v>802</v>
      </c>
      <c r="E1156">
        <v>11</v>
      </c>
      <c r="F1156">
        <v>7</v>
      </c>
      <c r="G1156" s="1">
        <v>43949.678051102623</v>
      </c>
      <c r="H1156" s="1">
        <v>43949.690440736675</v>
      </c>
      <c r="I1156" s="7" t="str">
        <f>+TEXT(CallTime[[#This Row],[AmbulanceDepartureTime]]-CallTime[[#This Row],[DateTimeOfCall]], "mm:ss")</f>
        <v>25:27</v>
      </c>
      <c r="J1156" s="7" t="str">
        <f>+TEXT(CallTime[[#This Row],[Ambulance ArrivalTimePatient]]-CallTime[[#This Row],[AmbulanceDepartureTime]], "mm:ss")</f>
        <v>17:50</v>
      </c>
      <c r="K1156">
        <v>3</v>
      </c>
      <c r="L1156" s="1">
        <v>43949.692007429199</v>
      </c>
      <c r="M1156" s="1">
        <v>43949.702176925668</v>
      </c>
      <c r="N1156" s="6" t="str">
        <f>+TEXT(CallTime[[#This Row],[Amulance ArrivalTimeHospital]]-CallTime[[#This Row],[Ambulance ArrivalTimePatient]], "mm:ss")</f>
        <v>02:15</v>
      </c>
      <c r="O1156" s="6" t="str">
        <f>+TEXT(CallTime[[#This Row],[AmbulanceJobCompleteTime]]-CallTime[[#This Row],[Amulance ArrivalTimeHospital]], "mm:ss")</f>
        <v>14:39</v>
      </c>
    </row>
    <row r="1157" spans="1:15" x14ac:dyDescent="0.25">
      <c r="A1157" t="s">
        <v>1175</v>
      </c>
      <c r="B1157" s="4">
        <v>17.597220301628113</v>
      </c>
      <c r="C1157">
        <v>13</v>
      </c>
      <c r="D1157">
        <v>321</v>
      </c>
      <c r="E1157">
        <v>3</v>
      </c>
      <c r="F1157">
        <v>8</v>
      </c>
      <c r="G1157" s="1">
        <v>43890.114693234711</v>
      </c>
      <c r="H1157" s="1">
        <v>43890.117182575181</v>
      </c>
      <c r="I1157" s="7" t="str">
        <f>+TEXT(CallTime[[#This Row],[AmbulanceDepartureTime]]-CallTime[[#This Row],[DateTimeOfCall]], "mm:ss")</f>
        <v>34:45</v>
      </c>
      <c r="J1157" s="7" t="str">
        <f>+TEXT(CallTime[[#This Row],[Ambulance ArrivalTimePatient]]-CallTime[[#This Row],[AmbulanceDepartureTime]], "mm:ss")</f>
        <v>03:35</v>
      </c>
      <c r="K1157">
        <v>12</v>
      </c>
      <c r="L1157" s="1">
        <v>43890.127678319906</v>
      </c>
      <c r="M1157" s="1">
        <v>43890.139898611786</v>
      </c>
      <c r="N1157" s="6" t="str">
        <f>+TEXT(CallTime[[#This Row],[Amulance ArrivalTimeHospital]]-CallTime[[#This Row],[Ambulance ArrivalTimePatient]], "mm:ss")</f>
        <v>15:07</v>
      </c>
      <c r="O1157" s="6" t="str">
        <f>+TEXT(CallTime[[#This Row],[AmbulanceJobCompleteTime]]-CallTime[[#This Row],[Amulance ArrivalTimeHospital]], "mm:ss")</f>
        <v>17:36</v>
      </c>
    </row>
    <row r="1158" spans="1:15" x14ac:dyDescent="0.25">
      <c r="A1158" t="s">
        <v>1176</v>
      </c>
      <c r="B1158" s="4">
        <v>5.0848300457000732</v>
      </c>
      <c r="C1158">
        <v>20</v>
      </c>
      <c r="D1158">
        <v>2118</v>
      </c>
      <c r="E1158">
        <v>15</v>
      </c>
      <c r="F1158">
        <v>10</v>
      </c>
      <c r="G1158" s="1">
        <v>44126.14250936843</v>
      </c>
      <c r="H1158" s="1">
        <v>44126.157309486836</v>
      </c>
      <c r="I1158" s="7" t="str">
        <f>+TEXT(CallTime[[#This Row],[AmbulanceDepartureTime]]-CallTime[[#This Row],[DateTimeOfCall]], "mm:ss")</f>
        <v>13:55</v>
      </c>
      <c r="J1158" s="7" t="str">
        <f>+TEXT(CallTime[[#This Row],[Ambulance ArrivalTimePatient]]-CallTime[[#This Row],[AmbulanceDepartureTime]], "mm:ss")</f>
        <v>21:19</v>
      </c>
      <c r="K1158">
        <v>1</v>
      </c>
      <c r="L1158" s="1">
        <v>44126.16736313721</v>
      </c>
      <c r="M1158" s="1">
        <v>44126.170894269184</v>
      </c>
      <c r="N1158" s="6" t="str">
        <f>+TEXT(CallTime[[#This Row],[Amulance ArrivalTimeHospital]]-CallTime[[#This Row],[Ambulance ArrivalTimePatient]], "mm:ss")</f>
        <v>14:29</v>
      </c>
      <c r="O1158" s="6" t="str">
        <f>+TEXT(CallTime[[#This Row],[AmbulanceJobCompleteTime]]-CallTime[[#This Row],[Amulance ArrivalTimeHospital]], "mm:ss")</f>
        <v>05:05</v>
      </c>
    </row>
    <row r="1159" spans="1:15" x14ac:dyDescent="0.25">
      <c r="A1159" t="s">
        <v>1177</v>
      </c>
      <c r="B1159" s="4">
        <v>2.9558631181716919</v>
      </c>
      <c r="C1159">
        <v>12</v>
      </c>
      <c r="D1159">
        <v>2101</v>
      </c>
      <c r="E1159">
        <v>20</v>
      </c>
      <c r="F1159">
        <v>6</v>
      </c>
      <c r="G1159" s="1">
        <v>44038.068663238475</v>
      </c>
      <c r="H1159" s="1">
        <v>44038.082902720394</v>
      </c>
      <c r="I1159" s="7" t="str">
        <f>+TEXT(CallTime[[#This Row],[AmbulanceDepartureTime]]-CallTime[[#This Row],[DateTimeOfCall]], "mm:ss")</f>
        <v>14:47</v>
      </c>
      <c r="J1159" s="7" t="str">
        <f>+TEXT(CallTime[[#This Row],[Ambulance ArrivalTimePatient]]-CallTime[[#This Row],[AmbulanceDepartureTime]], "mm:ss")</f>
        <v>20:30</v>
      </c>
      <c r="K1159">
        <v>4</v>
      </c>
      <c r="L1159" s="1">
        <v>44038.092591217064</v>
      </c>
      <c r="M1159" s="1">
        <v>44038.094643899785</v>
      </c>
      <c r="N1159" s="6" t="str">
        <f>+TEXT(CallTime[[#This Row],[Amulance ArrivalTimeHospital]]-CallTime[[#This Row],[Ambulance ArrivalTimePatient]], "mm:ss")</f>
        <v>13:57</v>
      </c>
      <c r="O1159" s="6" t="str">
        <f>+TEXT(CallTime[[#This Row],[AmbulanceJobCompleteTime]]-CallTime[[#This Row],[Amulance ArrivalTimeHospital]], "mm:ss")</f>
        <v>02:57</v>
      </c>
    </row>
    <row r="1160" spans="1:15" x14ac:dyDescent="0.25">
      <c r="A1160" t="s">
        <v>1178</v>
      </c>
      <c r="B1160" s="4">
        <v>10.216176986694336</v>
      </c>
      <c r="C1160">
        <v>12</v>
      </c>
      <c r="D1160">
        <v>2247</v>
      </c>
      <c r="E1160">
        <v>11</v>
      </c>
      <c r="F1160">
        <v>9</v>
      </c>
      <c r="G1160" s="1">
        <v>44065.814537175895</v>
      </c>
      <c r="H1160" s="1">
        <v>44065.82707264198</v>
      </c>
      <c r="I1160" s="7" t="str">
        <f>+TEXT(CallTime[[#This Row],[AmbulanceDepartureTime]]-CallTime[[#This Row],[DateTimeOfCall]], "mm:ss")</f>
        <v>12:20</v>
      </c>
      <c r="J1160" s="7" t="str">
        <f>+TEXT(CallTime[[#This Row],[Ambulance ArrivalTimePatient]]-CallTime[[#This Row],[AmbulanceDepartureTime]], "mm:ss")</f>
        <v>18:03</v>
      </c>
      <c r="K1160">
        <v>5</v>
      </c>
      <c r="L1160" s="1">
        <v>44065.835899660058</v>
      </c>
      <c r="M1160" s="1">
        <v>44065.842994227409</v>
      </c>
      <c r="N1160" s="6" t="str">
        <f>+TEXT(CallTime[[#This Row],[Amulance ArrivalTimeHospital]]-CallTime[[#This Row],[Ambulance ArrivalTimePatient]], "mm:ss")</f>
        <v>12:43</v>
      </c>
      <c r="O1160" s="6" t="str">
        <f>+TEXT(CallTime[[#This Row],[AmbulanceJobCompleteTime]]-CallTime[[#This Row],[Amulance ArrivalTimeHospital]], "mm:ss")</f>
        <v>10:13</v>
      </c>
    </row>
    <row r="1161" spans="1:15" x14ac:dyDescent="0.25">
      <c r="A1161" t="s">
        <v>1179</v>
      </c>
      <c r="B1161" s="4">
        <v>16.189996123313904</v>
      </c>
      <c r="C1161">
        <v>7</v>
      </c>
      <c r="D1161">
        <v>550</v>
      </c>
      <c r="E1161">
        <v>12</v>
      </c>
      <c r="F1161">
        <v>10</v>
      </c>
      <c r="G1161" s="1">
        <v>43850.493694600591</v>
      </c>
      <c r="H1161" s="1">
        <v>43850.495979056715</v>
      </c>
      <c r="I1161" s="7" t="str">
        <f>+TEXT(CallTime[[#This Row],[AmbulanceDepartureTime]]-CallTime[[#This Row],[DateTimeOfCall]], "mm:ss")</f>
        <v>29:51</v>
      </c>
      <c r="J1161" s="7" t="str">
        <f>+TEXT(CallTime[[#This Row],[Ambulance ArrivalTimePatient]]-CallTime[[#This Row],[AmbulanceDepartureTime]], "mm:ss")</f>
        <v>03:17</v>
      </c>
      <c r="K1161">
        <v>4</v>
      </c>
      <c r="L1161" s="1">
        <v>43850.509355079674</v>
      </c>
      <c r="M1161" s="1">
        <v>43850.520598132534</v>
      </c>
      <c r="N1161" s="6" t="str">
        <f>+TEXT(CallTime[[#This Row],[Amulance ArrivalTimeHospital]]-CallTime[[#This Row],[Ambulance ArrivalTimePatient]], "mm:ss")</f>
        <v>19:16</v>
      </c>
      <c r="O1161" s="6" t="str">
        <f>+TEXT(CallTime[[#This Row],[AmbulanceJobCompleteTime]]-CallTime[[#This Row],[Amulance ArrivalTimeHospital]], "mm:ss")</f>
        <v>16:11</v>
      </c>
    </row>
    <row r="1162" spans="1:15" x14ac:dyDescent="0.25">
      <c r="A1162" t="s">
        <v>1180</v>
      </c>
      <c r="B1162" s="4">
        <v>3.8792564868927002</v>
      </c>
      <c r="C1162">
        <v>9</v>
      </c>
      <c r="D1162">
        <v>300</v>
      </c>
      <c r="E1162">
        <v>1</v>
      </c>
      <c r="F1162">
        <v>7</v>
      </c>
      <c r="G1162" s="1">
        <v>44148.380878828553</v>
      </c>
      <c r="H1162" s="1">
        <v>44148.400456875817</v>
      </c>
      <c r="I1162" s="7" t="str">
        <f>+TEXT(CallTime[[#This Row],[AmbulanceDepartureTime]]-CallTime[[#This Row],[DateTimeOfCall]], "mm:ss")</f>
        <v>16:50</v>
      </c>
      <c r="J1162" s="7" t="str">
        <f>+TEXT(CallTime[[#This Row],[Ambulance ArrivalTimePatient]]-CallTime[[#This Row],[AmbulanceDepartureTime]], "mm:ss")</f>
        <v>28:12</v>
      </c>
      <c r="K1162">
        <v>5</v>
      </c>
      <c r="L1162" s="1">
        <v>44148.406010926854</v>
      </c>
      <c r="M1162" s="1">
        <v>44148.40870485497</v>
      </c>
      <c r="N1162" s="6" t="str">
        <f>+TEXT(CallTime[[#This Row],[Amulance ArrivalTimeHospital]]-CallTime[[#This Row],[Ambulance ArrivalTimePatient]], "mm:ss")</f>
        <v>08:00</v>
      </c>
      <c r="O1162" s="6" t="str">
        <f>+TEXT(CallTime[[#This Row],[AmbulanceJobCompleteTime]]-CallTime[[#This Row],[Amulance ArrivalTimeHospital]], "mm:ss")</f>
        <v>03:53</v>
      </c>
    </row>
    <row r="1163" spans="1:15" x14ac:dyDescent="0.25">
      <c r="A1163" t="s">
        <v>1181</v>
      </c>
      <c r="B1163" s="4">
        <v>9.354322075843811</v>
      </c>
      <c r="C1163">
        <v>19</v>
      </c>
      <c r="D1163">
        <v>2745</v>
      </c>
      <c r="E1163">
        <v>1</v>
      </c>
      <c r="F1163">
        <v>10</v>
      </c>
      <c r="G1163" s="1">
        <v>43995.475084647762</v>
      </c>
      <c r="H1163" s="1">
        <v>43995.486806071196</v>
      </c>
      <c r="I1163" s="7" t="str">
        <f>+TEXT(CallTime[[#This Row],[AmbulanceDepartureTime]]-CallTime[[#This Row],[DateTimeOfCall]], "mm:ss")</f>
        <v>32:54</v>
      </c>
      <c r="J1163" s="7" t="str">
        <f>+TEXT(CallTime[[#This Row],[Ambulance ArrivalTimePatient]]-CallTime[[#This Row],[AmbulanceDepartureTime]], "mm:ss")</f>
        <v>16:53</v>
      </c>
      <c r="K1163">
        <v>8</v>
      </c>
      <c r="L1163" s="1">
        <v>43995.50069465983</v>
      </c>
      <c r="M1163" s="1">
        <v>43995.507190716824</v>
      </c>
      <c r="N1163" s="6" t="str">
        <f>+TEXT(CallTime[[#This Row],[Amulance ArrivalTimeHospital]]-CallTime[[#This Row],[Ambulance ArrivalTimePatient]], "mm:ss")</f>
        <v>20:00</v>
      </c>
      <c r="O1163" s="6" t="str">
        <f>+TEXT(CallTime[[#This Row],[AmbulanceJobCompleteTime]]-CallTime[[#This Row],[Amulance ArrivalTimeHospital]], "mm:ss")</f>
        <v>09:21</v>
      </c>
    </row>
    <row r="1164" spans="1:15" x14ac:dyDescent="0.25">
      <c r="A1164" t="s">
        <v>1182</v>
      </c>
      <c r="B1164" s="4">
        <v>5.1755852699279785</v>
      </c>
      <c r="C1164">
        <v>19</v>
      </c>
      <c r="D1164">
        <v>582</v>
      </c>
      <c r="E1164">
        <v>9</v>
      </c>
      <c r="F1164">
        <v>6</v>
      </c>
      <c r="G1164" s="1">
        <v>43852.615810893796</v>
      </c>
      <c r="H1164" s="1">
        <v>43852.624758906648</v>
      </c>
      <c r="I1164" s="7" t="str">
        <f>+TEXT(CallTime[[#This Row],[AmbulanceDepartureTime]]-CallTime[[#This Row],[DateTimeOfCall]], "mm:ss")</f>
        <v>04:47</v>
      </c>
      <c r="J1164" s="7" t="str">
        <f>+TEXT(CallTime[[#This Row],[Ambulance ArrivalTimePatient]]-CallTime[[#This Row],[AmbulanceDepartureTime]], "mm:ss")</f>
        <v>12:53</v>
      </c>
      <c r="K1164">
        <v>1</v>
      </c>
      <c r="L1164" s="1">
        <v>43852.627006767012</v>
      </c>
      <c r="M1164" s="1">
        <v>43852.630600923447</v>
      </c>
      <c r="N1164" s="6" t="str">
        <f>+TEXT(CallTime[[#This Row],[Amulance ArrivalTimeHospital]]-CallTime[[#This Row],[Ambulance ArrivalTimePatient]], "mm:ss")</f>
        <v>03:14</v>
      </c>
      <c r="O1164" s="6" t="str">
        <f>+TEXT(CallTime[[#This Row],[AmbulanceJobCompleteTime]]-CallTime[[#This Row],[Amulance ArrivalTimeHospital]], "mm:ss")</f>
        <v>05:11</v>
      </c>
    </row>
    <row r="1165" spans="1:15" x14ac:dyDescent="0.25">
      <c r="A1165" t="s">
        <v>1183</v>
      </c>
      <c r="B1165" s="4">
        <v>11.347415804862976</v>
      </c>
      <c r="C1165">
        <v>17</v>
      </c>
      <c r="D1165">
        <v>2561</v>
      </c>
      <c r="E1165">
        <v>15</v>
      </c>
      <c r="F1165">
        <v>10</v>
      </c>
      <c r="G1165" s="1">
        <v>44138.689127665093</v>
      </c>
      <c r="H1165" s="1">
        <v>44138.701571589212</v>
      </c>
      <c r="I1165" s="7" t="str">
        <f>+TEXT(CallTime[[#This Row],[AmbulanceDepartureTime]]-CallTime[[#This Row],[DateTimeOfCall]], "mm:ss")</f>
        <v>05:29</v>
      </c>
      <c r="J1165" s="7" t="str">
        <f>+TEXT(CallTime[[#This Row],[Ambulance ArrivalTimePatient]]-CallTime[[#This Row],[AmbulanceDepartureTime]], "mm:ss")</f>
        <v>17:55</v>
      </c>
      <c r="K1165">
        <v>1</v>
      </c>
      <c r="L1165" s="1">
        <v>44138.70724673081</v>
      </c>
      <c r="M1165" s="1">
        <v>44138.715126880677</v>
      </c>
      <c r="N1165" s="6" t="str">
        <f>+TEXT(CallTime[[#This Row],[Amulance ArrivalTimeHospital]]-CallTime[[#This Row],[Ambulance ArrivalTimePatient]], "mm:ss")</f>
        <v>08:10</v>
      </c>
      <c r="O1165" s="6" t="str">
        <f>+TEXT(CallTime[[#This Row],[AmbulanceJobCompleteTime]]-CallTime[[#This Row],[Amulance ArrivalTimeHospital]], "mm:ss")</f>
        <v>11:21</v>
      </c>
    </row>
    <row r="1166" spans="1:15" x14ac:dyDescent="0.25">
      <c r="A1166" t="s">
        <v>1184</v>
      </c>
      <c r="B1166" s="4">
        <v>10.800063848495483</v>
      </c>
      <c r="C1166">
        <v>1</v>
      </c>
      <c r="D1166">
        <v>935</v>
      </c>
      <c r="E1166">
        <v>9</v>
      </c>
      <c r="F1166">
        <v>10</v>
      </c>
      <c r="G1166" s="1">
        <v>44055.407731332285</v>
      </c>
      <c r="H1166" s="1">
        <v>44055.422945206265</v>
      </c>
      <c r="I1166" s="7" t="str">
        <f>+TEXT(CallTime[[#This Row],[AmbulanceDepartureTime]]-CallTime[[#This Row],[DateTimeOfCall]], "mm:ss")</f>
        <v>18:32</v>
      </c>
      <c r="J1166" s="7" t="str">
        <f>+TEXT(CallTime[[#This Row],[Ambulance ArrivalTimePatient]]-CallTime[[#This Row],[AmbulanceDepartureTime]], "mm:ss")</f>
        <v>21:54</v>
      </c>
      <c r="K1166">
        <v>1</v>
      </c>
      <c r="L1166" s="1">
        <v>44055.424541964865</v>
      </c>
      <c r="M1166" s="1">
        <v>44055.432042009204</v>
      </c>
      <c r="N1166" s="6" t="str">
        <f>+TEXT(CallTime[[#This Row],[Amulance ArrivalTimeHospital]]-CallTime[[#This Row],[Ambulance ArrivalTimePatient]], "mm:ss")</f>
        <v>02:18</v>
      </c>
      <c r="O1166" s="6" t="str">
        <f>+TEXT(CallTime[[#This Row],[AmbulanceJobCompleteTime]]-CallTime[[#This Row],[Amulance ArrivalTimeHospital]], "mm:ss")</f>
        <v>10:48</v>
      </c>
    </row>
    <row r="1167" spans="1:15" x14ac:dyDescent="0.25">
      <c r="A1167" t="s">
        <v>1185</v>
      </c>
      <c r="B1167" s="4">
        <v>15.912700772285461</v>
      </c>
      <c r="C1167">
        <v>3</v>
      </c>
      <c r="D1167">
        <v>2359</v>
      </c>
      <c r="E1167">
        <v>19</v>
      </c>
      <c r="F1167">
        <v>6</v>
      </c>
      <c r="G1167" s="1">
        <v>43881.798683156005</v>
      </c>
      <c r="H1167" s="1">
        <v>43881.808348851664</v>
      </c>
      <c r="I1167" s="7" t="str">
        <f>+TEXT(CallTime[[#This Row],[AmbulanceDepartureTime]]-CallTime[[#This Row],[DateTimeOfCall]], "mm:ss")</f>
        <v>29:35</v>
      </c>
      <c r="J1167" s="7" t="str">
        <f>+TEXT(CallTime[[#This Row],[Ambulance ArrivalTimePatient]]-CallTime[[#This Row],[AmbulanceDepartureTime]], "mm:ss")</f>
        <v>13:55</v>
      </c>
      <c r="K1167">
        <v>7</v>
      </c>
      <c r="L1167" s="1">
        <v>43881.818414127178</v>
      </c>
      <c r="M1167" s="1">
        <v>43881.829464613824</v>
      </c>
      <c r="N1167" s="6" t="str">
        <f>+TEXT(CallTime[[#This Row],[Amulance ArrivalTimeHospital]]-CallTime[[#This Row],[Ambulance ArrivalTimePatient]], "mm:ss")</f>
        <v>14:30</v>
      </c>
      <c r="O1167" s="6" t="str">
        <f>+TEXT(CallTime[[#This Row],[AmbulanceJobCompleteTime]]-CallTime[[#This Row],[Amulance ArrivalTimeHospital]], "mm:ss")</f>
        <v>15:55</v>
      </c>
    </row>
    <row r="1168" spans="1:15" x14ac:dyDescent="0.25">
      <c r="A1168" t="s">
        <v>1186</v>
      </c>
      <c r="B1168" s="4">
        <v>16.038046836853027</v>
      </c>
      <c r="C1168">
        <v>12</v>
      </c>
      <c r="D1168">
        <v>944</v>
      </c>
      <c r="E1168">
        <v>1</v>
      </c>
      <c r="F1168">
        <v>8</v>
      </c>
      <c r="G1168" s="1">
        <v>44005.759572773779</v>
      </c>
      <c r="H1168" s="1">
        <v>44005.766660490568</v>
      </c>
      <c r="I1168" s="7" t="str">
        <f>+TEXT(CallTime[[#This Row],[AmbulanceDepartureTime]]-CallTime[[#This Row],[DateTimeOfCall]], "mm:ss")</f>
        <v>34:53</v>
      </c>
      <c r="J1168" s="7" t="str">
        <f>+TEXT(CallTime[[#This Row],[Ambulance ArrivalTimePatient]]-CallTime[[#This Row],[AmbulanceDepartureTime]], "mm:ss")</f>
        <v>10:12</v>
      </c>
      <c r="K1168">
        <v>6</v>
      </c>
      <c r="L1168" s="1">
        <v>44005.768088861572</v>
      </c>
      <c r="M1168" s="1">
        <v>44005.779226394101</v>
      </c>
      <c r="N1168" s="6" t="str">
        <f>+TEXT(CallTime[[#This Row],[Amulance ArrivalTimeHospital]]-CallTime[[#This Row],[Ambulance ArrivalTimePatient]], "mm:ss")</f>
        <v>02:03</v>
      </c>
      <c r="O1168" s="6" t="str">
        <f>+TEXT(CallTime[[#This Row],[AmbulanceJobCompleteTime]]-CallTime[[#This Row],[Amulance ArrivalTimeHospital]], "mm:ss")</f>
        <v>16:02</v>
      </c>
    </row>
    <row r="1169" spans="1:15" x14ac:dyDescent="0.25">
      <c r="A1169" t="s">
        <v>1187</v>
      </c>
      <c r="B1169" s="4">
        <v>17.64723813533783</v>
      </c>
      <c r="C1169">
        <v>5</v>
      </c>
      <c r="D1169">
        <v>1571</v>
      </c>
      <c r="E1169">
        <v>15</v>
      </c>
      <c r="F1169">
        <v>7</v>
      </c>
      <c r="G1169" s="1">
        <v>43979.958486940697</v>
      </c>
      <c r="H1169" s="1">
        <v>43979.966566413379</v>
      </c>
      <c r="I1169" s="7" t="str">
        <f>+TEXT(CallTime[[#This Row],[AmbulanceDepartureTime]]-CallTime[[#This Row],[DateTimeOfCall]], "mm:ss")</f>
        <v>16:14</v>
      </c>
      <c r="J1169" s="7" t="str">
        <f>+TEXT(CallTime[[#This Row],[Ambulance ArrivalTimePatient]]-CallTime[[#This Row],[AmbulanceDepartureTime]], "mm:ss")</f>
        <v>11:38</v>
      </c>
      <c r="K1169">
        <v>9</v>
      </c>
      <c r="L1169" s="1">
        <v>43979.977193309191</v>
      </c>
      <c r="M1169" s="1">
        <v>43979.989448335677</v>
      </c>
      <c r="N1169" s="6" t="str">
        <f>+TEXT(CallTime[[#This Row],[Amulance ArrivalTimeHospital]]-CallTime[[#This Row],[Ambulance ArrivalTimePatient]], "mm:ss")</f>
        <v>15:18</v>
      </c>
      <c r="O1169" s="6" t="str">
        <f>+TEXT(CallTime[[#This Row],[AmbulanceJobCompleteTime]]-CallTime[[#This Row],[Amulance ArrivalTimeHospital]], "mm:ss")</f>
        <v>17:39</v>
      </c>
    </row>
    <row r="1170" spans="1:15" x14ac:dyDescent="0.25">
      <c r="A1170" t="s">
        <v>1188</v>
      </c>
      <c r="B1170" s="4">
        <v>5.7389757633209229</v>
      </c>
      <c r="C1170">
        <v>4</v>
      </c>
      <c r="D1170">
        <v>1467</v>
      </c>
      <c r="E1170">
        <v>8</v>
      </c>
      <c r="F1170">
        <v>7</v>
      </c>
      <c r="G1170" s="1">
        <v>44093.778806721777</v>
      </c>
      <c r="H1170" s="1">
        <v>44093.783477746721</v>
      </c>
      <c r="I1170" s="7" t="str">
        <f>+TEXT(CallTime[[#This Row],[AmbulanceDepartureTime]]-CallTime[[#This Row],[DateTimeOfCall]], "mm:ss")</f>
        <v>14:34</v>
      </c>
      <c r="J1170" s="7" t="str">
        <f>+TEXT(CallTime[[#This Row],[Ambulance ArrivalTimePatient]]-CallTime[[#This Row],[AmbulanceDepartureTime]], "mm:ss")</f>
        <v>06:44</v>
      </c>
      <c r="K1170">
        <v>12</v>
      </c>
      <c r="L1170" s="1">
        <v>44093.790864384282</v>
      </c>
      <c r="M1170" s="1">
        <v>44093.794849784121</v>
      </c>
      <c r="N1170" s="6" t="str">
        <f>+TEXT(CallTime[[#This Row],[Amulance ArrivalTimeHospital]]-CallTime[[#This Row],[Ambulance ArrivalTimePatient]], "mm:ss")</f>
        <v>10:38</v>
      </c>
      <c r="O1170" s="6" t="str">
        <f>+TEXT(CallTime[[#This Row],[AmbulanceJobCompleteTime]]-CallTime[[#This Row],[Amulance ArrivalTimeHospital]], "mm:ss")</f>
        <v>05:44</v>
      </c>
    </row>
    <row r="1171" spans="1:15" x14ac:dyDescent="0.25">
      <c r="A1171" t="s">
        <v>1189</v>
      </c>
      <c r="B1171" s="4">
        <v>12.080828309059143</v>
      </c>
      <c r="C1171">
        <v>6</v>
      </c>
      <c r="D1171">
        <v>2718</v>
      </c>
      <c r="E1171">
        <v>4</v>
      </c>
      <c r="F1171">
        <v>10</v>
      </c>
      <c r="G1171" s="1">
        <v>44078.159559838539</v>
      </c>
      <c r="H1171" s="1">
        <v>44078.17940158023</v>
      </c>
      <c r="I1171" s="7" t="str">
        <f>+TEXT(CallTime[[#This Row],[AmbulanceDepartureTime]]-CallTime[[#This Row],[DateTimeOfCall]], "mm:ss")</f>
        <v>16:03</v>
      </c>
      <c r="J1171" s="7" t="str">
        <f>+TEXT(CallTime[[#This Row],[Ambulance ArrivalTimePatient]]-CallTime[[#This Row],[AmbulanceDepartureTime]], "mm:ss")</f>
        <v>28:34</v>
      </c>
      <c r="K1171">
        <v>5</v>
      </c>
      <c r="L1171" s="1">
        <v>44078.188286794044</v>
      </c>
      <c r="M1171" s="1">
        <v>44078.196676258151</v>
      </c>
      <c r="N1171" s="6" t="str">
        <f>+TEXT(CallTime[[#This Row],[Amulance ArrivalTimeHospital]]-CallTime[[#This Row],[Ambulance ArrivalTimePatient]], "mm:ss")</f>
        <v>12:48</v>
      </c>
      <c r="O1171" s="6" t="str">
        <f>+TEXT(CallTime[[#This Row],[AmbulanceJobCompleteTime]]-CallTime[[#This Row],[Amulance ArrivalTimeHospital]], "mm:ss")</f>
        <v>12:05</v>
      </c>
    </row>
    <row r="1172" spans="1:15" x14ac:dyDescent="0.25">
      <c r="A1172" t="s">
        <v>1190</v>
      </c>
      <c r="B1172" s="4">
        <v>17.079074382781982</v>
      </c>
      <c r="C1172">
        <v>16</v>
      </c>
      <c r="D1172">
        <v>504</v>
      </c>
      <c r="E1172">
        <v>7</v>
      </c>
      <c r="F1172">
        <v>8</v>
      </c>
      <c r="G1172" s="1">
        <v>44037.913372599047</v>
      </c>
      <c r="H1172" s="1">
        <v>44037.920261903237</v>
      </c>
      <c r="I1172" s="7" t="str">
        <f>+TEXT(CallTime[[#This Row],[AmbulanceDepartureTime]]-CallTime[[#This Row],[DateTimeOfCall]], "mm:ss")</f>
        <v>07:19</v>
      </c>
      <c r="J1172" s="7" t="str">
        <f>+TEXT(CallTime[[#This Row],[Ambulance ArrivalTimePatient]]-CallTime[[#This Row],[AmbulanceDepartureTime]], "mm:ss")</f>
        <v>09:55</v>
      </c>
      <c r="K1172">
        <v>2</v>
      </c>
      <c r="L1172" s="1">
        <v>44037.929786733752</v>
      </c>
      <c r="M1172" s="1">
        <v>44037.941647202075</v>
      </c>
      <c r="N1172" s="6" t="str">
        <f>+TEXT(CallTime[[#This Row],[Amulance ArrivalTimeHospital]]-CallTime[[#This Row],[Ambulance ArrivalTimePatient]], "mm:ss")</f>
        <v>13:43</v>
      </c>
      <c r="O1172" s="6" t="str">
        <f>+TEXT(CallTime[[#This Row],[AmbulanceJobCompleteTime]]-CallTime[[#This Row],[Amulance ArrivalTimeHospital]], "mm:ss")</f>
        <v>17:05</v>
      </c>
    </row>
    <row r="1173" spans="1:15" x14ac:dyDescent="0.25">
      <c r="A1173" t="s">
        <v>1191</v>
      </c>
      <c r="B1173" s="4">
        <v>14.387925028800964</v>
      </c>
      <c r="C1173">
        <v>22</v>
      </c>
      <c r="D1173">
        <v>1614</v>
      </c>
      <c r="E1173">
        <v>2</v>
      </c>
      <c r="F1173">
        <v>8</v>
      </c>
      <c r="G1173" s="1">
        <v>43938.888966827784</v>
      </c>
      <c r="H1173" s="1">
        <v>43938.908735695179</v>
      </c>
      <c r="I1173" s="7" t="str">
        <f>+TEXT(CallTime[[#This Row],[AmbulanceDepartureTime]]-CallTime[[#This Row],[DateTimeOfCall]], "mm:ss")</f>
        <v>22:57</v>
      </c>
      <c r="J1173" s="7" t="str">
        <f>+TEXT(CallTime[[#This Row],[Ambulance ArrivalTimePatient]]-CallTime[[#This Row],[AmbulanceDepartureTime]], "mm:ss")</f>
        <v>28:28</v>
      </c>
      <c r="K1173">
        <v>11</v>
      </c>
      <c r="L1173" s="1">
        <v>43938.922029389221</v>
      </c>
      <c r="M1173" s="1">
        <v>43938.932021003828</v>
      </c>
      <c r="N1173" s="6" t="str">
        <f>+TEXT(CallTime[[#This Row],[Amulance ArrivalTimeHospital]]-CallTime[[#This Row],[Ambulance ArrivalTimePatient]], "mm:ss")</f>
        <v>19:09</v>
      </c>
      <c r="O1173" s="6" t="str">
        <f>+TEXT(CallTime[[#This Row],[AmbulanceJobCompleteTime]]-CallTime[[#This Row],[Amulance ArrivalTimeHospital]], "mm:ss")</f>
        <v>14:23</v>
      </c>
    </row>
    <row r="1174" spans="1:15" x14ac:dyDescent="0.25">
      <c r="A1174" t="s">
        <v>1192</v>
      </c>
      <c r="B1174" s="4">
        <v>2.4256064891815186</v>
      </c>
      <c r="C1174">
        <v>12</v>
      </c>
      <c r="D1174">
        <v>2639</v>
      </c>
      <c r="E1174">
        <v>4</v>
      </c>
      <c r="F1174">
        <v>10</v>
      </c>
      <c r="G1174" s="1">
        <v>44144.205953508914</v>
      </c>
      <c r="H1174" s="1">
        <v>44144.22491276791</v>
      </c>
      <c r="I1174" s="7" t="str">
        <f>+TEXT(CallTime[[#This Row],[AmbulanceDepartureTime]]-CallTime[[#This Row],[DateTimeOfCall]], "mm:ss")</f>
        <v>09:52</v>
      </c>
      <c r="J1174" s="7" t="str">
        <f>+TEXT(CallTime[[#This Row],[Ambulance ArrivalTimePatient]]-CallTime[[#This Row],[AmbulanceDepartureTime]], "mm:ss")</f>
        <v>27:18</v>
      </c>
      <c r="K1174">
        <v>3</v>
      </c>
      <c r="L1174" s="1">
        <v>44144.234055480498</v>
      </c>
      <c r="M1174" s="1">
        <v>44144.235739929449</v>
      </c>
      <c r="N1174" s="6" t="str">
        <f>+TEXT(CallTime[[#This Row],[Amulance ArrivalTimeHospital]]-CallTime[[#This Row],[Ambulance ArrivalTimePatient]], "mm:ss")</f>
        <v>13:10</v>
      </c>
      <c r="O1174" s="6" t="str">
        <f>+TEXT(CallTime[[#This Row],[AmbulanceJobCompleteTime]]-CallTime[[#This Row],[Amulance ArrivalTimeHospital]], "mm:ss")</f>
        <v>02:26</v>
      </c>
    </row>
    <row r="1175" spans="1:15" x14ac:dyDescent="0.25">
      <c r="A1175" t="s">
        <v>1193</v>
      </c>
      <c r="B1175" s="4">
        <v>11.794861912727356</v>
      </c>
      <c r="C1175">
        <v>3</v>
      </c>
      <c r="D1175">
        <v>1947</v>
      </c>
      <c r="E1175">
        <v>20</v>
      </c>
      <c r="F1175">
        <v>6</v>
      </c>
      <c r="G1175" s="1">
        <v>43866.072244391224</v>
      </c>
      <c r="H1175" s="1">
        <v>43866.081013287323</v>
      </c>
      <c r="I1175" s="7" t="str">
        <f>+TEXT(CallTime[[#This Row],[AmbulanceDepartureTime]]-CallTime[[#This Row],[DateTimeOfCall]], "mm:ss")</f>
        <v>09:20</v>
      </c>
      <c r="J1175" s="7" t="str">
        <f>+TEXT(CallTime[[#This Row],[Ambulance ArrivalTimePatient]]-CallTime[[#This Row],[AmbulanceDepartureTime]], "mm:ss")</f>
        <v>12:38</v>
      </c>
      <c r="K1175">
        <v>8</v>
      </c>
      <c r="L1175" s="1">
        <v>43866.083485866882</v>
      </c>
      <c r="M1175" s="1">
        <v>43866.091676743214</v>
      </c>
      <c r="N1175" s="6" t="str">
        <f>+TEXT(CallTime[[#This Row],[Amulance ArrivalTimeHospital]]-CallTime[[#This Row],[Ambulance ArrivalTimePatient]], "mm:ss")</f>
        <v>03:34</v>
      </c>
      <c r="O1175" s="6" t="str">
        <f>+TEXT(CallTime[[#This Row],[AmbulanceJobCompleteTime]]-CallTime[[#This Row],[Amulance ArrivalTimeHospital]], "mm:ss")</f>
        <v>11:48</v>
      </c>
    </row>
    <row r="1176" spans="1:15" x14ac:dyDescent="0.25">
      <c r="A1176" t="s">
        <v>1194</v>
      </c>
      <c r="B1176" s="4">
        <v>17.115196228027344</v>
      </c>
      <c r="C1176">
        <v>15</v>
      </c>
      <c r="D1176">
        <v>1344</v>
      </c>
      <c r="E1176">
        <v>10</v>
      </c>
      <c r="F1176">
        <v>6</v>
      </c>
      <c r="G1176" s="1">
        <v>43844.420594661635</v>
      </c>
      <c r="H1176" s="1">
        <v>43844.428521377376</v>
      </c>
      <c r="I1176" s="7" t="str">
        <f>+TEXT(CallTime[[#This Row],[AmbulanceDepartureTime]]-CallTime[[#This Row],[DateTimeOfCall]], "mm:ss")</f>
        <v>13:21</v>
      </c>
      <c r="J1176" s="7" t="str">
        <f>+TEXT(CallTime[[#This Row],[Ambulance ArrivalTimePatient]]-CallTime[[#This Row],[AmbulanceDepartureTime]], "mm:ss")</f>
        <v>11:25</v>
      </c>
      <c r="K1176">
        <v>8</v>
      </c>
      <c r="L1176" s="1">
        <v>43844.43884233819</v>
      </c>
      <c r="M1176" s="1">
        <v>43844.450727891126</v>
      </c>
      <c r="N1176" s="6" t="str">
        <f>+TEXT(CallTime[[#This Row],[Amulance ArrivalTimeHospital]]-CallTime[[#This Row],[Ambulance ArrivalTimePatient]], "mm:ss")</f>
        <v>14:52</v>
      </c>
      <c r="O1176" s="6" t="str">
        <f>+TEXT(CallTime[[#This Row],[AmbulanceJobCompleteTime]]-CallTime[[#This Row],[Amulance ArrivalTimeHospital]], "mm:ss")</f>
        <v>17:07</v>
      </c>
    </row>
    <row r="1177" spans="1:15" x14ac:dyDescent="0.25">
      <c r="A1177" t="s">
        <v>1195</v>
      </c>
      <c r="B1177" s="4">
        <v>3.2448915243148804</v>
      </c>
      <c r="C1177">
        <v>15</v>
      </c>
      <c r="D1177">
        <v>1360</v>
      </c>
      <c r="E1177">
        <v>15</v>
      </c>
      <c r="F1177">
        <v>7</v>
      </c>
      <c r="G1177" s="1">
        <v>44167.112596163191</v>
      </c>
      <c r="H1177" s="1">
        <v>44167.11399061601</v>
      </c>
      <c r="I1177" s="7" t="str">
        <f>+TEXT(CallTime[[#This Row],[AmbulanceDepartureTime]]-CallTime[[#This Row],[DateTimeOfCall]], "mm:ss")</f>
        <v>04:42</v>
      </c>
      <c r="J1177" s="7" t="str">
        <f>+TEXT(CallTime[[#This Row],[Ambulance ArrivalTimePatient]]-CallTime[[#This Row],[AmbulanceDepartureTime]], "mm:ss")</f>
        <v>02:00</v>
      </c>
      <c r="K1177">
        <v>4</v>
      </c>
      <c r="L1177" s="1">
        <v>44167.120846236539</v>
      </c>
      <c r="M1177" s="1">
        <v>44167.123099633434</v>
      </c>
      <c r="N1177" s="6" t="str">
        <f>+TEXT(CallTime[[#This Row],[Amulance ArrivalTimeHospital]]-CallTime[[#This Row],[Ambulance ArrivalTimePatient]], "mm:ss")</f>
        <v>09:52</v>
      </c>
      <c r="O1177" s="6" t="str">
        <f>+TEXT(CallTime[[#This Row],[AmbulanceJobCompleteTime]]-CallTime[[#This Row],[Amulance ArrivalTimeHospital]], "mm:ss")</f>
        <v>03:15</v>
      </c>
    </row>
    <row r="1178" spans="1:15" x14ac:dyDescent="0.25">
      <c r="A1178" t="s">
        <v>1196</v>
      </c>
      <c r="B1178" s="4">
        <v>19.458710908889771</v>
      </c>
      <c r="C1178">
        <v>1</v>
      </c>
      <c r="D1178">
        <v>494</v>
      </c>
      <c r="E1178">
        <v>15</v>
      </c>
      <c r="F1178">
        <v>6</v>
      </c>
      <c r="G1178" s="1">
        <v>43868.742836340549</v>
      </c>
      <c r="H1178" s="1">
        <v>43868.750899827428</v>
      </c>
      <c r="I1178" s="7" t="str">
        <f>+TEXT(CallTime[[#This Row],[AmbulanceDepartureTime]]-CallTime[[#This Row],[DateTimeOfCall]], "mm:ss")</f>
        <v>22:31</v>
      </c>
      <c r="J1178" s="7" t="str">
        <f>+TEXT(CallTime[[#This Row],[Ambulance ArrivalTimePatient]]-CallTime[[#This Row],[AmbulanceDepartureTime]], "mm:ss")</f>
        <v>11:37</v>
      </c>
      <c r="K1178">
        <v>9</v>
      </c>
      <c r="L1178" s="1">
        <v>43868.757130808415</v>
      </c>
      <c r="M1178" s="1">
        <v>43868.770643802105</v>
      </c>
      <c r="N1178" s="6" t="str">
        <f>+TEXT(CallTime[[#This Row],[Amulance ArrivalTimeHospital]]-CallTime[[#This Row],[Ambulance ArrivalTimePatient]], "mm:ss")</f>
        <v>08:58</v>
      </c>
      <c r="O1178" s="6" t="str">
        <f>+TEXT(CallTime[[#This Row],[AmbulanceJobCompleteTime]]-CallTime[[#This Row],[Amulance ArrivalTimeHospital]], "mm:ss")</f>
        <v>19:28</v>
      </c>
    </row>
    <row r="1179" spans="1:15" x14ac:dyDescent="0.25">
      <c r="A1179" t="s">
        <v>1197</v>
      </c>
      <c r="B1179" s="4">
        <v>14.3835369348526</v>
      </c>
      <c r="C1179">
        <v>20</v>
      </c>
      <c r="D1179">
        <v>56</v>
      </c>
      <c r="E1179">
        <v>13</v>
      </c>
      <c r="F1179">
        <v>9</v>
      </c>
      <c r="G1179" s="1">
        <v>43921.801338938327</v>
      </c>
      <c r="H1179" s="1">
        <v>43921.812379976065</v>
      </c>
      <c r="I1179" s="7" t="str">
        <f>+TEXT(CallTime[[#This Row],[AmbulanceDepartureTime]]-CallTime[[#This Row],[DateTimeOfCall]], "mm:ss")</f>
        <v>21:08</v>
      </c>
      <c r="J1179" s="7" t="str">
        <f>+TEXT(CallTime[[#This Row],[Ambulance ArrivalTimePatient]]-CallTime[[#This Row],[AmbulanceDepartureTime]], "mm:ss")</f>
        <v>15:54</v>
      </c>
      <c r="K1179">
        <v>7</v>
      </c>
      <c r="L1179" s="1">
        <v>43921.818390606873</v>
      </c>
      <c r="M1179" s="1">
        <v>43921.828379174192</v>
      </c>
      <c r="N1179" s="6" t="str">
        <f>+TEXT(CallTime[[#This Row],[Amulance ArrivalTimeHospital]]-CallTime[[#This Row],[Ambulance ArrivalTimePatient]], "mm:ss")</f>
        <v>08:39</v>
      </c>
      <c r="O1179" s="6" t="str">
        <f>+TEXT(CallTime[[#This Row],[AmbulanceJobCompleteTime]]-CallTime[[#This Row],[Amulance ArrivalTimeHospital]], "mm:ss")</f>
        <v>14:23</v>
      </c>
    </row>
    <row r="1180" spans="1:15" x14ac:dyDescent="0.25">
      <c r="A1180" t="s">
        <v>1198</v>
      </c>
      <c r="B1180" s="4">
        <v>14.785206317901611</v>
      </c>
      <c r="C1180">
        <v>18</v>
      </c>
      <c r="D1180">
        <v>2819</v>
      </c>
      <c r="E1180">
        <v>16</v>
      </c>
      <c r="F1180">
        <v>6</v>
      </c>
      <c r="G1180" s="1">
        <v>43893.150007820281</v>
      </c>
      <c r="H1180" s="1">
        <v>43893.169446968524</v>
      </c>
      <c r="I1180" s="7" t="str">
        <f>+TEXT(CallTime[[#This Row],[AmbulanceDepartureTime]]-CallTime[[#This Row],[DateTimeOfCall]], "mm:ss")</f>
        <v>24:17</v>
      </c>
      <c r="J1180" s="7" t="str">
        <f>+TEXT(CallTime[[#This Row],[Ambulance ArrivalTimePatient]]-CallTime[[#This Row],[AmbulanceDepartureTime]], "mm:ss")</f>
        <v>28:00</v>
      </c>
      <c r="K1180">
        <v>4</v>
      </c>
      <c r="L1180" s="1">
        <v>43893.175370206256</v>
      </c>
      <c r="M1180" s="1">
        <v>43893.185637710645</v>
      </c>
      <c r="N1180" s="6" t="str">
        <f>+TEXT(CallTime[[#This Row],[Amulance ArrivalTimeHospital]]-CallTime[[#This Row],[Ambulance ArrivalTimePatient]], "mm:ss")</f>
        <v>08:32</v>
      </c>
      <c r="O1180" s="6" t="str">
        <f>+TEXT(CallTime[[#This Row],[AmbulanceJobCompleteTime]]-CallTime[[#This Row],[Amulance ArrivalTimeHospital]], "mm:ss")</f>
        <v>14:47</v>
      </c>
    </row>
    <row r="1181" spans="1:15" x14ac:dyDescent="0.25">
      <c r="A1181" t="s">
        <v>1199</v>
      </c>
      <c r="B1181" s="4">
        <v>16.426755785942078</v>
      </c>
      <c r="C1181">
        <v>15</v>
      </c>
      <c r="D1181">
        <v>1303</v>
      </c>
      <c r="E1181">
        <v>13</v>
      </c>
      <c r="F1181">
        <v>6</v>
      </c>
      <c r="G1181" s="1">
        <v>43836.405932954054</v>
      </c>
      <c r="H1181" s="1">
        <v>43836.419886870448</v>
      </c>
      <c r="I1181" s="7" t="str">
        <f>+TEXT(CallTime[[#This Row],[AmbulanceDepartureTime]]-CallTime[[#This Row],[DateTimeOfCall]], "mm:ss")</f>
        <v>28:31</v>
      </c>
      <c r="J1181" s="7" t="str">
        <f>+TEXT(CallTime[[#This Row],[Ambulance ArrivalTimePatient]]-CallTime[[#This Row],[AmbulanceDepartureTime]], "mm:ss")</f>
        <v>20:06</v>
      </c>
      <c r="K1181">
        <v>12</v>
      </c>
      <c r="L1181" s="1">
        <v>43836.424411368222</v>
      </c>
      <c r="M1181" s="1">
        <v>43836.435818837519</v>
      </c>
      <c r="N1181" s="6" t="str">
        <f>+TEXT(CallTime[[#This Row],[Amulance ArrivalTimeHospital]]-CallTime[[#This Row],[Ambulance ArrivalTimePatient]], "mm:ss")</f>
        <v>06:31</v>
      </c>
      <c r="O1181" s="6" t="str">
        <f>+TEXT(CallTime[[#This Row],[AmbulanceJobCompleteTime]]-CallTime[[#This Row],[Amulance ArrivalTimeHospital]], "mm:ss")</f>
        <v>16:26</v>
      </c>
    </row>
    <row r="1182" spans="1:15" x14ac:dyDescent="0.25">
      <c r="A1182" t="s">
        <v>1200</v>
      </c>
      <c r="B1182" s="4">
        <v>19.837434530258179</v>
      </c>
      <c r="C1182">
        <v>3</v>
      </c>
      <c r="D1182">
        <v>382</v>
      </c>
      <c r="E1182">
        <v>18</v>
      </c>
      <c r="F1182">
        <v>9</v>
      </c>
      <c r="G1182" s="1">
        <v>44037.635238371193</v>
      </c>
      <c r="H1182" s="1">
        <v>44037.644194295237</v>
      </c>
      <c r="I1182" s="7" t="str">
        <f>+TEXT(CallTime[[#This Row],[AmbulanceDepartureTime]]-CallTime[[#This Row],[DateTimeOfCall]], "mm:ss")</f>
        <v>10:54</v>
      </c>
      <c r="J1182" s="7" t="str">
        <f>+TEXT(CallTime[[#This Row],[Ambulance ArrivalTimePatient]]-CallTime[[#This Row],[AmbulanceDepartureTime]], "mm:ss")</f>
        <v>12:54</v>
      </c>
      <c r="K1182">
        <v>5</v>
      </c>
      <c r="L1182" s="1">
        <v>44037.657116520466</v>
      </c>
      <c r="M1182" s="1">
        <v>44037.670892516668</v>
      </c>
      <c r="N1182" s="6" t="str">
        <f>+TEXT(CallTime[[#This Row],[Amulance ArrivalTimeHospital]]-CallTime[[#This Row],[Ambulance ArrivalTimePatient]], "mm:ss")</f>
        <v>18:36</v>
      </c>
      <c r="O1182" s="6" t="str">
        <f>+TEXT(CallTime[[#This Row],[AmbulanceJobCompleteTime]]-CallTime[[#This Row],[Amulance ArrivalTimeHospital]], "mm:ss")</f>
        <v>19:50</v>
      </c>
    </row>
    <row r="1183" spans="1:15" x14ac:dyDescent="0.25">
      <c r="A1183" t="s">
        <v>1201</v>
      </c>
      <c r="B1183" s="4">
        <v>5.9744168519973755</v>
      </c>
      <c r="C1183">
        <v>10</v>
      </c>
      <c r="D1183">
        <v>2172</v>
      </c>
      <c r="E1183">
        <v>16</v>
      </c>
      <c r="F1183">
        <v>10</v>
      </c>
      <c r="G1183" s="1">
        <v>44146.954569247748</v>
      </c>
      <c r="H1183" s="1">
        <v>44146.968748268038</v>
      </c>
      <c r="I1183" s="7" t="str">
        <f>+TEXT(CallTime[[#This Row],[AmbulanceDepartureTime]]-CallTime[[#This Row],[DateTimeOfCall]], "mm:ss")</f>
        <v>04:08</v>
      </c>
      <c r="J1183" s="7" t="str">
        <f>+TEXT(CallTime[[#This Row],[Ambulance ArrivalTimePatient]]-CallTime[[#This Row],[AmbulanceDepartureTime]], "mm:ss")</f>
        <v>20:25</v>
      </c>
      <c r="K1183">
        <v>10</v>
      </c>
      <c r="L1183" s="1">
        <v>44146.971216538186</v>
      </c>
      <c r="M1183" s="1">
        <v>44146.975365438775</v>
      </c>
      <c r="N1183" s="6" t="str">
        <f>+TEXT(CallTime[[#This Row],[Amulance ArrivalTimeHospital]]-CallTime[[#This Row],[Ambulance ArrivalTimePatient]], "mm:ss")</f>
        <v>03:33</v>
      </c>
      <c r="O1183" s="6" t="str">
        <f>+TEXT(CallTime[[#This Row],[AmbulanceJobCompleteTime]]-CallTime[[#This Row],[Amulance ArrivalTimeHospital]], "mm:ss")</f>
        <v>05:58</v>
      </c>
    </row>
    <row r="1184" spans="1:15" x14ac:dyDescent="0.25">
      <c r="A1184" t="s">
        <v>1202</v>
      </c>
      <c r="B1184" s="4">
        <v>12.331414222717285</v>
      </c>
      <c r="C1184">
        <v>20</v>
      </c>
      <c r="D1184">
        <v>995</v>
      </c>
      <c r="E1184">
        <v>16</v>
      </c>
      <c r="F1184">
        <v>7</v>
      </c>
      <c r="G1184" s="1">
        <v>44039.990466021256</v>
      </c>
      <c r="H1184" s="1">
        <v>44040.007350895226</v>
      </c>
      <c r="I1184" s="7" t="str">
        <f>+TEXT(CallTime[[#This Row],[AmbulanceDepartureTime]]-CallTime[[#This Row],[DateTimeOfCall]], "mm:ss")</f>
        <v>18:23</v>
      </c>
      <c r="J1184" s="7" t="str">
        <f>+TEXT(CallTime[[#This Row],[Ambulance ArrivalTimePatient]]-CallTime[[#This Row],[AmbulanceDepartureTime]], "mm:ss")</f>
        <v>24:19</v>
      </c>
      <c r="K1184">
        <v>11</v>
      </c>
      <c r="L1184" s="1">
        <v>44040.01493209874</v>
      </c>
      <c r="M1184" s="1">
        <v>44040.023495580841</v>
      </c>
      <c r="N1184" s="6" t="str">
        <f>+TEXT(CallTime[[#This Row],[Amulance ArrivalTimeHospital]]-CallTime[[#This Row],[Ambulance ArrivalTimePatient]], "mm:ss")</f>
        <v>10:55</v>
      </c>
      <c r="O1184" s="6" t="str">
        <f>+TEXT(CallTime[[#This Row],[AmbulanceJobCompleteTime]]-CallTime[[#This Row],[Amulance ArrivalTimeHospital]], "mm:ss")</f>
        <v>12:20</v>
      </c>
    </row>
    <row r="1185" spans="1:15" x14ac:dyDescent="0.25">
      <c r="A1185" t="s">
        <v>1203</v>
      </c>
      <c r="B1185" s="4">
        <v>3.3315891027450562</v>
      </c>
      <c r="C1185">
        <v>2</v>
      </c>
      <c r="D1185">
        <v>2972</v>
      </c>
      <c r="E1185">
        <v>12</v>
      </c>
      <c r="F1185">
        <v>8</v>
      </c>
      <c r="G1185" s="1">
        <v>43955.683323926416</v>
      </c>
      <c r="H1185" s="1">
        <v>43955.689222756548</v>
      </c>
      <c r="I1185" s="7" t="str">
        <f>+TEXT(CallTime[[#This Row],[AmbulanceDepartureTime]]-CallTime[[#This Row],[DateTimeOfCall]], "mm:ss")</f>
        <v>04:20</v>
      </c>
      <c r="J1185" s="7" t="str">
        <f>+TEXT(CallTime[[#This Row],[Ambulance ArrivalTimePatient]]-CallTime[[#This Row],[AmbulanceDepartureTime]], "mm:ss")</f>
        <v>08:30</v>
      </c>
      <c r="K1185">
        <v>6</v>
      </c>
      <c r="L1185" s="1">
        <v>43955.69380570561</v>
      </c>
      <c r="M1185" s="1">
        <v>43955.696119309156</v>
      </c>
      <c r="N1185" s="6" t="str">
        <f>+TEXT(CallTime[[#This Row],[Amulance ArrivalTimeHospital]]-CallTime[[#This Row],[Ambulance ArrivalTimePatient]], "mm:ss")</f>
        <v>06:36</v>
      </c>
      <c r="O1185" s="6" t="str">
        <f>+TEXT(CallTime[[#This Row],[AmbulanceJobCompleteTime]]-CallTime[[#This Row],[Amulance ArrivalTimeHospital]], "mm:ss")</f>
        <v>03:20</v>
      </c>
    </row>
    <row r="1186" spans="1:15" x14ac:dyDescent="0.25">
      <c r="A1186" t="s">
        <v>1204</v>
      </c>
      <c r="B1186" s="4">
        <v>16.992563486099243</v>
      </c>
      <c r="C1186">
        <v>20</v>
      </c>
      <c r="D1186">
        <v>1580</v>
      </c>
      <c r="E1186">
        <v>12</v>
      </c>
      <c r="F1186">
        <v>8</v>
      </c>
      <c r="G1186" s="1">
        <v>43932.337162246848</v>
      </c>
      <c r="H1186" s="1">
        <v>43932.344520490245</v>
      </c>
      <c r="I1186" s="7" t="str">
        <f>+TEXT(CallTime[[#This Row],[AmbulanceDepartureTime]]-CallTime[[#This Row],[DateTimeOfCall]], "mm:ss")</f>
        <v>30:27</v>
      </c>
      <c r="J1186" s="7" t="str">
        <f>+TEXT(CallTime[[#This Row],[Ambulance ArrivalTimePatient]]-CallTime[[#This Row],[AmbulanceDepartureTime]], "mm:ss")</f>
        <v>10:36</v>
      </c>
      <c r="K1186">
        <v>5</v>
      </c>
      <c r="L1186" s="1">
        <v>43932.357795315693</v>
      </c>
      <c r="M1186" s="1">
        <v>43932.369595707001</v>
      </c>
      <c r="N1186" s="6" t="str">
        <f>+TEXT(CallTime[[#This Row],[Amulance ArrivalTimeHospital]]-CallTime[[#This Row],[Ambulance ArrivalTimePatient]], "mm:ss")</f>
        <v>19:07</v>
      </c>
      <c r="O1186" s="6" t="str">
        <f>+TEXT(CallTime[[#This Row],[AmbulanceJobCompleteTime]]-CallTime[[#This Row],[Amulance ArrivalTimeHospital]], "mm:ss")</f>
        <v>17:00</v>
      </c>
    </row>
    <row r="1187" spans="1:15" x14ac:dyDescent="0.25">
      <c r="A1187" t="s">
        <v>1205</v>
      </c>
      <c r="B1187" s="4">
        <v>19.400143265724182</v>
      </c>
      <c r="C1187">
        <v>12</v>
      </c>
      <c r="D1187">
        <v>1521</v>
      </c>
      <c r="E1187">
        <v>11</v>
      </c>
      <c r="F1187">
        <v>10</v>
      </c>
      <c r="G1187" s="1">
        <v>44159.492884557447</v>
      </c>
      <c r="H1187" s="1">
        <v>44159.496784326933</v>
      </c>
      <c r="I1187" s="7" t="str">
        <f>+TEXT(CallTime[[#This Row],[AmbulanceDepartureTime]]-CallTime[[#This Row],[DateTimeOfCall]], "mm:ss")</f>
        <v>27:52</v>
      </c>
      <c r="J1187" s="7" t="str">
        <f>+TEXT(CallTime[[#This Row],[Ambulance ArrivalTimePatient]]-CallTime[[#This Row],[AmbulanceDepartureTime]], "mm:ss")</f>
        <v>05:37</v>
      </c>
      <c r="K1187">
        <v>12</v>
      </c>
      <c r="L1187" s="1">
        <v>44159.499735934121</v>
      </c>
      <c r="M1187" s="1">
        <v>44159.513208255834</v>
      </c>
      <c r="N1187" s="6" t="str">
        <f>+TEXT(CallTime[[#This Row],[Amulance ArrivalTimeHospital]]-CallTime[[#This Row],[Ambulance ArrivalTimePatient]], "mm:ss")</f>
        <v>04:15</v>
      </c>
      <c r="O1187" s="6" t="str">
        <f>+TEXT(CallTime[[#This Row],[AmbulanceJobCompleteTime]]-CallTime[[#This Row],[Amulance ArrivalTimeHospital]], "mm:ss")</f>
        <v>19:24</v>
      </c>
    </row>
    <row r="1188" spans="1:15" x14ac:dyDescent="0.25">
      <c r="A1188" t="s">
        <v>1206</v>
      </c>
      <c r="B1188" s="4">
        <v>15.880895137786865</v>
      </c>
      <c r="C1188">
        <v>18</v>
      </c>
      <c r="D1188">
        <v>609</v>
      </c>
      <c r="E1188">
        <v>20</v>
      </c>
      <c r="F1188">
        <v>8</v>
      </c>
      <c r="G1188" s="1">
        <v>43894.304300948796</v>
      </c>
      <c r="H1188" s="1">
        <v>43894.324323786779</v>
      </c>
      <c r="I1188" s="7" t="str">
        <f>+TEXT(CallTime[[#This Row],[AmbulanceDepartureTime]]-CallTime[[#This Row],[DateTimeOfCall]], "mm:ss")</f>
        <v>31:28</v>
      </c>
      <c r="J1188" s="7" t="str">
        <f>+TEXT(CallTime[[#This Row],[Ambulance ArrivalTimePatient]]-CallTime[[#This Row],[AmbulanceDepartureTime]], "mm:ss")</f>
        <v>28:50</v>
      </c>
      <c r="K1188">
        <v>5</v>
      </c>
      <c r="L1188" s="1">
        <v>43894.328956566074</v>
      </c>
      <c r="M1188" s="1">
        <v>43894.339984965474</v>
      </c>
      <c r="N1188" s="6" t="str">
        <f>+TEXT(CallTime[[#This Row],[Amulance ArrivalTimeHospital]]-CallTime[[#This Row],[Ambulance ArrivalTimePatient]], "mm:ss")</f>
        <v>06:40</v>
      </c>
      <c r="O1188" s="6" t="str">
        <f>+TEXT(CallTime[[#This Row],[AmbulanceJobCompleteTime]]-CallTime[[#This Row],[Amulance ArrivalTimeHospital]], "mm:ss")</f>
        <v>15:53</v>
      </c>
    </row>
    <row r="1189" spans="1:15" x14ac:dyDescent="0.25">
      <c r="A1189" t="s">
        <v>1207</v>
      </c>
      <c r="B1189" s="4">
        <v>9.7031658887863159</v>
      </c>
      <c r="C1189">
        <v>3</v>
      </c>
      <c r="D1189">
        <v>2796</v>
      </c>
      <c r="E1189">
        <v>13</v>
      </c>
      <c r="F1189">
        <v>7</v>
      </c>
      <c r="G1189" s="1">
        <v>44062.715002036755</v>
      </c>
      <c r="H1189" s="1">
        <v>44062.721669673425</v>
      </c>
      <c r="I1189" s="7" t="str">
        <f>+TEXT(CallTime[[#This Row],[AmbulanceDepartureTime]]-CallTime[[#This Row],[DateTimeOfCall]], "mm:ss")</f>
        <v>09:44</v>
      </c>
      <c r="J1189" s="7" t="str">
        <f>+TEXT(CallTime[[#This Row],[Ambulance ArrivalTimePatient]]-CallTime[[#This Row],[AmbulanceDepartureTime]], "mm:ss")</f>
        <v>09:36</v>
      </c>
      <c r="K1189">
        <v>11</v>
      </c>
      <c r="L1189" s="1">
        <v>44062.730218134406</v>
      </c>
      <c r="M1189" s="1">
        <v>44062.736956444052</v>
      </c>
      <c r="N1189" s="6" t="str">
        <f>+TEXT(CallTime[[#This Row],[Amulance ArrivalTimeHospital]]-CallTime[[#This Row],[Ambulance ArrivalTimePatient]], "mm:ss")</f>
        <v>12:19</v>
      </c>
      <c r="O1189" s="6" t="str">
        <f>+TEXT(CallTime[[#This Row],[AmbulanceJobCompleteTime]]-CallTime[[#This Row],[Amulance ArrivalTimeHospital]], "mm:ss")</f>
        <v>09:42</v>
      </c>
    </row>
    <row r="1190" spans="1:15" x14ac:dyDescent="0.25">
      <c r="A1190" t="s">
        <v>1208</v>
      </c>
      <c r="B1190" s="4">
        <v>5.3177745342254639</v>
      </c>
      <c r="C1190">
        <v>20</v>
      </c>
      <c r="D1190">
        <v>890</v>
      </c>
      <c r="E1190">
        <v>14</v>
      </c>
      <c r="F1190">
        <v>9</v>
      </c>
      <c r="G1190" s="1">
        <v>43957.079350070235</v>
      </c>
      <c r="H1190" s="1">
        <v>43957.09760379832</v>
      </c>
      <c r="I1190" s="7" t="str">
        <f>+TEXT(CallTime[[#This Row],[AmbulanceDepartureTime]]-CallTime[[#This Row],[DateTimeOfCall]], "mm:ss")</f>
        <v>07:54</v>
      </c>
      <c r="J1190" s="7" t="str">
        <f>+TEXT(CallTime[[#This Row],[Ambulance ArrivalTimePatient]]-CallTime[[#This Row],[AmbulanceDepartureTime]], "mm:ss")</f>
        <v>26:17</v>
      </c>
      <c r="K1190">
        <v>12</v>
      </c>
      <c r="L1190" s="1">
        <v>43957.10424637024</v>
      </c>
      <c r="M1190" s="1">
        <v>43957.107939269219</v>
      </c>
      <c r="N1190" s="6" t="str">
        <f>+TEXT(CallTime[[#This Row],[Amulance ArrivalTimeHospital]]-CallTime[[#This Row],[Ambulance ArrivalTimePatient]], "mm:ss")</f>
        <v>09:34</v>
      </c>
      <c r="O1190" s="6" t="str">
        <f>+TEXT(CallTime[[#This Row],[AmbulanceJobCompleteTime]]-CallTime[[#This Row],[Amulance ArrivalTimeHospital]], "mm:ss")</f>
        <v>05:19</v>
      </c>
    </row>
    <row r="1191" spans="1:15" x14ac:dyDescent="0.25">
      <c r="A1191" t="s">
        <v>1209</v>
      </c>
      <c r="B1191" s="4">
        <v>18.60468590259552</v>
      </c>
      <c r="C1191">
        <v>14</v>
      </c>
      <c r="D1191">
        <v>2185</v>
      </c>
      <c r="E1191">
        <v>11</v>
      </c>
      <c r="F1191">
        <v>6</v>
      </c>
      <c r="G1191" s="1">
        <v>43872.395430087032</v>
      </c>
      <c r="H1191" s="1">
        <v>43872.409676578456</v>
      </c>
      <c r="I1191" s="7" t="str">
        <f>+TEXT(CallTime[[#This Row],[AmbulanceDepartureTime]]-CallTime[[#This Row],[DateTimeOfCall]], "mm:ss")</f>
        <v>04:04</v>
      </c>
      <c r="J1191" s="7" t="str">
        <f>+TEXT(CallTime[[#This Row],[Ambulance ArrivalTimePatient]]-CallTime[[#This Row],[AmbulanceDepartureTime]], "mm:ss")</f>
        <v>20:31</v>
      </c>
      <c r="K1191">
        <v>12</v>
      </c>
      <c r="L1191" s="1">
        <v>43872.41985709955</v>
      </c>
      <c r="M1191" s="1">
        <v>43872.432777020316</v>
      </c>
      <c r="N1191" s="6" t="str">
        <f>+TEXT(CallTime[[#This Row],[Amulance ArrivalTimeHospital]]-CallTime[[#This Row],[Ambulance ArrivalTimePatient]], "mm:ss")</f>
        <v>14:40</v>
      </c>
      <c r="O1191" s="6" t="str">
        <f>+TEXT(CallTime[[#This Row],[AmbulanceJobCompleteTime]]-CallTime[[#This Row],[Amulance ArrivalTimeHospital]], "mm:ss")</f>
        <v>18:36</v>
      </c>
    </row>
    <row r="1192" spans="1:15" x14ac:dyDescent="0.25">
      <c r="A1192" t="s">
        <v>1210</v>
      </c>
      <c r="B1192" s="4">
        <v>4.2267398834228516</v>
      </c>
      <c r="C1192">
        <v>21</v>
      </c>
      <c r="D1192">
        <v>942</v>
      </c>
      <c r="E1192">
        <v>9</v>
      </c>
      <c r="F1192">
        <v>10</v>
      </c>
      <c r="G1192" s="1">
        <v>44024.518851249704</v>
      </c>
      <c r="H1192" s="1">
        <v>44024.519706616091</v>
      </c>
      <c r="I1192" s="7" t="str">
        <f>+TEXT(CallTime[[#This Row],[AmbulanceDepartureTime]]-CallTime[[#This Row],[DateTimeOfCall]], "mm:ss")</f>
        <v>28:43</v>
      </c>
      <c r="J1192" s="7" t="str">
        <f>+TEXT(CallTime[[#This Row],[Ambulance ArrivalTimePatient]]-CallTime[[#This Row],[AmbulanceDepartureTime]], "mm:ss")</f>
        <v>01:14</v>
      </c>
      <c r="K1192">
        <v>2</v>
      </c>
      <c r="L1192" s="1">
        <v>44024.531281193711</v>
      </c>
      <c r="M1192" s="1">
        <v>44024.53421642974</v>
      </c>
      <c r="N1192" s="6" t="str">
        <f>+TEXT(CallTime[[#This Row],[Amulance ArrivalTimeHospital]]-CallTime[[#This Row],[Ambulance ArrivalTimePatient]], "mm:ss")</f>
        <v>16:40</v>
      </c>
      <c r="O1192" s="6" t="str">
        <f>+TEXT(CallTime[[#This Row],[AmbulanceJobCompleteTime]]-CallTime[[#This Row],[Amulance ArrivalTimeHospital]], "mm:ss")</f>
        <v>04:14</v>
      </c>
    </row>
    <row r="1193" spans="1:15" x14ac:dyDescent="0.25">
      <c r="A1193" t="s">
        <v>1211</v>
      </c>
      <c r="B1193" s="4">
        <v>19.287213683128357</v>
      </c>
      <c r="C1193">
        <v>22</v>
      </c>
      <c r="D1193">
        <v>1653</v>
      </c>
      <c r="E1193">
        <v>3</v>
      </c>
      <c r="F1193">
        <v>6</v>
      </c>
      <c r="G1193" s="1">
        <v>44127.456769631761</v>
      </c>
      <c r="H1193" s="1">
        <v>44127.470738267191</v>
      </c>
      <c r="I1193" s="7" t="str">
        <f>+TEXT(CallTime[[#This Row],[AmbulanceDepartureTime]]-CallTime[[#This Row],[DateTimeOfCall]], "mm:ss")</f>
        <v>27:56</v>
      </c>
      <c r="J1193" s="7" t="str">
        <f>+TEXT(CallTime[[#This Row],[Ambulance ArrivalTimePatient]]-CallTime[[#This Row],[AmbulanceDepartureTime]], "mm:ss")</f>
        <v>20:07</v>
      </c>
      <c r="K1193">
        <v>4</v>
      </c>
      <c r="L1193" s="1">
        <v>44127.475700713068</v>
      </c>
      <c r="M1193" s="1">
        <v>44127.489094611461</v>
      </c>
      <c r="N1193" s="6" t="str">
        <f>+TEXT(CallTime[[#This Row],[Amulance ArrivalTimeHospital]]-CallTime[[#This Row],[Ambulance ArrivalTimePatient]], "mm:ss")</f>
        <v>07:09</v>
      </c>
      <c r="O1193" s="6" t="str">
        <f>+TEXT(CallTime[[#This Row],[AmbulanceJobCompleteTime]]-CallTime[[#This Row],[Amulance ArrivalTimeHospital]], "mm:ss")</f>
        <v>19:17</v>
      </c>
    </row>
    <row r="1194" spans="1:15" x14ac:dyDescent="0.25">
      <c r="A1194" t="s">
        <v>1212</v>
      </c>
      <c r="B1194" s="4">
        <v>3.2008850574493408</v>
      </c>
      <c r="C1194">
        <v>20</v>
      </c>
      <c r="D1194">
        <v>2441</v>
      </c>
      <c r="E1194">
        <v>15</v>
      </c>
      <c r="F1194">
        <v>8</v>
      </c>
      <c r="G1194" s="1">
        <v>43950.94139132907</v>
      </c>
      <c r="H1194" s="1">
        <v>43950.957096308899</v>
      </c>
      <c r="I1194" s="7" t="str">
        <f>+TEXT(CallTime[[#This Row],[AmbulanceDepartureTime]]-CallTime[[#This Row],[DateTimeOfCall]], "mm:ss")</f>
        <v>16:57</v>
      </c>
      <c r="J1194" s="7" t="str">
        <f>+TEXT(CallTime[[#This Row],[Ambulance ArrivalTimePatient]]-CallTime[[#This Row],[AmbulanceDepartureTime]], "mm:ss")</f>
        <v>22:37</v>
      </c>
      <c r="K1194">
        <v>11</v>
      </c>
      <c r="L1194" s="1">
        <v>43950.963403786489</v>
      </c>
      <c r="M1194" s="1">
        <v>43950.965626623336</v>
      </c>
      <c r="N1194" s="6" t="str">
        <f>+TEXT(CallTime[[#This Row],[Amulance ArrivalTimeHospital]]-CallTime[[#This Row],[Ambulance ArrivalTimePatient]], "mm:ss")</f>
        <v>09:05</v>
      </c>
      <c r="O1194" s="6" t="str">
        <f>+TEXT(CallTime[[#This Row],[AmbulanceJobCompleteTime]]-CallTime[[#This Row],[Amulance ArrivalTimeHospital]], "mm:ss")</f>
        <v>03:12</v>
      </c>
    </row>
    <row r="1195" spans="1:15" x14ac:dyDescent="0.25">
      <c r="A1195" t="s">
        <v>1213</v>
      </c>
      <c r="B1195" s="4">
        <v>3.5495926141738892</v>
      </c>
      <c r="C1195">
        <v>4</v>
      </c>
      <c r="D1195">
        <v>526</v>
      </c>
      <c r="E1195">
        <v>2</v>
      </c>
      <c r="F1195">
        <v>6</v>
      </c>
      <c r="G1195" s="1">
        <v>44155.468616771512</v>
      </c>
      <c r="H1195" s="1">
        <v>44155.476196763564</v>
      </c>
      <c r="I1195" s="7" t="str">
        <f>+TEXT(CallTime[[#This Row],[AmbulanceDepartureTime]]-CallTime[[#This Row],[DateTimeOfCall]], "mm:ss")</f>
        <v>15:28</v>
      </c>
      <c r="J1195" s="7" t="str">
        <f>+TEXT(CallTime[[#This Row],[Ambulance ArrivalTimePatient]]-CallTime[[#This Row],[AmbulanceDepartureTime]], "mm:ss")</f>
        <v>10:55</v>
      </c>
      <c r="K1195">
        <v>6</v>
      </c>
      <c r="L1195" s="1">
        <v>44155.486286986605</v>
      </c>
      <c r="M1195" s="1">
        <v>44155.488751981473</v>
      </c>
      <c r="N1195" s="6" t="str">
        <f>+TEXT(CallTime[[#This Row],[Amulance ArrivalTimeHospital]]-CallTime[[#This Row],[Ambulance ArrivalTimePatient]], "mm:ss")</f>
        <v>14:32</v>
      </c>
      <c r="O1195" s="6" t="str">
        <f>+TEXT(CallTime[[#This Row],[AmbulanceJobCompleteTime]]-CallTime[[#This Row],[Amulance ArrivalTimeHospital]], "mm:ss")</f>
        <v>03:33</v>
      </c>
    </row>
    <row r="1196" spans="1:15" x14ac:dyDescent="0.25">
      <c r="A1196" t="s">
        <v>1214</v>
      </c>
      <c r="B1196" s="4">
        <v>10.109304904937744</v>
      </c>
      <c r="C1196">
        <v>11</v>
      </c>
      <c r="D1196">
        <v>290</v>
      </c>
      <c r="E1196">
        <v>20</v>
      </c>
      <c r="F1196">
        <v>10</v>
      </c>
      <c r="G1196" s="1">
        <v>43944.337169998551</v>
      </c>
      <c r="H1196" s="1">
        <v>43944.347490873268</v>
      </c>
      <c r="I1196" s="7" t="str">
        <f>+TEXT(CallTime[[#This Row],[AmbulanceDepartureTime]]-CallTime[[#This Row],[DateTimeOfCall]], "mm:ss")</f>
        <v>06:16</v>
      </c>
      <c r="J1196" s="7" t="str">
        <f>+TEXT(CallTime[[#This Row],[Ambulance ArrivalTimePatient]]-CallTime[[#This Row],[AmbulanceDepartureTime]], "mm:ss")</f>
        <v>14:52</v>
      </c>
      <c r="K1196">
        <v>11</v>
      </c>
      <c r="L1196" s="1">
        <v>43944.353248088228</v>
      </c>
      <c r="M1196" s="1">
        <v>43944.360268438853</v>
      </c>
      <c r="N1196" s="6" t="str">
        <f>+TEXT(CallTime[[#This Row],[Amulance ArrivalTimeHospital]]-CallTime[[#This Row],[Ambulance ArrivalTimePatient]], "mm:ss")</f>
        <v>08:17</v>
      </c>
      <c r="O1196" s="6" t="str">
        <f>+TEXT(CallTime[[#This Row],[AmbulanceJobCompleteTime]]-CallTime[[#This Row],[Amulance ArrivalTimeHospital]], "mm:ss")</f>
        <v>10:07</v>
      </c>
    </row>
    <row r="1197" spans="1:15" x14ac:dyDescent="0.25">
      <c r="A1197" t="s">
        <v>1215</v>
      </c>
      <c r="B1197" s="4">
        <v>15.987663149833679</v>
      </c>
      <c r="C1197">
        <v>14</v>
      </c>
      <c r="D1197">
        <v>307</v>
      </c>
      <c r="E1197">
        <v>7</v>
      </c>
      <c r="F1197">
        <v>6</v>
      </c>
      <c r="G1197" s="1">
        <v>43985.364322811751</v>
      </c>
      <c r="H1197" s="1">
        <v>43985.366913558268</v>
      </c>
      <c r="I1197" s="7" t="str">
        <f>+TEXT(CallTime[[#This Row],[AmbulanceDepartureTime]]-CallTime[[#This Row],[DateTimeOfCall]], "mm:ss")</f>
        <v>17:24</v>
      </c>
      <c r="J1197" s="7" t="str">
        <f>+TEXT(CallTime[[#This Row],[Ambulance ArrivalTimePatient]]-CallTime[[#This Row],[AmbulanceDepartureTime]], "mm:ss")</f>
        <v>03:44</v>
      </c>
      <c r="K1197">
        <v>12</v>
      </c>
      <c r="L1197" s="1">
        <v>43985.373217862652</v>
      </c>
      <c r="M1197" s="1">
        <v>43985.384320406505</v>
      </c>
      <c r="N1197" s="6" t="str">
        <f>+TEXT(CallTime[[#This Row],[Amulance ArrivalTimeHospital]]-CallTime[[#This Row],[Ambulance ArrivalTimePatient]], "mm:ss")</f>
        <v>09:05</v>
      </c>
      <c r="O1197" s="6" t="str">
        <f>+TEXT(CallTime[[#This Row],[AmbulanceJobCompleteTime]]-CallTime[[#This Row],[Amulance ArrivalTimeHospital]], "mm:ss")</f>
        <v>15:59</v>
      </c>
    </row>
    <row r="1198" spans="1:15" x14ac:dyDescent="0.25">
      <c r="A1198" t="s">
        <v>1216</v>
      </c>
      <c r="B1198" s="4">
        <v>10.555103063583374</v>
      </c>
      <c r="C1198">
        <v>5</v>
      </c>
      <c r="D1198">
        <v>2154</v>
      </c>
      <c r="E1198">
        <v>4</v>
      </c>
      <c r="F1198">
        <v>7</v>
      </c>
      <c r="G1198" s="1">
        <v>44153.149062305762</v>
      </c>
      <c r="H1198" s="1">
        <v>44153.152706155255</v>
      </c>
      <c r="I1198" s="7" t="str">
        <f>+TEXT(CallTime[[#This Row],[AmbulanceDepartureTime]]-CallTime[[#This Row],[DateTimeOfCall]], "mm:ss")</f>
        <v>01:32</v>
      </c>
      <c r="J1198" s="7" t="str">
        <f>+TEXT(CallTime[[#This Row],[Ambulance ArrivalTimePatient]]-CallTime[[#This Row],[AmbulanceDepartureTime]], "mm:ss")</f>
        <v>05:15</v>
      </c>
      <c r="K1198">
        <v>11</v>
      </c>
      <c r="L1198" s="1">
        <v>44153.1564437458</v>
      </c>
      <c r="M1198" s="1">
        <v>44153.163773678483</v>
      </c>
      <c r="N1198" s="6" t="str">
        <f>+TEXT(CallTime[[#This Row],[Amulance ArrivalTimeHospital]]-CallTime[[#This Row],[Ambulance ArrivalTimePatient]], "mm:ss")</f>
        <v>05:23</v>
      </c>
      <c r="O1198" s="6" t="str">
        <f>+TEXT(CallTime[[#This Row],[AmbulanceJobCompleteTime]]-CallTime[[#This Row],[Amulance ArrivalTimeHospital]], "mm:ss")</f>
        <v>10:33</v>
      </c>
    </row>
    <row r="1199" spans="1:15" x14ac:dyDescent="0.25">
      <c r="A1199" t="s">
        <v>1217</v>
      </c>
      <c r="B1199" s="4">
        <v>11.62023937702179</v>
      </c>
      <c r="C1199">
        <v>12</v>
      </c>
      <c r="D1199">
        <v>442</v>
      </c>
      <c r="E1199">
        <v>18</v>
      </c>
      <c r="F1199">
        <v>7</v>
      </c>
      <c r="G1199" s="1">
        <v>43941.435028958062</v>
      </c>
      <c r="H1199" s="1">
        <v>43941.447237843509</v>
      </c>
      <c r="I1199" s="7" t="str">
        <f>+TEXT(CallTime[[#This Row],[AmbulanceDepartureTime]]-CallTime[[#This Row],[DateTimeOfCall]], "mm:ss")</f>
        <v>24:13</v>
      </c>
      <c r="J1199" s="7" t="str">
        <f>+TEXT(CallTime[[#This Row],[Ambulance ArrivalTimePatient]]-CallTime[[#This Row],[AmbulanceDepartureTime]], "mm:ss")</f>
        <v>17:35</v>
      </c>
      <c r="K1199">
        <v>1</v>
      </c>
      <c r="L1199" s="1">
        <v>43941.451295662242</v>
      </c>
      <c r="M1199" s="1">
        <v>43941.459365272924</v>
      </c>
      <c r="N1199" s="6" t="str">
        <f>+TEXT(CallTime[[#This Row],[Amulance ArrivalTimeHospital]]-CallTime[[#This Row],[Ambulance ArrivalTimePatient]], "mm:ss")</f>
        <v>05:51</v>
      </c>
      <c r="O1199" s="6" t="str">
        <f>+TEXT(CallTime[[#This Row],[AmbulanceJobCompleteTime]]-CallTime[[#This Row],[Amulance ArrivalTimeHospital]], "mm:ss")</f>
        <v>11:37</v>
      </c>
    </row>
    <row r="1200" spans="1:15" x14ac:dyDescent="0.25">
      <c r="A1200" t="s">
        <v>1218</v>
      </c>
      <c r="B1200" s="4">
        <v>7.997462272644043</v>
      </c>
      <c r="C1200">
        <v>14</v>
      </c>
      <c r="D1200">
        <v>1351</v>
      </c>
      <c r="E1200">
        <v>4</v>
      </c>
      <c r="F1200">
        <v>6</v>
      </c>
      <c r="G1200" s="1">
        <v>43858.001440496351</v>
      </c>
      <c r="H1200" s="1">
        <v>43858.019621517036</v>
      </c>
      <c r="I1200" s="7" t="str">
        <f>+TEXT(CallTime[[#This Row],[AmbulanceDepartureTime]]-CallTime[[#This Row],[DateTimeOfCall]], "mm:ss")</f>
        <v>16:09</v>
      </c>
      <c r="J1200" s="7" t="str">
        <f>+TEXT(CallTime[[#This Row],[Ambulance ArrivalTimePatient]]-CallTime[[#This Row],[AmbulanceDepartureTime]], "mm:ss")</f>
        <v>26:11</v>
      </c>
      <c r="K1200">
        <v>8</v>
      </c>
      <c r="L1200" s="1">
        <v>43858.025327141193</v>
      </c>
      <c r="M1200" s="1">
        <v>43858.030880934435</v>
      </c>
      <c r="N1200" s="6" t="str">
        <f>+TEXT(CallTime[[#This Row],[Amulance ArrivalTimeHospital]]-CallTime[[#This Row],[Ambulance ArrivalTimePatient]], "mm:ss")</f>
        <v>08:13</v>
      </c>
      <c r="O1200" s="6" t="str">
        <f>+TEXT(CallTime[[#This Row],[AmbulanceJobCompleteTime]]-CallTime[[#This Row],[Amulance ArrivalTimeHospital]], "mm:ss")</f>
        <v>08:00</v>
      </c>
    </row>
    <row r="1201" spans="1:15" x14ac:dyDescent="0.25">
      <c r="A1201" t="s">
        <v>1219</v>
      </c>
      <c r="B1201" s="4">
        <v>14.522898077964783</v>
      </c>
      <c r="C1201">
        <v>3</v>
      </c>
      <c r="D1201">
        <v>1378</v>
      </c>
      <c r="E1201">
        <v>15</v>
      </c>
      <c r="F1201">
        <v>7</v>
      </c>
      <c r="G1201" s="1">
        <v>43961.408675331113</v>
      </c>
      <c r="H1201" s="1">
        <v>43961.42452849455</v>
      </c>
      <c r="I1201" s="7" t="str">
        <f>+TEXT(CallTime[[#This Row],[AmbulanceDepartureTime]]-CallTime[[#This Row],[DateTimeOfCall]], "mm:ss")</f>
        <v>07:01</v>
      </c>
      <c r="J1201" s="7" t="str">
        <f>+TEXT(CallTime[[#This Row],[Ambulance ArrivalTimePatient]]-CallTime[[#This Row],[AmbulanceDepartureTime]], "mm:ss")</f>
        <v>22:50</v>
      </c>
      <c r="K1201">
        <v>4</v>
      </c>
      <c r="L1201" s="1">
        <v>43961.42605898247</v>
      </c>
      <c r="M1201" s="1">
        <v>43961.436144328356</v>
      </c>
      <c r="N1201" s="6" t="str">
        <f>+TEXT(CallTime[[#This Row],[Amulance ArrivalTimeHospital]]-CallTime[[#This Row],[Ambulance ArrivalTimePatient]], "mm:ss")</f>
        <v>02:12</v>
      </c>
      <c r="O1201" s="6" t="str">
        <f>+TEXT(CallTime[[#This Row],[AmbulanceJobCompleteTime]]-CallTime[[#This Row],[Amulance ArrivalTimeHospital]], "mm:ss")</f>
        <v>14:31</v>
      </c>
    </row>
    <row r="1202" spans="1:15" x14ac:dyDescent="0.25">
      <c r="A1202" t="s">
        <v>1220</v>
      </c>
      <c r="B1202" s="4">
        <v>6.8502771854400635</v>
      </c>
      <c r="C1202">
        <v>1</v>
      </c>
      <c r="D1202">
        <v>1831</v>
      </c>
      <c r="E1202">
        <v>16</v>
      </c>
      <c r="F1202">
        <v>8</v>
      </c>
      <c r="G1202" s="1">
        <v>44072.916850672358</v>
      </c>
      <c r="H1202" s="1">
        <v>44072.930595373306</v>
      </c>
      <c r="I1202" s="7" t="str">
        <f>+TEXT(CallTime[[#This Row],[AmbulanceDepartureTime]]-CallTime[[#This Row],[DateTimeOfCall]], "mm:ss")</f>
        <v>34:29</v>
      </c>
      <c r="J1202" s="7" t="str">
        <f>+TEXT(CallTime[[#This Row],[Ambulance ArrivalTimePatient]]-CallTime[[#This Row],[AmbulanceDepartureTime]], "mm:ss")</f>
        <v>19:48</v>
      </c>
      <c r="K1202">
        <v>8</v>
      </c>
      <c r="L1202" s="1">
        <v>44072.941565179848</v>
      </c>
      <c r="M1202" s="1">
        <v>44072.946322316784</v>
      </c>
      <c r="N1202" s="6" t="str">
        <f>+TEXT(CallTime[[#This Row],[Amulance ArrivalTimeHospital]]-CallTime[[#This Row],[Ambulance ArrivalTimePatient]], "mm:ss")</f>
        <v>15:48</v>
      </c>
      <c r="O1202" s="6" t="str">
        <f>+TEXT(CallTime[[#This Row],[AmbulanceJobCompleteTime]]-CallTime[[#This Row],[Amulance ArrivalTimeHospital]], "mm:ss")</f>
        <v>06:51</v>
      </c>
    </row>
    <row r="1203" spans="1:15" x14ac:dyDescent="0.25">
      <c r="A1203" t="s">
        <v>1221</v>
      </c>
      <c r="B1203" s="4">
        <v>15.532080292701721</v>
      </c>
      <c r="C1203">
        <v>6</v>
      </c>
      <c r="D1203">
        <v>2393</v>
      </c>
      <c r="E1203">
        <v>18</v>
      </c>
      <c r="F1203">
        <v>7</v>
      </c>
      <c r="G1203" s="1">
        <v>44005.336579788025</v>
      </c>
      <c r="H1203" s="1">
        <v>44005.348682923577</v>
      </c>
      <c r="I1203" s="7" t="str">
        <f>+TEXT(CallTime[[#This Row],[AmbulanceDepartureTime]]-CallTime[[#This Row],[DateTimeOfCall]], "mm:ss")</f>
        <v>13:36</v>
      </c>
      <c r="J1203" s="7" t="str">
        <f>+TEXT(CallTime[[#This Row],[Ambulance ArrivalTimePatient]]-CallTime[[#This Row],[AmbulanceDepartureTime]], "mm:ss")</f>
        <v>17:26</v>
      </c>
      <c r="K1203">
        <v>8</v>
      </c>
      <c r="L1203" s="1">
        <v>44005.355436794503</v>
      </c>
      <c r="M1203" s="1">
        <v>44005.366222961376</v>
      </c>
      <c r="N1203" s="6" t="str">
        <f>+TEXT(CallTime[[#This Row],[Amulance ArrivalTimeHospital]]-CallTime[[#This Row],[Ambulance ArrivalTimePatient]], "mm:ss")</f>
        <v>09:44</v>
      </c>
      <c r="O1203" s="6" t="str">
        <f>+TEXT(CallTime[[#This Row],[AmbulanceJobCompleteTime]]-CallTime[[#This Row],[Amulance ArrivalTimeHospital]], "mm:ss")</f>
        <v>15:32</v>
      </c>
    </row>
    <row r="1204" spans="1:15" x14ac:dyDescent="0.25">
      <c r="A1204" t="s">
        <v>1222</v>
      </c>
      <c r="B1204" s="4">
        <v>4.369849681854248</v>
      </c>
      <c r="C1204">
        <v>1</v>
      </c>
      <c r="D1204">
        <v>2181</v>
      </c>
      <c r="E1204">
        <v>6</v>
      </c>
      <c r="F1204">
        <v>6</v>
      </c>
      <c r="G1204" s="1">
        <v>43932.683197624705</v>
      </c>
      <c r="H1204" s="1">
        <v>43932.693744370561</v>
      </c>
      <c r="I1204" s="7" t="str">
        <f>+TEXT(CallTime[[#This Row],[AmbulanceDepartureTime]]-CallTime[[#This Row],[DateTimeOfCall]], "mm:ss")</f>
        <v>12:43</v>
      </c>
      <c r="J1204" s="7" t="str">
        <f>+TEXT(CallTime[[#This Row],[Ambulance ArrivalTimePatient]]-CallTime[[#This Row],[AmbulanceDepartureTime]], "mm:ss")</f>
        <v>15:11</v>
      </c>
      <c r="K1204">
        <v>5</v>
      </c>
      <c r="L1204" s="1">
        <v>43932.696308737548</v>
      </c>
      <c r="M1204" s="1">
        <v>43932.69934335538</v>
      </c>
      <c r="N1204" s="6" t="str">
        <f>+TEXT(CallTime[[#This Row],[Amulance ArrivalTimeHospital]]-CallTime[[#This Row],[Ambulance ArrivalTimePatient]], "mm:ss")</f>
        <v>03:42</v>
      </c>
      <c r="O1204" s="6" t="str">
        <f>+TEXT(CallTime[[#This Row],[AmbulanceJobCompleteTime]]-CallTime[[#This Row],[Amulance ArrivalTimeHospital]], "mm:ss")</f>
        <v>04:22</v>
      </c>
    </row>
    <row r="1205" spans="1:15" x14ac:dyDescent="0.25">
      <c r="A1205" t="s">
        <v>1223</v>
      </c>
      <c r="B1205" s="4">
        <v>5.5820053815841675</v>
      </c>
      <c r="C1205">
        <v>2</v>
      </c>
      <c r="D1205">
        <v>394</v>
      </c>
      <c r="E1205">
        <v>13</v>
      </c>
      <c r="F1205">
        <v>8</v>
      </c>
      <c r="G1205" s="1">
        <v>44120.555401943217</v>
      </c>
      <c r="H1205" s="1">
        <v>44120.564540282481</v>
      </c>
      <c r="I1205" s="7" t="str">
        <f>+TEXT(CallTime[[#This Row],[AmbulanceDepartureTime]]-CallTime[[#This Row],[DateTimeOfCall]], "mm:ss")</f>
        <v>12:32</v>
      </c>
      <c r="J1205" s="7" t="str">
        <f>+TEXT(CallTime[[#This Row],[Ambulance ArrivalTimePatient]]-CallTime[[#This Row],[AmbulanceDepartureTime]], "mm:ss")</f>
        <v>13:10</v>
      </c>
      <c r="K1205">
        <v>7</v>
      </c>
      <c r="L1205" s="1">
        <v>44120.576278843655</v>
      </c>
      <c r="M1205" s="1">
        <v>44120.580155236283</v>
      </c>
      <c r="N1205" s="6" t="str">
        <f>+TEXT(CallTime[[#This Row],[Amulance ArrivalTimeHospital]]-CallTime[[#This Row],[Ambulance ArrivalTimePatient]], "mm:ss")</f>
        <v>16:54</v>
      </c>
      <c r="O1205" s="6" t="str">
        <f>+TEXT(CallTime[[#This Row],[AmbulanceJobCompleteTime]]-CallTime[[#This Row],[Amulance ArrivalTimeHospital]], "mm:ss")</f>
        <v>05:35</v>
      </c>
    </row>
    <row r="1206" spans="1:15" x14ac:dyDescent="0.25">
      <c r="A1206" t="s">
        <v>1224</v>
      </c>
      <c r="B1206" s="4">
        <v>7.6441466808319092</v>
      </c>
      <c r="C1206">
        <v>20</v>
      </c>
      <c r="D1206">
        <v>1006</v>
      </c>
      <c r="E1206">
        <v>3</v>
      </c>
      <c r="F1206">
        <v>9</v>
      </c>
      <c r="G1206" s="1">
        <v>43990.747829622422</v>
      </c>
      <c r="H1206" s="1">
        <v>43990.7587661863</v>
      </c>
      <c r="I1206" s="7" t="str">
        <f>+TEXT(CallTime[[#This Row],[AmbulanceDepartureTime]]-CallTime[[#This Row],[DateTimeOfCall]], "mm:ss")</f>
        <v>23:47</v>
      </c>
      <c r="J1206" s="7" t="str">
        <f>+TEXT(CallTime[[#This Row],[Ambulance ArrivalTimePatient]]-CallTime[[#This Row],[AmbulanceDepartureTime]], "mm:ss")</f>
        <v>15:45</v>
      </c>
      <c r="K1206">
        <v>8</v>
      </c>
      <c r="L1206" s="1">
        <v>43990.7648838678</v>
      </c>
      <c r="M1206" s="1">
        <v>43990.770192302996</v>
      </c>
      <c r="N1206" s="6" t="str">
        <f>+TEXT(CallTime[[#This Row],[Amulance ArrivalTimeHospital]]-CallTime[[#This Row],[Ambulance ArrivalTimePatient]], "mm:ss")</f>
        <v>08:49</v>
      </c>
      <c r="O1206" s="6" t="str">
        <f>+TEXT(CallTime[[#This Row],[AmbulanceJobCompleteTime]]-CallTime[[#This Row],[Amulance ArrivalTimeHospital]], "mm:ss")</f>
        <v>07:39</v>
      </c>
    </row>
    <row r="1207" spans="1:15" x14ac:dyDescent="0.25">
      <c r="A1207" t="s">
        <v>1225</v>
      </c>
      <c r="B1207" s="4">
        <v>5.7368975877761841</v>
      </c>
      <c r="C1207">
        <v>18</v>
      </c>
      <c r="D1207">
        <v>2148</v>
      </c>
      <c r="E1207">
        <v>5</v>
      </c>
      <c r="F1207">
        <v>6</v>
      </c>
      <c r="G1207" s="1">
        <v>43882.000872597302</v>
      </c>
      <c r="H1207" s="1">
        <v>43882.017341306178</v>
      </c>
      <c r="I1207" s="7" t="str">
        <f>+TEXT(CallTime[[#This Row],[AmbulanceDepartureTime]]-CallTime[[#This Row],[DateTimeOfCall]], "mm:ss")</f>
        <v>19:34</v>
      </c>
      <c r="J1207" s="7" t="str">
        <f>+TEXT(CallTime[[#This Row],[Ambulance ArrivalTimePatient]]-CallTime[[#This Row],[AmbulanceDepartureTime]], "mm:ss")</f>
        <v>23:43</v>
      </c>
      <c r="K1207">
        <v>1</v>
      </c>
      <c r="L1207" s="1">
        <v>43882.026960268071</v>
      </c>
      <c r="M1207" s="1">
        <v>43882.030944224731</v>
      </c>
      <c r="N1207" s="6" t="str">
        <f>+TEXT(CallTime[[#This Row],[Amulance ArrivalTimeHospital]]-CallTime[[#This Row],[Ambulance ArrivalTimePatient]], "mm:ss")</f>
        <v>13:51</v>
      </c>
      <c r="O1207" s="6" t="str">
        <f>+TEXT(CallTime[[#This Row],[AmbulanceJobCompleteTime]]-CallTime[[#This Row],[Amulance ArrivalTimeHospital]], "mm:ss")</f>
        <v>05:44</v>
      </c>
    </row>
    <row r="1208" spans="1:15" x14ac:dyDescent="0.25">
      <c r="A1208" t="s">
        <v>1226</v>
      </c>
      <c r="B1208" s="4">
        <v>6.4961204528808594</v>
      </c>
      <c r="C1208">
        <v>14</v>
      </c>
      <c r="D1208">
        <v>67</v>
      </c>
      <c r="E1208">
        <v>10</v>
      </c>
      <c r="F1208">
        <v>10</v>
      </c>
      <c r="G1208" s="1">
        <v>44035.410204292537</v>
      </c>
      <c r="H1208" s="1">
        <v>44035.424691943197</v>
      </c>
      <c r="I1208" s="7" t="str">
        <f>+TEXT(CallTime[[#This Row],[AmbulanceDepartureTime]]-CallTime[[#This Row],[DateTimeOfCall]], "mm:ss")</f>
        <v>30:39</v>
      </c>
      <c r="J1208" s="7" t="str">
        <f>+TEXT(CallTime[[#This Row],[Ambulance ArrivalTimePatient]]-CallTime[[#This Row],[AmbulanceDepartureTime]], "mm:ss")</f>
        <v>20:52</v>
      </c>
      <c r="K1208">
        <v>8</v>
      </c>
      <c r="L1208" s="1">
        <v>44035.431859889824</v>
      </c>
      <c r="M1208" s="1">
        <v>44035.436371084586</v>
      </c>
      <c r="N1208" s="6" t="str">
        <f>+TEXT(CallTime[[#This Row],[Amulance ArrivalTimeHospital]]-CallTime[[#This Row],[Ambulance ArrivalTimePatient]], "mm:ss")</f>
        <v>10:19</v>
      </c>
      <c r="O1208" s="6" t="str">
        <f>+TEXT(CallTime[[#This Row],[AmbulanceJobCompleteTime]]-CallTime[[#This Row],[Amulance ArrivalTimeHospital]], "mm:ss")</f>
        <v>06:30</v>
      </c>
    </row>
    <row r="1209" spans="1:15" x14ac:dyDescent="0.25">
      <c r="A1209" t="s">
        <v>1227</v>
      </c>
      <c r="B1209" s="4">
        <v>13.481025099754333</v>
      </c>
      <c r="C1209">
        <v>6</v>
      </c>
      <c r="D1209">
        <v>1235</v>
      </c>
      <c r="E1209">
        <v>12</v>
      </c>
      <c r="F1209">
        <v>8</v>
      </c>
      <c r="G1209" s="1">
        <v>43977.5874118379</v>
      </c>
      <c r="H1209" s="1">
        <v>43977.596809032846</v>
      </c>
      <c r="I1209" s="7" t="str">
        <f>+TEXT(CallTime[[#This Row],[AmbulanceDepartureTime]]-CallTime[[#This Row],[DateTimeOfCall]], "mm:ss")</f>
        <v>12:48</v>
      </c>
      <c r="J1209" s="7" t="str">
        <f>+TEXT(CallTime[[#This Row],[Ambulance ArrivalTimePatient]]-CallTime[[#This Row],[AmbulanceDepartureTime]], "mm:ss")</f>
        <v>13:32</v>
      </c>
      <c r="K1209">
        <v>7</v>
      </c>
      <c r="L1209" s="1">
        <v>43977.608265297487</v>
      </c>
      <c r="M1209" s="1">
        <v>43977.617627120475</v>
      </c>
      <c r="N1209" s="6" t="str">
        <f>+TEXT(CallTime[[#This Row],[Amulance ArrivalTimeHospital]]-CallTime[[#This Row],[Ambulance ArrivalTimePatient]], "mm:ss")</f>
        <v>16:30</v>
      </c>
      <c r="O1209" s="6" t="str">
        <f>+TEXT(CallTime[[#This Row],[AmbulanceJobCompleteTime]]-CallTime[[#This Row],[Amulance ArrivalTimeHospital]], "mm:ss")</f>
        <v>13:29</v>
      </c>
    </row>
    <row r="1210" spans="1:15" x14ac:dyDescent="0.25">
      <c r="A1210" t="s">
        <v>1228</v>
      </c>
      <c r="B1210" s="4">
        <v>17.613591432571411</v>
      </c>
      <c r="C1210">
        <v>17</v>
      </c>
      <c r="D1210">
        <v>893</v>
      </c>
      <c r="E1210">
        <v>13</v>
      </c>
      <c r="F1210">
        <v>7</v>
      </c>
      <c r="G1210" s="1">
        <v>44018.832640799337</v>
      </c>
      <c r="H1210" s="1">
        <v>44018.850306085864</v>
      </c>
      <c r="I1210" s="7" t="str">
        <f>+TEXT(CallTime[[#This Row],[AmbulanceDepartureTime]]-CallTime[[#This Row],[DateTimeOfCall]], "mm:ss")</f>
        <v>22:19</v>
      </c>
      <c r="J1210" s="7" t="str">
        <f>+TEXT(CallTime[[#This Row],[Ambulance ArrivalTimePatient]]-CallTime[[#This Row],[AmbulanceDepartureTime]], "mm:ss")</f>
        <v>25:26</v>
      </c>
      <c r="K1210">
        <v>11</v>
      </c>
      <c r="L1210" s="1">
        <v>44018.857310329826</v>
      </c>
      <c r="M1210" s="1">
        <v>44018.869541990542</v>
      </c>
      <c r="N1210" s="6" t="str">
        <f>+TEXT(CallTime[[#This Row],[Amulance ArrivalTimeHospital]]-CallTime[[#This Row],[Ambulance ArrivalTimePatient]], "mm:ss")</f>
        <v>10:05</v>
      </c>
      <c r="O1210" s="6" t="str">
        <f>+TEXT(CallTime[[#This Row],[AmbulanceJobCompleteTime]]-CallTime[[#This Row],[Amulance ArrivalTimeHospital]], "mm:ss")</f>
        <v>17:37</v>
      </c>
    </row>
    <row r="1211" spans="1:15" x14ac:dyDescent="0.25">
      <c r="A1211" t="s">
        <v>1229</v>
      </c>
      <c r="B1211" s="4">
        <v>5.3290516138076782</v>
      </c>
      <c r="C1211">
        <v>5</v>
      </c>
      <c r="D1211">
        <v>2141</v>
      </c>
      <c r="E1211">
        <v>14</v>
      </c>
      <c r="F1211">
        <v>10</v>
      </c>
      <c r="G1211" s="1">
        <v>43997.824599353902</v>
      </c>
      <c r="H1211" s="1">
        <v>43997.842116025684</v>
      </c>
      <c r="I1211" s="7" t="str">
        <f>+TEXT(CallTime[[#This Row],[AmbulanceDepartureTime]]-CallTime[[#This Row],[DateTimeOfCall]], "mm:ss")</f>
        <v>17:24</v>
      </c>
      <c r="J1211" s="7" t="str">
        <f>+TEXT(CallTime[[#This Row],[Ambulance ArrivalTimePatient]]-CallTime[[#This Row],[AmbulanceDepartureTime]], "mm:ss")</f>
        <v>25:13</v>
      </c>
      <c r="K1211">
        <v>7</v>
      </c>
      <c r="L1211" s="1">
        <v>43997.85208128162</v>
      </c>
      <c r="M1211" s="1">
        <v>43997.855782011909</v>
      </c>
      <c r="N1211" s="6" t="str">
        <f>+TEXT(CallTime[[#This Row],[Amulance ArrivalTimeHospital]]-CallTime[[#This Row],[Ambulance ArrivalTimePatient]], "mm:ss")</f>
        <v>14:21</v>
      </c>
      <c r="O1211" s="6" t="str">
        <f>+TEXT(CallTime[[#This Row],[AmbulanceJobCompleteTime]]-CallTime[[#This Row],[Amulance ArrivalTimeHospital]], "mm:ss")</f>
        <v>05:20</v>
      </c>
    </row>
    <row r="1212" spans="1:15" x14ac:dyDescent="0.25">
      <c r="A1212" t="s">
        <v>1230</v>
      </c>
      <c r="B1212" s="4">
        <v>13.718193531036377</v>
      </c>
      <c r="C1212">
        <v>13</v>
      </c>
      <c r="D1212">
        <v>1980</v>
      </c>
      <c r="E1212">
        <v>8</v>
      </c>
      <c r="F1212">
        <v>9</v>
      </c>
      <c r="G1212" s="1">
        <v>43914.807841771777</v>
      </c>
      <c r="H1212" s="1">
        <v>43914.818677585594</v>
      </c>
      <c r="I1212" s="7" t="str">
        <f>+TEXT(CallTime[[#This Row],[AmbulanceDepartureTime]]-CallTime[[#This Row],[DateTimeOfCall]], "mm:ss")</f>
        <v>14:24</v>
      </c>
      <c r="J1212" s="7" t="str">
        <f>+TEXT(CallTime[[#This Row],[Ambulance ArrivalTimePatient]]-CallTime[[#This Row],[AmbulanceDepartureTime]], "mm:ss")</f>
        <v>15:36</v>
      </c>
      <c r="K1212">
        <v>5</v>
      </c>
      <c r="L1212" s="1">
        <v>43914.831413705753</v>
      </c>
      <c r="M1212" s="1">
        <v>43914.840940229042</v>
      </c>
      <c r="N1212" s="6" t="str">
        <f>+TEXT(CallTime[[#This Row],[Amulance ArrivalTimeHospital]]-CallTime[[#This Row],[Ambulance ArrivalTimePatient]], "mm:ss")</f>
        <v>18:20</v>
      </c>
      <c r="O1212" s="6" t="str">
        <f>+TEXT(CallTime[[#This Row],[AmbulanceJobCompleteTime]]-CallTime[[#This Row],[Amulance ArrivalTimeHospital]], "mm:ss")</f>
        <v>13:43</v>
      </c>
    </row>
    <row r="1213" spans="1:15" x14ac:dyDescent="0.25">
      <c r="A1213" t="s">
        <v>1231</v>
      </c>
      <c r="B1213" s="4">
        <v>14.319200396537781</v>
      </c>
      <c r="C1213">
        <v>15</v>
      </c>
      <c r="D1213">
        <v>2543</v>
      </c>
      <c r="E1213">
        <v>12</v>
      </c>
      <c r="F1213">
        <v>7</v>
      </c>
      <c r="G1213" s="1">
        <v>44123.723347079038</v>
      </c>
      <c r="H1213" s="1">
        <v>44123.730640295587</v>
      </c>
      <c r="I1213" s="7" t="str">
        <f>+TEXT(CallTime[[#This Row],[AmbulanceDepartureTime]]-CallTime[[#This Row],[DateTimeOfCall]], "mm:ss")</f>
        <v>19:19</v>
      </c>
      <c r="J1213" s="7" t="str">
        <f>+TEXT(CallTime[[#This Row],[Ambulance ArrivalTimePatient]]-CallTime[[#This Row],[AmbulanceDepartureTime]], "mm:ss")</f>
        <v>10:30</v>
      </c>
      <c r="K1213">
        <v>6</v>
      </c>
      <c r="L1213" s="1">
        <v>44123.733695872652</v>
      </c>
      <c r="M1213" s="1">
        <v>44123.743639761815</v>
      </c>
      <c r="N1213" s="6" t="str">
        <f>+TEXT(CallTime[[#This Row],[Amulance ArrivalTimeHospital]]-CallTime[[#This Row],[Ambulance ArrivalTimePatient]], "mm:ss")</f>
        <v>04:24</v>
      </c>
      <c r="O1213" s="6" t="str">
        <f>+TEXT(CallTime[[#This Row],[AmbulanceJobCompleteTime]]-CallTime[[#This Row],[Amulance ArrivalTimeHospital]], "mm:ss")</f>
        <v>14:19</v>
      </c>
    </row>
    <row r="1214" spans="1:15" x14ac:dyDescent="0.25">
      <c r="A1214" t="s">
        <v>1232</v>
      </c>
      <c r="B1214" s="4">
        <v>6.0858819484710693</v>
      </c>
      <c r="C1214">
        <v>23</v>
      </c>
      <c r="D1214">
        <v>374</v>
      </c>
      <c r="E1214">
        <v>15</v>
      </c>
      <c r="F1214">
        <v>10</v>
      </c>
      <c r="G1214" s="1">
        <v>43958.431092965286</v>
      </c>
      <c r="H1214" s="1">
        <v>43958.440776431577</v>
      </c>
      <c r="I1214" s="7" t="str">
        <f>+TEXT(CallTime[[#This Row],[AmbulanceDepartureTime]]-CallTime[[#This Row],[DateTimeOfCall]], "mm:ss")</f>
        <v>19:00</v>
      </c>
      <c r="J1214" s="7" t="str">
        <f>+TEXT(CallTime[[#This Row],[Ambulance ArrivalTimePatient]]-CallTime[[#This Row],[AmbulanceDepartureTime]], "mm:ss")</f>
        <v>13:57</v>
      </c>
      <c r="K1214">
        <v>2</v>
      </c>
      <c r="L1214" s="1">
        <v>43958.451196239243</v>
      </c>
      <c r="M1214" s="1">
        <v>43958.455422546154</v>
      </c>
      <c r="N1214" s="6" t="str">
        <f>+TEXT(CallTime[[#This Row],[Amulance ArrivalTimeHospital]]-CallTime[[#This Row],[Ambulance ArrivalTimePatient]], "mm:ss")</f>
        <v>15:00</v>
      </c>
      <c r="O1214" s="6" t="str">
        <f>+TEXT(CallTime[[#This Row],[AmbulanceJobCompleteTime]]-CallTime[[#This Row],[Amulance ArrivalTimeHospital]], "mm:ss")</f>
        <v>06:05</v>
      </c>
    </row>
    <row r="1215" spans="1:15" x14ac:dyDescent="0.25">
      <c r="A1215" t="s">
        <v>1233</v>
      </c>
      <c r="B1215" s="4">
        <v>17.451730847358704</v>
      </c>
      <c r="C1215">
        <v>7</v>
      </c>
      <c r="D1215">
        <v>2857</v>
      </c>
      <c r="E1215">
        <v>3</v>
      </c>
      <c r="F1215">
        <v>8</v>
      </c>
      <c r="G1215" s="1">
        <v>43869.17552705836</v>
      </c>
      <c r="H1215" s="1">
        <v>43869.186953790471</v>
      </c>
      <c r="I1215" s="7" t="str">
        <f>+TEXT(CallTime[[#This Row],[AmbulanceDepartureTime]]-CallTime[[#This Row],[DateTimeOfCall]], "mm:ss")</f>
        <v>04:10</v>
      </c>
      <c r="J1215" s="7" t="str">
        <f>+TEXT(CallTime[[#This Row],[Ambulance ArrivalTimePatient]]-CallTime[[#This Row],[AmbulanceDepartureTime]], "mm:ss")</f>
        <v>16:27</v>
      </c>
      <c r="K1215">
        <v>10</v>
      </c>
      <c r="L1215" s="1">
        <v>43869.19265685237</v>
      </c>
      <c r="M1215" s="1">
        <v>43869.204776109902</v>
      </c>
      <c r="N1215" s="6" t="str">
        <f>+TEXT(CallTime[[#This Row],[Amulance ArrivalTimeHospital]]-CallTime[[#This Row],[Ambulance ArrivalTimePatient]], "mm:ss")</f>
        <v>08:13</v>
      </c>
      <c r="O1215" s="6" t="str">
        <f>+TEXT(CallTime[[#This Row],[AmbulanceJobCompleteTime]]-CallTime[[#This Row],[Amulance ArrivalTimeHospital]], "mm:ss")</f>
        <v>17:27</v>
      </c>
    </row>
    <row r="1216" spans="1:15" x14ac:dyDescent="0.25">
      <c r="A1216" t="s">
        <v>1234</v>
      </c>
      <c r="B1216" s="4">
        <v>13.231503486633301</v>
      </c>
      <c r="C1216">
        <v>15</v>
      </c>
      <c r="D1216">
        <v>2973</v>
      </c>
      <c r="E1216">
        <v>20</v>
      </c>
      <c r="F1216">
        <v>7</v>
      </c>
      <c r="G1216" s="1">
        <v>43850.755476884842</v>
      </c>
      <c r="H1216" s="1">
        <v>43850.76288316329</v>
      </c>
      <c r="I1216" s="7" t="str">
        <f>+TEXT(CallTime[[#This Row],[AmbulanceDepartureTime]]-CallTime[[#This Row],[DateTimeOfCall]], "mm:ss")</f>
        <v>13:11</v>
      </c>
      <c r="J1216" s="7" t="str">
        <f>+TEXT(CallTime[[#This Row],[Ambulance ArrivalTimePatient]]-CallTime[[#This Row],[AmbulanceDepartureTime]], "mm:ss")</f>
        <v>10:40</v>
      </c>
      <c r="K1216">
        <v>6</v>
      </c>
      <c r="L1216" s="1">
        <v>43850.773577374348</v>
      </c>
      <c r="M1216" s="1">
        <v>43850.782765918433</v>
      </c>
      <c r="N1216" s="6" t="str">
        <f>+TEXT(CallTime[[#This Row],[Amulance ArrivalTimeHospital]]-CallTime[[#This Row],[Ambulance ArrivalTimePatient]], "mm:ss")</f>
        <v>15:24</v>
      </c>
      <c r="O1216" s="6" t="str">
        <f>+TEXT(CallTime[[#This Row],[AmbulanceJobCompleteTime]]-CallTime[[#This Row],[Amulance ArrivalTimeHospital]], "mm:ss")</f>
        <v>13:14</v>
      </c>
    </row>
    <row r="1217" spans="1:15" x14ac:dyDescent="0.25">
      <c r="A1217" t="s">
        <v>1235</v>
      </c>
      <c r="B1217" s="4">
        <v>2.6352275609970093</v>
      </c>
      <c r="C1217">
        <v>12</v>
      </c>
      <c r="D1217">
        <v>2959</v>
      </c>
      <c r="E1217">
        <v>5</v>
      </c>
      <c r="F1217">
        <v>7</v>
      </c>
      <c r="G1217" s="1">
        <v>43923.288654653072</v>
      </c>
      <c r="H1217" s="1">
        <v>43923.298417872196</v>
      </c>
      <c r="I1217" s="7" t="str">
        <f>+TEXT(CallTime[[#This Row],[AmbulanceDepartureTime]]-CallTime[[#This Row],[DateTimeOfCall]], "mm:ss")</f>
        <v>01:17</v>
      </c>
      <c r="J1217" s="7" t="str">
        <f>+TEXT(CallTime[[#This Row],[Ambulance ArrivalTimePatient]]-CallTime[[#This Row],[AmbulanceDepartureTime]], "mm:ss")</f>
        <v>14:04</v>
      </c>
      <c r="K1217">
        <v>1</v>
      </c>
      <c r="L1217" s="1">
        <v>43923.305209650185</v>
      </c>
      <c r="M1217" s="1">
        <v>43923.307039669322</v>
      </c>
      <c r="N1217" s="6" t="str">
        <f>+TEXT(CallTime[[#This Row],[Amulance ArrivalTimeHospital]]-CallTime[[#This Row],[Ambulance ArrivalTimePatient]], "mm:ss")</f>
        <v>09:47</v>
      </c>
      <c r="O1217" s="6" t="str">
        <f>+TEXT(CallTime[[#This Row],[AmbulanceJobCompleteTime]]-CallTime[[#This Row],[Amulance ArrivalTimeHospital]], "mm:ss")</f>
        <v>02:38</v>
      </c>
    </row>
    <row r="1218" spans="1:15" x14ac:dyDescent="0.25">
      <c r="A1218" t="s">
        <v>1236</v>
      </c>
      <c r="B1218" s="4">
        <v>13.069929361343384</v>
      </c>
      <c r="C1218">
        <v>3</v>
      </c>
      <c r="D1218">
        <v>1736</v>
      </c>
      <c r="E1218">
        <v>3</v>
      </c>
      <c r="F1218">
        <v>7</v>
      </c>
      <c r="G1218" s="1">
        <v>43997.177742151653</v>
      </c>
      <c r="H1218" s="1">
        <v>43997.188888087439</v>
      </c>
      <c r="I1218" s="7" t="str">
        <f>+TEXT(CallTime[[#This Row],[AmbulanceDepartureTime]]-CallTime[[#This Row],[DateTimeOfCall]], "mm:ss")</f>
        <v>27:36</v>
      </c>
      <c r="J1218" s="7" t="str">
        <f>+TEXT(CallTime[[#This Row],[Ambulance ArrivalTimePatient]]-CallTime[[#This Row],[AmbulanceDepartureTime]], "mm:ss")</f>
        <v>16:03</v>
      </c>
      <c r="K1218">
        <v>9</v>
      </c>
      <c r="L1218" s="1">
        <v>43997.198392871418</v>
      </c>
      <c r="M1218" s="1">
        <v>43997.207469211251</v>
      </c>
      <c r="N1218" s="6" t="str">
        <f>+TEXT(CallTime[[#This Row],[Amulance ArrivalTimeHospital]]-CallTime[[#This Row],[Ambulance ArrivalTimePatient]], "mm:ss")</f>
        <v>13:41</v>
      </c>
      <c r="O1218" s="6" t="str">
        <f>+TEXT(CallTime[[#This Row],[AmbulanceJobCompleteTime]]-CallTime[[#This Row],[Amulance ArrivalTimeHospital]], "mm:ss")</f>
        <v>13:04</v>
      </c>
    </row>
    <row r="1219" spans="1:15" x14ac:dyDescent="0.25">
      <c r="A1219" t="s">
        <v>1237</v>
      </c>
      <c r="B1219" s="4">
        <v>13.20320188999176</v>
      </c>
      <c r="C1219">
        <v>1</v>
      </c>
      <c r="D1219">
        <v>734</v>
      </c>
      <c r="E1219">
        <v>12</v>
      </c>
      <c r="F1219">
        <v>10</v>
      </c>
      <c r="G1219" s="1">
        <v>44056.234067477591</v>
      </c>
      <c r="H1219" s="1">
        <v>44056.238794925121</v>
      </c>
      <c r="I1219" s="7" t="str">
        <f>+TEXT(CallTime[[#This Row],[AmbulanceDepartureTime]]-CallTime[[#This Row],[DateTimeOfCall]], "mm:ss")</f>
        <v>04:28</v>
      </c>
      <c r="J1219" s="7" t="str">
        <f>+TEXT(CallTime[[#This Row],[Ambulance ArrivalTimePatient]]-CallTime[[#This Row],[AmbulanceDepartureTime]], "mm:ss")</f>
        <v>06:48</v>
      </c>
      <c r="K1219">
        <v>3</v>
      </c>
      <c r="L1219" s="1">
        <v>44056.244487320771</v>
      </c>
      <c r="M1219" s="1">
        <v>44056.253656210974</v>
      </c>
      <c r="N1219" s="6" t="str">
        <f>+TEXT(CallTime[[#This Row],[Amulance ArrivalTimeHospital]]-CallTime[[#This Row],[Ambulance ArrivalTimePatient]], "mm:ss")</f>
        <v>08:12</v>
      </c>
      <c r="O1219" s="6" t="str">
        <f>+TEXT(CallTime[[#This Row],[AmbulanceJobCompleteTime]]-CallTime[[#This Row],[Amulance ArrivalTimeHospital]], "mm:ss")</f>
        <v>13:12</v>
      </c>
    </row>
    <row r="1220" spans="1:15" x14ac:dyDescent="0.25">
      <c r="A1220" t="s">
        <v>1238</v>
      </c>
      <c r="B1220" s="4">
        <v>16.366250514984131</v>
      </c>
      <c r="C1220">
        <v>16</v>
      </c>
      <c r="D1220">
        <v>1191</v>
      </c>
      <c r="E1220">
        <v>5</v>
      </c>
      <c r="F1220">
        <v>7</v>
      </c>
      <c r="G1220" s="1">
        <v>43926.503072247702</v>
      </c>
      <c r="H1220" s="1">
        <v>43926.522928674814</v>
      </c>
      <c r="I1220" s="7" t="str">
        <f>+TEXT(CallTime[[#This Row],[AmbulanceDepartureTime]]-CallTime[[#This Row],[DateTimeOfCall]], "mm:ss")</f>
        <v>27:28</v>
      </c>
      <c r="J1220" s="7" t="str">
        <f>+TEXT(CallTime[[#This Row],[Ambulance ArrivalTimePatient]]-CallTime[[#This Row],[AmbulanceDepartureTime]], "mm:ss")</f>
        <v>28:36</v>
      </c>
      <c r="K1220">
        <v>12</v>
      </c>
      <c r="L1220" s="1">
        <v>43926.53254709654</v>
      </c>
      <c r="M1220" s="1">
        <v>43926.543912548288</v>
      </c>
      <c r="N1220" s="6" t="str">
        <f>+TEXT(CallTime[[#This Row],[Amulance ArrivalTimeHospital]]-CallTime[[#This Row],[Ambulance ArrivalTimePatient]], "mm:ss")</f>
        <v>13:51</v>
      </c>
      <c r="O1220" s="6" t="str">
        <f>+TEXT(CallTime[[#This Row],[AmbulanceJobCompleteTime]]-CallTime[[#This Row],[Amulance ArrivalTimeHospital]], "mm:ss")</f>
        <v>16:22</v>
      </c>
    </row>
    <row r="1221" spans="1:15" x14ac:dyDescent="0.25">
      <c r="A1221" t="s">
        <v>1239</v>
      </c>
      <c r="B1221" s="4">
        <v>8.563506007194519</v>
      </c>
      <c r="C1221">
        <v>1</v>
      </c>
      <c r="D1221">
        <v>762</v>
      </c>
      <c r="E1221">
        <v>20</v>
      </c>
      <c r="F1221">
        <v>9</v>
      </c>
      <c r="G1221" s="1">
        <v>44063.771889999131</v>
      </c>
      <c r="H1221" s="1">
        <v>44063.791551443057</v>
      </c>
      <c r="I1221" s="7" t="str">
        <f>+TEXT(CallTime[[#This Row],[AmbulanceDepartureTime]]-CallTime[[#This Row],[DateTimeOfCall]], "mm:ss")</f>
        <v>06:13</v>
      </c>
      <c r="J1221" s="7" t="str">
        <f>+TEXT(CallTime[[#This Row],[Ambulance ArrivalTimePatient]]-CallTime[[#This Row],[AmbulanceDepartureTime]], "mm:ss")</f>
        <v>28:19</v>
      </c>
      <c r="K1221">
        <v>8</v>
      </c>
      <c r="L1221" s="1">
        <v>44063.795518953302</v>
      </c>
      <c r="M1221" s="1">
        <v>44063.801465832476</v>
      </c>
      <c r="N1221" s="6" t="str">
        <f>+TEXT(CallTime[[#This Row],[Amulance ArrivalTimeHospital]]-CallTime[[#This Row],[Ambulance ArrivalTimePatient]], "mm:ss")</f>
        <v>05:43</v>
      </c>
      <c r="O1221" s="6" t="str">
        <f>+TEXT(CallTime[[#This Row],[AmbulanceJobCompleteTime]]-CallTime[[#This Row],[Amulance ArrivalTimeHospital]], "mm:ss")</f>
        <v>08:34</v>
      </c>
    </row>
    <row r="1222" spans="1:15" x14ac:dyDescent="0.25">
      <c r="A1222" t="s">
        <v>1240</v>
      </c>
      <c r="B1222" s="4">
        <v>7.7875354290008545</v>
      </c>
      <c r="C1222">
        <v>21</v>
      </c>
      <c r="D1222">
        <v>2013</v>
      </c>
      <c r="E1222">
        <v>9</v>
      </c>
      <c r="F1222">
        <v>9</v>
      </c>
      <c r="G1222" s="1">
        <v>44028.637298198439</v>
      </c>
      <c r="H1222" s="1">
        <v>44028.656864558558</v>
      </c>
      <c r="I1222" s="7" t="str">
        <f>+TEXT(CallTime[[#This Row],[AmbulanceDepartureTime]]-CallTime[[#This Row],[DateTimeOfCall]], "mm:ss")</f>
        <v>30:52</v>
      </c>
      <c r="J1222" s="7" t="str">
        <f>+TEXT(CallTime[[#This Row],[Ambulance ArrivalTimePatient]]-CallTime[[#This Row],[AmbulanceDepartureTime]], "mm:ss")</f>
        <v>28:11</v>
      </c>
      <c r="K1222">
        <v>11</v>
      </c>
      <c r="L1222" s="1">
        <v>44028.658622053001</v>
      </c>
      <c r="M1222" s="1">
        <v>44028.664030063715</v>
      </c>
      <c r="N1222" s="6" t="str">
        <f>+TEXT(CallTime[[#This Row],[Amulance ArrivalTimeHospital]]-CallTime[[#This Row],[Ambulance ArrivalTimePatient]], "mm:ss")</f>
        <v>02:32</v>
      </c>
      <c r="O1222" s="6" t="str">
        <f>+TEXT(CallTime[[#This Row],[AmbulanceJobCompleteTime]]-CallTime[[#This Row],[Amulance ArrivalTimeHospital]], "mm:ss")</f>
        <v>07:47</v>
      </c>
    </row>
    <row r="1223" spans="1:15" x14ac:dyDescent="0.25">
      <c r="A1223" t="s">
        <v>1241</v>
      </c>
      <c r="B1223" s="4">
        <v>14.043059468269348</v>
      </c>
      <c r="C1223">
        <v>18</v>
      </c>
      <c r="D1223">
        <v>1864</v>
      </c>
      <c r="E1223">
        <v>20</v>
      </c>
      <c r="F1223">
        <v>9</v>
      </c>
      <c r="G1223" s="1">
        <v>44175.957323730479</v>
      </c>
      <c r="H1223" s="1">
        <v>44175.963416831022</v>
      </c>
      <c r="I1223" s="7" t="str">
        <f>+TEXT(CallTime[[#This Row],[AmbulanceDepartureTime]]-CallTime[[#This Row],[DateTimeOfCall]], "mm:ss")</f>
        <v>33:56</v>
      </c>
      <c r="J1223" s="7" t="str">
        <f>+TEXT(CallTime[[#This Row],[Ambulance ArrivalTimePatient]]-CallTime[[#This Row],[AmbulanceDepartureTime]], "mm:ss")</f>
        <v>08:46</v>
      </c>
      <c r="K1223">
        <v>1</v>
      </c>
      <c r="L1223" s="1">
        <v>44175.969136373606</v>
      </c>
      <c r="M1223" s="1">
        <v>44175.978888498234</v>
      </c>
      <c r="N1223" s="6" t="str">
        <f>+TEXT(CallTime[[#This Row],[Amulance ArrivalTimeHospital]]-CallTime[[#This Row],[Ambulance ArrivalTimePatient]], "mm:ss")</f>
        <v>08:14</v>
      </c>
      <c r="O1223" s="6" t="str">
        <f>+TEXT(CallTime[[#This Row],[AmbulanceJobCompleteTime]]-CallTime[[#This Row],[Amulance ArrivalTimeHospital]], "mm:ss")</f>
        <v>14:03</v>
      </c>
    </row>
    <row r="1224" spans="1:15" x14ac:dyDescent="0.25">
      <c r="A1224" t="s">
        <v>1242</v>
      </c>
      <c r="B1224" s="4">
        <v>9.3686504364013672</v>
      </c>
      <c r="C1224">
        <v>7</v>
      </c>
      <c r="D1224">
        <v>1579</v>
      </c>
      <c r="E1224">
        <v>19</v>
      </c>
      <c r="F1224">
        <v>6</v>
      </c>
      <c r="G1224" s="1">
        <v>44130.757194661077</v>
      </c>
      <c r="H1224" s="1">
        <v>44130.775712240051</v>
      </c>
      <c r="I1224" s="7" t="str">
        <f>+TEXT(CallTime[[#This Row],[AmbulanceDepartureTime]]-CallTime[[#This Row],[DateTimeOfCall]], "mm:ss")</f>
        <v>16:54</v>
      </c>
      <c r="J1224" s="7" t="str">
        <f>+TEXT(CallTime[[#This Row],[Ambulance ArrivalTimePatient]]-CallTime[[#This Row],[AmbulanceDepartureTime]], "mm:ss")</f>
        <v>26:40</v>
      </c>
      <c r="K1224">
        <v>9</v>
      </c>
      <c r="L1224" s="1">
        <v>44130.783018386013</v>
      </c>
      <c r="M1224" s="1">
        <v>44130.789524393258</v>
      </c>
      <c r="N1224" s="6" t="str">
        <f>+TEXT(CallTime[[#This Row],[Amulance ArrivalTimeHospital]]-CallTime[[#This Row],[Ambulance ArrivalTimePatient]], "mm:ss")</f>
        <v>10:31</v>
      </c>
      <c r="O1224" s="6" t="str">
        <f>+TEXT(CallTime[[#This Row],[AmbulanceJobCompleteTime]]-CallTime[[#This Row],[Amulance ArrivalTimeHospital]], "mm:ss")</f>
        <v>09:22</v>
      </c>
    </row>
    <row r="1225" spans="1:15" x14ac:dyDescent="0.25">
      <c r="A1225" t="s">
        <v>1243</v>
      </c>
      <c r="B1225" s="4">
        <v>11.49038827419281</v>
      </c>
      <c r="C1225">
        <v>21</v>
      </c>
      <c r="D1225">
        <v>563</v>
      </c>
      <c r="E1225">
        <v>3</v>
      </c>
      <c r="F1225">
        <v>6</v>
      </c>
      <c r="G1225" s="1">
        <v>44056.77450433543</v>
      </c>
      <c r="H1225" s="1">
        <v>44056.775324657763</v>
      </c>
      <c r="I1225" s="7" t="str">
        <f>+TEXT(CallTime[[#This Row],[AmbulanceDepartureTime]]-CallTime[[#This Row],[DateTimeOfCall]], "mm:ss")</f>
        <v>34:06</v>
      </c>
      <c r="J1225" s="7" t="str">
        <f>+TEXT(CallTime[[#This Row],[Ambulance ArrivalTimePatient]]-CallTime[[#This Row],[AmbulanceDepartureTime]], "mm:ss")</f>
        <v>01:11</v>
      </c>
      <c r="K1225">
        <v>10</v>
      </c>
      <c r="L1225" s="1">
        <v>44056.783546500192</v>
      </c>
      <c r="M1225" s="1">
        <v>44056.791525936496</v>
      </c>
      <c r="N1225" s="6" t="str">
        <f>+TEXT(CallTime[[#This Row],[Amulance ArrivalTimeHospital]]-CallTime[[#This Row],[Ambulance ArrivalTimePatient]], "mm:ss")</f>
        <v>11:50</v>
      </c>
      <c r="O1225" s="6" t="str">
        <f>+TEXT(CallTime[[#This Row],[AmbulanceJobCompleteTime]]-CallTime[[#This Row],[Amulance ArrivalTimeHospital]], "mm:ss")</f>
        <v>11:29</v>
      </c>
    </row>
    <row r="1226" spans="1:15" x14ac:dyDescent="0.25">
      <c r="A1226" t="s">
        <v>1244</v>
      </c>
      <c r="B1226" s="4">
        <v>3.7046425342559814</v>
      </c>
      <c r="C1226">
        <v>16</v>
      </c>
      <c r="D1226">
        <v>116</v>
      </c>
      <c r="E1226">
        <v>6</v>
      </c>
      <c r="F1226">
        <v>10</v>
      </c>
      <c r="G1226" s="1">
        <v>44154.548214163966</v>
      </c>
      <c r="H1226" s="1">
        <v>44154.561626886913</v>
      </c>
      <c r="I1226" s="7" t="str">
        <f>+TEXT(CallTime[[#This Row],[AmbulanceDepartureTime]]-CallTime[[#This Row],[DateTimeOfCall]], "mm:ss")</f>
        <v>18:18</v>
      </c>
      <c r="J1226" s="7" t="str">
        <f>+TEXT(CallTime[[#This Row],[Ambulance ArrivalTimePatient]]-CallTime[[#This Row],[AmbulanceDepartureTime]], "mm:ss")</f>
        <v>19:19</v>
      </c>
      <c r="K1226">
        <v>11</v>
      </c>
      <c r="L1226" s="1">
        <v>44154.574293870151</v>
      </c>
      <c r="M1226" s="1">
        <v>44154.576866538577</v>
      </c>
      <c r="N1226" s="6" t="str">
        <f>+TEXT(CallTime[[#This Row],[Amulance ArrivalTimeHospital]]-CallTime[[#This Row],[Ambulance ArrivalTimePatient]], "mm:ss")</f>
        <v>18:14</v>
      </c>
      <c r="O1226" s="6" t="str">
        <f>+TEXT(CallTime[[#This Row],[AmbulanceJobCompleteTime]]-CallTime[[#This Row],[Amulance ArrivalTimeHospital]], "mm:ss")</f>
        <v>03:42</v>
      </c>
    </row>
    <row r="1227" spans="1:15" x14ac:dyDescent="0.25">
      <c r="A1227" t="s">
        <v>1245</v>
      </c>
      <c r="B1227" s="4">
        <v>16.698476433753967</v>
      </c>
      <c r="C1227">
        <v>16</v>
      </c>
      <c r="D1227">
        <v>682</v>
      </c>
      <c r="E1227">
        <v>16</v>
      </c>
      <c r="F1227">
        <v>8</v>
      </c>
      <c r="G1227" s="1">
        <v>43933.682048910618</v>
      </c>
      <c r="H1227" s="1">
        <v>43933.68560615075</v>
      </c>
      <c r="I1227" s="7" t="str">
        <f>+TEXT(CallTime[[#This Row],[AmbulanceDepartureTime]]-CallTime[[#This Row],[DateTimeOfCall]], "mm:ss")</f>
        <v>19:53</v>
      </c>
      <c r="J1227" s="7" t="str">
        <f>+TEXT(CallTime[[#This Row],[Ambulance ArrivalTimePatient]]-CallTime[[#This Row],[AmbulanceDepartureTime]], "mm:ss")</f>
        <v>05:07</v>
      </c>
      <c r="K1227">
        <v>3</v>
      </c>
      <c r="L1227" s="1">
        <v>43933.690704770888</v>
      </c>
      <c r="M1227" s="1">
        <v>43933.702300935081</v>
      </c>
      <c r="N1227" s="6" t="str">
        <f>+TEXT(CallTime[[#This Row],[Amulance ArrivalTimeHospital]]-CallTime[[#This Row],[Ambulance ArrivalTimePatient]], "mm:ss")</f>
        <v>07:21</v>
      </c>
      <c r="O1227" s="6" t="str">
        <f>+TEXT(CallTime[[#This Row],[AmbulanceJobCompleteTime]]-CallTime[[#This Row],[Amulance ArrivalTimeHospital]], "mm:ss")</f>
        <v>16:42</v>
      </c>
    </row>
    <row r="1228" spans="1:15" x14ac:dyDescent="0.25">
      <c r="A1228" t="s">
        <v>1246</v>
      </c>
      <c r="B1228" s="4">
        <v>16.68218469619751</v>
      </c>
      <c r="C1228">
        <v>22</v>
      </c>
      <c r="D1228">
        <v>2651</v>
      </c>
      <c r="E1228">
        <v>14</v>
      </c>
      <c r="F1228">
        <v>7</v>
      </c>
      <c r="G1228" s="1">
        <v>44172.493805909049</v>
      </c>
      <c r="H1228" s="1">
        <v>44172.51000471833</v>
      </c>
      <c r="I1228" s="7" t="str">
        <f>+TEXT(CallTime[[#This Row],[AmbulanceDepartureTime]]-CallTime[[#This Row],[DateTimeOfCall]], "mm:ss")</f>
        <v>01:45</v>
      </c>
      <c r="J1228" s="7" t="str">
        <f>+TEXT(CallTime[[#This Row],[Ambulance ArrivalTimePatient]]-CallTime[[#This Row],[AmbulanceDepartureTime]], "mm:ss")</f>
        <v>23:20</v>
      </c>
      <c r="K1228">
        <v>7</v>
      </c>
      <c r="L1228" s="1">
        <v>44172.513475999789</v>
      </c>
      <c r="M1228" s="1">
        <v>44172.525060850276</v>
      </c>
      <c r="N1228" s="6" t="str">
        <f>+TEXT(CallTime[[#This Row],[Amulance ArrivalTimeHospital]]-CallTime[[#This Row],[Ambulance ArrivalTimePatient]], "mm:ss")</f>
        <v>05:00</v>
      </c>
      <c r="O1228" s="6" t="str">
        <f>+TEXT(CallTime[[#This Row],[AmbulanceJobCompleteTime]]-CallTime[[#This Row],[Amulance ArrivalTimeHospital]], "mm:ss")</f>
        <v>16:41</v>
      </c>
    </row>
    <row r="1229" spans="1:15" x14ac:dyDescent="0.25">
      <c r="A1229" t="s">
        <v>1247</v>
      </c>
      <c r="B1229" s="4">
        <v>2.2104300260543823</v>
      </c>
      <c r="C1229">
        <v>4</v>
      </c>
      <c r="D1229">
        <v>2777</v>
      </c>
      <c r="E1229">
        <v>12</v>
      </c>
      <c r="F1229">
        <v>9</v>
      </c>
      <c r="G1229" s="1">
        <v>43880.844625041216</v>
      </c>
      <c r="H1229" s="1">
        <v>43880.84815294759</v>
      </c>
      <c r="I1229" s="7" t="str">
        <f>+TEXT(CallTime[[#This Row],[AmbulanceDepartureTime]]-CallTime[[#This Row],[DateTimeOfCall]], "mm:ss")</f>
        <v>04:54</v>
      </c>
      <c r="J1229" s="7" t="str">
        <f>+TEXT(CallTime[[#This Row],[Ambulance ArrivalTimePatient]]-CallTime[[#This Row],[AmbulanceDepartureTime]], "mm:ss")</f>
        <v>05:05</v>
      </c>
      <c r="K1229">
        <v>8</v>
      </c>
      <c r="L1229" s="1">
        <v>43880.850597279023</v>
      </c>
      <c r="M1229" s="1">
        <v>43880.852132299871</v>
      </c>
      <c r="N1229" s="6" t="str">
        <f>+TEXT(CallTime[[#This Row],[Amulance ArrivalTimeHospital]]-CallTime[[#This Row],[Ambulance ArrivalTimePatient]], "mm:ss")</f>
        <v>03:31</v>
      </c>
      <c r="O1229" s="6" t="str">
        <f>+TEXT(CallTime[[#This Row],[AmbulanceJobCompleteTime]]-CallTime[[#This Row],[Amulance ArrivalTimeHospital]], "mm:ss")</f>
        <v>02:13</v>
      </c>
    </row>
    <row r="1230" spans="1:15" x14ac:dyDescent="0.25">
      <c r="A1230" t="s">
        <v>1248</v>
      </c>
      <c r="B1230" s="4">
        <v>16.062583684921265</v>
      </c>
      <c r="C1230">
        <v>9</v>
      </c>
      <c r="D1230">
        <v>1860</v>
      </c>
      <c r="E1230">
        <v>4</v>
      </c>
      <c r="F1230">
        <v>10</v>
      </c>
      <c r="G1230" s="1">
        <v>43831.499909993843</v>
      </c>
      <c r="H1230" s="1">
        <v>43831.503362806478</v>
      </c>
      <c r="I1230" s="7" t="str">
        <f>+TEXT(CallTime[[#This Row],[AmbulanceDepartureTime]]-CallTime[[#This Row],[DateTimeOfCall]], "mm:ss")</f>
        <v>15:22</v>
      </c>
      <c r="J1230" s="7" t="str">
        <f>+TEXT(CallTime[[#This Row],[Ambulance ArrivalTimePatient]]-CallTime[[#This Row],[AmbulanceDepartureTime]], "mm:ss")</f>
        <v>04:58</v>
      </c>
      <c r="K1230">
        <v>10</v>
      </c>
      <c r="L1230" s="1">
        <v>43831.513333636198</v>
      </c>
      <c r="M1230" s="1">
        <v>43831.524488208204</v>
      </c>
      <c r="N1230" s="6" t="str">
        <f>+TEXT(CallTime[[#This Row],[Amulance ArrivalTimeHospital]]-CallTime[[#This Row],[Ambulance ArrivalTimePatient]], "mm:ss")</f>
        <v>14:21</v>
      </c>
      <c r="O1230" s="6" t="str">
        <f>+TEXT(CallTime[[#This Row],[AmbulanceJobCompleteTime]]-CallTime[[#This Row],[Amulance ArrivalTimeHospital]], "mm:ss")</f>
        <v>16:04</v>
      </c>
    </row>
    <row r="1231" spans="1:15" x14ac:dyDescent="0.25">
      <c r="A1231" t="s">
        <v>1249</v>
      </c>
      <c r="B1231" s="4">
        <v>12.570453763008118</v>
      </c>
      <c r="C1231">
        <v>3</v>
      </c>
      <c r="D1231">
        <v>865</v>
      </c>
      <c r="E1231">
        <v>9</v>
      </c>
      <c r="F1231">
        <v>9</v>
      </c>
      <c r="G1231" s="1">
        <v>43890.485012116354</v>
      </c>
      <c r="H1231" s="1">
        <v>43890.489932784258</v>
      </c>
      <c r="I1231" s="7" t="str">
        <f>+TEXT(CallTime[[#This Row],[AmbulanceDepartureTime]]-CallTime[[#This Row],[DateTimeOfCall]], "mm:ss")</f>
        <v>19:49</v>
      </c>
      <c r="J1231" s="7" t="str">
        <f>+TEXT(CallTime[[#This Row],[Ambulance ArrivalTimePatient]]-CallTime[[#This Row],[AmbulanceDepartureTime]], "mm:ss")</f>
        <v>07:05</v>
      </c>
      <c r="K1231">
        <v>8</v>
      </c>
      <c r="L1231" s="1">
        <v>43890.491330924531</v>
      </c>
      <c r="M1231" s="1">
        <v>43890.50006040631</v>
      </c>
      <c r="N1231" s="6" t="str">
        <f>+TEXT(CallTime[[#This Row],[Amulance ArrivalTimeHospital]]-CallTime[[#This Row],[Ambulance ArrivalTimePatient]], "mm:ss")</f>
        <v>02:01</v>
      </c>
      <c r="O1231" s="6" t="str">
        <f>+TEXT(CallTime[[#This Row],[AmbulanceJobCompleteTime]]-CallTime[[#This Row],[Amulance ArrivalTimeHospital]], "mm:ss")</f>
        <v>12:34</v>
      </c>
    </row>
    <row r="1232" spans="1:15" x14ac:dyDescent="0.25">
      <c r="A1232" t="s">
        <v>1250</v>
      </c>
      <c r="B1232" s="4">
        <v>6.7288503646850586</v>
      </c>
      <c r="C1232">
        <v>5</v>
      </c>
      <c r="D1232">
        <v>1532</v>
      </c>
      <c r="E1232">
        <v>20</v>
      </c>
      <c r="F1232">
        <v>9</v>
      </c>
      <c r="G1232" s="1">
        <v>44133.365370687294</v>
      </c>
      <c r="H1232" s="1">
        <v>44133.370667011652</v>
      </c>
      <c r="I1232" s="7" t="str">
        <f>+TEXT(CallTime[[#This Row],[AmbulanceDepartureTime]]-CallTime[[#This Row],[DateTimeOfCall]], "mm:ss")</f>
        <v>19:58</v>
      </c>
      <c r="J1232" s="7" t="str">
        <f>+TEXT(CallTime[[#This Row],[Ambulance ArrivalTimePatient]]-CallTime[[#This Row],[AmbulanceDepartureTime]], "mm:ss")</f>
        <v>07:38</v>
      </c>
      <c r="K1232">
        <v>3</v>
      </c>
      <c r="L1232" s="1">
        <v>44133.373731553998</v>
      </c>
      <c r="M1232" s="1">
        <v>44133.378404366755</v>
      </c>
      <c r="N1232" s="6" t="str">
        <f>+TEXT(CallTime[[#This Row],[Amulance ArrivalTimeHospital]]-CallTime[[#This Row],[Ambulance ArrivalTimePatient]], "mm:ss")</f>
        <v>04:25</v>
      </c>
      <c r="O1232" s="6" t="str">
        <f>+TEXT(CallTime[[#This Row],[AmbulanceJobCompleteTime]]-CallTime[[#This Row],[Amulance ArrivalTimeHospital]], "mm:ss")</f>
        <v>06:44</v>
      </c>
    </row>
    <row r="1233" spans="1:15" x14ac:dyDescent="0.25">
      <c r="A1233" t="s">
        <v>1251</v>
      </c>
      <c r="B1233" s="4">
        <v>13.582640051841736</v>
      </c>
      <c r="C1233">
        <v>17</v>
      </c>
      <c r="D1233">
        <v>2603</v>
      </c>
      <c r="E1233">
        <v>4</v>
      </c>
      <c r="F1233">
        <v>9</v>
      </c>
      <c r="G1233" s="1">
        <v>43861.736958723879</v>
      </c>
      <c r="H1233" s="1">
        <v>43861.740158467604</v>
      </c>
      <c r="I1233" s="7" t="str">
        <f>+TEXT(CallTime[[#This Row],[AmbulanceDepartureTime]]-CallTime[[#This Row],[DateTimeOfCall]], "mm:ss")</f>
        <v>23:40</v>
      </c>
      <c r="J1233" s="7" t="str">
        <f>+TEXT(CallTime[[#This Row],[Ambulance ArrivalTimePatient]]-CallTime[[#This Row],[AmbulanceDepartureTime]], "mm:ss")</f>
        <v>04:36</v>
      </c>
      <c r="K1233">
        <v>12</v>
      </c>
      <c r="L1233" s="1">
        <v>43861.743972552518</v>
      </c>
      <c r="M1233" s="1">
        <v>43861.753404941446</v>
      </c>
      <c r="N1233" s="6" t="str">
        <f>+TEXT(CallTime[[#This Row],[Amulance ArrivalTimeHospital]]-CallTime[[#This Row],[Ambulance ArrivalTimePatient]], "mm:ss")</f>
        <v>05:30</v>
      </c>
      <c r="O1233" s="6" t="str">
        <f>+TEXT(CallTime[[#This Row],[AmbulanceJobCompleteTime]]-CallTime[[#This Row],[Amulance ArrivalTimeHospital]], "mm:ss")</f>
        <v>13:35</v>
      </c>
    </row>
    <row r="1234" spans="1:15" x14ac:dyDescent="0.25">
      <c r="A1234" t="s">
        <v>1252</v>
      </c>
      <c r="B1234" s="4">
        <v>5.9093325138092041</v>
      </c>
      <c r="C1234">
        <v>19</v>
      </c>
      <c r="D1234">
        <v>1596</v>
      </c>
      <c r="E1234">
        <v>2</v>
      </c>
      <c r="F1234">
        <v>8</v>
      </c>
      <c r="G1234" s="1">
        <v>44020.619741560324</v>
      </c>
      <c r="H1234" s="1">
        <v>44020.630924601988</v>
      </c>
      <c r="I1234" s="7" t="str">
        <f>+TEXT(CallTime[[#This Row],[AmbulanceDepartureTime]]-CallTime[[#This Row],[DateTimeOfCall]], "mm:ss")</f>
        <v>02:14</v>
      </c>
      <c r="J1234" s="7" t="str">
        <f>+TEXT(CallTime[[#This Row],[Ambulance ArrivalTimePatient]]-CallTime[[#This Row],[AmbulanceDepartureTime]], "mm:ss")</f>
        <v>16:06</v>
      </c>
      <c r="K1234">
        <v>12</v>
      </c>
      <c r="L1234" s="1">
        <v>44020.639462562867</v>
      </c>
      <c r="M1234" s="1">
        <v>44020.643566266001</v>
      </c>
      <c r="N1234" s="6" t="str">
        <f>+TEXT(CallTime[[#This Row],[Amulance ArrivalTimeHospital]]-CallTime[[#This Row],[Ambulance ArrivalTimePatient]], "mm:ss")</f>
        <v>12:18</v>
      </c>
      <c r="O1234" s="6" t="str">
        <f>+TEXT(CallTime[[#This Row],[AmbulanceJobCompleteTime]]-CallTime[[#This Row],[Amulance ArrivalTimeHospital]], "mm:ss")</f>
        <v>05:55</v>
      </c>
    </row>
    <row r="1235" spans="1:15" x14ac:dyDescent="0.25">
      <c r="A1235" t="s">
        <v>1253</v>
      </c>
      <c r="B1235" s="4">
        <v>11.640070557594299</v>
      </c>
      <c r="C1235">
        <v>16</v>
      </c>
      <c r="D1235">
        <v>1555</v>
      </c>
      <c r="E1235">
        <v>3</v>
      </c>
      <c r="F1235">
        <v>7</v>
      </c>
      <c r="G1235" s="1">
        <v>44115.061952443859</v>
      </c>
      <c r="H1235" s="1">
        <v>44115.067195201358</v>
      </c>
      <c r="I1235" s="7" t="str">
        <f>+TEXT(CallTime[[#This Row],[AmbulanceDepartureTime]]-CallTime[[#This Row],[DateTimeOfCall]], "mm:ss")</f>
        <v>23:11</v>
      </c>
      <c r="J1235" s="7" t="str">
        <f>+TEXT(CallTime[[#This Row],[Ambulance ArrivalTimePatient]]-CallTime[[#This Row],[AmbulanceDepartureTime]], "mm:ss")</f>
        <v>07:33</v>
      </c>
      <c r="K1235">
        <v>9</v>
      </c>
      <c r="L1235" s="1">
        <v>44115.080487773346</v>
      </c>
      <c r="M1235" s="1">
        <v>44115.088571155677</v>
      </c>
      <c r="N1235" s="6" t="str">
        <f>+TEXT(CallTime[[#This Row],[Amulance ArrivalTimeHospital]]-CallTime[[#This Row],[Ambulance ArrivalTimePatient]], "mm:ss")</f>
        <v>19:08</v>
      </c>
      <c r="O1235" s="6" t="str">
        <f>+TEXT(CallTime[[#This Row],[AmbulanceJobCompleteTime]]-CallTime[[#This Row],[Amulance ArrivalTimeHospital]], "mm:ss")</f>
        <v>11:38</v>
      </c>
    </row>
    <row r="1236" spans="1:15" x14ac:dyDescent="0.25">
      <c r="A1236" t="s">
        <v>1254</v>
      </c>
      <c r="B1236" s="4">
        <v>18.190410137176514</v>
      </c>
      <c r="C1236">
        <v>7</v>
      </c>
      <c r="D1236">
        <v>188</v>
      </c>
      <c r="E1236">
        <v>2</v>
      </c>
      <c r="F1236">
        <v>10</v>
      </c>
      <c r="G1236" s="1">
        <v>44105.127929809118</v>
      </c>
      <c r="H1236" s="1">
        <v>44105.14436042351</v>
      </c>
      <c r="I1236" s="7" t="str">
        <f>+TEXT(CallTime[[#This Row],[AmbulanceDepartureTime]]-CallTime[[#This Row],[DateTimeOfCall]], "mm:ss")</f>
        <v>07:35</v>
      </c>
      <c r="J1236" s="7" t="str">
        <f>+TEXT(CallTime[[#This Row],[Ambulance ArrivalTimePatient]]-CallTime[[#This Row],[AmbulanceDepartureTime]], "mm:ss")</f>
        <v>23:40</v>
      </c>
      <c r="K1236">
        <v>2</v>
      </c>
      <c r="L1236" s="1">
        <v>44105.154579195143</v>
      </c>
      <c r="M1236" s="1">
        <v>44105.167211424407</v>
      </c>
      <c r="N1236" s="6" t="str">
        <f>+TEXT(CallTime[[#This Row],[Amulance ArrivalTimeHospital]]-CallTime[[#This Row],[Ambulance ArrivalTimePatient]], "mm:ss")</f>
        <v>14:43</v>
      </c>
      <c r="O1236" s="6" t="str">
        <f>+TEXT(CallTime[[#This Row],[AmbulanceJobCompleteTime]]-CallTime[[#This Row],[Amulance ArrivalTimeHospital]], "mm:ss")</f>
        <v>18:11</v>
      </c>
    </row>
    <row r="1237" spans="1:15" x14ac:dyDescent="0.25">
      <c r="A1237" t="s">
        <v>1255</v>
      </c>
      <c r="B1237" s="4">
        <v>11.686730265617371</v>
      </c>
      <c r="C1237">
        <v>13</v>
      </c>
      <c r="D1237">
        <v>1954</v>
      </c>
      <c r="E1237">
        <v>19</v>
      </c>
      <c r="F1237">
        <v>8</v>
      </c>
      <c r="G1237" s="1">
        <v>43931.780877156474</v>
      </c>
      <c r="H1237" s="1">
        <v>43931.797011242561</v>
      </c>
      <c r="I1237" s="7" t="str">
        <f>+TEXT(CallTime[[#This Row],[AmbulanceDepartureTime]]-CallTime[[#This Row],[DateTimeOfCall]], "mm:ss")</f>
        <v>25:13</v>
      </c>
      <c r="J1237" s="7" t="str">
        <f>+TEXT(CallTime[[#This Row],[Ambulance ArrivalTimePatient]]-CallTime[[#This Row],[AmbulanceDepartureTime]], "mm:ss")</f>
        <v>23:14</v>
      </c>
      <c r="K1237">
        <v>2</v>
      </c>
      <c r="L1237" s="1">
        <v>43931.803975066381</v>
      </c>
      <c r="M1237" s="1">
        <v>43931.812090851286</v>
      </c>
      <c r="N1237" s="6" t="str">
        <f>+TEXT(CallTime[[#This Row],[Amulance ArrivalTimeHospital]]-CallTime[[#This Row],[Ambulance ArrivalTimePatient]], "mm:ss")</f>
        <v>10:02</v>
      </c>
      <c r="O1237" s="6" t="str">
        <f>+TEXT(CallTime[[#This Row],[AmbulanceJobCompleteTime]]-CallTime[[#This Row],[Amulance ArrivalTimeHospital]], "mm:ss")</f>
        <v>11:41</v>
      </c>
    </row>
    <row r="1238" spans="1:15" x14ac:dyDescent="0.25">
      <c r="A1238" t="s">
        <v>1256</v>
      </c>
      <c r="B1238" s="4">
        <v>8.6307532787322998</v>
      </c>
      <c r="C1238">
        <v>10</v>
      </c>
      <c r="D1238">
        <v>657</v>
      </c>
      <c r="E1238">
        <v>20</v>
      </c>
      <c r="F1238">
        <v>6</v>
      </c>
      <c r="G1238" s="1">
        <v>43945.202701183145</v>
      </c>
      <c r="H1238" s="1">
        <v>43945.215930671475</v>
      </c>
      <c r="I1238" s="7" t="str">
        <f>+TEXT(CallTime[[#This Row],[AmbulanceDepartureTime]]-CallTime[[#This Row],[DateTimeOfCall]], "mm:ss")</f>
        <v>27:54</v>
      </c>
      <c r="J1238" s="7" t="str">
        <f>+TEXT(CallTime[[#This Row],[Ambulance ArrivalTimePatient]]-CallTime[[#This Row],[AmbulanceDepartureTime]], "mm:ss")</f>
        <v>19:03</v>
      </c>
      <c r="K1238">
        <v>7</v>
      </c>
      <c r="L1238" s="1">
        <v>43945.219307135361</v>
      </c>
      <c r="M1238" s="1">
        <v>43945.225300714024</v>
      </c>
      <c r="N1238" s="6" t="str">
        <f>+TEXT(CallTime[[#This Row],[Amulance ArrivalTimeHospital]]-CallTime[[#This Row],[Ambulance ArrivalTimePatient]], "mm:ss")</f>
        <v>04:52</v>
      </c>
      <c r="O1238" s="6" t="str">
        <f>+TEXT(CallTime[[#This Row],[AmbulanceJobCompleteTime]]-CallTime[[#This Row],[Amulance ArrivalTimeHospital]], "mm:ss")</f>
        <v>08:38</v>
      </c>
    </row>
    <row r="1239" spans="1:15" x14ac:dyDescent="0.25">
      <c r="A1239" t="s">
        <v>1257</v>
      </c>
      <c r="B1239" s="4">
        <v>16.874734044075012</v>
      </c>
      <c r="C1239">
        <v>2</v>
      </c>
      <c r="D1239">
        <v>2170</v>
      </c>
      <c r="E1239">
        <v>19</v>
      </c>
      <c r="F1239">
        <v>6</v>
      </c>
      <c r="G1239" s="1">
        <v>44029.754854739469</v>
      </c>
      <c r="H1239" s="1">
        <v>44029.772381957962</v>
      </c>
      <c r="I1239" s="7" t="str">
        <f>+TEXT(CallTime[[#This Row],[AmbulanceDepartureTime]]-CallTime[[#This Row],[DateTimeOfCall]], "mm:ss")</f>
        <v>16:43</v>
      </c>
      <c r="J1239" s="7" t="str">
        <f>+TEXT(CallTime[[#This Row],[Ambulance ArrivalTimePatient]]-CallTime[[#This Row],[AmbulanceDepartureTime]], "mm:ss")</f>
        <v>25:14</v>
      </c>
      <c r="K1239">
        <v>3</v>
      </c>
      <c r="L1239" s="1">
        <v>44029.778920861761</v>
      </c>
      <c r="M1239" s="1">
        <v>44029.790639427069</v>
      </c>
      <c r="N1239" s="6" t="str">
        <f>+TEXT(CallTime[[#This Row],[Amulance ArrivalTimeHospital]]-CallTime[[#This Row],[Ambulance ArrivalTimePatient]], "mm:ss")</f>
        <v>09:25</v>
      </c>
      <c r="O1239" s="6" t="str">
        <f>+TEXT(CallTime[[#This Row],[AmbulanceJobCompleteTime]]-CallTime[[#This Row],[Amulance ArrivalTimeHospital]], "mm:ss")</f>
        <v>16:52</v>
      </c>
    </row>
    <row r="1240" spans="1:15" x14ac:dyDescent="0.25">
      <c r="A1240" t="s">
        <v>1258</v>
      </c>
      <c r="B1240" s="4">
        <v>2.789642333984375</v>
      </c>
      <c r="C1240">
        <v>19</v>
      </c>
      <c r="D1240">
        <v>79</v>
      </c>
      <c r="E1240">
        <v>8</v>
      </c>
      <c r="F1240">
        <v>8</v>
      </c>
      <c r="G1240" s="1">
        <v>43921.293046096653</v>
      </c>
      <c r="H1240" s="1">
        <v>43921.299990813954</v>
      </c>
      <c r="I1240" s="7" t="str">
        <f>+TEXT(CallTime[[#This Row],[AmbulanceDepartureTime]]-CallTime[[#This Row],[DateTimeOfCall]], "mm:ss")</f>
        <v>10:42</v>
      </c>
      <c r="J1240" s="7" t="str">
        <f>+TEXT(CallTime[[#This Row],[Ambulance ArrivalTimePatient]]-CallTime[[#This Row],[AmbulanceDepartureTime]], "mm:ss")</f>
        <v>10:00</v>
      </c>
      <c r="K1240">
        <v>9</v>
      </c>
      <c r="L1240" s="1">
        <v>43921.312810067691</v>
      </c>
      <c r="M1240" s="1">
        <v>43921.314747319309</v>
      </c>
      <c r="N1240" s="6" t="str">
        <f>+TEXT(CallTime[[#This Row],[Amulance ArrivalTimeHospital]]-CallTime[[#This Row],[Ambulance ArrivalTimePatient]], "mm:ss")</f>
        <v>18:28</v>
      </c>
      <c r="O1240" s="6" t="str">
        <f>+TEXT(CallTime[[#This Row],[AmbulanceJobCompleteTime]]-CallTime[[#This Row],[Amulance ArrivalTimeHospital]], "mm:ss")</f>
        <v>02:47</v>
      </c>
    </row>
    <row r="1241" spans="1:15" x14ac:dyDescent="0.25">
      <c r="A1241" t="s">
        <v>1259</v>
      </c>
      <c r="B1241" s="4">
        <v>7.4793657064437866</v>
      </c>
      <c r="C1241">
        <v>9</v>
      </c>
      <c r="D1241">
        <v>967</v>
      </c>
      <c r="E1241">
        <v>2</v>
      </c>
      <c r="F1241">
        <v>7</v>
      </c>
      <c r="G1241" s="1">
        <v>44063.651095807792</v>
      </c>
      <c r="H1241" s="1">
        <v>44063.657335127471</v>
      </c>
      <c r="I1241" s="7" t="str">
        <f>+TEXT(CallTime[[#This Row],[AmbulanceDepartureTime]]-CallTime[[#This Row],[DateTimeOfCall]], "mm:ss")</f>
        <v>22:06</v>
      </c>
      <c r="J1241" s="7" t="str">
        <f>+TEXT(CallTime[[#This Row],[Ambulance ArrivalTimePatient]]-CallTime[[#This Row],[AmbulanceDepartureTime]], "mm:ss")</f>
        <v>08:59</v>
      </c>
      <c r="K1241">
        <v>11</v>
      </c>
      <c r="L1241" s="1">
        <v>44063.662604072357</v>
      </c>
      <c r="M1241" s="1">
        <v>44063.66779807632</v>
      </c>
      <c r="N1241" s="6" t="str">
        <f>+TEXT(CallTime[[#This Row],[Amulance ArrivalTimeHospital]]-CallTime[[#This Row],[Ambulance ArrivalTimePatient]], "mm:ss")</f>
        <v>07:35</v>
      </c>
      <c r="O1241" s="6" t="str">
        <f>+TEXT(CallTime[[#This Row],[AmbulanceJobCompleteTime]]-CallTime[[#This Row],[Amulance ArrivalTimeHospital]], "mm:ss")</f>
        <v>07:29</v>
      </c>
    </row>
    <row r="1242" spans="1:15" x14ac:dyDescent="0.25">
      <c r="A1242" t="s">
        <v>1260</v>
      </c>
      <c r="B1242" s="4">
        <v>14.981850862503052</v>
      </c>
      <c r="C1242">
        <v>4</v>
      </c>
      <c r="D1242">
        <v>2361</v>
      </c>
      <c r="E1242">
        <v>16</v>
      </c>
      <c r="F1242">
        <v>8</v>
      </c>
      <c r="G1242" s="1">
        <v>44164.371627409644</v>
      </c>
      <c r="H1242" s="1">
        <v>44164.378904125813</v>
      </c>
      <c r="I1242" s="7" t="str">
        <f>+TEXT(CallTime[[#This Row],[AmbulanceDepartureTime]]-CallTime[[#This Row],[DateTimeOfCall]], "mm:ss")</f>
        <v>10:04</v>
      </c>
      <c r="J1242" s="7" t="str">
        <f>+TEXT(CallTime[[#This Row],[Ambulance ArrivalTimePatient]]-CallTime[[#This Row],[AmbulanceDepartureTime]], "mm:ss")</f>
        <v>10:29</v>
      </c>
      <c r="K1242">
        <v>5</v>
      </c>
      <c r="L1242" s="1">
        <v>44164.384670524356</v>
      </c>
      <c r="M1242" s="1">
        <v>44164.395074587454</v>
      </c>
      <c r="N1242" s="6" t="str">
        <f>+TEXT(CallTime[[#This Row],[Amulance ArrivalTimeHospital]]-CallTime[[#This Row],[Ambulance ArrivalTimePatient]], "mm:ss")</f>
        <v>08:18</v>
      </c>
      <c r="O1242" s="6" t="str">
        <f>+TEXT(CallTime[[#This Row],[AmbulanceJobCompleteTime]]-CallTime[[#This Row],[Amulance ArrivalTimeHospital]], "mm:ss")</f>
        <v>14:59</v>
      </c>
    </row>
    <row r="1243" spans="1:15" x14ac:dyDescent="0.25">
      <c r="A1243" t="s">
        <v>1261</v>
      </c>
      <c r="B1243" s="4">
        <v>3.1344295740127563</v>
      </c>
      <c r="C1243">
        <v>13</v>
      </c>
      <c r="D1243">
        <v>1564</v>
      </c>
      <c r="E1243">
        <v>5</v>
      </c>
      <c r="F1243">
        <v>6</v>
      </c>
      <c r="G1243" s="1">
        <v>44178.979306370486</v>
      </c>
      <c r="H1243" s="1">
        <v>44178.990353119676</v>
      </c>
      <c r="I1243" s="7" t="str">
        <f>+TEXT(CallTime[[#This Row],[AmbulanceDepartureTime]]-CallTime[[#This Row],[DateTimeOfCall]], "mm:ss")</f>
        <v>07:22</v>
      </c>
      <c r="J1243" s="7" t="str">
        <f>+TEXT(CallTime[[#This Row],[Ambulance ArrivalTimePatient]]-CallTime[[#This Row],[AmbulanceDepartureTime]], "mm:ss")</f>
        <v>15:54</v>
      </c>
      <c r="K1243">
        <v>12</v>
      </c>
      <c r="L1243" s="1">
        <v>44179.000931325943</v>
      </c>
      <c r="M1243" s="1">
        <v>44179.003108013145</v>
      </c>
      <c r="N1243" s="6" t="str">
        <f>+TEXT(CallTime[[#This Row],[Amulance ArrivalTimeHospital]]-CallTime[[#This Row],[Ambulance ArrivalTimePatient]], "mm:ss")</f>
        <v>15:14</v>
      </c>
      <c r="O1243" s="6" t="str">
        <f>+TEXT(CallTime[[#This Row],[AmbulanceJobCompleteTime]]-CallTime[[#This Row],[Amulance ArrivalTimeHospital]], "mm:ss")</f>
        <v>03:08</v>
      </c>
    </row>
    <row r="1244" spans="1:15" x14ac:dyDescent="0.25">
      <c r="A1244" t="s">
        <v>1262</v>
      </c>
      <c r="B1244" s="4">
        <v>14.571590900421143</v>
      </c>
      <c r="C1244">
        <v>17</v>
      </c>
      <c r="D1244">
        <v>874</v>
      </c>
      <c r="E1244">
        <v>14</v>
      </c>
      <c r="F1244">
        <v>6</v>
      </c>
      <c r="G1244" s="1">
        <v>44077.493315086867</v>
      </c>
      <c r="H1244" s="1">
        <v>44077.500356458397</v>
      </c>
      <c r="I1244" s="7" t="str">
        <f>+TEXT(CallTime[[#This Row],[AmbulanceDepartureTime]]-CallTime[[#This Row],[DateTimeOfCall]], "mm:ss")</f>
        <v>14:57</v>
      </c>
      <c r="J1244" s="7" t="str">
        <f>+TEXT(CallTime[[#This Row],[Ambulance ArrivalTimePatient]]-CallTime[[#This Row],[AmbulanceDepartureTime]], "mm:ss")</f>
        <v>10:08</v>
      </c>
      <c r="K1244">
        <v>8</v>
      </c>
      <c r="L1244" s="1">
        <v>44077.508055485392</v>
      </c>
      <c r="M1244" s="1">
        <v>44077.518174645738</v>
      </c>
      <c r="N1244" s="6" t="str">
        <f>+TEXT(CallTime[[#This Row],[Amulance ArrivalTimeHospital]]-CallTime[[#This Row],[Ambulance ArrivalTimePatient]], "mm:ss")</f>
        <v>11:05</v>
      </c>
      <c r="O1244" s="6" t="str">
        <f>+TEXT(CallTime[[#This Row],[AmbulanceJobCompleteTime]]-CallTime[[#This Row],[Amulance ArrivalTimeHospital]], "mm:ss")</f>
        <v>14:34</v>
      </c>
    </row>
    <row r="1245" spans="1:15" x14ac:dyDescent="0.25">
      <c r="A1245" t="s">
        <v>1263</v>
      </c>
      <c r="B1245" s="4">
        <v>10.950414538383484</v>
      </c>
      <c r="C1245">
        <v>19</v>
      </c>
      <c r="D1245">
        <v>2418</v>
      </c>
      <c r="E1245">
        <v>14</v>
      </c>
      <c r="F1245">
        <v>8</v>
      </c>
      <c r="G1245" s="1">
        <v>44075.397275983574</v>
      </c>
      <c r="H1245" s="1">
        <v>44075.407787379409</v>
      </c>
      <c r="I1245" s="7" t="str">
        <f>+TEXT(CallTime[[#This Row],[AmbulanceDepartureTime]]-CallTime[[#This Row],[DateTimeOfCall]], "mm:ss")</f>
        <v>04:17</v>
      </c>
      <c r="J1245" s="7" t="str">
        <f>+TEXT(CallTime[[#This Row],[Ambulance ArrivalTimePatient]]-CallTime[[#This Row],[AmbulanceDepartureTime]], "mm:ss")</f>
        <v>15:08</v>
      </c>
      <c r="K1245">
        <v>4</v>
      </c>
      <c r="L1245" s="1">
        <v>44075.410548962522</v>
      </c>
      <c r="M1245" s="1">
        <v>44075.418153417064</v>
      </c>
      <c r="N1245" s="6" t="str">
        <f>+TEXT(CallTime[[#This Row],[Amulance ArrivalTimeHospital]]-CallTime[[#This Row],[Ambulance ArrivalTimePatient]], "mm:ss")</f>
        <v>03:59</v>
      </c>
      <c r="O1245" s="6" t="str">
        <f>+TEXT(CallTime[[#This Row],[AmbulanceJobCompleteTime]]-CallTime[[#This Row],[Amulance ArrivalTimeHospital]], "mm:ss")</f>
        <v>10:57</v>
      </c>
    </row>
    <row r="1246" spans="1:15" x14ac:dyDescent="0.25">
      <c r="A1246" t="s">
        <v>1264</v>
      </c>
      <c r="B1246" s="4">
        <v>18.61802077293396</v>
      </c>
      <c r="C1246">
        <v>12</v>
      </c>
      <c r="D1246">
        <v>2259</v>
      </c>
      <c r="E1246">
        <v>10</v>
      </c>
      <c r="F1246">
        <v>8</v>
      </c>
      <c r="G1246" s="1">
        <v>43876.428734239242</v>
      </c>
      <c r="H1246" s="1">
        <v>43876.433814165961</v>
      </c>
      <c r="I1246" s="7" t="str">
        <f>+TEXT(CallTime[[#This Row],[AmbulanceDepartureTime]]-CallTime[[#This Row],[DateTimeOfCall]], "mm:ss")</f>
        <v>02:11</v>
      </c>
      <c r="J1246" s="7" t="str">
        <f>+TEXT(CallTime[[#This Row],[Ambulance ArrivalTimePatient]]-CallTime[[#This Row],[AmbulanceDepartureTime]], "mm:ss")</f>
        <v>07:19</v>
      </c>
      <c r="K1246">
        <v>12</v>
      </c>
      <c r="L1246" s="1">
        <v>43876.441331775786</v>
      </c>
      <c r="M1246" s="1">
        <v>43876.454260956882</v>
      </c>
      <c r="N1246" s="6" t="str">
        <f>+TEXT(CallTime[[#This Row],[Amulance ArrivalTimeHospital]]-CallTime[[#This Row],[Ambulance ArrivalTimePatient]], "mm:ss")</f>
        <v>10:50</v>
      </c>
      <c r="O1246" s="6" t="str">
        <f>+TEXT(CallTime[[#This Row],[AmbulanceJobCompleteTime]]-CallTime[[#This Row],[Amulance ArrivalTimeHospital]], "mm:ss")</f>
        <v>18:37</v>
      </c>
    </row>
    <row r="1247" spans="1:15" x14ac:dyDescent="0.25">
      <c r="A1247" t="s">
        <v>1265</v>
      </c>
      <c r="B1247" s="4">
        <v>8.5779706239700317</v>
      </c>
      <c r="C1247">
        <v>12</v>
      </c>
      <c r="D1247">
        <v>1573</v>
      </c>
      <c r="E1247">
        <v>3</v>
      </c>
      <c r="F1247">
        <v>9</v>
      </c>
      <c r="G1247" s="1">
        <v>44059.872941958994</v>
      </c>
      <c r="H1247" s="1">
        <v>44059.88302631503</v>
      </c>
      <c r="I1247" s="7" t="str">
        <f>+TEXT(CallTime[[#This Row],[AmbulanceDepartureTime]]-CallTime[[#This Row],[DateTimeOfCall]], "mm:ss")</f>
        <v>02:31</v>
      </c>
      <c r="J1247" s="7" t="str">
        <f>+TEXT(CallTime[[#This Row],[Ambulance ArrivalTimePatient]]-CallTime[[#This Row],[AmbulanceDepartureTime]], "mm:ss")</f>
        <v>14:31</v>
      </c>
      <c r="K1247">
        <v>6</v>
      </c>
      <c r="L1247" s="1">
        <v>44059.89628850951</v>
      </c>
      <c r="M1247" s="1">
        <v>44059.902245433557</v>
      </c>
      <c r="N1247" s="6" t="str">
        <f>+TEXT(CallTime[[#This Row],[Amulance ArrivalTimeHospital]]-CallTime[[#This Row],[Ambulance ArrivalTimePatient]], "mm:ss")</f>
        <v>19:06</v>
      </c>
      <c r="O1247" s="6" t="str">
        <f>+TEXT(CallTime[[#This Row],[AmbulanceJobCompleteTime]]-CallTime[[#This Row],[Amulance ArrivalTimeHospital]], "mm:ss")</f>
        <v>08:35</v>
      </c>
    </row>
    <row r="1248" spans="1:15" x14ac:dyDescent="0.25">
      <c r="A1248" t="s">
        <v>1266</v>
      </c>
      <c r="B1248" s="4">
        <v>7.6848154067993164</v>
      </c>
      <c r="C1248">
        <v>16</v>
      </c>
      <c r="D1248">
        <v>2509</v>
      </c>
      <c r="E1248">
        <v>10</v>
      </c>
      <c r="F1248">
        <v>8</v>
      </c>
      <c r="G1248" s="1">
        <v>44181.344438237611</v>
      </c>
      <c r="H1248" s="1">
        <v>44181.362441739766</v>
      </c>
      <c r="I1248" s="7" t="str">
        <f>+TEXT(CallTime[[#This Row],[AmbulanceDepartureTime]]-CallTime[[#This Row],[DateTimeOfCall]], "mm:ss")</f>
        <v>04:29</v>
      </c>
      <c r="J1248" s="7" t="str">
        <f>+TEXT(CallTime[[#This Row],[Ambulance ArrivalTimePatient]]-CallTime[[#This Row],[AmbulanceDepartureTime]], "mm:ss")</f>
        <v>25:56</v>
      </c>
      <c r="K1248">
        <v>2</v>
      </c>
      <c r="L1248" s="1">
        <v>44181.366400935913</v>
      </c>
      <c r="M1248" s="1">
        <v>44181.371737613277</v>
      </c>
      <c r="N1248" s="6" t="str">
        <f>+TEXT(CallTime[[#This Row],[Amulance ArrivalTimeHospital]]-CallTime[[#This Row],[Ambulance ArrivalTimePatient]], "mm:ss")</f>
        <v>05:42</v>
      </c>
      <c r="O1248" s="6" t="str">
        <f>+TEXT(CallTime[[#This Row],[AmbulanceJobCompleteTime]]-CallTime[[#This Row],[Amulance ArrivalTimeHospital]], "mm:ss")</f>
        <v>07:41</v>
      </c>
    </row>
    <row r="1249" spans="1:15" x14ac:dyDescent="0.25">
      <c r="A1249" t="s">
        <v>1267</v>
      </c>
      <c r="B1249" s="4">
        <v>7.7791980504989624</v>
      </c>
      <c r="C1249">
        <v>11</v>
      </c>
      <c r="D1249">
        <v>2011</v>
      </c>
      <c r="E1249">
        <v>1</v>
      </c>
      <c r="F1249">
        <v>9</v>
      </c>
      <c r="G1249" s="1">
        <v>43884.496242708468</v>
      </c>
      <c r="H1249" s="1">
        <v>43884.512837303351</v>
      </c>
      <c r="I1249" s="7" t="str">
        <f>+TEXT(CallTime[[#This Row],[AmbulanceDepartureTime]]-CallTime[[#This Row],[DateTimeOfCall]], "mm:ss")</f>
        <v>34:12</v>
      </c>
      <c r="J1249" s="7" t="str">
        <f>+TEXT(CallTime[[#This Row],[Ambulance ArrivalTimePatient]]-CallTime[[#This Row],[AmbulanceDepartureTime]], "mm:ss")</f>
        <v>23:54</v>
      </c>
      <c r="K1249">
        <v>8</v>
      </c>
      <c r="L1249" s="1">
        <v>43884.51700697765</v>
      </c>
      <c r="M1249" s="1">
        <v>43884.522409198522</v>
      </c>
      <c r="N1249" s="6" t="str">
        <f>+TEXT(CallTime[[#This Row],[Amulance ArrivalTimeHospital]]-CallTime[[#This Row],[Ambulance ArrivalTimePatient]], "mm:ss")</f>
        <v>06:00</v>
      </c>
      <c r="O1249" s="6" t="str">
        <f>+TEXT(CallTime[[#This Row],[AmbulanceJobCompleteTime]]-CallTime[[#This Row],[Amulance ArrivalTimeHospital]], "mm:ss")</f>
        <v>07:47</v>
      </c>
    </row>
    <row r="1250" spans="1:15" x14ac:dyDescent="0.25">
      <c r="A1250" t="s">
        <v>1268</v>
      </c>
      <c r="B1250" s="4">
        <v>14.126299142837524</v>
      </c>
      <c r="C1250">
        <v>4</v>
      </c>
      <c r="D1250">
        <v>2474</v>
      </c>
      <c r="E1250">
        <v>9</v>
      </c>
      <c r="F1250">
        <v>8</v>
      </c>
      <c r="G1250" s="1">
        <v>44175.418320903569</v>
      </c>
      <c r="H1250" s="1">
        <v>44175.429214682568</v>
      </c>
      <c r="I1250" s="7" t="str">
        <f>+TEXT(CallTime[[#This Row],[AmbulanceDepartureTime]]-CallTime[[#This Row],[DateTimeOfCall]], "mm:ss")</f>
        <v>10:18</v>
      </c>
      <c r="J1250" s="7" t="str">
        <f>+TEXT(CallTime[[#This Row],[Ambulance ArrivalTimePatient]]-CallTime[[#This Row],[AmbulanceDepartureTime]], "mm:ss")</f>
        <v>15:41</v>
      </c>
      <c r="K1250">
        <v>1</v>
      </c>
      <c r="L1250" s="1">
        <v>44175.440067222939</v>
      </c>
      <c r="M1250" s="1">
        <v>44175.449877152896</v>
      </c>
      <c r="N1250" s="6" t="str">
        <f>+TEXT(CallTime[[#This Row],[Amulance ArrivalTimeHospital]]-CallTime[[#This Row],[Ambulance ArrivalTimePatient]], "mm:ss")</f>
        <v>15:38</v>
      </c>
      <c r="O1250" s="6" t="str">
        <f>+TEXT(CallTime[[#This Row],[AmbulanceJobCompleteTime]]-CallTime[[#This Row],[Amulance ArrivalTimeHospital]], "mm:ss")</f>
        <v>14:08</v>
      </c>
    </row>
    <row r="1251" spans="1:15" x14ac:dyDescent="0.25">
      <c r="A1251" t="s">
        <v>1269</v>
      </c>
      <c r="B1251" s="4">
        <v>14.569248795509338</v>
      </c>
      <c r="C1251">
        <v>7</v>
      </c>
      <c r="D1251">
        <v>1845</v>
      </c>
      <c r="E1251">
        <v>8</v>
      </c>
      <c r="F1251">
        <v>6</v>
      </c>
      <c r="G1251" s="1">
        <v>44073.823020060088</v>
      </c>
      <c r="H1251" s="1">
        <v>44073.826111399852</v>
      </c>
      <c r="I1251" s="7" t="str">
        <f>+TEXT(CallTime[[#This Row],[AmbulanceDepartureTime]]-CallTime[[#This Row],[DateTimeOfCall]], "mm:ss")</f>
        <v>15:56</v>
      </c>
      <c r="J1251" s="7" t="str">
        <f>+TEXT(CallTime[[#This Row],[Ambulance ArrivalTimePatient]]-CallTime[[#This Row],[AmbulanceDepartureTime]], "mm:ss")</f>
        <v>04:27</v>
      </c>
      <c r="K1251">
        <v>6</v>
      </c>
      <c r="L1251" s="1">
        <v>44073.834816190407</v>
      </c>
      <c r="M1251" s="1">
        <v>44073.844933724293</v>
      </c>
      <c r="N1251" s="6" t="str">
        <f>+TEXT(CallTime[[#This Row],[Amulance ArrivalTimeHospital]]-CallTime[[#This Row],[Ambulance ArrivalTimePatient]], "mm:ss")</f>
        <v>12:32</v>
      </c>
      <c r="O1251" s="6" t="str">
        <f>+TEXT(CallTime[[#This Row],[AmbulanceJobCompleteTime]]-CallTime[[#This Row],[Amulance ArrivalTimeHospital]], "mm:ss")</f>
        <v>14:34</v>
      </c>
    </row>
    <row r="1252" spans="1:15" x14ac:dyDescent="0.25">
      <c r="A1252" t="s">
        <v>1270</v>
      </c>
      <c r="B1252" s="4">
        <v>16.662641048431396</v>
      </c>
      <c r="C1252">
        <v>14</v>
      </c>
      <c r="D1252">
        <v>2597</v>
      </c>
      <c r="E1252">
        <v>7</v>
      </c>
      <c r="F1252">
        <v>8</v>
      </c>
      <c r="G1252" s="1">
        <v>44058.27295585582</v>
      </c>
      <c r="H1252" s="1">
        <v>44058.285453896155</v>
      </c>
      <c r="I1252" s="7" t="str">
        <f>+TEXT(CallTime[[#This Row],[AmbulanceDepartureTime]]-CallTime[[#This Row],[DateTimeOfCall]], "mm:ss")</f>
        <v>12:25</v>
      </c>
      <c r="J1252" s="7" t="str">
        <f>+TEXT(CallTime[[#This Row],[Ambulance ArrivalTimePatient]]-CallTime[[#This Row],[AmbulanceDepartureTime]], "mm:ss")</f>
        <v>18:00</v>
      </c>
      <c r="K1252">
        <v>1</v>
      </c>
      <c r="L1252" s="1">
        <v>44058.289868140979</v>
      </c>
      <c r="M1252" s="1">
        <v>44058.301439419483</v>
      </c>
      <c r="N1252" s="6" t="str">
        <f>+TEXT(CallTime[[#This Row],[Amulance ArrivalTimeHospital]]-CallTime[[#This Row],[Ambulance ArrivalTimePatient]], "mm:ss")</f>
        <v>06:21</v>
      </c>
      <c r="O1252" s="6" t="str">
        <f>+TEXT(CallTime[[#This Row],[AmbulanceJobCompleteTime]]-CallTime[[#This Row],[Amulance ArrivalTimeHospital]], "mm:ss")</f>
        <v>16:40</v>
      </c>
    </row>
    <row r="1253" spans="1:15" x14ac:dyDescent="0.25">
      <c r="A1253" t="s">
        <v>1271</v>
      </c>
      <c r="B1253" s="4">
        <v>12.490740656852722</v>
      </c>
      <c r="C1253">
        <v>7</v>
      </c>
      <c r="D1253">
        <v>2859</v>
      </c>
      <c r="E1253">
        <v>1</v>
      </c>
      <c r="F1253">
        <v>9</v>
      </c>
      <c r="G1253" s="1">
        <v>43857.327061404256</v>
      </c>
      <c r="H1253" s="1">
        <v>43857.327820360959</v>
      </c>
      <c r="I1253" s="7" t="str">
        <f>+TEXT(CallTime[[#This Row],[AmbulanceDepartureTime]]-CallTime[[#This Row],[DateTimeOfCall]], "mm:ss")</f>
        <v>27:24</v>
      </c>
      <c r="J1253" s="7" t="str">
        <f>+TEXT(CallTime[[#This Row],[Ambulance ArrivalTimePatient]]-CallTime[[#This Row],[AmbulanceDepartureTime]], "mm:ss")</f>
        <v>01:06</v>
      </c>
      <c r="K1253">
        <v>6</v>
      </c>
      <c r="L1253" s="1">
        <v>43857.335901378479</v>
      </c>
      <c r="M1253" s="1">
        <v>43857.344575503936</v>
      </c>
      <c r="N1253" s="6" t="str">
        <f>+TEXT(CallTime[[#This Row],[Amulance ArrivalTimeHospital]]-CallTime[[#This Row],[Ambulance ArrivalTimePatient]], "mm:ss")</f>
        <v>11:38</v>
      </c>
      <c r="O1253" s="6" t="str">
        <f>+TEXT(CallTime[[#This Row],[AmbulanceJobCompleteTime]]-CallTime[[#This Row],[Amulance ArrivalTimeHospital]], "mm:ss")</f>
        <v>12:29</v>
      </c>
    </row>
    <row r="1254" spans="1:15" x14ac:dyDescent="0.25">
      <c r="A1254" t="s">
        <v>1272</v>
      </c>
      <c r="B1254" s="4">
        <v>17.556612730026245</v>
      </c>
      <c r="C1254">
        <v>7</v>
      </c>
      <c r="D1254">
        <v>387</v>
      </c>
      <c r="E1254">
        <v>6</v>
      </c>
      <c r="F1254">
        <v>6</v>
      </c>
      <c r="G1254" s="1">
        <v>44075.191159887298</v>
      </c>
      <c r="H1254" s="1">
        <v>44075.195922207349</v>
      </c>
      <c r="I1254" s="7" t="str">
        <f>+TEXT(CallTime[[#This Row],[AmbulanceDepartureTime]]-CallTime[[#This Row],[DateTimeOfCall]], "mm:ss")</f>
        <v>05:14</v>
      </c>
      <c r="J1254" s="7" t="str">
        <f>+TEXT(CallTime[[#This Row],[Ambulance ArrivalTimePatient]]-CallTime[[#This Row],[AmbulanceDepartureTime]], "mm:ss")</f>
        <v>06:51</v>
      </c>
      <c r="K1254">
        <v>10</v>
      </c>
      <c r="L1254" s="1">
        <v>44075.207336250292</v>
      </c>
      <c r="M1254" s="1">
        <v>44075.219528342466</v>
      </c>
      <c r="N1254" s="6" t="str">
        <f>+TEXT(CallTime[[#This Row],[Amulance ArrivalTimeHospital]]-CallTime[[#This Row],[Ambulance ArrivalTimePatient]], "mm:ss")</f>
        <v>16:26</v>
      </c>
      <c r="O1254" s="6" t="str">
        <f>+TEXT(CallTime[[#This Row],[AmbulanceJobCompleteTime]]-CallTime[[#This Row],[Amulance ArrivalTimeHospital]], "mm:ss")</f>
        <v>17:33</v>
      </c>
    </row>
    <row r="1255" spans="1:15" x14ac:dyDescent="0.25">
      <c r="A1255" t="s">
        <v>1273</v>
      </c>
      <c r="B1255" s="4">
        <v>10.083483815193176</v>
      </c>
      <c r="C1255">
        <v>5</v>
      </c>
      <c r="D1255">
        <v>1585</v>
      </c>
      <c r="E1255">
        <v>10</v>
      </c>
      <c r="F1255">
        <v>6</v>
      </c>
      <c r="G1255" s="1">
        <v>43908.918814654928</v>
      </c>
      <c r="H1255" s="1">
        <v>43908.931076603083</v>
      </c>
      <c r="I1255" s="7" t="str">
        <f>+TEXT(CallTime[[#This Row],[AmbulanceDepartureTime]]-CallTime[[#This Row],[DateTimeOfCall]], "mm:ss")</f>
        <v>31:03</v>
      </c>
      <c r="J1255" s="7" t="str">
        <f>+TEXT(CallTime[[#This Row],[Ambulance ArrivalTimePatient]]-CallTime[[#This Row],[AmbulanceDepartureTime]], "mm:ss")</f>
        <v>17:39</v>
      </c>
      <c r="K1255">
        <v>1</v>
      </c>
      <c r="L1255" s="1">
        <v>43908.941835289232</v>
      </c>
      <c r="M1255" s="1">
        <v>43908.948837708551</v>
      </c>
      <c r="N1255" s="6" t="str">
        <f>+TEXT(CallTime[[#This Row],[Amulance ArrivalTimeHospital]]-CallTime[[#This Row],[Ambulance ArrivalTimePatient]], "mm:ss")</f>
        <v>15:30</v>
      </c>
      <c r="O1255" s="6" t="str">
        <f>+TEXT(CallTime[[#This Row],[AmbulanceJobCompleteTime]]-CallTime[[#This Row],[Amulance ArrivalTimeHospital]], "mm:ss")</f>
        <v>10:05</v>
      </c>
    </row>
    <row r="1256" spans="1:15" x14ac:dyDescent="0.25">
      <c r="A1256" t="s">
        <v>1274</v>
      </c>
      <c r="B1256" s="4">
        <v>17.204408645629883</v>
      </c>
      <c r="C1256">
        <v>5</v>
      </c>
      <c r="D1256">
        <v>2851</v>
      </c>
      <c r="E1256">
        <v>12</v>
      </c>
      <c r="F1256">
        <v>7</v>
      </c>
      <c r="G1256" s="1">
        <v>43844.170889747984</v>
      </c>
      <c r="H1256" s="1">
        <v>43844.188408379603</v>
      </c>
      <c r="I1256" s="7" t="str">
        <f>+TEXT(CallTime[[#This Row],[AmbulanceDepartureTime]]-CallTime[[#This Row],[DateTimeOfCall]], "mm:ss")</f>
        <v>26:49</v>
      </c>
      <c r="J1256" s="7" t="str">
        <f>+TEXT(CallTime[[#This Row],[Ambulance ArrivalTimePatient]]-CallTime[[#This Row],[AmbulanceDepartureTime]], "mm:ss")</f>
        <v>25:14</v>
      </c>
      <c r="K1256">
        <v>8</v>
      </c>
      <c r="L1256" s="1">
        <v>43844.191070727691</v>
      </c>
      <c r="M1256" s="1">
        <v>43844.203018233697</v>
      </c>
      <c r="N1256" s="6" t="str">
        <f>+TEXT(CallTime[[#This Row],[Amulance ArrivalTimeHospital]]-CallTime[[#This Row],[Ambulance ArrivalTimePatient]], "mm:ss")</f>
        <v>03:50</v>
      </c>
      <c r="O1256" s="6" t="str">
        <f>+TEXT(CallTime[[#This Row],[AmbulanceJobCompleteTime]]-CallTime[[#This Row],[Amulance ArrivalTimeHospital]], "mm:ss")</f>
        <v>17:12</v>
      </c>
    </row>
    <row r="1257" spans="1:15" x14ac:dyDescent="0.25">
      <c r="A1257" t="s">
        <v>1275</v>
      </c>
      <c r="B1257" s="4">
        <v>18.112019896507263</v>
      </c>
      <c r="C1257">
        <v>12</v>
      </c>
      <c r="D1257">
        <v>1415</v>
      </c>
      <c r="E1257">
        <v>20</v>
      </c>
      <c r="F1257">
        <v>6</v>
      </c>
      <c r="G1257" s="1">
        <v>44153.99520021621</v>
      </c>
      <c r="H1257" s="1">
        <v>44154.004827927485</v>
      </c>
      <c r="I1257" s="7" t="str">
        <f>+TEXT(CallTime[[#This Row],[AmbulanceDepartureTime]]-CallTime[[#This Row],[DateTimeOfCall]], "mm:ss")</f>
        <v>34:33</v>
      </c>
      <c r="J1257" s="7" t="str">
        <f>+TEXT(CallTime[[#This Row],[Ambulance ArrivalTimePatient]]-CallTime[[#This Row],[AmbulanceDepartureTime]], "mm:ss")</f>
        <v>13:52</v>
      </c>
      <c r="K1257">
        <v>10</v>
      </c>
      <c r="L1257" s="1">
        <v>44154.0080602651</v>
      </c>
      <c r="M1257" s="1">
        <v>44154.020638056696</v>
      </c>
      <c r="N1257" s="6" t="str">
        <f>+TEXT(CallTime[[#This Row],[Amulance ArrivalTimeHospital]]-CallTime[[#This Row],[Ambulance ArrivalTimePatient]], "mm:ss")</f>
        <v>04:39</v>
      </c>
      <c r="O1257" s="6" t="str">
        <f>+TEXT(CallTime[[#This Row],[AmbulanceJobCompleteTime]]-CallTime[[#This Row],[Amulance ArrivalTimeHospital]], "mm:ss")</f>
        <v>18:07</v>
      </c>
    </row>
    <row r="1258" spans="1:15" x14ac:dyDescent="0.25">
      <c r="A1258" t="s">
        <v>1276</v>
      </c>
      <c r="B1258" s="4">
        <v>19.453028917312622</v>
      </c>
      <c r="C1258">
        <v>16</v>
      </c>
      <c r="D1258">
        <v>1540</v>
      </c>
      <c r="E1258">
        <v>10</v>
      </c>
      <c r="F1258">
        <v>6</v>
      </c>
      <c r="G1258" s="1">
        <v>43947.866084023066</v>
      </c>
      <c r="H1258" s="1">
        <v>43947.874531827452</v>
      </c>
      <c r="I1258" s="7" t="str">
        <f>+TEXT(CallTime[[#This Row],[AmbulanceDepartureTime]]-CallTime[[#This Row],[DateTimeOfCall]], "mm:ss")</f>
        <v>28:18</v>
      </c>
      <c r="J1258" s="7" t="str">
        <f>+TEXT(CallTime[[#This Row],[Ambulance ArrivalTimePatient]]-CallTime[[#This Row],[AmbulanceDepartureTime]], "mm:ss")</f>
        <v>12:10</v>
      </c>
      <c r="K1258">
        <v>1</v>
      </c>
      <c r="L1258" s="1">
        <v>43947.883930020449</v>
      </c>
      <c r="M1258" s="1">
        <v>43947.897439068307</v>
      </c>
      <c r="N1258" s="6" t="str">
        <f>+TEXT(CallTime[[#This Row],[Amulance ArrivalTimeHospital]]-CallTime[[#This Row],[Ambulance ArrivalTimePatient]], "mm:ss")</f>
        <v>13:32</v>
      </c>
      <c r="O1258" s="6" t="str">
        <f>+TEXT(CallTime[[#This Row],[AmbulanceJobCompleteTime]]-CallTime[[#This Row],[Amulance ArrivalTimeHospital]], "mm:ss")</f>
        <v>19:27</v>
      </c>
    </row>
    <row r="1259" spans="1:15" x14ac:dyDescent="0.25">
      <c r="A1259" t="s">
        <v>1277</v>
      </c>
      <c r="B1259" s="4">
        <v>6.6134735345840454</v>
      </c>
      <c r="C1259">
        <v>23</v>
      </c>
      <c r="D1259">
        <v>2126</v>
      </c>
      <c r="E1259">
        <v>18</v>
      </c>
      <c r="F1259">
        <v>6</v>
      </c>
      <c r="G1259" s="1">
        <v>43937.917687199362</v>
      </c>
      <c r="H1259" s="1">
        <v>43937.93010078372</v>
      </c>
      <c r="I1259" s="7" t="str">
        <f>+TEXT(CallTime[[#This Row],[AmbulanceDepartureTime]]-CallTime[[#This Row],[DateTimeOfCall]], "mm:ss")</f>
        <v>23:49</v>
      </c>
      <c r="J1259" s="7" t="str">
        <f>+TEXT(CallTime[[#This Row],[Ambulance ArrivalTimePatient]]-CallTime[[#This Row],[AmbulanceDepartureTime]], "mm:ss")</f>
        <v>17:53</v>
      </c>
      <c r="K1259">
        <v>9</v>
      </c>
      <c r="L1259" s="1">
        <v>43937.937217688661</v>
      </c>
      <c r="M1259" s="1">
        <v>43937.941810378616</v>
      </c>
      <c r="N1259" s="6" t="str">
        <f>+TEXT(CallTime[[#This Row],[Amulance ArrivalTimeHospital]]-CallTime[[#This Row],[Ambulance ArrivalTimePatient]], "mm:ss")</f>
        <v>10:15</v>
      </c>
      <c r="O1259" s="6" t="str">
        <f>+TEXT(CallTime[[#This Row],[AmbulanceJobCompleteTime]]-CallTime[[#This Row],[Amulance ArrivalTimeHospital]], "mm:ss")</f>
        <v>06:37</v>
      </c>
    </row>
    <row r="1260" spans="1:15" x14ac:dyDescent="0.25">
      <c r="A1260" t="s">
        <v>1278</v>
      </c>
      <c r="B1260" s="4">
        <v>7.4567246437072754</v>
      </c>
      <c r="C1260">
        <v>7</v>
      </c>
      <c r="D1260">
        <v>1791</v>
      </c>
      <c r="E1260">
        <v>12</v>
      </c>
      <c r="F1260">
        <v>7</v>
      </c>
      <c r="G1260" s="1">
        <v>44181.149587259541</v>
      </c>
      <c r="H1260" s="1">
        <v>44181.157332270523</v>
      </c>
      <c r="I1260" s="7" t="str">
        <f>+TEXT(CallTime[[#This Row],[AmbulanceDepartureTime]]-CallTime[[#This Row],[DateTimeOfCall]], "mm:ss")</f>
        <v>24:08</v>
      </c>
      <c r="J1260" s="7" t="str">
        <f>+TEXT(CallTime[[#This Row],[Ambulance ArrivalTimePatient]]-CallTime[[#This Row],[AmbulanceDepartureTime]], "mm:ss")</f>
        <v>11:09</v>
      </c>
      <c r="K1260">
        <v>12</v>
      </c>
      <c r="L1260" s="1">
        <v>44181.165612955403</v>
      </c>
      <c r="M1260" s="1">
        <v>44181.170791236407</v>
      </c>
      <c r="N1260" s="6" t="str">
        <f>+TEXT(CallTime[[#This Row],[Amulance ArrivalTimeHospital]]-CallTime[[#This Row],[Ambulance ArrivalTimePatient]], "mm:ss")</f>
        <v>11:55</v>
      </c>
      <c r="O1260" s="6" t="str">
        <f>+TEXT(CallTime[[#This Row],[AmbulanceJobCompleteTime]]-CallTime[[#This Row],[Amulance ArrivalTimeHospital]], "mm:ss")</f>
        <v>07:27</v>
      </c>
    </row>
    <row r="1261" spans="1:15" x14ac:dyDescent="0.25">
      <c r="A1261" t="s">
        <v>1279</v>
      </c>
      <c r="B1261" s="4">
        <v>4.3282164335250854</v>
      </c>
      <c r="C1261">
        <v>10</v>
      </c>
      <c r="D1261">
        <v>757</v>
      </c>
      <c r="E1261">
        <v>9</v>
      </c>
      <c r="F1261">
        <v>8</v>
      </c>
      <c r="G1261" s="1">
        <v>44155.192595117354</v>
      </c>
      <c r="H1261" s="1">
        <v>44155.20602760437</v>
      </c>
      <c r="I1261" s="7" t="str">
        <f>+TEXT(CallTime[[#This Row],[AmbulanceDepartureTime]]-CallTime[[#This Row],[DateTimeOfCall]], "mm:ss")</f>
        <v>05:07</v>
      </c>
      <c r="J1261" s="7" t="str">
        <f>+TEXT(CallTime[[#This Row],[Ambulance ArrivalTimePatient]]-CallTime[[#This Row],[AmbulanceDepartureTime]], "mm:ss")</f>
        <v>19:21</v>
      </c>
      <c r="K1261">
        <v>4</v>
      </c>
      <c r="L1261" s="1">
        <v>44155.211450952105</v>
      </c>
      <c r="M1261" s="1">
        <v>44155.214456657959</v>
      </c>
      <c r="N1261" s="6" t="str">
        <f>+TEXT(CallTime[[#This Row],[Amulance ArrivalTimeHospital]]-CallTime[[#This Row],[Ambulance ArrivalTimePatient]], "mm:ss")</f>
        <v>07:49</v>
      </c>
      <c r="O1261" s="6" t="str">
        <f>+TEXT(CallTime[[#This Row],[AmbulanceJobCompleteTime]]-CallTime[[#This Row],[Amulance ArrivalTimeHospital]], "mm:ss")</f>
        <v>04:20</v>
      </c>
    </row>
    <row r="1262" spans="1:15" x14ac:dyDescent="0.25">
      <c r="A1262" t="s">
        <v>1280</v>
      </c>
      <c r="B1262" s="4">
        <v>14.385005712509155</v>
      </c>
      <c r="C1262">
        <v>20</v>
      </c>
      <c r="D1262">
        <v>917</v>
      </c>
      <c r="E1262">
        <v>15</v>
      </c>
      <c r="F1262">
        <v>7</v>
      </c>
      <c r="G1262" s="1">
        <v>43923.733691641879</v>
      </c>
      <c r="H1262" s="1">
        <v>43923.753801155282</v>
      </c>
      <c r="I1262" s="7" t="str">
        <f>+TEXT(CallTime[[#This Row],[AmbulanceDepartureTime]]-CallTime[[#This Row],[DateTimeOfCall]], "mm:ss")</f>
        <v>16:29</v>
      </c>
      <c r="J1262" s="7" t="str">
        <f>+TEXT(CallTime[[#This Row],[Ambulance ArrivalTimePatient]]-CallTime[[#This Row],[AmbulanceDepartureTime]], "mm:ss")</f>
        <v>28:57</v>
      </c>
      <c r="K1262">
        <v>12</v>
      </c>
      <c r="L1262" s="1">
        <v>43923.765113256399</v>
      </c>
      <c r="M1262" s="1">
        <v>43923.775102843698</v>
      </c>
      <c r="N1262" s="6" t="str">
        <f>+TEXT(CallTime[[#This Row],[Amulance ArrivalTimeHospital]]-CallTime[[#This Row],[Ambulance ArrivalTimePatient]], "mm:ss")</f>
        <v>16:17</v>
      </c>
      <c r="O1262" s="6" t="str">
        <f>+TEXT(CallTime[[#This Row],[AmbulanceJobCompleteTime]]-CallTime[[#This Row],[Amulance ArrivalTimeHospital]], "mm:ss")</f>
        <v>14:23</v>
      </c>
    </row>
    <row r="1263" spans="1:15" x14ac:dyDescent="0.25">
      <c r="A1263" t="s">
        <v>1281</v>
      </c>
      <c r="B1263" s="4">
        <v>3.5758439302444458</v>
      </c>
      <c r="C1263">
        <v>5</v>
      </c>
      <c r="D1263">
        <v>1041</v>
      </c>
      <c r="E1263">
        <v>14</v>
      </c>
      <c r="F1263">
        <v>7</v>
      </c>
      <c r="G1263" s="1">
        <v>44152.116610061421</v>
      </c>
      <c r="H1263" s="1">
        <v>44152.126893743334</v>
      </c>
      <c r="I1263" s="7" t="str">
        <f>+TEXT(CallTime[[#This Row],[AmbulanceDepartureTime]]-CallTime[[#This Row],[DateTimeOfCall]], "mm:ss")</f>
        <v>11:06</v>
      </c>
      <c r="J1263" s="7" t="str">
        <f>+TEXT(CallTime[[#This Row],[Ambulance ArrivalTimePatient]]-CallTime[[#This Row],[AmbulanceDepartureTime]], "mm:ss")</f>
        <v>14:49</v>
      </c>
      <c r="K1263">
        <v>8</v>
      </c>
      <c r="L1263" s="1">
        <v>44152.13093310847</v>
      </c>
      <c r="M1263" s="1">
        <v>44152.133416333425</v>
      </c>
      <c r="N1263" s="6" t="str">
        <f>+TEXT(CallTime[[#This Row],[Amulance ArrivalTimeHospital]]-CallTime[[#This Row],[Ambulance ArrivalTimePatient]], "mm:ss")</f>
        <v>05:49</v>
      </c>
      <c r="O1263" s="6" t="str">
        <f>+TEXT(CallTime[[#This Row],[AmbulanceJobCompleteTime]]-CallTime[[#This Row],[Amulance ArrivalTimeHospital]], "mm:ss")</f>
        <v>03:35</v>
      </c>
    </row>
    <row r="1264" spans="1:15" x14ac:dyDescent="0.25">
      <c r="A1264" t="s">
        <v>1282</v>
      </c>
      <c r="B1264" s="4">
        <v>3.7947111129760742</v>
      </c>
      <c r="C1264">
        <v>19</v>
      </c>
      <c r="D1264">
        <v>112</v>
      </c>
      <c r="E1264">
        <v>19</v>
      </c>
      <c r="F1264">
        <v>10</v>
      </c>
      <c r="G1264" s="1">
        <v>43928.361400962312</v>
      </c>
      <c r="H1264" s="1">
        <v>43928.379053340133</v>
      </c>
      <c r="I1264" s="7" t="str">
        <f>+TEXT(CallTime[[#This Row],[AmbulanceDepartureTime]]-CallTime[[#This Row],[DateTimeOfCall]], "mm:ss")</f>
        <v>28:15</v>
      </c>
      <c r="J1264" s="7" t="str">
        <f>+TEXT(CallTime[[#This Row],[Ambulance ArrivalTimePatient]]-CallTime[[#This Row],[AmbulanceDepartureTime]], "mm:ss")</f>
        <v>25:25</v>
      </c>
      <c r="K1264">
        <v>8</v>
      </c>
      <c r="L1264" s="1">
        <v>43928.391699090709</v>
      </c>
      <c r="M1264" s="1">
        <v>43928.394334306759</v>
      </c>
      <c r="N1264" s="6" t="str">
        <f>+TEXT(CallTime[[#This Row],[Amulance ArrivalTimeHospital]]-CallTime[[#This Row],[Ambulance ArrivalTimePatient]], "mm:ss")</f>
        <v>18:13</v>
      </c>
      <c r="O1264" s="6" t="str">
        <f>+TEXT(CallTime[[#This Row],[AmbulanceJobCompleteTime]]-CallTime[[#This Row],[Amulance ArrivalTimeHospital]], "mm:ss")</f>
        <v>03:48</v>
      </c>
    </row>
    <row r="1265" spans="1:15" x14ac:dyDescent="0.25">
      <c r="A1265" t="s">
        <v>1283</v>
      </c>
      <c r="B1265" s="4">
        <v>4.138964056968689</v>
      </c>
      <c r="C1265">
        <v>13</v>
      </c>
      <c r="D1265">
        <v>523</v>
      </c>
      <c r="E1265">
        <v>9</v>
      </c>
      <c r="F1265">
        <v>10</v>
      </c>
      <c r="G1265" s="1">
        <v>44194.424300660663</v>
      </c>
      <c r="H1265" s="1">
        <v>44194.441208068667</v>
      </c>
      <c r="I1265" s="7" t="str">
        <f>+TEXT(CallTime[[#This Row],[AmbulanceDepartureTime]]-CallTime[[#This Row],[DateTimeOfCall]], "mm:ss")</f>
        <v>18:25</v>
      </c>
      <c r="J1265" s="7" t="str">
        <f>+TEXT(CallTime[[#This Row],[Ambulance ArrivalTimePatient]]-CallTime[[#This Row],[AmbulanceDepartureTime]], "mm:ss")</f>
        <v>24:21</v>
      </c>
      <c r="K1265">
        <v>8</v>
      </c>
      <c r="L1265" s="1">
        <v>44194.451263880452</v>
      </c>
      <c r="M1265" s="1">
        <v>44194.454138161047</v>
      </c>
      <c r="N1265" s="6" t="str">
        <f>+TEXT(CallTime[[#This Row],[Amulance ArrivalTimeHospital]]-CallTime[[#This Row],[Ambulance ArrivalTimePatient]], "mm:ss")</f>
        <v>14:29</v>
      </c>
      <c r="O1265" s="6" t="str">
        <f>+TEXT(CallTime[[#This Row],[AmbulanceJobCompleteTime]]-CallTime[[#This Row],[Amulance ArrivalTimeHospital]], "mm:ss")</f>
        <v>04:08</v>
      </c>
    </row>
    <row r="1266" spans="1:15" x14ac:dyDescent="0.25">
      <c r="A1266" t="s">
        <v>1284</v>
      </c>
      <c r="B1266" s="4">
        <v>16.978641748428345</v>
      </c>
      <c r="C1266">
        <v>8</v>
      </c>
      <c r="D1266">
        <v>168</v>
      </c>
      <c r="E1266">
        <v>3</v>
      </c>
      <c r="F1266">
        <v>7</v>
      </c>
      <c r="G1266" s="1">
        <v>43858.664704501418</v>
      </c>
      <c r="H1266" s="1">
        <v>43858.676881520732</v>
      </c>
      <c r="I1266" s="7" t="str">
        <f>+TEXT(CallTime[[#This Row],[AmbulanceDepartureTime]]-CallTime[[#This Row],[DateTimeOfCall]], "mm:ss")</f>
        <v>27:14</v>
      </c>
      <c r="J1266" s="7" t="str">
        <f>+TEXT(CallTime[[#This Row],[Ambulance ArrivalTimePatient]]-CallTime[[#This Row],[AmbulanceDepartureTime]], "mm:ss")</f>
        <v>17:32</v>
      </c>
      <c r="K1266">
        <v>10</v>
      </c>
      <c r="L1266" s="1">
        <v>43858.686738246302</v>
      </c>
      <c r="M1266" s="1">
        <v>43858.69852896974</v>
      </c>
      <c r="N1266" s="6" t="str">
        <f>+TEXT(CallTime[[#This Row],[Amulance ArrivalTimeHospital]]-CallTime[[#This Row],[Ambulance ArrivalTimePatient]], "mm:ss")</f>
        <v>14:12</v>
      </c>
      <c r="O1266" s="6" t="str">
        <f>+TEXT(CallTime[[#This Row],[AmbulanceJobCompleteTime]]-CallTime[[#This Row],[Amulance ArrivalTimeHospital]], "mm:ss")</f>
        <v>16:59</v>
      </c>
    </row>
    <row r="1267" spans="1:15" x14ac:dyDescent="0.25">
      <c r="A1267" t="s">
        <v>1285</v>
      </c>
      <c r="B1267" s="4">
        <v>12.217299103736877</v>
      </c>
      <c r="C1267">
        <v>5</v>
      </c>
      <c r="D1267">
        <v>2177</v>
      </c>
      <c r="E1267">
        <v>10</v>
      </c>
      <c r="F1267">
        <v>7</v>
      </c>
      <c r="G1267" s="1">
        <v>43915.971305699553</v>
      </c>
      <c r="H1267" s="1">
        <v>43915.983326723748</v>
      </c>
      <c r="I1267" s="7" t="str">
        <f>+TEXT(CallTime[[#This Row],[AmbulanceDepartureTime]]-CallTime[[#This Row],[DateTimeOfCall]], "mm:ss")</f>
        <v>22:27</v>
      </c>
      <c r="J1267" s="7" t="str">
        <f>+TEXT(CallTime[[#This Row],[Ambulance ArrivalTimePatient]]-CallTime[[#This Row],[AmbulanceDepartureTime]], "mm:ss")</f>
        <v>17:19</v>
      </c>
      <c r="K1267">
        <v>10</v>
      </c>
      <c r="L1267" s="1">
        <v>43915.995031165738</v>
      </c>
      <c r="M1267" s="1">
        <v>43916.003515401229</v>
      </c>
      <c r="N1267" s="6" t="str">
        <f>+TEXT(CallTime[[#This Row],[Amulance ArrivalTimeHospital]]-CallTime[[#This Row],[Ambulance ArrivalTimePatient]], "mm:ss")</f>
        <v>16:51</v>
      </c>
      <c r="O1267" s="6" t="str">
        <f>+TEXT(CallTime[[#This Row],[AmbulanceJobCompleteTime]]-CallTime[[#This Row],[Amulance ArrivalTimeHospital]], "mm:ss")</f>
        <v>12:13</v>
      </c>
    </row>
    <row r="1268" spans="1:15" x14ac:dyDescent="0.25">
      <c r="A1268" t="s">
        <v>1286</v>
      </c>
      <c r="B1268" s="4">
        <v>5.1032557487487793</v>
      </c>
      <c r="C1268">
        <v>13</v>
      </c>
      <c r="D1268">
        <v>602</v>
      </c>
      <c r="E1268">
        <v>15</v>
      </c>
      <c r="F1268">
        <v>9</v>
      </c>
      <c r="G1268" s="1">
        <v>43832.107328990234</v>
      </c>
      <c r="H1268" s="1">
        <v>43832.113033094472</v>
      </c>
      <c r="I1268" s="7" t="str">
        <f>+TEXT(CallTime[[#This Row],[AmbulanceDepartureTime]]-CallTime[[#This Row],[DateTimeOfCall]], "mm:ss")</f>
        <v>24:51</v>
      </c>
      <c r="J1268" s="7" t="str">
        <f>+TEXT(CallTime[[#This Row],[Ambulance ArrivalTimePatient]]-CallTime[[#This Row],[AmbulanceDepartureTime]], "mm:ss")</f>
        <v>08:13</v>
      </c>
      <c r="K1268">
        <v>3</v>
      </c>
      <c r="L1268" s="1">
        <v>43832.120911763908</v>
      </c>
      <c r="M1268" s="1">
        <v>43832.124455691512</v>
      </c>
      <c r="N1268" s="6" t="str">
        <f>+TEXT(CallTime[[#This Row],[Amulance ArrivalTimeHospital]]-CallTime[[#This Row],[Ambulance ArrivalTimePatient]], "mm:ss")</f>
        <v>11:21</v>
      </c>
      <c r="O1268" s="6" t="str">
        <f>+TEXT(CallTime[[#This Row],[AmbulanceJobCompleteTime]]-CallTime[[#This Row],[Amulance ArrivalTimeHospital]], "mm:ss")</f>
        <v>05:06</v>
      </c>
    </row>
    <row r="1269" spans="1:15" x14ac:dyDescent="0.25">
      <c r="A1269" t="s">
        <v>1287</v>
      </c>
      <c r="B1269" s="4">
        <v>13.014599680900574</v>
      </c>
      <c r="C1269">
        <v>7</v>
      </c>
      <c r="D1269">
        <v>47</v>
      </c>
      <c r="E1269">
        <v>20</v>
      </c>
      <c r="F1269">
        <v>8</v>
      </c>
      <c r="G1269" s="1">
        <v>44067.374457861093</v>
      </c>
      <c r="H1269" s="1">
        <v>44067.393946607852</v>
      </c>
      <c r="I1269" s="7" t="str">
        <f>+TEXT(CallTime[[#This Row],[AmbulanceDepartureTime]]-CallTime[[#This Row],[DateTimeOfCall]], "mm:ss")</f>
        <v>30:11</v>
      </c>
      <c r="J1269" s="7" t="str">
        <f>+TEXT(CallTime[[#This Row],[Ambulance ArrivalTimePatient]]-CallTime[[#This Row],[AmbulanceDepartureTime]], "mm:ss")</f>
        <v>28:04</v>
      </c>
      <c r="K1269">
        <v>12</v>
      </c>
      <c r="L1269" s="1">
        <v>44067.40424421482</v>
      </c>
      <c r="M1269" s="1">
        <v>44067.413282131267</v>
      </c>
      <c r="N1269" s="6" t="str">
        <f>+TEXT(CallTime[[#This Row],[Amulance ArrivalTimeHospital]]-CallTime[[#This Row],[Ambulance ArrivalTimePatient]], "mm:ss")</f>
        <v>14:50</v>
      </c>
      <c r="O1269" s="6" t="str">
        <f>+TEXT(CallTime[[#This Row],[AmbulanceJobCompleteTime]]-CallTime[[#This Row],[Amulance ArrivalTimeHospital]], "mm:ss")</f>
        <v>13:01</v>
      </c>
    </row>
    <row r="1270" spans="1:15" x14ac:dyDescent="0.25">
      <c r="A1270" t="s">
        <v>1288</v>
      </c>
      <c r="B1270" s="4">
        <v>10.44792628288269</v>
      </c>
      <c r="C1270">
        <v>11</v>
      </c>
      <c r="D1270">
        <v>2426</v>
      </c>
      <c r="E1270">
        <v>2</v>
      </c>
      <c r="F1270">
        <v>9</v>
      </c>
      <c r="G1270" s="1">
        <v>44111.698892843888</v>
      </c>
      <c r="H1270" s="1">
        <v>44111.710755181812</v>
      </c>
      <c r="I1270" s="7" t="str">
        <f>+TEXT(CallTime[[#This Row],[AmbulanceDepartureTime]]-CallTime[[#This Row],[DateTimeOfCall]], "mm:ss")</f>
        <v>12:39</v>
      </c>
      <c r="J1270" s="7" t="str">
        <f>+TEXT(CallTime[[#This Row],[Ambulance ArrivalTimePatient]]-CallTime[[#This Row],[AmbulanceDepartureTime]], "mm:ss")</f>
        <v>17:05</v>
      </c>
      <c r="K1270">
        <v>2</v>
      </c>
      <c r="L1270" s="1">
        <v>44111.715189866562</v>
      </c>
      <c r="M1270" s="1">
        <v>44111.722445370928</v>
      </c>
      <c r="N1270" s="6" t="str">
        <f>+TEXT(CallTime[[#This Row],[Amulance ArrivalTimeHospital]]-CallTime[[#This Row],[Ambulance ArrivalTimePatient]], "mm:ss")</f>
        <v>06:23</v>
      </c>
      <c r="O1270" s="6" t="str">
        <f>+TEXT(CallTime[[#This Row],[AmbulanceJobCompleteTime]]-CallTime[[#This Row],[Amulance ArrivalTimeHospital]], "mm:ss")</f>
        <v>10:27</v>
      </c>
    </row>
    <row r="1271" spans="1:15" x14ac:dyDescent="0.25">
      <c r="A1271" t="s">
        <v>1289</v>
      </c>
      <c r="B1271" s="4">
        <v>12.02087128162384</v>
      </c>
      <c r="C1271">
        <v>4</v>
      </c>
      <c r="D1271">
        <v>2453</v>
      </c>
      <c r="E1271">
        <v>5</v>
      </c>
      <c r="F1271">
        <v>9</v>
      </c>
      <c r="G1271" s="1">
        <v>44001.405594174204</v>
      </c>
      <c r="H1271" s="1">
        <v>44001.420576793593</v>
      </c>
      <c r="I1271" s="7" t="str">
        <f>+TEXT(CallTime[[#This Row],[AmbulanceDepartureTime]]-CallTime[[#This Row],[DateTimeOfCall]], "mm:ss")</f>
        <v>29:28</v>
      </c>
      <c r="J1271" s="7" t="str">
        <f>+TEXT(CallTime[[#This Row],[Ambulance ArrivalTimePatient]]-CallTime[[#This Row],[AmbulanceDepartureTime]], "mm:ss")</f>
        <v>21:34</v>
      </c>
      <c r="K1271">
        <v>7</v>
      </c>
      <c r="L1271" s="1">
        <v>44001.428262323861</v>
      </c>
      <c r="M1271" s="1">
        <v>44001.43661015114</v>
      </c>
      <c r="N1271" s="6" t="str">
        <f>+TEXT(CallTime[[#This Row],[Amulance ArrivalTimeHospital]]-CallTime[[#This Row],[Ambulance ArrivalTimePatient]], "mm:ss")</f>
        <v>11:04</v>
      </c>
      <c r="O1271" s="6" t="str">
        <f>+TEXT(CallTime[[#This Row],[AmbulanceJobCompleteTime]]-CallTime[[#This Row],[Amulance ArrivalTimeHospital]], "mm:ss")</f>
        <v>12:01</v>
      </c>
    </row>
    <row r="1272" spans="1:15" x14ac:dyDescent="0.25">
      <c r="A1272" t="s">
        <v>1290</v>
      </c>
      <c r="B1272" s="4">
        <v>15.558261871337891</v>
      </c>
      <c r="C1272">
        <v>18</v>
      </c>
      <c r="D1272">
        <v>2980</v>
      </c>
      <c r="E1272">
        <v>13</v>
      </c>
      <c r="F1272">
        <v>8</v>
      </c>
      <c r="G1272" s="1">
        <v>44062.58401880083</v>
      </c>
      <c r="H1272" s="1">
        <v>44062.599091022057</v>
      </c>
      <c r="I1272" s="7" t="str">
        <f>+TEXT(CallTime[[#This Row],[AmbulanceDepartureTime]]-CallTime[[#This Row],[DateTimeOfCall]], "mm:ss")</f>
        <v>03:28</v>
      </c>
      <c r="J1272" s="7" t="str">
        <f>+TEXT(CallTime[[#This Row],[Ambulance ArrivalTimePatient]]-CallTime[[#This Row],[AmbulanceDepartureTime]], "mm:ss")</f>
        <v>21:42</v>
      </c>
      <c r="K1272">
        <v>4</v>
      </c>
      <c r="L1272" s="1">
        <v>44062.60800652919</v>
      </c>
      <c r="M1272" s="1">
        <v>44062.618810877713</v>
      </c>
      <c r="N1272" s="6" t="str">
        <f>+TEXT(CallTime[[#This Row],[Amulance ArrivalTimeHospital]]-CallTime[[#This Row],[Ambulance ArrivalTimePatient]], "mm:ss")</f>
        <v>12:50</v>
      </c>
      <c r="O1272" s="6" t="str">
        <f>+TEXT(CallTime[[#This Row],[AmbulanceJobCompleteTime]]-CallTime[[#This Row],[Amulance ArrivalTimeHospital]], "mm:ss")</f>
        <v>15:33</v>
      </c>
    </row>
    <row r="1273" spans="1:15" x14ac:dyDescent="0.25">
      <c r="A1273" t="s">
        <v>1291</v>
      </c>
      <c r="B1273" s="4">
        <v>10.55241334438324</v>
      </c>
      <c r="C1273">
        <v>9</v>
      </c>
      <c r="D1273">
        <v>1756</v>
      </c>
      <c r="E1273">
        <v>14</v>
      </c>
      <c r="F1273">
        <v>9</v>
      </c>
      <c r="G1273" s="1">
        <v>43842.76727365156</v>
      </c>
      <c r="H1273" s="1">
        <v>43842.78653822856</v>
      </c>
      <c r="I1273" s="7" t="str">
        <f>+TEXT(CallTime[[#This Row],[AmbulanceDepartureTime]]-CallTime[[#This Row],[DateTimeOfCall]], "mm:ss")</f>
        <v>18:45</v>
      </c>
      <c r="J1273" s="7" t="str">
        <f>+TEXT(CallTime[[#This Row],[Ambulance ArrivalTimePatient]]-CallTime[[#This Row],[AmbulanceDepartureTime]], "mm:ss")</f>
        <v>27:44</v>
      </c>
      <c r="K1273">
        <v>12</v>
      </c>
      <c r="L1273" s="1">
        <v>43842.792410014823</v>
      </c>
      <c r="M1273" s="1">
        <v>43842.799738079644</v>
      </c>
      <c r="N1273" s="6" t="str">
        <f>+TEXT(CallTime[[#This Row],[Amulance ArrivalTimeHospital]]-CallTime[[#This Row],[Ambulance ArrivalTimePatient]], "mm:ss")</f>
        <v>08:27</v>
      </c>
      <c r="O1273" s="6" t="str">
        <f>+TEXT(CallTime[[#This Row],[AmbulanceJobCompleteTime]]-CallTime[[#This Row],[Amulance ArrivalTimeHospital]], "mm:ss")</f>
        <v>10:33</v>
      </c>
    </row>
    <row r="1274" spans="1:15" x14ac:dyDescent="0.25">
      <c r="A1274" t="s">
        <v>1292</v>
      </c>
      <c r="B1274" s="4">
        <v>7.6259891986846924</v>
      </c>
      <c r="C1274">
        <v>3</v>
      </c>
      <c r="D1274">
        <v>1346</v>
      </c>
      <c r="E1274">
        <v>20</v>
      </c>
      <c r="F1274">
        <v>8</v>
      </c>
      <c r="G1274" s="1">
        <v>43860.005759713131</v>
      </c>
      <c r="H1274" s="1">
        <v>43860.017292905592</v>
      </c>
      <c r="I1274" s="7" t="str">
        <f>+TEXT(CallTime[[#This Row],[AmbulanceDepartureTime]]-CallTime[[#This Row],[DateTimeOfCall]], "mm:ss")</f>
        <v>27:11</v>
      </c>
      <c r="J1274" s="7" t="str">
        <f>+TEXT(CallTime[[#This Row],[Ambulance ArrivalTimePatient]]-CallTime[[#This Row],[AmbulanceDepartureTime]], "mm:ss")</f>
        <v>16:36</v>
      </c>
      <c r="K1274">
        <v>11</v>
      </c>
      <c r="L1274" s="1">
        <v>43860.029575975313</v>
      </c>
      <c r="M1274" s="1">
        <v>43860.034871801145</v>
      </c>
      <c r="N1274" s="6" t="str">
        <f>+TEXT(CallTime[[#This Row],[Amulance ArrivalTimeHospital]]-CallTime[[#This Row],[Ambulance ArrivalTimePatient]], "mm:ss")</f>
        <v>17:41</v>
      </c>
      <c r="O1274" s="6" t="str">
        <f>+TEXT(CallTime[[#This Row],[AmbulanceJobCompleteTime]]-CallTime[[#This Row],[Amulance ArrivalTimeHospital]], "mm:ss")</f>
        <v>07:38</v>
      </c>
    </row>
    <row r="1275" spans="1:15" x14ac:dyDescent="0.25">
      <c r="A1275" t="s">
        <v>1293</v>
      </c>
      <c r="B1275" s="4">
        <v>19.612170815467834</v>
      </c>
      <c r="C1275">
        <v>11</v>
      </c>
      <c r="D1275">
        <v>336</v>
      </c>
      <c r="E1275">
        <v>19</v>
      </c>
      <c r="F1275">
        <v>6</v>
      </c>
      <c r="G1275" s="1">
        <v>43973.883090196432</v>
      </c>
      <c r="H1275" s="1">
        <v>43973.887481883052</v>
      </c>
      <c r="I1275" s="7" t="str">
        <f>+TEXT(CallTime[[#This Row],[AmbulanceDepartureTime]]-CallTime[[#This Row],[DateTimeOfCall]], "mm:ss")</f>
        <v>02:42</v>
      </c>
      <c r="J1275" s="7" t="str">
        <f>+TEXT(CallTime[[#This Row],[Ambulance ArrivalTimePatient]]-CallTime[[#This Row],[AmbulanceDepartureTime]], "mm:ss")</f>
        <v>06:19</v>
      </c>
      <c r="K1275">
        <v>8</v>
      </c>
      <c r="L1275" s="1">
        <v>43973.89103448984</v>
      </c>
      <c r="M1275" s="1">
        <v>43973.904654052909</v>
      </c>
      <c r="N1275" s="6" t="str">
        <f>+TEXT(CallTime[[#This Row],[Amulance ArrivalTimeHospital]]-CallTime[[#This Row],[Ambulance ArrivalTimePatient]], "mm:ss")</f>
        <v>05:07</v>
      </c>
      <c r="O1275" s="6" t="str">
        <f>+TEXT(CallTime[[#This Row],[AmbulanceJobCompleteTime]]-CallTime[[#This Row],[Amulance ArrivalTimeHospital]], "mm:ss")</f>
        <v>19:37</v>
      </c>
    </row>
    <row r="1276" spans="1:15" x14ac:dyDescent="0.25">
      <c r="A1276" t="s">
        <v>1294</v>
      </c>
      <c r="B1276" s="4">
        <v>17.907898426055908</v>
      </c>
      <c r="C1276">
        <v>6</v>
      </c>
      <c r="D1276">
        <v>2503</v>
      </c>
      <c r="E1276">
        <v>15</v>
      </c>
      <c r="F1276">
        <v>7</v>
      </c>
      <c r="G1276" s="1">
        <v>44027.168189918353</v>
      </c>
      <c r="H1276" s="1">
        <v>44027.176853378631</v>
      </c>
      <c r="I1276" s="7" t="str">
        <f>+TEXT(CallTime[[#This Row],[AmbulanceDepartureTime]]-CallTime[[#This Row],[DateTimeOfCall]], "mm:ss")</f>
        <v>24:55</v>
      </c>
      <c r="J1276" s="7" t="str">
        <f>+TEXT(CallTime[[#This Row],[Ambulance ArrivalTimePatient]]-CallTime[[#This Row],[AmbulanceDepartureTime]], "mm:ss")</f>
        <v>12:29</v>
      </c>
      <c r="K1276">
        <v>3</v>
      </c>
      <c r="L1276" s="1">
        <v>44027.180555961881</v>
      </c>
      <c r="M1276" s="1">
        <v>44027.192992002456</v>
      </c>
      <c r="N1276" s="6" t="str">
        <f>+TEXT(CallTime[[#This Row],[Amulance ArrivalTimeHospital]]-CallTime[[#This Row],[Ambulance ArrivalTimePatient]], "mm:ss")</f>
        <v>05:20</v>
      </c>
      <c r="O1276" s="6" t="str">
        <f>+TEXT(CallTime[[#This Row],[AmbulanceJobCompleteTime]]-CallTime[[#This Row],[Amulance ArrivalTimeHospital]], "mm:ss")</f>
        <v>17:54</v>
      </c>
    </row>
    <row r="1277" spans="1:15" x14ac:dyDescent="0.25">
      <c r="A1277" t="s">
        <v>1295</v>
      </c>
      <c r="B1277" s="4">
        <v>4.632898211479187</v>
      </c>
      <c r="C1277">
        <v>3</v>
      </c>
      <c r="D1277">
        <v>671</v>
      </c>
      <c r="E1277">
        <v>16</v>
      </c>
      <c r="F1277">
        <v>6</v>
      </c>
      <c r="G1277" s="1">
        <v>44024.324331357471</v>
      </c>
      <c r="H1277" s="1">
        <v>44024.326672450596</v>
      </c>
      <c r="I1277" s="7" t="str">
        <f>+TEXT(CallTime[[#This Row],[AmbulanceDepartureTime]]-CallTime[[#This Row],[DateTimeOfCall]], "mm:ss")</f>
        <v>20:34</v>
      </c>
      <c r="J1277" s="7" t="str">
        <f>+TEXT(CallTime[[#This Row],[Ambulance ArrivalTimePatient]]-CallTime[[#This Row],[AmbulanceDepartureTime]], "mm:ss")</f>
        <v>03:22</v>
      </c>
      <c r="K1277">
        <v>11</v>
      </c>
      <c r="L1277" s="1">
        <v>44024.32914309152</v>
      </c>
      <c r="M1277" s="1">
        <v>44024.332360381944</v>
      </c>
      <c r="N1277" s="6" t="str">
        <f>+TEXT(CallTime[[#This Row],[Amulance ArrivalTimeHospital]]-CallTime[[#This Row],[Ambulance ArrivalTimePatient]], "mm:ss")</f>
        <v>03:33</v>
      </c>
      <c r="O1277" s="6" t="str">
        <f>+TEXT(CallTime[[#This Row],[AmbulanceJobCompleteTime]]-CallTime[[#This Row],[Amulance ArrivalTimeHospital]], "mm:ss")</f>
        <v>04:38</v>
      </c>
    </row>
    <row r="1278" spans="1:15" x14ac:dyDescent="0.25">
      <c r="A1278" t="s">
        <v>1296</v>
      </c>
      <c r="B1278" s="4">
        <v>8.4963510036468506</v>
      </c>
      <c r="C1278">
        <v>23</v>
      </c>
      <c r="D1278">
        <v>909</v>
      </c>
      <c r="E1278">
        <v>7</v>
      </c>
      <c r="F1278">
        <v>10</v>
      </c>
      <c r="G1278" s="1">
        <v>43894.0564174014</v>
      </c>
      <c r="H1278" s="1">
        <v>43894.076475901173</v>
      </c>
      <c r="I1278" s="7" t="str">
        <f>+TEXT(CallTime[[#This Row],[AmbulanceDepartureTime]]-CallTime[[#This Row],[DateTimeOfCall]], "mm:ss")</f>
        <v>18:50</v>
      </c>
      <c r="J1278" s="7" t="str">
        <f>+TEXT(CallTime[[#This Row],[Ambulance ArrivalTimePatient]]-CallTime[[#This Row],[AmbulanceDepartureTime]], "mm:ss")</f>
        <v>28:53</v>
      </c>
      <c r="K1278">
        <v>3</v>
      </c>
      <c r="L1278" s="1">
        <v>43894.084207157888</v>
      </c>
      <c r="M1278" s="1">
        <v>43894.090107401644</v>
      </c>
      <c r="N1278" s="6" t="str">
        <f>+TEXT(CallTime[[#This Row],[Amulance ArrivalTimeHospital]]-CallTime[[#This Row],[Ambulance ArrivalTimePatient]], "mm:ss")</f>
        <v>11:08</v>
      </c>
      <c r="O1278" s="6" t="str">
        <f>+TEXT(CallTime[[#This Row],[AmbulanceJobCompleteTime]]-CallTime[[#This Row],[Amulance ArrivalTimeHospital]], "mm:ss")</f>
        <v>08:30</v>
      </c>
    </row>
    <row r="1279" spans="1:15" x14ac:dyDescent="0.25">
      <c r="A1279" t="s">
        <v>1297</v>
      </c>
      <c r="B1279" s="4">
        <v>18.16563618183136</v>
      </c>
      <c r="C1279">
        <v>5</v>
      </c>
      <c r="D1279">
        <v>1847</v>
      </c>
      <c r="E1279">
        <v>18</v>
      </c>
      <c r="F1279">
        <v>9</v>
      </c>
      <c r="G1279" s="1">
        <v>44041.199467306142</v>
      </c>
      <c r="H1279" s="1">
        <v>44041.212657392658</v>
      </c>
      <c r="I1279" s="7" t="str">
        <f>+TEXT(CallTime[[#This Row],[AmbulanceDepartureTime]]-CallTime[[#This Row],[DateTimeOfCall]], "mm:ss")</f>
        <v>27:54</v>
      </c>
      <c r="J1279" s="7" t="str">
        <f>+TEXT(CallTime[[#This Row],[Ambulance ArrivalTimePatient]]-CallTime[[#This Row],[AmbulanceDepartureTime]], "mm:ss")</f>
        <v>19:00</v>
      </c>
      <c r="K1279">
        <v>6</v>
      </c>
      <c r="L1279" s="1">
        <v>44041.214756185531</v>
      </c>
      <c r="M1279" s="1">
        <v>44041.227371210654</v>
      </c>
      <c r="N1279" s="6" t="str">
        <f>+TEXT(CallTime[[#This Row],[Amulance ArrivalTimeHospital]]-CallTime[[#This Row],[Ambulance ArrivalTimePatient]], "mm:ss")</f>
        <v>03:01</v>
      </c>
      <c r="O1279" s="6" t="str">
        <f>+TEXT(CallTime[[#This Row],[AmbulanceJobCompleteTime]]-CallTime[[#This Row],[Amulance ArrivalTimeHospital]], "mm:ss")</f>
        <v>18:10</v>
      </c>
    </row>
    <row r="1280" spans="1:15" x14ac:dyDescent="0.25">
      <c r="A1280" t="s">
        <v>1298</v>
      </c>
      <c r="B1280" s="4">
        <v>5.253849983215332</v>
      </c>
      <c r="C1280">
        <v>12</v>
      </c>
      <c r="D1280">
        <v>1250</v>
      </c>
      <c r="E1280">
        <v>19</v>
      </c>
      <c r="F1280">
        <v>7</v>
      </c>
      <c r="G1280" s="1">
        <v>44130.41463306568</v>
      </c>
      <c r="H1280" s="1">
        <v>44130.434750582994</v>
      </c>
      <c r="I1280" s="7" t="str">
        <f>+TEXT(CallTime[[#This Row],[AmbulanceDepartureTime]]-CallTime[[#This Row],[DateTimeOfCall]], "mm:ss")</f>
        <v>08:14</v>
      </c>
      <c r="J1280" s="7" t="str">
        <f>+TEXT(CallTime[[#This Row],[Ambulance ArrivalTimePatient]]-CallTime[[#This Row],[AmbulanceDepartureTime]], "mm:ss")</f>
        <v>28:58</v>
      </c>
      <c r="K1280">
        <v>4</v>
      </c>
      <c r="L1280" s="1">
        <v>44130.441267366761</v>
      </c>
      <c r="M1280" s="1">
        <v>44130.444915873697</v>
      </c>
      <c r="N1280" s="6" t="str">
        <f>+TEXT(CallTime[[#This Row],[Amulance ArrivalTimeHospital]]-CallTime[[#This Row],[Ambulance ArrivalTimePatient]], "mm:ss")</f>
        <v>09:23</v>
      </c>
      <c r="O1280" s="6" t="str">
        <f>+TEXT(CallTime[[#This Row],[AmbulanceJobCompleteTime]]-CallTime[[#This Row],[Amulance ArrivalTimeHospital]], "mm:ss")</f>
        <v>05:15</v>
      </c>
    </row>
    <row r="1281" spans="1:15" x14ac:dyDescent="0.25">
      <c r="A1281" t="s">
        <v>1299</v>
      </c>
      <c r="B1281" s="4">
        <v>8.0760005712509155</v>
      </c>
      <c r="C1281">
        <v>6</v>
      </c>
      <c r="D1281">
        <v>1312</v>
      </c>
      <c r="E1281">
        <v>8</v>
      </c>
      <c r="F1281">
        <v>6</v>
      </c>
      <c r="G1281" s="1">
        <v>43987.67942431946</v>
      </c>
      <c r="H1281" s="1">
        <v>43987.694272137975</v>
      </c>
      <c r="I1281" s="7" t="str">
        <f>+TEXT(CallTime[[#This Row],[AmbulanceDepartureTime]]-CallTime[[#This Row],[DateTimeOfCall]], "mm:ss")</f>
        <v>21:18</v>
      </c>
      <c r="J1281" s="7" t="str">
        <f>+TEXT(CallTime[[#This Row],[Ambulance ArrivalTimePatient]]-CallTime[[#This Row],[AmbulanceDepartureTime]], "mm:ss")</f>
        <v>21:23</v>
      </c>
      <c r="K1281">
        <v>1</v>
      </c>
      <c r="L1281" s="1">
        <v>43987.696066900964</v>
      </c>
      <c r="M1281" s="1">
        <v>43987.701675234697</v>
      </c>
      <c r="N1281" s="6" t="str">
        <f>+TEXT(CallTime[[#This Row],[Amulance ArrivalTimeHospital]]-CallTime[[#This Row],[Ambulance ArrivalTimePatient]], "mm:ss")</f>
        <v>02:35</v>
      </c>
      <c r="O1281" s="6" t="str">
        <f>+TEXT(CallTime[[#This Row],[AmbulanceJobCompleteTime]]-CallTime[[#This Row],[Amulance ArrivalTimeHospital]], "mm:ss")</f>
        <v>08:05</v>
      </c>
    </row>
    <row r="1282" spans="1:15" x14ac:dyDescent="0.25">
      <c r="A1282" t="s">
        <v>1300</v>
      </c>
      <c r="B1282" s="4">
        <v>16.224172830581665</v>
      </c>
      <c r="C1282">
        <v>19</v>
      </c>
      <c r="D1282">
        <v>181</v>
      </c>
      <c r="E1282">
        <v>8</v>
      </c>
      <c r="F1282">
        <v>10</v>
      </c>
      <c r="G1282" s="1">
        <v>44020.911123618338</v>
      </c>
      <c r="H1282" s="1">
        <v>44020.91347191915</v>
      </c>
      <c r="I1282" s="7" t="str">
        <f>+TEXT(CallTime[[#This Row],[AmbulanceDepartureTime]]-CallTime[[#This Row],[DateTimeOfCall]], "mm:ss")</f>
        <v>19:59</v>
      </c>
      <c r="J1282" s="7" t="str">
        <f>+TEXT(CallTime[[#This Row],[Ambulance ArrivalTimePatient]]-CallTime[[#This Row],[AmbulanceDepartureTime]], "mm:ss")</f>
        <v>03:23</v>
      </c>
      <c r="K1282">
        <v>3</v>
      </c>
      <c r="L1282" s="1">
        <v>44020.915555638756</v>
      </c>
      <c r="M1282" s="1">
        <v>44020.926822425441</v>
      </c>
      <c r="N1282" s="6" t="str">
        <f>+TEXT(CallTime[[#This Row],[Amulance ArrivalTimeHospital]]-CallTime[[#This Row],[Ambulance ArrivalTimePatient]], "mm:ss")</f>
        <v>03:00</v>
      </c>
      <c r="O1282" s="6" t="str">
        <f>+TEXT(CallTime[[#This Row],[AmbulanceJobCompleteTime]]-CallTime[[#This Row],[Amulance ArrivalTimeHospital]], "mm:ss")</f>
        <v>16:13</v>
      </c>
    </row>
    <row r="1283" spans="1:15" x14ac:dyDescent="0.25">
      <c r="A1283" t="s">
        <v>1301</v>
      </c>
      <c r="B1283" s="4">
        <v>17.310783982276917</v>
      </c>
      <c r="C1283">
        <v>22</v>
      </c>
      <c r="D1283">
        <v>953</v>
      </c>
      <c r="E1283">
        <v>14</v>
      </c>
      <c r="F1283">
        <v>6</v>
      </c>
      <c r="G1283" s="1">
        <v>44083.999548439213</v>
      </c>
      <c r="H1283" s="1">
        <v>44084.011300302074</v>
      </c>
      <c r="I1283" s="7" t="str">
        <f>+TEXT(CallTime[[#This Row],[AmbulanceDepartureTime]]-CallTime[[#This Row],[DateTimeOfCall]], "mm:ss")</f>
        <v>05:56</v>
      </c>
      <c r="J1283" s="7" t="str">
        <f>+TEXT(CallTime[[#This Row],[Ambulance ArrivalTimePatient]]-CallTime[[#This Row],[AmbulanceDepartureTime]], "mm:ss")</f>
        <v>16:55</v>
      </c>
      <c r="K1283">
        <v>8</v>
      </c>
      <c r="L1283" s="1">
        <v>44084.018992218982</v>
      </c>
      <c r="M1283" s="1">
        <v>44084.031013596745</v>
      </c>
      <c r="N1283" s="6" t="str">
        <f>+TEXT(CallTime[[#This Row],[Amulance ArrivalTimeHospital]]-CallTime[[#This Row],[Ambulance ArrivalTimePatient]], "mm:ss")</f>
        <v>11:05</v>
      </c>
      <c r="O1283" s="6" t="str">
        <f>+TEXT(CallTime[[#This Row],[AmbulanceJobCompleteTime]]-CallTime[[#This Row],[Amulance ArrivalTimeHospital]], "mm:ss")</f>
        <v>17:19</v>
      </c>
    </row>
    <row r="1284" spans="1:15" x14ac:dyDescent="0.25">
      <c r="A1284" t="s">
        <v>1302</v>
      </c>
      <c r="B1284" s="4">
        <v>17.332566738128662</v>
      </c>
      <c r="C1284">
        <v>12</v>
      </c>
      <c r="D1284">
        <v>2010</v>
      </c>
      <c r="E1284">
        <v>6</v>
      </c>
      <c r="F1284">
        <v>7</v>
      </c>
      <c r="G1284" s="1">
        <v>43934.722959296283</v>
      </c>
      <c r="H1284" s="1">
        <v>43934.740959057257</v>
      </c>
      <c r="I1284" s="7" t="str">
        <f>+TEXT(CallTime[[#This Row],[AmbulanceDepartureTime]]-CallTime[[#This Row],[DateTimeOfCall]], "mm:ss")</f>
        <v>19:15</v>
      </c>
      <c r="J1284" s="7" t="str">
        <f>+TEXT(CallTime[[#This Row],[Ambulance ArrivalTimePatient]]-CallTime[[#This Row],[AmbulanceDepartureTime]], "mm:ss")</f>
        <v>25:55</v>
      </c>
      <c r="K1284">
        <v>5</v>
      </c>
      <c r="L1284" s="1">
        <v>43934.742869930844</v>
      </c>
      <c r="M1284" s="1">
        <v>43934.754906435526</v>
      </c>
      <c r="N1284" s="6" t="str">
        <f>+TEXT(CallTime[[#This Row],[Amulance ArrivalTimeHospital]]-CallTime[[#This Row],[Ambulance ArrivalTimePatient]], "mm:ss")</f>
        <v>02:45</v>
      </c>
      <c r="O1284" s="6" t="str">
        <f>+TEXT(CallTime[[#This Row],[AmbulanceJobCompleteTime]]-CallTime[[#This Row],[Amulance ArrivalTimeHospital]], "mm:ss")</f>
        <v>17:20</v>
      </c>
    </row>
    <row r="1285" spans="1:15" x14ac:dyDescent="0.25">
      <c r="A1285" t="s">
        <v>1303</v>
      </c>
      <c r="B1285" s="4">
        <v>19.797369837760925</v>
      </c>
      <c r="C1285">
        <v>18</v>
      </c>
      <c r="D1285">
        <v>2865</v>
      </c>
      <c r="E1285">
        <v>15</v>
      </c>
      <c r="F1285">
        <v>7</v>
      </c>
      <c r="G1285" s="1">
        <v>44144.204211275261</v>
      </c>
      <c r="H1285" s="1">
        <v>44144.21068186692</v>
      </c>
      <c r="I1285" s="7" t="str">
        <f>+TEXT(CallTime[[#This Row],[AmbulanceDepartureTime]]-CallTime[[#This Row],[DateTimeOfCall]], "mm:ss")</f>
        <v>08:28</v>
      </c>
      <c r="J1285" s="7" t="str">
        <f>+TEXT(CallTime[[#This Row],[Ambulance ArrivalTimePatient]]-CallTime[[#This Row],[AmbulanceDepartureTime]], "mm:ss")</f>
        <v>09:19</v>
      </c>
      <c r="K1285">
        <v>7</v>
      </c>
      <c r="L1285" s="1">
        <v>44144.217898974719</v>
      </c>
      <c r="M1285" s="1">
        <v>44144.231647148219</v>
      </c>
      <c r="N1285" s="6" t="str">
        <f>+TEXT(CallTime[[#This Row],[Amulance ArrivalTimeHospital]]-CallTime[[#This Row],[Ambulance ArrivalTimePatient]], "mm:ss")</f>
        <v>10:24</v>
      </c>
      <c r="O1285" s="6" t="str">
        <f>+TEXT(CallTime[[#This Row],[AmbulanceJobCompleteTime]]-CallTime[[#This Row],[Amulance ArrivalTimeHospital]], "mm:ss")</f>
        <v>19:48</v>
      </c>
    </row>
    <row r="1286" spans="1:15" x14ac:dyDescent="0.25">
      <c r="A1286" t="s">
        <v>1304</v>
      </c>
      <c r="B1286" s="4">
        <v>3.6875064373016357</v>
      </c>
      <c r="C1286">
        <v>7</v>
      </c>
      <c r="D1286">
        <v>2828</v>
      </c>
      <c r="E1286">
        <v>10</v>
      </c>
      <c r="F1286">
        <v>8</v>
      </c>
      <c r="G1286" s="1">
        <v>43836.941435715526</v>
      </c>
      <c r="H1286" s="1">
        <v>43836.959634962317</v>
      </c>
      <c r="I1286" s="7" t="str">
        <f>+TEXT(CallTime[[#This Row],[AmbulanceDepartureTime]]-CallTime[[#This Row],[DateTimeOfCall]], "mm:ss")</f>
        <v>23:28</v>
      </c>
      <c r="J1286" s="7" t="str">
        <f>+TEXT(CallTime[[#This Row],[Ambulance ArrivalTimePatient]]-CallTime[[#This Row],[AmbulanceDepartureTime]], "mm:ss")</f>
        <v>26:12</v>
      </c>
      <c r="K1286">
        <v>1</v>
      </c>
      <c r="L1286" s="1">
        <v>43836.96126280474</v>
      </c>
      <c r="M1286" s="1">
        <v>43836.963823573096</v>
      </c>
      <c r="N1286" s="6" t="str">
        <f>+TEXT(CallTime[[#This Row],[Amulance ArrivalTimeHospital]]-CallTime[[#This Row],[Ambulance ArrivalTimePatient]], "mm:ss")</f>
        <v>02:21</v>
      </c>
      <c r="O1286" s="6" t="str">
        <f>+TEXT(CallTime[[#This Row],[AmbulanceJobCompleteTime]]-CallTime[[#This Row],[Amulance ArrivalTimeHospital]], "mm:ss")</f>
        <v>03:41</v>
      </c>
    </row>
    <row r="1287" spans="1:15" x14ac:dyDescent="0.25">
      <c r="A1287" t="s">
        <v>1305</v>
      </c>
      <c r="B1287" s="4">
        <v>9.5384589433670044</v>
      </c>
      <c r="C1287">
        <v>2</v>
      </c>
      <c r="D1287">
        <v>1849</v>
      </c>
      <c r="E1287">
        <v>3</v>
      </c>
      <c r="F1287">
        <v>8</v>
      </c>
      <c r="G1287" s="1">
        <v>43858.432556216852</v>
      </c>
      <c r="H1287" s="1">
        <v>43858.448903001117</v>
      </c>
      <c r="I1287" s="7" t="str">
        <f>+TEXT(CallTime[[#This Row],[AmbulanceDepartureTime]]-CallTime[[#This Row],[DateTimeOfCall]], "mm:ss")</f>
        <v>24:06</v>
      </c>
      <c r="J1287" s="7" t="str">
        <f>+TEXT(CallTime[[#This Row],[Ambulance ArrivalTimePatient]]-CallTime[[#This Row],[AmbulanceDepartureTime]], "mm:ss")</f>
        <v>23:32</v>
      </c>
      <c r="K1287">
        <v>9</v>
      </c>
      <c r="L1287" s="1">
        <v>43858.451154077899</v>
      </c>
      <c r="M1287" s="1">
        <v>43858.457778007723</v>
      </c>
      <c r="N1287" s="6" t="str">
        <f>+TEXT(CallTime[[#This Row],[Amulance ArrivalTimeHospital]]-CallTime[[#This Row],[Ambulance ArrivalTimePatient]], "mm:ss")</f>
        <v>03:14</v>
      </c>
      <c r="O1287" s="6" t="str">
        <f>+TEXT(CallTime[[#This Row],[AmbulanceJobCompleteTime]]-CallTime[[#This Row],[Amulance ArrivalTimeHospital]], "mm:ss")</f>
        <v>09:32</v>
      </c>
    </row>
    <row r="1288" spans="1:15" x14ac:dyDescent="0.25">
      <c r="A1288" t="s">
        <v>1306</v>
      </c>
      <c r="B1288" s="4">
        <v>19.296514511108398</v>
      </c>
      <c r="C1288">
        <v>4</v>
      </c>
      <c r="D1288">
        <v>301</v>
      </c>
      <c r="E1288">
        <v>17</v>
      </c>
      <c r="F1288">
        <v>8</v>
      </c>
      <c r="G1288" s="1">
        <v>44094.202613015048</v>
      </c>
      <c r="H1288" s="1">
        <v>44094.210801400484</v>
      </c>
      <c r="I1288" s="7" t="str">
        <f>+TEXT(CallTime[[#This Row],[AmbulanceDepartureTime]]-CallTime[[#This Row],[DateTimeOfCall]], "mm:ss")</f>
        <v>06:25</v>
      </c>
      <c r="J1288" s="7" t="str">
        <f>+TEXT(CallTime[[#This Row],[Ambulance ArrivalTimePatient]]-CallTime[[#This Row],[AmbulanceDepartureTime]], "mm:ss")</f>
        <v>11:47</v>
      </c>
      <c r="K1288">
        <v>4</v>
      </c>
      <c r="L1288" s="1">
        <v>44094.215085209486</v>
      </c>
      <c r="M1288" s="1">
        <v>44094.228485566782</v>
      </c>
      <c r="N1288" s="6" t="str">
        <f>+TEXT(CallTime[[#This Row],[Amulance ArrivalTimeHospital]]-CallTime[[#This Row],[Ambulance ArrivalTimePatient]], "mm:ss")</f>
        <v>06:10</v>
      </c>
      <c r="O1288" s="6" t="str">
        <f>+TEXT(CallTime[[#This Row],[AmbulanceJobCompleteTime]]-CallTime[[#This Row],[Amulance ArrivalTimeHospital]], "mm:ss")</f>
        <v>19:18</v>
      </c>
    </row>
    <row r="1289" spans="1:15" x14ac:dyDescent="0.25">
      <c r="A1289" t="s">
        <v>1307</v>
      </c>
      <c r="B1289" s="4">
        <v>10.464608550071716</v>
      </c>
      <c r="C1289">
        <v>7</v>
      </c>
      <c r="D1289">
        <v>2477</v>
      </c>
      <c r="E1289">
        <v>3</v>
      </c>
      <c r="F1289">
        <v>9</v>
      </c>
      <c r="G1289" s="1">
        <v>43834.419276834305</v>
      </c>
      <c r="H1289" s="1">
        <v>43834.428678053227</v>
      </c>
      <c r="I1289" s="7" t="str">
        <f>+TEXT(CallTime[[#This Row],[AmbulanceDepartureTime]]-CallTime[[#This Row],[DateTimeOfCall]], "mm:ss")</f>
        <v>15:29</v>
      </c>
      <c r="J1289" s="7" t="str">
        <f>+TEXT(CallTime[[#This Row],[Ambulance ArrivalTimePatient]]-CallTime[[#This Row],[AmbulanceDepartureTime]], "mm:ss")</f>
        <v>13:32</v>
      </c>
      <c r="K1289">
        <v>11</v>
      </c>
      <c r="L1289" s="1">
        <v>43834.436250109662</v>
      </c>
      <c r="M1289" s="1">
        <v>43834.443517198932</v>
      </c>
      <c r="N1289" s="6" t="str">
        <f>+TEXT(CallTime[[#This Row],[Amulance ArrivalTimeHospital]]-CallTime[[#This Row],[Ambulance ArrivalTimePatient]], "mm:ss")</f>
        <v>10:54</v>
      </c>
      <c r="O1289" s="6" t="str">
        <f>+TEXT(CallTime[[#This Row],[AmbulanceJobCompleteTime]]-CallTime[[#This Row],[Amulance ArrivalTimeHospital]], "mm:ss")</f>
        <v>10:28</v>
      </c>
    </row>
    <row r="1290" spans="1:15" x14ac:dyDescent="0.25">
      <c r="A1290" t="s">
        <v>1308</v>
      </c>
      <c r="B1290" s="4">
        <v>10.508544206619263</v>
      </c>
      <c r="C1290">
        <v>14</v>
      </c>
      <c r="D1290">
        <v>166</v>
      </c>
      <c r="E1290">
        <v>2</v>
      </c>
      <c r="F1290">
        <v>6</v>
      </c>
      <c r="G1290" s="1">
        <v>43981.781971392469</v>
      </c>
      <c r="H1290" s="1">
        <v>43981.797972588844</v>
      </c>
      <c r="I1290" s="7" t="str">
        <f>+TEXT(CallTime[[#This Row],[AmbulanceDepartureTime]]-CallTime[[#This Row],[DateTimeOfCall]], "mm:ss")</f>
        <v>20:23</v>
      </c>
      <c r="J1290" s="7" t="str">
        <f>+TEXT(CallTime[[#This Row],[Ambulance ArrivalTimePatient]]-CallTime[[#This Row],[AmbulanceDepartureTime]], "mm:ss")</f>
        <v>23:03</v>
      </c>
      <c r="K1290">
        <v>1</v>
      </c>
      <c r="L1290" s="1">
        <v>43981.804239320692</v>
      </c>
      <c r="M1290" s="1">
        <v>43981.811536920839</v>
      </c>
      <c r="N1290" s="6" t="str">
        <f>+TEXT(CallTime[[#This Row],[Amulance ArrivalTimeHospital]]-CallTime[[#This Row],[Ambulance ArrivalTimePatient]], "mm:ss")</f>
        <v>09:01</v>
      </c>
      <c r="O1290" s="6" t="str">
        <f>+TEXT(CallTime[[#This Row],[AmbulanceJobCompleteTime]]-CallTime[[#This Row],[Amulance ArrivalTimeHospital]], "mm:ss")</f>
        <v>10:31</v>
      </c>
    </row>
    <row r="1291" spans="1:15" x14ac:dyDescent="0.25">
      <c r="A1291" t="s">
        <v>1309</v>
      </c>
      <c r="B1291" s="4">
        <v>3.1070839166641235</v>
      </c>
      <c r="C1291">
        <v>17</v>
      </c>
      <c r="D1291">
        <v>924</v>
      </c>
      <c r="E1291">
        <v>19</v>
      </c>
      <c r="F1291">
        <v>6</v>
      </c>
      <c r="G1291" s="1">
        <v>44040.688995179407</v>
      </c>
      <c r="H1291" s="1">
        <v>44040.697015731901</v>
      </c>
      <c r="I1291" s="7" t="str">
        <f>+TEXT(CallTime[[#This Row],[AmbulanceDepartureTime]]-CallTime[[#This Row],[DateTimeOfCall]], "mm:ss")</f>
        <v>04:58</v>
      </c>
      <c r="J1291" s="7" t="str">
        <f>+TEXT(CallTime[[#This Row],[Ambulance ArrivalTimePatient]]-CallTime[[#This Row],[AmbulanceDepartureTime]], "mm:ss")</f>
        <v>11:33</v>
      </c>
      <c r="K1291">
        <v>2</v>
      </c>
      <c r="L1291" s="1">
        <v>44040.708863934335</v>
      </c>
      <c r="M1291" s="1">
        <v>44040.711021631498</v>
      </c>
      <c r="N1291" s="6" t="str">
        <f>+TEXT(CallTime[[#This Row],[Amulance ArrivalTimeHospital]]-CallTime[[#This Row],[Ambulance ArrivalTimePatient]], "mm:ss")</f>
        <v>17:04</v>
      </c>
      <c r="O1291" s="6" t="str">
        <f>+TEXT(CallTime[[#This Row],[AmbulanceJobCompleteTime]]-CallTime[[#This Row],[Amulance ArrivalTimeHospital]], "mm:ss")</f>
        <v>03:06</v>
      </c>
    </row>
    <row r="1292" spans="1:15" x14ac:dyDescent="0.25">
      <c r="A1292" t="s">
        <v>1310</v>
      </c>
      <c r="B1292" s="4">
        <v>18.995424747467041</v>
      </c>
      <c r="C1292">
        <v>12</v>
      </c>
      <c r="D1292">
        <v>806</v>
      </c>
      <c r="E1292">
        <v>16</v>
      </c>
      <c r="F1292">
        <v>7</v>
      </c>
      <c r="G1292" s="1">
        <v>43984.300327128723</v>
      </c>
      <c r="H1292" s="1">
        <v>43984.305338691891</v>
      </c>
      <c r="I1292" s="7" t="str">
        <f>+TEXT(CallTime[[#This Row],[AmbulanceDepartureTime]]-CallTime[[#This Row],[DateTimeOfCall]], "mm:ss")</f>
        <v>04:23</v>
      </c>
      <c r="J1292" s="7" t="str">
        <f>+TEXT(CallTime[[#This Row],[Ambulance ArrivalTimePatient]]-CallTime[[#This Row],[AmbulanceDepartureTime]], "mm:ss")</f>
        <v>07:13</v>
      </c>
      <c r="K1292">
        <v>1</v>
      </c>
      <c r="L1292" s="1">
        <v>43984.313414742108</v>
      </c>
      <c r="M1292" s="1">
        <v>43984.326606009294</v>
      </c>
      <c r="N1292" s="6" t="str">
        <f>+TEXT(CallTime[[#This Row],[Amulance ArrivalTimeHospital]]-CallTime[[#This Row],[Ambulance ArrivalTimePatient]], "mm:ss")</f>
        <v>11:38</v>
      </c>
      <c r="O1292" s="6" t="str">
        <f>+TEXT(CallTime[[#This Row],[AmbulanceJobCompleteTime]]-CallTime[[#This Row],[Amulance ArrivalTimeHospital]], "mm:ss")</f>
        <v>19:00</v>
      </c>
    </row>
    <row r="1293" spans="1:15" x14ac:dyDescent="0.25">
      <c r="A1293" t="s">
        <v>1311</v>
      </c>
      <c r="B1293" s="4">
        <v>2.6535223722457886</v>
      </c>
      <c r="C1293">
        <v>6</v>
      </c>
      <c r="D1293">
        <v>2900</v>
      </c>
      <c r="E1293">
        <v>16</v>
      </c>
      <c r="F1293">
        <v>8</v>
      </c>
      <c r="G1293" s="1">
        <v>44045.198571581837</v>
      </c>
      <c r="H1293" s="1">
        <v>44045.209608709178</v>
      </c>
      <c r="I1293" s="7" t="str">
        <f>+TEXT(CallTime[[#This Row],[AmbulanceDepartureTime]]-CallTime[[#This Row],[DateTimeOfCall]], "mm:ss")</f>
        <v>21:17</v>
      </c>
      <c r="J1293" s="7" t="str">
        <f>+TEXT(CallTime[[#This Row],[Ambulance ArrivalTimePatient]]-CallTime[[#This Row],[AmbulanceDepartureTime]], "mm:ss")</f>
        <v>15:54</v>
      </c>
      <c r="K1293">
        <v>4</v>
      </c>
      <c r="L1293" s="1">
        <v>44045.211178187477</v>
      </c>
      <c r="M1293" s="1">
        <v>44045.213020911346</v>
      </c>
      <c r="N1293" s="6" t="str">
        <f>+TEXT(CallTime[[#This Row],[Amulance ArrivalTimeHospital]]-CallTime[[#This Row],[Ambulance ArrivalTimePatient]], "mm:ss")</f>
        <v>02:16</v>
      </c>
      <c r="O1293" s="6" t="str">
        <f>+TEXT(CallTime[[#This Row],[AmbulanceJobCompleteTime]]-CallTime[[#This Row],[Amulance ArrivalTimeHospital]], "mm:ss")</f>
        <v>02:39</v>
      </c>
    </row>
    <row r="1294" spans="1:15" x14ac:dyDescent="0.25">
      <c r="A1294" t="s">
        <v>1312</v>
      </c>
      <c r="B1294" s="4">
        <v>10.584869146347046</v>
      </c>
      <c r="C1294">
        <v>20</v>
      </c>
      <c r="D1294">
        <v>95</v>
      </c>
      <c r="E1294">
        <v>1</v>
      </c>
      <c r="F1294">
        <v>9</v>
      </c>
      <c r="G1294" s="1">
        <v>44167.254356902653</v>
      </c>
      <c r="H1294" s="1">
        <v>44167.255106271121</v>
      </c>
      <c r="I1294" s="7" t="str">
        <f>+TEXT(CallTime[[#This Row],[AmbulanceDepartureTime]]-CallTime[[#This Row],[DateTimeOfCall]], "mm:ss")</f>
        <v>29:18</v>
      </c>
      <c r="J1294" s="7" t="str">
        <f>+TEXT(CallTime[[#This Row],[Ambulance ArrivalTimePatient]]-CallTime[[#This Row],[AmbulanceDepartureTime]], "mm:ss")</f>
        <v>01:05</v>
      </c>
      <c r="K1294">
        <v>7</v>
      </c>
      <c r="L1294" s="1">
        <v>44167.26638330087</v>
      </c>
      <c r="M1294" s="1">
        <v>44167.273733904447</v>
      </c>
      <c r="N1294" s="6" t="str">
        <f>+TEXT(CallTime[[#This Row],[Amulance ArrivalTimeHospital]]-CallTime[[#This Row],[Ambulance ArrivalTimePatient]], "mm:ss")</f>
        <v>16:14</v>
      </c>
      <c r="O1294" s="6" t="str">
        <f>+TEXT(CallTime[[#This Row],[AmbulanceJobCompleteTime]]-CallTime[[#This Row],[Amulance ArrivalTimeHospital]], "mm:ss")</f>
        <v>10:35</v>
      </c>
    </row>
    <row r="1295" spans="1:15" x14ac:dyDescent="0.25">
      <c r="A1295" t="s">
        <v>1313</v>
      </c>
      <c r="B1295" s="4">
        <v>5.4489098787307739</v>
      </c>
      <c r="C1295">
        <v>19</v>
      </c>
      <c r="D1295">
        <v>1472</v>
      </c>
      <c r="E1295">
        <v>16</v>
      </c>
      <c r="F1295">
        <v>7</v>
      </c>
      <c r="G1295" s="1">
        <v>44052.358182168275</v>
      </c>
      <c r="H1295" s="1">
        <v>44052.370073845756</v>
      </c>
      <c r="I1295" s="7" t="str">
        <f>+TEXT(CallTime[[#This Row],[AmbulanceDepartureTime]]-CallTime[[#This Row],[DateTimeOfCall]], "mm:ss")</f>
        <v>26:45</v>
      </c>
      <c r="J1295" s="7" t="str">
        <f>+TEXT(CallTime[[#This Row],[Ambulance ArrivalTimePatient]]-CallTime[[#This Row],[AmbulanceDepartureTime]], "mm:ss")</f>
        <v>17:07</v>
      </c>
      <c r="K1295">
        <v>9</v>
      </c>
      <c r="L1295" s="1">
        <v>44052.371508464072</v>
      </c>
      <c r="M1295" s="1">
        <v>44052.375292429264</v>
      </c>
      <c r="N1295" s="6" t="str">
        <f>+TEXT(CallTime[[#This Row],[Amulance ArrivalTimeHospital]]-CallTime[[#This Row],[Ambulance ArrivalTimePatient]], "mm:ss")</f>
        <v>02:04</v>
      </c>
      <c r="O1295" s="6" t="str">
        <f>+TEXT(CallTime[[#This Row],[AmbulanceJobCompleteTime]]-CallTime[[#This Row],[Amulance ArrivalTimeHospital]], "mm:ss")</f>
        <v>05:27</v>
      </c>
    </row>
    <row r="1296" spans="1:15" x14ac:dyDescent="0.25">
      <c r="A1296" t="s">
        <v>1314</v>
      </c>
      <c r="B1296" s="4">
        <v>8.7575445175170898</v>
      </c>
      <c r="C1296">
        <v>23</v>
      </c>
      <c r="D1296">
        <v>1610</v>
      </c>
      <c r="E1296">
        <v>11</v>
      </c>
      <c r="F1296">
        <v>10</v>
      </c>
      <c r="G1296" s="1">
        <v>44170.581536529768</v>
      </c>
      <c r="H1296" s="1">
        <v>44170.588782238607</v>
      </c>
      <c r="I1296" s="7" t="str">
        <f>+TEXT(CallTime[[#This Row],[AmbulanceDepartureTime]]-CallTime[[#This Row],[DateTimeOfCall]], "mm:ss")</f>
        <v>22:57</v>
      </c>
      <c r="J1296" s="7" t="str">
        <f>+TEXT(CallTime[[#This Row],[Ambulance ArrivalTimePatient]]-CallTime[[#This Row],[AmbulanceDepartureTime]], "mm:ss")</f>
        <v>10:26</v>
      </c>
      <c r="K1296">
        <v>2</v>
      </c>
      <c r="L1296" s="1">
        <v>44170.592372112449</v>
      </c>
      <c r="M1296" s="1">
        <v>44170.598453740589</v>
      </c>
      <c r="N1296" s="6" t="str">
        <f>+TEXT(CallTime[[#This Row],[Amulance ArrivalTimeHospital]]-CallTime[[#This Row],[Ambulance ArrivalTimePatient]], "mm:ss")</f>
        <v>05:10</v>
      </c>
      <c r="O1296" s="6" t="str">
        <f>+TEXT(CallTime[[#This Row],[AmbulanceJobCompleteTime]]-CallTime[[#This Row],[Amulance ArrivalTimeHospital]], "mm:ss")</f>
        <v>08:45</v>
      </c>
    </row>
    <row r="1297" spans="1:15" x14ac:dyDescent="0.25">
      <c r="A1297" t="s">
        <v>1315</v>
      </c>
      <c r="B1297" s="4">
        <v>11.504370093345642</v>
      </c>
      <c r="C1297">
        <v>23</v>
      </c>
      <c r="D1297">
        <v>2294</v>
      </c>
      <c r="E1297">
        <v>20</v>
      </c>
      <c r="F1297">
        <v>8</v>
      </c>
      <c r="G1297" s="1">
        <v>44012.753748016461</v>
      </c>
      <c r="H1297" s="1">
        <v>44012.76029014495</v>
      </c>
      <c r="I1297" s="7" t="str">
        <f>+TEXT(CallTime[[#This Row],[AmbulanceDepartureTime]]-CallTime[[#This Row],[DateTimeOfCall]], "mm:ss")</f>
        <v>11:25</v>
      </c>
      <c r="J1297" s="7" t="str">
        <f>+TEXT(CallTime[[#This Row],[Ambulance ArrivalTimePatient]]-CallTime[[#This Row],[AmbulanceDepartureTime]], "mm:ss")</f>
        <v>09:25</v>
      </c>
      <c r="K1297">
        <v>1</v>
      </c>
      <c r="L1297" s="1">
        <v>44012.773123938496</v>
      </c>
      <c r="M1297" s="1">
        <v>44012.781113084391</v>
      </c>
      <c r="N1297" s="6" t="str">
        <f>+TEXT(CallTime[[#This Row],[Amulance ArrivalTimeHospital]]-CallTime[[#This Row],[Ambulance ArrivalTimePatient]], "mm:ss")</f>
        <v>18:29</v>
      </c>
      <c r="O1297" s="6" t="str">
        <f>+TEXT(CallTime[[#This Row],[AmbulanceJobCompleteTime]]-CallTime[[#This Row],[Amulance ArrivalTimeHospital]], "mm:ss")</f>
        <v>11:30</v>
      </c>
    </row>
    <row r="1298" spans="1:15" x14ac:dyDescent="0.25">
      <c r="A1298" t="s">
        <v>1316</v>
      </c>
      <c r="B1298" s="4">
        <v>18.120704889297485</v>
      </c>
      <c r="C1298">
        <v>9</v>
      </c>
      <c r="D1298">
        <v>2816</v>
      </c>
      <c r="E1298">
        <v>13</v>
      </c>
      <c r="F1298">
        <v>8</v>
      </c>
      <c r="G1298" s="1">
        <v>43872.807471555832</v>
      </c>
      <c r="H1298" s="1">
        <v>43872.819944717514</v>
      </c>
      <c r="I1298" s="7" t="str">
        <f>+TEXT(CallTime[[#This Row],[AmbulanceDepartureTime]]-CallTime[[#This Row],[DateTimeOfCall]], "mm:ss")</f>
        <v>14:58</v>
      </c>
      <c r="J1298" s="7" t="str">
        <f>+TEXT(CallTime[[#This Row],[Ambulance ArrivalTimePatient]]-CallTime[[#This Row],[AmbulanceDepartureTime]], "mm:ss")</f>
        <v>17:58</v>
      </c>
      <c r="K1298">
        <v>9</v>
      </c>
      <c r="L1298" s="1">
        <v>43872.832136443118</v>
      </c>
      <c r="M1298" s="1">
        <v>43872.844720265959</v>
      </c>
      <c r="N1298" s="6" t="str">
        <f>+TEXT(CallTime[[#This Row],[Amulance ArrivalTimeHospital]]-CallTime[[#This Row],[Ambulance ArrivalTimePatient]], "mm:ss")</f>
        <v>17:33</v>
      </c>
      <c r="O1298" s="6" t="str">
        <f>+TEXT(CallTime[[#This Row],[AmbulanceJobCompleteTime]]-CallTime[[#This Row],[Amulance ArrivalTimeHospital]], "mm:ss")</f>
        <v>18:07</v>
      </c>
    </row>
    <row r="1299" spans="1:15" x14ac:dyDescent="0.25">
      <c r="A1299" t="s">
        <v>1317</v>
      </c>
      <c r="B1299" s="4">
        <v>11.076265931129456</v>
      </c>
      <c r="C1299">
        <v>10</v>
      </c>
      <c r="D1299">
        <v>218</v>
      </c>
      <c r="E1299">
        <v>12</v>
      </c>
      <c r="F1299">
        <v>6</v>
      </c>
      <c r="G1299" s="1">
        <v>44012.769063744927</v>
      </c>
      <c r="H1299" s="1">
        <v>44012.775373208344</v>
      </c>
      <c r="I1299" s="7" t="str">
        <f>+TEXT(CallTime[[#This Row],[AmbulanceDepartureTime]]-CallTime[[#This Row],[DateTimeOfCall]], "mm:ss")</f>
        <v>23:06</v>
      </c>
      <c r="J1299" s="7" t="str">
        <f>+TEXT(CallTime[[#This Row],[Ambulance ArrivalTimePatient]]-CallTime[[#This Row],[AmbulanceDepartureTime]], "mm:ss")</f>
        <v>09:05</v>
      </c>
      <c r="K1299">
        <v>11</v>
      </c>
      <c r="L1299" s="1">
        <v>44012.78556581428</v>
      </c>
      <c r="M1299" s="1">
        <v>44012.793257665624</v>
      </c>
      <c r="N1299" s="6" t="str">
        <f>+TEXT(CallTime[[#This Row],[Amulance ArrivalTimeHospital]]-CallTime[[#This Row],[Ambulance ArrivalTimePatient]], "mm:ss")</f>
        <v>14:41</v>
      </c>
      <c r="O1299" s="6" t="str">
        <f>+TEXT(CallTime[[#This Row],[AmbulanceJobCompleteTime]]-CallTime[[#This Row],[Amulance ArrivalTimeHospital]], "mm:ss")</f>
        <v>11:05</v>
      </c>
    </row>
    <row r="1300" spans="1:15" x14ac:dyDescent="0.25">
      <c r="A1300" t="s">
        <v>1318</v>
      </c>
      <c r="B1300" s="4">
        <v>19.670886516571045</v>
      </c>
      <c r="C1300">
        <v>21</v>
      </c>
      <c r="D1300">
        <v>488</v>
      </c>
      <c r="E1300">
        <v>5</v>
      </c>
      <c r="F1300">
        <v>8</v>
      </c>
      <c r="G1300" s="1">
        <v>43860.761617968987</v>
      </c>
      <c r="H1300" s="1">
        <v>43860.779481712161</v>
      </c>
      <c r="I1300" s="7" t="str">
        <f>+TEXT(CallTime[[#This Row],[AmbulanceDepartureTime]]-CallTime[[#This Row],[DateTimeOfCall]], "mm:ss")</f>
        <v>29:28</v>
      </c>
      <c r="J1300" s="7" t="str">
        <f>+TEXT(CallTime[[#This Row],[Ambulance ArrivalTimePatient]]-CallTime[[#This Row],[AmbulanceDepartureTime]], "mm:ss")</f>
        <v>25:43</v>
      </c>
      <c r="K1300">
        <v>6</v>
      </c>
      <c r="L1300" s="1">
        <v>43860.787916397567</v>
      </c>
      <c r="M1300" s="1">
        <v>43860.801576735423</v>
      </c>
      <c r="N1300" s="6" t="str">
        <f>+TEXT(CallTime[[#This Row],[Amulance ArrivalTimeHospital]]-CallTime[[#This Row],[Ambulance ArrivalTimePatient]], "mm:ss")</f>
        <v>12:09</v>
      </c>
      <c r="O1300" s="6" t="str">
        <f>+TEXT(CallTime[[#This Row],[AmbulanceJobCompleteTime]]-CallTime[[#This Row],[Amulance ArrivalTimeHospital]], "mm:ss")</f>
        <v>19:40</v>
      </c>
    </row>
    <row r="1301" spans="1:15" x14ac:dyDescent="0.25">
      <c r="A1301" t="s">
        <v>1319</v>
      </c>
      <c r="B1301" s="4">
        <v>7.8781136274337769</v>
      </c>
      <c r="C1301">
        <v>5</v>
      </c>
      <c r="D1301">
        <v>401</v>
      </c>
      <c r="E1301">
        <v>12</v>
      </c>
      <c r="F1301">
        <v>8</v>
      </c>
      <c r="G1301" s="1">
        <v>44129.252200191324</v>
      </c>
      <c r="H1301" s="1">
        <v>44129.26957959593</v>
      </c>
      <c r="I1301" s="7" t="str">
        <f>+TEXT(CallTime[[#This Row],[AmbulanceDepartureTime]]-CallTime[[#This Row],[DateTimeOfCall]], "mm:ss")</f>
        <v>30:38</v>
      </c>
      <c r="J1301" s="7" t="str">
        <f>+TEXT(CallTime[[#This Row],[Ambulance ArrivalTimePatient]]-CallTime[[#This Row],[AmbulanceDepartureTime]], "mm:ss")</f>
        <v>25:02</v>
      </c>
      <c r="K1301">
        <v>3</v>
      </c>
      <c r="L1301" s="1">
        <v>44129.277647631556</v>
      </c>
      <c r="M1301" s="1">
        <v>44129.283118543797</v>
      </c>
      <c r="N1301" s="6" t="str">
        <f>+TEXT(CallTime[[#This Row],[Amulance ArrivalTimeHospital]]-CallTime[[#This Row],[Ambulance ArrivalTimePatient]], "mm:ss")</f>
        <v>11:37</v>
      </c>
      <c r="O1301" s="6" t="str">
        <f>+TEXT(CallTime[[#This Row],[AmbulanceJobCompleteTime]]-CallTime[[#This Row],[Amulance ArrivalTimeHospital]], "mm:ss")</f>
        <v>07:53</v>
      </c>
    </row>
    <row r="1302" spans="1:15" x14ac:dyDescent="0.25">
      <c r="A1302" t="s">
        <v>1320</v>
      </c>
      <c r="B1302" s="4">
        <v>18.158165693283081</v>
      </c>
      <c r="C1302">
        <v>6</v>
      </c>
      <c r="D1302">
        <v>1258</v>
      </c>
      <c r="E1302">
        <v>14</v>
      </c>
      <c r="F1302">
        <v>9</v>
      </c>
      <c r="G1302" s="1">
        <v>43859.558409812969</v>
      </c>
      <c r="H1302" s="1">
        <v>43859.57071367561</v>
      </c>
      <c r="I1302" s="7" t="str">
        <f>+TEXT(CallTime[[#This Row],[AmbulanceDepartureTime]]-CallTime[[#This Row],[DateTimeOfCall]], "mm:ss")</f>
        <v>02:29</v>
      </c>
      <c r="J1302" s="7" t="str">
        <f>+TEXT(CallTime[[#This Row],[Ambulance ArrivalTimePatient]]-CallTime[[#This Row],[AmbulanceDepartureTime]], "mm:ss")</f>
        <v>17:43</v>
      </c>
      <c r="K1302">
        <v>6</v>
      </c>
      <c r="L1302" s="1">
        <v>43859.583521644694</v>
      </c>
      <c r="M1302" s="1">
        <v>43859.59613148198</v>
      </c>
      <c r="N1302" s="6" t="str">
        <f>+TEXT(CallTime[[#This Row],[Amulance ArrivalTimeHospital]]-CallTime[[#This Row],[Ambulance ArrivalTimePatient]], "mm:ss")</f>
        <v>18:27</v>
      </c>
      <c r="O1302" s="6" t="str">
        <f>+TEXT(CallTime[[#This Row],[AmbulanceJobCompleteTime]]-CallTime[[#This Row],[Amulance ArrivalTimeHospital]], "mm:ss")</f>
        <v>18:09</v>
      </c>
    </row>
    <row r="1303" spans="1:15" x14ac:dyDescent="0.25">
      <c r="A1303" t="s">
        <v>1321</v>
      </c>
      <c r="B1303" s="4">
        <v>11.987809300422668</v>
      </c>
      <c r="C1303">
        <v>6</v>
      </c>
      <c r="D1303">
        <v>555</v>
      </c>
      <c r="E1303">
        <v>7</v>
      </c>
      <c r="F1303">
        <v>9</v>
      </c>
      <c r="G1303" s="1">
        <v>43853.222434072813</v>
      </c>
      <c r="H1303" s="1">
        <v>43853.234307178813</v>
      </c>
      <c r="I1303" s="7" t="str">
        <f>+TEXT(CallTime[[#This Row],[AmbulanceDepartureTime]]-CallTime[[#This Row],[DateTimeOfCall]], "mm:ss")</f>
        <v>18:30</v>
      </c>
      <c r="J1303" s="7" t="str">
        <f>+TEXT(CallTime[[#This Row],[Ambulance ArrivalTimePatient]]-CallTime[[#This Row],[AmbulanceDepartureTime]], "mm:ss")</f>
        <v>17:06</v>
      </c>
      <c r="K1303">
        <v>9</v>
      </c>
      <c r="L1303" s="1">
        <v>43853.236819145124</v>
      </c>
      <c r="M1303" s="1">
        <v>43853.245144012697</v>
      </c>
      <c r="N1303" s="6" t="str">
        <f>+TEXT(CallTime[[#This Row],[Amulance ArrivalTimeHospital]]-CallTime[[#This Row],[Ambulance ArrivalTimePatient]], "mm:ss")</f>
        <v>03:37</v>
      </c>
      <c r="O1303" s="6" t="str">
        <f>+TEXT(CallTime[[#This Row],[AmbulanceJobCompleteTime]]-CallTime[[#This Row],[Amulance ArrivalTimeHospital]], "mm:ss")</f>
        <v>11:59</v>
      </c>
    </row>
    <row r="1304" spans="1:15" x14ac:dyDescent="0.25">
      <c r="A1304" t="s">
        <v>1322</v>
      </c>
      <c r="B1304" s="4">
        <v>18.364479064941406</v>
      </c>
      <c r="C1304">
        <v>2</v>
      </c>
      <c r="D1304">
        <v>1357</v>
      </c>
      <c r="E1304">
        <v>16</v>
      </c>
      <c r="F1304">
        <v>9</v>
      </c>
      <c r="G1304" s="1">
        <v>43920.775833631931</v>
      </c>
      <c r="H1304" s="1">
        <v>43920.786144766585</v>
      </c>
      <c r="I1304" s="7" t="str">
        <f>+TEXT(CallTime[[#This Row],[AmbulanceDepartureTime]]-CallTime[[#This Row],[DateTimeOfCall]], "mm:ss")</f>
        <v>24:53</v>
      </c>
      <c r="J1304" s="7" t="str">
        <f>+TEXT(CallTime[[#This Row],[Ambulance ArrivalTimePatient]]-CallTime[[#This Row],[AmbulanceDepartureTime]], "mm:ss")</f>
        <v>14:51</v>
      </c>
      <c r="K1304">
        <v>9</v>
      </c>
      <c r="L1304" s="1">
        <v>43920.788242098402</v>
      </c>
      <c r="M1304" s="1">
        <v>43920.800995208861</v>
      </c>
      <c r="N1304" s="6" t="str">
        <f>+TEXT(CallTime[[#This Row],[Amulance ArrivalTimeHospital]]-CallTime[[#This Row],[Ambulance ArrivalTimePatient]], "mm:ss")</f>
        <v>03:01</v>
      </c>
      <c r="O1304" s="6" t="str">
        <f>+TEXT(CallTime[[#This Row],[AmbulanceJobCompleteTime]]-CallTime[[#This Row],[Amulance ArrivalTimeHospital]], "mm:ss")</f>
        <v>18:22</v>
      </c>
    </row>
    <row r="1305" spans="1:15" x14ac:dyDescent="0.25">
      <c r="A1305" t="s">
        <v>1323</v>
      </c>
      <c r="B1305" s="4">
        <v>12.012668013572693</v>
      </c>
      <c r="C1305">
        <v>17</v>
      </c>
      <c r="D1305">
        <v>1897</v>
      </c>
      <c r="E1305">
        <v>15</v>
      </c>
      <c r="F1305">
        <v>8</v>
      </c>
      <c r="G1305" s="1">
        <v>44194.384246873829</v>
      </c>
      <c r="H1305" s="1">
        <v>44194.401730257414</v>
      </c>
      <c r="I1305" s="7" t="str">
        <f>+TEXT(CallTime[[#This Row],[AmbulanceDepartureTime]]-CallTime[[#This Row],[DateTimeOfCall]], "mm:ss")</f>
        <v>22:59</v>
      </c>
      <c r="J1305" s="7" t="str">
        <f>+TEXT(CallTime[[#This Row],[Ambulance ArrivalTimePatient]]-CallTime[[#This Row],[AmbulanceDepartureTime]], "mm:ss")</f>
        <v>25:11</v>
      </c>
      <c r="K1305">
        <v>7</v>
      </c>
      <c r="L1305" s="1">
        <v>44194.407573171186</v>
      </c>
      <c r="M1305" s="1">
        <v>44194.415915301754</v>
      </c>
      <c r="N1305" s="6" t="str">
        <f>+TEXT(CallTime[[#This Row],[Amulance ArrivalTimeHospital]]-CallTime[[#This Row],[Ambulance ArrivalTimePatient]], "mm:ss")</f>
        <v>08:25</v>
      </c>
      <c r="O1305" s="6" t="str">
        <f>+TEXT(CallTime[[#This Row],[AmbulanceJobCompleteTime]]-CallTime[[#This Row],[Amulance ArrivalTimeHospital]], "mm:ss")</f>
        <v>12:01</v>
      </c>
    </row>
    <row r="1306" spans="1:15" x14ac:dyDescent="0.25">
      <c r="A1306" t="s">
        <v>1324</v>
      </c>
      <c r="B1306" s="4">
        <v>9.608506441116333</v>
      </c>
      <c r="C1306">
        <v>10</v>
      </c>
      <c r="D1306">
        <v>159</v>
      </c>
      <c r="E1306">
        <v>19</v>
      </c>
      <c r="F1306">
        <v>6</v>
      </c>
      <c r="G1306" s="1">
        <v>44121.601174862575</v>
      </c>
      <c r="H1306" s="1">
        <v>44121.607911661325</v>
      </c>
      <c r="I1306" s="7" t="str">
        <f>+TEXT(CallTime[[#This Row],[AmbulanceDepartureTime]]-CallTime[[#This Row],[DateTimeOfCall]], "mm:ss")</f>
        <v>13:07</v>
      </c>
      <c r="J1306" s="7" t="str">
        <f>+TEXT(CallTime[[#This Row],[Ambulance ArrivalTimePatient]]-CallTime[[#This Row],[AmbulanceDepartureTime]], "mm:ss")</f>
        <v>09:42</v>
      </c>
      <c r="K1306">
        <v>12</v>
      </c>
      <c r="L1306" s="1">
        <v>44121.619231543831</v>
      </c>
      <c r="M1306" s="1">
        <v>44121.625904117747</v>
      </c>
      <c r="N1306" s="6" t="str">
        <f>+TEXT(CallTime[[#This Row],[Amulance ArrivalTimeHospital]]-CallTime[[#This Row],[Ambulance ArrivalTimePatient]], "mm:ss")</f>
        <v>16:18</v>
      </c>
      <c r="O1306" s="6" t="str">
        <f>+TEXT(CallTime[[#This Row],[AmbulanceJobCompleteTime]]-CallTime[[#This Row],[Amulance ArrivalTimeHospital]], "mm:ss")</f>
        <v>09:37</v>
      </c>
    </row>
    <row r="1307" spans="1:15" x14ac:dyDescent="0.25">
      <c r="A1307" t="s">
        <v>1325</v>
      </c>
      <c r="B1307" s="4">
        <v>12.574775338172913</v>
      </c>
      <c r="C1307">
        <v>16</v>
      </c>
      <c r="D1307">
        <v>369</v>
      </c>
      <c r="E1307">
        <v>11</v>
      </c>
      <c r="F1307">
        <v>10</v>
      </c>
      <c r="G1307" s="1">
        <v>43987.236902799319</v>
      </c>
      <c r="H1307" s="1">
        <v>43987.247214700059</v>
      </c>
      <c r="I1307" s="7" t="str">
        <f>+TEXT(CallTime[[#This Row],[AmbulanceDepartureTime]]-CallTime[[#This Row],[DateTimeOfCall]], "mm:ss")</f>
        <v>15:05</v>
      </c>
      <c r="J1307" s="7" t="str">
        <f>+TEXT(CallTime[[#This Row],[Ambulance ArrivalTimePatient]]-CallTime[[#This Row],[AmbulanceDepartureTime]], "mm:ss")</f>
        <v>14:51</v>
      </c>
      <c r="K1307">
        <v>9</v>
      </c>
      <c r="L1307" s="1">
        <v>43987.256806282559</v>
      </c>
      <c r="M1307" s="1">
        <v>43987.26553876543</v>
      </c>
      <c r="N1307" s="6" t="str">
        <f>+TEXT(CallTime[[#This Row],[Amulance ArrivalTimeHospital]]-CallTime[[#This Row],[Ambulance ArrivalTimePatient]], "mm:ss")</f>
        <v>13:49</v>
      </c>
      <c r="O1307" s="6" t="str">
        <f>+TEXT(CallTime[[#This Row],[AmbulanceJobCompleteTime]]-CallTime[[#This Row],[Amulance ArrivalTimeHospital]], "mm:ss")</f>
        <v>12:34</v>
      </c>
    </row>
    <row r="1308" spans="1:15" x14ac:dyDescent="0.25">
      <c r="A1308" t="s">
        <v>1326</v>
      </c>
      <c r="B1308" s="4">
        <v>6.2896161079406738</v>
      </c>
      <c r="C1308">
        <v>5</v>
      </c>
      <c r="D1308">
        <v>1125</v>
      </c>
      <c r="E1308">
        <v>12</v>
      </c>
      <c r="F1308">
        <v>6</v>
      </c>
      <c r="G1308" s="1">
        <v>44143.808140456036</v>
      </c>
      <c r="H1308" s="1">
        <v>44143.824450174987</v>
      </c>
      <c r="I1308" s="7" t="str">
        <f>+TEXT(CallTime[[#This Row],[AmbulanceDepartureTime]]-CallTime[[#This Row],[DateTimeOfCall]], "mm:ss")</f>
        <v>09:11</v>
      </c>
      <c r="J1308" s="7" t="str">
        <f>+TEXT(CallTime[[#This Row],[Ambulance ArrivalTimePatient]]-CallTime[[#This Row],[AmbulanceDepartureTime]], "mm:ss")</f>
        <v>23:29</v>
      </c>
      <c r="K1308">
        <v>10</v>
      </c>
      <c r="L1308" s="1">
        <v>44143.838087588898</v>
      </c>
      <c r="M1308" s="1">
        <v>44143.84245537786</v>
      </c>
      <c r="N1308" s="6" t="str">
        <f>+TEXT(CallTime[[#This Row],[Amulance ArrivalTimeHospital]]-CallTime[[#This Row],[Ambulance ArrivalTimePatient]], "mm:ss")</f>
        <v>19:38</v>
      </c>
      <c r="O1308" s="6" t="str">
        <f>+TEXT(CallTime[[#This Row],[AmbulanceJobCompleteTime]]-CallTime[[#This Row],[Amulance ArrivalTimeHospital]], "mm:ss")</f>
        <v>06:17</v>
      </c>
    </row>
    <row r="1309" spans="1:15" x14ac:dyDescent="0.25">
      <c r="A1309" t="s">
        <v>1327</v>
      </c>
      <c r="B1309" s="4">
        <v>11.67915141582489</v>
      </c>
      <c r="C1309">
        <v>10</v>
      </c>
      <c r="D1309">
        <v>2925</v>
      </c>
      <c r="E1309">
        <v>17</v>
      </c>
      <c r="F1309">
        <v>8</v>
      </c>
      <c r="G1309" s="1">
        <v>43937.414990631296</v>
      </c>
      <c r="H1309" s="1">
        <v>43937.434838911948</v>
      </c>
      <c r="I1309" s="7" t="str">
        <f>+TEXT(CallTime[[#This Row],[AmbulanceDepartureTime]]-CallTime[[#This Row],[DateTimeOfCall]], "mm:ss")</f>
        <v>03:23</v>
      </c>
      <c r="J1309" s="7" t="str">
        <f>+TEXT(CallTime[[#This Row],[Ambulance ArrivalTimePatient]]-CallTime[[#This Row],[AmbulanceDepartureTime]], "mm:ss")</f>
        <v>28:35</v>
      </c>
      <c r="K1309">
        <v>4</v>
      </c>
      <c r="L1309" s="1">
        <v>43937.448349787432</v>
      </c>
      <c r="M1309" s="1">
        <v>43937.456460309251</v>
      </c>
      <c r="N1309" s="6" t="str">
        <f>+TEXT(CallTime[[#This Row],[Amulance ArrivalTimeHospital]]-CallTime[[#This Row],[Ambulance ArrivalTimePatient]], "mm:ss")</f>
        <v>19:27</v>
      </c>
      <c r="O1309" s="6" t="str">
        <f>+TEXT(CallTime[[#This Row],[AmbulanceJobCompleteTime]]-CallTime[[#This Row],[Amulance ArrivalTimeHospital]], "mm:ss")</f>
        <v>11:41</v>
      </c>
    </row>
    <row r="1310" spans="1:15" x14ac:dyDescent="0.25">
      <c r="A1310" t="s">
        <v>1328</v>
      </c>
      <c r="B1310" s="4">
        <v>16.783372640609741</v>
      </c>
      <c r="C1310">
        <v>15</v>
      </c>
      <c r="D1310">
        <v>115</v>
      </c>
      <c r="E1310">
        <v>13</v>
      </c>
      <c r="F1310">
        <v>8</v>
      </c>
      <c r="G1310" s="1">
        <v>44114.460476363798</v>
      </c>
      <c r="H1310" s="1">
        <v>44114.462230965924</v>
      </c>
      <c r="I1310" s="7" t="str">
        <f>+TEXT(CallTime[[#This Row],[AmbulanceDepartureTime]]-CallTime[[#This Row],[DateTimeOfCall]], "mm:ss")</f>
        <v>25:26</v>
      </c>
      <c r="J1310" s="7" t="str">
        <f>+TEXT(CallTime[[#This Row],[Ambulance ArrivalTimePatient]]-CallTime[[#This Row],[AmbulanceDepartureTime]], "mm:ss")</f>
        <v>02:32</v>
      </c>
      <c r="K1310">
        <v>12</v>
      </c>
      <c r="L1310" s="1">
        <v>44114.464307339258</v>
      </c>
      <c r="M1310" s="1">
        <v>44114.475962459146</v>
      </c>
      <c r="N1310" s="6" t="str">
        <f>+TEXT(CallTime[[#This Row],[Amulance ArrivalTimeHospital]]-CallTime[[#This Row],[Ambulance ArrivalTimePatient]], "mm:ss")</f>
        <v>02:59</v>
      </c>
      <c r="O1310" s="6" t="str">
        <f>+TEXT(CallTime[[#This Row],[AmbulanceJobCompleteTime]]-CallTime[[#This Row],[Amulance ArrivalTimeHospital]], "mm:ss")</f>
        <v>16:47</v>
      </c>
    </row>
    <row r="1311" spans="1:15" x14ac:dyDescent="0.25">
      <c r="A1311" t="s">
        <v>1329</v>
      </c>
      <c r="B1311" s="4">
        <v>13.027227520942688</v>
      </c>
      <c r="C1311">
        <v>12</v>
      </c>
      <c r="D1311">
        <v>1144</v>
      </c>
      <c r="E1311">
        <v>13</v>
      </c>
      <c r="F1311">
        <v>9</v>
      </c>
      <c r="G1311" s="1">
        <v>43872.234156919236</v>
      </c>
      <c r="H1311" s="1">
        <v>43872.238494592784</v>
      </c>
      <c r="I1311" s="7" t="str">
        <f>+TEXT(CallTime[[#This Row],[AmbulanceDepartureTime]]-CallTime[[#This Row],[DateTimeOfCall]], "mm:ss")</f>
        <v>06:59</v>
      </c>
      <c r="J1311" s="7" t="str">
        <f>+TEXT(CallTime[[#This Row],[Ambulance ArrivalTimePatient]]-CallTime[[#This Row],[AmbulanceDepartureTime]], "mm:ss")</f>
        <v>06:15</v>
      </c>
      <c r="K1311">
        <v>3</v>
      </c>
      <c r="L1311" s="1">
        <v>43872.250160574877</v>
      </c>
      <c r="M1311" s="1">
        <v>43872.259207260657</v>
      </c>
      <c r="N1311" s="6" t="str">
        <f>+TEXT(CallTime[[#This Row],[Amulance ArrivalTimeHospital]]-CallTime[[#This Row],[Ambulance ArrivalTimePatient]], "mm:ss")</f>
        <v>16:48</v>
      </c>
      <c r="O1311" s="6" t="str">
        <f>+TEXT(CallTime[[#This Row],[AmbulanceJobCompleteTime]]-CallTime[[#This Row],[Amulance ArrivalTimeHospital]], "mm:ss")</f>
        <v>13:02</v>
      </c>
    </row>
    <row r="1312" spans="1:15" x14ac:dyDescent="0.25">
      <c r="A1312" t="s">
        <v>1330</v>
      </c>
      <c r="B1312" s="4">
        <v>15.501107215881348</v>
      </c>
      <c r="C1312">
        <v>16</v>
      </c>
      <c r="D1312">
        <v>740</v>
      </c>
      <c r="E1312">
        <v>17</v>
      </c>
      <c r="F1312">
        <v>8</v>
      </c>
      <c r="G1312" s="1">
        <v>43891.350416114423</v>
      </c>
      <c r="H1312" s="1">
        <v>43891.35504985501</v>
      </c>
      <c r="I1312" s="7" t="str">
        <f>+TEXT(CallTime[[#This Row],[AmbulanceDepartureTime]]-CallTime[[#This Row],[DateTimeOfCall]], "mm:ss")</f>
        <v>06:22</v>
      </c>
      <c r="J1312" s="7" t="str">
        <f>+TEXT(CallTime[[#This Row],[Ambulance ArrivalTimePatient]]-CallTime[[#This Row],[AmbulanceDepartureTime]], "mm:ss")</f>
        <v>06:40</v>
      </c>
      <c r="K1312">
        <v>4</v>
      </c>
      <c r="L1312" s="1">
        <v>43891.367557453937</v>
      </c>
      <c r="M1312" s="1">
        <v>43891.378322111726</v>
      </c>
      <c r="N1312" s="6" t="str">
        <f>+TEXT(CallTime[[#This Row],[Amulance ArrivalTimeHospital]]-CallTime[[#This Row],[Ambulance ArrivalTimePatient]], "mm:ss")</f>
        <v>18:01</v>
      </c>
      <c r="O1312" s="6" t="str">
        <f>+TEXT(CallTime[[#This Row],[AmbulanceJobCompleteTime]]-CallTime[[#This Row],[Amulance ArrivalTimeHospital]], "mm:ss")</f>
        <v>15:30</v>
      </c>
    </row>
    <row r="1313" spans="1:15" x14ac:dyDescent="0.25">
      <c r="A1313" t="s">
        <v>1331</v>
      </c>
      <c r="B1313" s="4">
        <v>10.838135123252869</v>
      </c>
      <c r="C1313">
        <v>8</v>
      </c>
      <c r="D1313">
        <v>2120</v>
      </c>
      <c r="E1313">
        <v>14</v>
      </c>
      <c r="F1313">
        <v>10</v>
      </c>
      <c r="G1313" s="1">
        <v>44014.270540342521</v>
      </c>
      <c r="H1313" s="1">
        <v>44014.282962538091</v>
      </c>
      <c r="I1313" s="7" t="str">
        <f>+TEXT(CallTime[[#This Row],[AmbulanceDepartureTime]]-CallTime[[#This Row],[DateTimeOfCall]], "mm:ss")</f>
        <v>16:46</v>
      </c>
      <c r="J1313" s="7" t="str">
        <f>+TEXT(CallTime[[#This Row],[Ambulance ArrivalTimePatient]]-CallTime[[#This Row],[AmbulanceDepartureTime]], "mm:ss")</f>
        <v>17:53</v>
      </c>
      <c r="K1313">
        <v>2</v>
      </c>
      <c r="L1313" s="1">
        <v>44014.287707707161</v>
      </c>
      <c r="M1313" s="1">
        <v>44014.295234189885</v>
      </c>
      <c r="N1313" s="6" t="str">
        <f>+TEXT(CallTime[[#This Row],[Amulance ArrivalTimeHospital]]-CallTime[[#This Row],[Ambulance ArrivalTimePatient]], "mm:ss")</f>
        <v>06:50</v>
      </c>
      <c r="O1313" s="6" t="str">
        <f>+TEXT(CallTime[[#This Row],[AmbulanceJobCompleteTime]]-CallTime[[#This Row],[Amulance ArrivalTimeHospital]], "mm:ss")</f>
        <v>10:50</v>
      </c>
    </row>
    <row r="1314" spans="1:15" x14ac:dyDescent="0.25">
      <c r="A1314" t="s">
        <v>1332</v>
      </c>
      <c r="B1314" s="4">
        <v>15.426050424575806</v>
      </c>
      <c r="C1314">
        <v>21</v>
      </c>
      <c r="D1314">
        <v>151</v>
      </c>
      <c r="E1314">
        <v>14</v>
      </c>
      <c r="F1314">
        <v>6</v>
      </c>
      <c r="G1314" s="1">
        <v>44182.461859208008</v>
      </c>
      <c r="H1314" s="1">
        <v>44182.462559681459</v>
      </c>
      <c r="I1314" s="7" t="str">
        <f>+TEXT(CallTime[[#This Row],[AmbulanceDepartureTime]]-CallTime[[#This Row],[DateTimeOfCall]], "mm:ss")</f>
        <v>30:06</v>
      </c>
      <c r="J1314" s="7" t="str">
        <f>+TEXT(CallTime[[#This Row],[Ambulance ArrivalTimePatient]]-CallTime[[#This Row],[AmbulanceDepartureTime]], "mm:ss")</f>
        <v>01:01</v>
      </c>
      <c r="K1314">
        <v>10</v>
      </c>
      <c r="L1314" s="1">
        <v>44182.468023628149</v>
      </c>
      <c r="M1314" s="1">
        <v>44182.478736163168</v>
      </c>
      <c r="N1314" s="6" t="str">
        <f>+TEXT(CallTime[[#This Row],[Amulance ArrivalTimeHospital]]-CallTime[[#This Row],[Ambulance ArrivalTimePatient]], "mm:ss")</f>
        <v>07:52</v>
      </c>
      <c r="O1314" s="6" t="str">
        <f>+TEXT(CallTime[[#This Row],[AmbulanceJobCompleteTime]]-CallTime[[#This Row],[Amulance ArrivalTimeHospital]], "mm:ss")</f>
        <v>15:26</v>
      </c>
    </row>
    <row r="1315" spans="1:15" x14ac:dyDescent="0.25">
      <c r="A1315" t="s">
        <v>1333</v>
      </c>
      <c r="B1315" s="4">
        <v>15.240307450294495</v>
      </c>
      <c r="C1315">
        <v>16</v>
      </c>
      <c r="D1315">
        <v>2905</v>
      </c>
      <c r="E1315">
        <v>2</v>
      </c>
      <c r="F1315">
        <v>9</v>
      </c>
      <c r="G1315" s="1">
        <v>43961.363898564035</v>
      </c>
      <c r="H1315" s="1">
        <v>43961.368479108634</v>
      </c>
      <c r="I1315" s="7" t="str">
        <f>+TEXT(CallTime[[#This Row],[AmbulanceDepartureTime]]-CallTime[[#This Row],[DateTimeOfCall]], "mm:ss")</f>
        <v>20:10</v>
      </c>
      <c r="J1315" s="7" t="str">
        <f>+TEXT(CallTime[[#This Row],[Ambulance ArrivalTimePatient]]-CallTime[[#This Row],[AmbulanceDepartureTime]], "mm:ss")</f>
        <v>06:36</v>
      </c>
      <c r="K1315">
        <v>11</v>
      </c>
      <c r="L1315" s="1">
        <v>43961.379336008336</v>
      </c>
      <c r="M1315" s="1">
        <v>43961.389919555178</v>
      </c>
      <c r="N1315" s="6" t="str">
        <f>+TEXT(CallTime[[#This Row],[Amulance ArrivalTimeHospital]]-CallTime[[#This Row],[Ambulance ArrivalTimePatient]], "mm:ss")</f>
        <v>15:38</v>
      </c>
      <c r="O1315" s="6" t="str">
        <f>+TEXT(CallTime[[#This Row],[AmbulanceJobCompleteTime]]-CallTime[[#This Row],[Amulance ArrivalTimeHospital]], "mm:ss")</f>
        <v>15:14</v>
      </c>
    </row>
    <row r="1316" spans="1:15" x14ac:dyDescent="0.25">
      <c r="A1316" t="s">
        <v>1334</v>
      </c>
      <c r="B1316" s="4">
        <v>18.938527584075928</v>
      </c>
      <c r="C1316">
        <v>11</v>
      </c>
      <c r="D1316">
        <v>2416</v>
      </c>
      <c r="E1316">
        <v>3</v>
      </c>
      <c r="F1316">
        <v>9</v>
      </c>
      <c r="G1316" s="1">
        <v>43932.828062314475</v>
      </c>
      <c r="H1316" s="1">
        <v>43932.845587097952</v>
      </c>
      <c r="I1316" s="7" t="str">
        <f>+TEXT(CallTime[[#This Row],[AmbulanceDepartureTime]]-CallTime[[#This Row],[DateTimeOfCall]], "mm:ss")</f>
        <v>12:53</v>
      </c>
      <c r="J1316" s="7" t="str">
        <f>+TEXT(CallTime[[#This Row],[Ambulance ArrivalTimePatient]]-CallTime[[#This Row],[AmbulanceDepartureTime]], "mm:ss")</f>
        <v>25:14</v>
      </c>
      <c r="K1316">
        <v>11</v>
      </c>
      <c r="L1316" s="1">
        <v>43932.848086030965</v>
      </c>
      <c r="M1316" s="1">
        <v>43932.86123778623</v>
      </c>
      <c r="N1316" s="6" t="str">
        <f>+TEXT(CallTime[[#This Row],[Amulance ArrivalTimeHospital]]-CallTime[[#This Row],[Ambulance ArrivalTimePatient]], "mm:ss")</f>
        <v>03:36</v>
      </c>
      <c r="O1316" s="6" t="str">
        <f>+TEXT(CallTime[[#This Row],[AmbulanceJobCompleteTime]]-CallTime[[#This Row],[Amulance ArrivalTimeHospital]], "mm:ss")</f>
        <v>18:56</v>
      </c>
    </row>
    <row r="1317" spans="1:15" x14ac:dyDescent="0.25">
      <c r="A1317" t="s">
        <v>1335</v>
      </c>
      <c r="B1317" s="4">
        <v>10.795893549919128</v>
      </c>
      <c r="C1317">
        <v>8</v>
      </c>
      <c r="D1317">
        <v>481</v>
      </c>
      <c r="E1317">
        <v>20</v>
      </c>
      <c r="F1317">
        <v>7</v>
      </c>
      <c r="G1317" s="1">
        <v>44156.283261487173</v>
      </c>
      <c r="H1317" s="1">
        <v>44156.298790474852</v>
      </c>
      <c r="I1317" s="7" t="str">
        <f>+TEXT(CallTime[[#This Row],[AmbulanceDepartureTime]]-CallTime[[#This Row],[DateTimeOfCall]], "mm:ss")</f>
        <v>20:36</v>
      </c>
      <c r="J1317" s="7" t="str">
        <f>+TEXT(CallTime[[#This Row],[Ambulance ArrivalTimePatient]]-CallTime[[#This Row],[AmbulanceDepartureTime]], "mm:ss")</f>
        <v>22:22</v>
      </c>
      <c r="K1317">
        <v>4</v>
      </c>
      <c r="L1317" s="1">
        <v>44156.311494380934</v>
      </c>
      <c r="M1317" s="1">
        <v>44156.318991529231</v>
      </c>
      <c r="N1317" s="6" t="str">
        <f>+TEXT(CallTime[[#This Row],[Amulance ArrivalTimeHospital]]-CallTime[[#This Row],[Ambulance ArrivalTimePatient]], "mm:ss")</f>
        <v>18:18</v>
      </c>
      <c r="O1317" s="6" t="str">
        <f>+TEXT(CallTime[[#This Row],[AmbulanceJobCompleteTime]]-CallTime[[#This Row],[Amulance ArrivalTimeHospital]], "mm:ss")</f>
        <v>10:48</v>
      </c>
    </row>
    <row r="1318" spans="1:15" x14ac:dyDescent="0.25">
      <c r="A1318" t="s">
        <v>1336</v>
      </c>
      <c r="B1318" s="4">
        <v>7.2427165508270264</v>
      </c>
      <c r="C1318">
        <v>4</v>
      </c>
      <c r="D1318">
        <v>1216</v>
      </c>
      <c r="E1318">
        <v>6</v>
      </c>
      <c r="F1318">
        <v>9</v>
      </c>
      <c r="G1318" s="1">
        <v>44146.304575335882</v>
      </c>
      <c r="H1318" s="1">
        <v>44146.311587892873</v>
      </c>
      <c r="I1318" s="7" t="str">
        <f>+TEXT(CallTime[[#This Row],[AmbulanceDepartureTime]]-CallTime[[#This Row],[DateTimeOfCall]], "mm:ss")</f>
        <v>07:59</v>
      </c>
      <c r="J1318" s="7" t="str">
        <f>+TEXT(CallTime[[#This Row],[Ambulance ArrivalTimePatient]]-CallTime[[#This Row],[AmbulanceDepartureTime]], "mm:ss")</f>
        <v>10:06</v>
      </c>
      <c r="K1318">
        <v>8</v>
      </c>
      <c r="L1318" s="1">
        <v>44146.325002410747</v>
      </c>
      <c r="M1318" s="1">
        <v>44146.33003207502</v>
      </c>
      <c r="N1318" s="6" t="str">
        <f>+TEXT(CallTime[[#This Row],[Amulance ArrivalTimeHospital]]-CallTime[[#This Row],[Ambulance ArrivalTimePatient]], "mm:ss")</f>
        <v>19:19</v>
      </c>
      <c r="O1318" s="6" t="str">
        <f>+TEXT(CallTime[[#This Row],[AmbulanceJobCompleteTime]]-CallTime[[#This Row],[Amulance ArrivalTimeHospital]], "mm:ss")</f>
        <v>07:15</v>
      </c>
    </row>
    <row r="1319" spans="1:15" x14ac:dyDescent="0.25">
      <c r="A1319" t="s">
        <v>1337</v>
      </c>
      <c r="B1319" s="4">
        <v>15.220484852790833</v>
      </c>
      <c r="C1319">
        <v>11</v>
      </c>
      <c r="D1319">
        <v>102</v>
      </c>
      <c r="E1319">
        <v>4</v>
      </c>
      <c r="F1319">
        <v>6</v>
      </c>
      <c r="G1319" s="1">
        <v>44084.540842976443</v>
      </c>
      <c r="H1319" s="1">
        <v>44084.542784335317</v>
      </c>
      <c r="I1319" s="7" t="str">
        <f>+TEXT(CallTime[[#This Row],[AmbulanceDepartureTime]]-CallTime[[#This Row],[DateTimeOfCall]], "mm:ss")</f>
        <v>07:47</v>
      </c>
      <c r="J1319" s="7" t="str">
        <f>+TEXT(CallTime[[#This Row],[Ambulance ArrivalTimePatient]]-CallTime[[#This Row],[AmbulanceDepartureTime]], "mm:ss")</f>
        <v>02:48</v>
      </c>
      <c r="K1319">
        <v>4</v>
      </c>
      <c r="L1319" s="1">
        <v>44084.5499341748</v>
      </c>
      <c r="M1319" s="1">
        <v>44084.560503955945</v>
      </c>
      <c r="N1319" s="6" t="str">
        <f>+TEXT(CallTime[[#This Row],[Amulance ArrivalTimeHospital]]-CallTime[[#This Row],[Ambulance ArrivalTimePatient]], "mm:ss")</f>
        <v>10:18</v>
      </c>
      <c r="O1319" s="6" t="str">
        <f>+TEXT(CallTime[[#This Row],[AmbulanceJobCompleteTime]]-CallTime[[#This Row],[Amulance ArrivalTimeHospital]], "mm:ss")</f>
        <v>15:13</v>
      </c>
    </row>
    <row r="1320" spans="1:15" x14ac:dyDescent="0.25">
      <c r="A1320" t="s">
        <v>1338</v>
      </c>
      <c r="B1320" s="4">
        <v>7.2074680328369141</v>
      </c>
      <c r="C1320">
        <v>16</v>
      </c>
      <c r="D1320">
        <v>1494</v>
      </c>
      <c r="E1320">
        <v>7</v>
      </c>
      <c r="F1320">
        <v>8</v>
      </c>
      <c r="G1320" s="1">
        <v>43975.451302540961</v>
      </c>
      <c r="H1320" s="1">
        <v>43975.452159242494</v>
      </c>
      <c r="I1320" s="7" t="str">
        <f>+TEXT(CallTime[[#This Row],[AmbulanceDepartureTime]]-CallTime[[#This Row],[DateTimeOfCall]], "mm:ss")</f>
        <v>05:38</v>
      </c>
      <c r="J1320" s="7" t="str">
        <f>+TEXT(CallTime[[#This Row],[Ambulance ArrivalTimePatient]]-CallTime[[#This Row],[AmbulanceDepartureTime]], "mm:ss")</f>
        <v>01:14</v>
      </c>
      <c r="K1320">
        <v>12</v>
      </c>
      <c r="L1320" s="1">
        <v>43975.458470396195</v>
      </c>
      <c r="M1320" s="1">
        <v>43975.463475582328</v>
      </c>
      <c r="N1320" s="6" t="str">
        <f>+TEXT(CallTime[[#This Row],[Amulance ArrivalTimeHospital]]-CallTime[[#This Row],[Ambulance ArrivalTimePatient]], "mm:ss")</f>
        <v>09:05</v>
      </c>
      <c r="O1320" s="6" t="str">
        <f>+TEXT(CallTime[[#This Row],[AmbulanceJobCompleteTime]]-CallTime[[#This Row],[Amulance ArrivalTimeHospital]], "mm:ss")</f>
        <v>07:12</v>
      </c>
    </row>
    <row r="1321" spans="1:15" x14ac:dyDescent="0.25">
      <c r="A1321" t="s">
        <v>1339</v>
      </c>
      <c r="B1321" s="4">
        <v>13.860654234886169</v>
      </c>
      <c r="C1321">
        <v>13</v>
      </c>
      <c r="D1321">
        <v>1990</v>
      </c>
      <c r="E1321">
        <v>20</v>
      </c>
      <c r="F1321">
        <v>7</v>
      </c>
      <c r="G1321" s="1">
        <v>43980.475614398027</v>
      </c>
      <c r="H1321" s="1">
        <v>43980.483654548858</v>
      </c>
      <c r="I1321" s="7" t="str">
        <f>+TEXT(CallTime[[#This Row],[AmbulanceDepartureTime]]-CallTime[[#This Row],[DateTimeOfCall]], "mm:ss")</f>
        <v>31:03</v>
      </c>
      <c r="J1321" s="7" t="str">
        <f>+TEXT(CallTime[[#This Row],[Ambulance ArrivalTimePatient]]-CallTime[[#This Row],[AmbulanceDepartureTime]], "mm:ss")</f>
        <v>11:35</v>
      </c>
      <c r="K1321">
        <v>11</v>
      </c>
      <c r="L1321" s="1">
        <v>43980.497473672745</v>
      </c>
      <c r="M1321" s="1">
        <v>43980.507099127077</v>
      </c>
      <c r="N1321" s="6" t="str">
        <f>+TEXT(CallTime[[#This Row],[Amulance ArrivalTimeHospital]]-CallTime[[#This Row],[Ambulance ArrivalTimePatient]], "mm:ss")</f>
        <v>19:54</v>
      </c>
      <c r="O1321" s="6" t="str">
        <f>+TEXT(CallTime[[#This Row],[AmbulanceJobCompleteTime]]-CallTime[[#This Row],[Amulance ArrivalTimeHospital]], "mm:ss")</f>
        <v>13:52</v>
      </c>
    </row>
    <row r="1322" spans="1:15" x14ac:dyDescent="0.25">
      <c r="A1322" t="s">
        <v>1340</v>
      </c>
      <c r="B1322" s="4">
        <v>8.9336884021759033</v>
      </c>
      <c r="C1322">
        <v>5</v>
      </c>
      <c r="D1322">
        <v>1269</v>
      </c>
      <c r="E1322">
        <v>18</v>
      </c>
      <c r="F1322">
        <v>8</v>
      </c>
      <c r="G1322" s="1">
        <v>44177.0842240731</v>
      </c>
      <c r="H1322" s="1">
        <v>44177.096599055338</v>
      </c>
      <c r="I1322" s="7" t="str">
        <f>+TEXT(CallTime[[#This Row],[AmbulanceDepartureTime]]-CallTime[[#This Row],[DateTimeOfCall]], "mm:ss")</f>
        <v>02:01</v>
      </c>
      <c r="J1322" s="7" t="str">
        <f>+TEXT(CallTime[[#This Row],[Ambulance ArrivalTimePatient]]-CallTime[[#This Row],[AmbulanceDepartureTime]], "mm:ss")</f>
        <v>17:49</v>
      </c>
      <c r="K1322">
        <v>5</v>
      </c>
      <c r="L1322" s="1">
        <v>44177.109637280148</v>
      </c>
      <c r="M1322" s="1">
        <v>44177.115841230428</v>
      </c>
      <c r="N1322" s="6" t="str">
        <f>+TEXT(CallTime[[#This Row],[Amulance ArrivalTimeHospital]]-CallTime[[#This Row],[Ambulance ArrivalTimePatient]], "mm:ss")</f>
        <v>18:47</v>
      </c>
      <c r="O1322" s="6" t="str">
        <f>+TEXT(CallTime[[#This Row],[AmbulanceJobCompleteTime]]-CallTime[[#This Row],[Amulance ArrivalTimeHospital]], "mm:ss")</f>
        <v>08:56</v>
      </c>
    </row>
    <row r="1323" spans="1:15" x14ac:dyDescent="0.25">
      <c r="A1323" t="s">
        <v>1341</v>
      </c>
      <c r="B1323" s="4">
        <v>17.991807579994202</v>
      </c>
      <c r="C1323">
        <v>14</v>
      </c>
      <c r="D1323">
        <v>1941</v>
      </c>
      <c r="E1323">
        <v>13</v>
      </c>
      <c r="F1323">
        <v>10</v>
      </c>
      <c r="G1323" s="1">
        <v>44117.680211855375</v>
      </c>
      <c r="H1323" s="1">
        <v>44117.683350416592</v>
      </c>
      <c r="I1323" s="7" t="str">
        <f>+TEXT(CallTime[[#This Row],[AmbulanceDepartureTime]]-CallTime[[#This Row],[DateTimeOfCall]], "mm:ss")</f>
        <v>09:01</v>
      </c>
      <c r="J1323" s="7" t="str">
        <f>+TEXT(CallTime[[#This Row],[Ambulance ArrivalTimePatient]]-CallTime[[#This Row],[AmbulanceDepartureTime]], "mm:ss")</f>
        <v>04:31</v>
      </c>
      <c r="K1323">
        <v>5</v>
      </c>
      <c r="L1323" s="1">
        <v>44117.685846054213</v>
      </c>
      <c r="M1323" s="1">
        <v>44117.69834036503</v>
      </c>
      <c r="N1323" s="6" t="str">
        <f>+TEXT(CallTime[[#This Row],[Amulance ArrivalTimeHospital]]-CallTime[[#This Row],[Ambulance ArrivalTimePatient]], "mm:ss")</f>
        <v>03:36</v>
      </c>
      <c r="O1323" s="6" t="str">
        <f>+TEXT(CallTime[[#This Row],[AmbulanceJobCompleteTime]]-CallTime[[#This Row],[Amulance ArrivalTimeHospital]], "mm:ss")</f>
        <v>18:00</v>
      </c>
    </row>
    <row r="1324" spans="1:15" x14ac:dyDescent="0.25">
      <c r="A1324" t="s">
        <v>1342</v>
      </c>
      <c r="B1324" s="4">
        <v>15.860785007476807</v>
      </c>
      <c r="C1324">
        <v>16</v>
      </c>
      <c r="D1324">
        <v>2709</v>
      </c>
      <c r="E1324">
        <v>5</v>
      </c>
      <c r="F1324">
        <v>9</v>
      </c>
      <c r="G1324" s="1">
        <v>43957.077243687912</v>
      </c>
      <c r="H1324" s="1">
        <v>43957.085849792631</v>
      </c>
      <c r="I1324" s="7" t="str">
        <f>+TEXT(CallTime[[#This Row],[AmbulanceDepartureTime]]-CallTime[[#This Row],[DateTimeOfCall]], "mm:ss")</f>
        <v>09:26</v>
      </c>
      <c r="J1324" s="7" t="str">
        <f>+TEXT(CallTime[[#This Row],[Ambulance ArrivalTimePatient]]-CallTime[[#This Row],[AmbulanceDepartureTime]], "mm:ss")</f>
        <v>12:24</v>
      </c>
      <c r="K1324">
        <v>9</v>
      </c>
      <c r="L1324" s="1">
        <v>43957.089097795091</v>
      </c>
      <c r="M1324" s="1">
        <v>43957.100112229127</v>
      </c>
      <c r="N1324" s="6" t="str">
        <f>+TEXT(CallTime[[#This Row],[Amulance ArrivalTimeHospital]]-CallTime[[#This Row],[Ambulance ArrivalTimePatient]], "mm:ss")</f>
        <v>04:41</v>
      </c>
      <c r="O1324" s="6" t="str">
        <f>+TEXT(CallTime[[#This Row],[AmbulanceJobCompleteTime]]-CallTime[[#This Row],[Amulance ArrivalTimeHospital]], "mm:ss")</f>
        <v>15:52</v>
      </c>
    </row>
    <row r="1325" spans="1:15" x14ac:dyDescent="0.25">
      <c r="A1325" t="s">
        <v>1343</v>
      </c>
      <c r="B1325" s="4">
        <v>13.498847842216492</v>
      </c>
      <c r="C1325">
        <v>12</v>
      </c>
      <c r="D1325">
        <v>2957</v>
      </c>
      <c r="E1325">
        <v>11</v>
      </c>
      <c r="F1325">
        <v>7</v>
      </c>
      <c r="G1325" s="1">
        <v>43880.795277235586</v>
      </c>
      <c r="H1325" s="1">
        <v>43880.809240590708</v>
      </c>
      <c r="I1325" s="7" t="str">
        <f>+TEXT(CallTime[[#This Row],[AmbulanceDepartureTime]]-CallTime[[#This Row],[DateTimeOfCall]], "mm:ss")</f>
        <v>22:33</v>
      </c>
      <c r="J1325" s="7" t="str">
        <f>+TEXT(CallTime[[#This Row],[Ambulance ArrivalTimePatient]]-CallTime[[#This Row],[AmbulanceDepartureTime]], "mm:ss")</f>
        <v>20:06</v>
      </c>
      <c r="K1325">
        <v>10</v>
      </c>
      <c r="L1325" s="1">
        <v>43880.811451438822</v>
      </c>
      <c r="M1325" s="1">
        <v>43880.820825638715</v>
      </c>
      <c r="N1325" s="6" t="str">
        <f>+TEXT(CallTime[[#This Row],[Amulance ArrivalTimeHospital]]-CallTime[[#This Row],[Ambulance ArrivalTimePatient]], "mm:ss")</f>
        <v>03:11</v>
      </c>
      <c r="O1325" s="6" t="str">
        <f>+TEXT(CallTime[[#This Row],[AmbulanceJobCompleteTime]]-CallTime[[#This Row],[Amulance ArrivalTimeHospital]], "mm:ss")</f>
        <v>13:30</v>
      </c>
    </row>
    <row r="1326" spans="1:15" x14ac:dyDescent="0.25">
      <c r="A1326" t="s">
        <v>1344</v>
      </c>
      <c r="B1326" s="4">
        <v>9.7246739864349365</v>
      </c>
      <c r="C1326">
        <v>17</v>
      </c>
      <c r="D1326">
        <v>305</v>
      </c>
      <c r="E1326">
        <v>9</v>
      </c>
      <c r="F1326">
        <v>7</v>
      </c>
      <c r="G1326" s="1">
        <v>43932.167290614125</v>
      </c>
      <c r="H1326" s="1">
        <v>43932.176465075288</v>
      </c>
      <c r="I1326" s="7" t="str">
        <f>+TEXT(CallTime[[#This Row],[AmbulanceDepartureTime]]-CallTime[[#This Row],[DateTimeOfCall]], "mm:ss")</f>
        <v>10:17</v>
      </c>
      <c r="J1326" s="7" t="str">
        <f>+TEXT(CallTime[[#This Row],[Ambulance ArrivalTimePatient]]-CallTime[[#This Row],[AmbulanceDepartureTime]], "mm:ss")</f>
        <v>13:13</v>
      </c>
      <c r="K1326">
        <v>9</v>
      </c>
      <c r="L1326" s="1">
        <v>43932.189846315887</v>
      </c>
      <c r="M1326" s="1">
        <v>43932.196599561714</v>
      </c>
      <c r="N1326" s="6" t="str">
        <f>+TEXT(CallTime[[#This Row],[Amulance ArrivalTimeHospital]]-CallTime[[#This Row],[Ambulance ArrivalTimePatient]], "mm:ss")</f>
        <v>19:16</v>
      </c>
      <c r="O1326" s="6" t="str">
        <f>+TEXT(CallTime[[#This Row],[AmbulanceJobCompleteTime]]-CallTime[[#This Row],[Amulance ArrivalTimeHospital]], "mm:ss")</f>
        <v>09:43</v>
      </c>
    </row>
    <row r="1327" spans="1:15" x14ac:dyDescent="0.25">
      <c r="A1327" t="s">
        <v>1345</v>
      </c>
      <c r="B1327" s="4">
        <v>3.0021516084671021</v>
      </c>
      <c r="C1327">
        <v>4</v>
      </c>
      <c r="D1327">
        <v>2663</v>
      </c>
      <c r="E1327">
        <v>19</v>
      </c>
      <c r="F1327">
        <v>10</v>
      </c>
      <c r="G1327" s="1">
        <v>44012.479731330437</v>
      </c>
      <c r="H1327" s="1">
        <v>44012.492514179474</v>
      </c>
      <c r="I1327" s="7" t="str">
        <f>+TEXT(CallTime[[#This Row],[AmbulanceDepartureTime]]-CallTime[[#This Row],[DateTimeOfCall]], "mm:ss")</f>
        <v>27:27</v>
      </c>
      <c r="J1327" s="7" t="str">
        <f>+TEXT(CallTime[[#This Row],[Ambulance ArrivalTimePatient]]-CallTime[[#This Row],[AmbulanceDepartureTime]], "mm:ss")</f>
        <v>18:24</v>
      </c>
      <c r="K1327">
        <v>4</v>
      </c>
      <c r="L1327" s="1">
        <v>44012.500551204292</v>
      </c>
      <c r="M1327" s="1">
        <v>44012.502636031801</v>
      </c>
      <c r="N1327" s="6" t="str">
        <f>+TEXT(CallTime[[#This Row],[Amulance ArrivalTimeHospital]]-CallTime[[#This Row],[Ambulance ArrivalTimePatient]], "mm:ss")</f>
        <v>11:34</v>
      </c>
      <c r="O1327" s="6" t="str">
        <f>+TEXT(CallTime[[#This Row],[AmbulanceJobCompleteTime]]-CallTime[[#This Row],[Amulance ArrivalTimeHospital]], "mm:ss")</f>
        <v>03:00</v>
      </c>
    </row>
    <row r="1328" spans="1:15" x14ac:dyDescent="0.25">
      <c r="A1328" t="s">
        <v>1346</v>
      </c>
      <c r="B1328" s="4">
        <v>13.179850578308105</v>
      </c>
      <c r="C1328">
        <v>6</v>
      </c>
      <c r="D1328">
        <v>1689</v>
      </c>
      <c r="E1328">
        <v>6</v>
      </c>
      <c r="F1328">
        <v>8</v>
      </c>
      <c r="G1328" s="1">
        <v>43956.476092783167</v>
      </c>
      <c r="H1328" s="1">
        <v>43956.479943406135</v>
      </c>
      <c r="I1328" s="7" t="str">
        <f>+TEXT(CallTime[[#This Row],[AmbulanceDepartureTime]]-CallTime[[#This Row],[DateTimeOfCall]], "mm:ss")</f>
        <v>19:59</v>
      </c>
      <c r="J1328" s="7" t="str">
        <f>+TEXT(CallTime[[#This Row],[Ambulance ArrivalTimePatient]]-CallTime[[#This Row],[AmbulanceDepartureTime]], "mm:ss")</f>
        <v>05:33</v>
      </c>
      <c r="K1328">
        <v>3</v>
      </c>
      <c r="L1328" s="1">
        <v>43956.487480943288</v>
      </c>
      <c r="M1328" s="1">
        <v>43956.496633617302</v>
      </c>
      <c r="N1328" s="6" t="str">
        <f>+TEXT(CallTime[[#This Row],[Amulance ArrivalTimeHospital]]-CallTime[[#This Row],[Ambulance ArrivalTimePatient]], "mm:ss")</f>
        <v>10:51</v>
      </c>
      <c r="O1328" s="6" t="str">
        <f>+TEXT(CallTime[[#This Row],[AmbulanceJobCompleteTime]]-CallTime[[#This Row],[Amulance ArrivalTimeHospital]], "mm:ss")</f>
        <v>13:11</v>
      </c>
    </row>
    <row r="1329" spans="1:15" x14ac:dyDescent="0.25">
      <c r="A1329" t="s">
        <v>1347</v>
      </c>
      <c r="B1329" s="4">
        <v>6.9913581609725952</v>
      </c>
      <c r="C1329">
        <v>9</v>
      </c>
      <c r="D1329">
        <v>189</v>
      </c>
      <c r="E1329">
        <v>4</v>
      </c>
      <c r="F1329">
        <v>9</v>
      </c>
      <c r="G1329" s="1">
        <v>44194.254215721834</v>
      </c>
      <c r="H1329" s="1">
        <v>44194.273107821457</v>
      </c>
      <c r="I1329" s="7" t="str">
        <f>+TEXT(CallTime[[#This Row],[AmbulanceDepartureTime]]-CallTime[[#This Row],[DateTimeOfCall]], "mm:ss")</f>
        <v>22:52</v>
      </c>
      <c r="J1329" s="7" t="str">
        <f>+TEXT(CallTime[[#This Row],[Ambulance ArrivalTimePatient]]-CallTime[[#This Row],[AmbulanceDepartureTime]], "mm:ss")</f>
        <v>27:12</v>
      </c>
      <c r="K1329">
        <v>12</v>
      </c>
      <c r="L1329" s="1">
        <v>44194.277833976645</v>
      </c>
      <c r="M1329" s="1">
        <v>44194.282689086482</v>
      </c>
      <c r="N1329" s="6" t="str">
        <f>+TEXT(CallTime[[#This Row],[Amulance ArrivalTimeHospital]]-CallTime[[#This Row],[Ambulance ArrivalTimePatient]], "mm:ss")</f>
        <v>06:48</v>
      </c>
      <c r="O1329" s="6" t="str">
        <f>+TEXT(CallTime[[#This Row],[AmbulanceJobCompleteTime]]-CallTime[[#This Row],[Amulance ArrivalTimeHospital]], "mm:ss")</f>
        <v>06:59</v>
      </c>
    </row>
    <row r="1330" spans="1:15" x14ac:dyDescent="0.25">
      <c r="A1330" t="s">
        <v>1348</v>
      </c>
      <c r="B1330" s="4">
        <v>5.398021936416626</v>
      </c>
      <c r="C1330">
        <v>16</v>
      </c>
      <c r="D1330">
        <v>2936</v>
      </c>
      <c r="E1330">
        <v>9</v>
      </c>
      <c r="F1330">
        <v>6</v>
      </c>
      <c r="G1330" s="1">
        <v>43981.901645154125</v>
      </c>
      <c r="H1330" s="1">
        <v>43981.909463150667</v>
      </c>
      <c r="I1330" s="7" t="str">
        <f>+TEXT(CallTime[[#This Row],[AmbulanceDepartureTime]]-CallTime[[#This Row],[DateTimeOfCall]], "mm:ss")</f>
        <v>06:49</v>
      </c>
      <c r="J1330" s="7" t="str">
        <f>+TEXT(CallTime[[#This Row],[Ambulance ArrivalTimePatient]]-CallTime[[#This Row],[AmbulanceDepartureTime]], "mm:ss")</f>
        <v>11:15</v>
      </c>
      <c r="K1330">
        <v>5</v>
      </c>
      <c r="L1330" s="1">
        <v>43981.922271736665</v>
      </c>
      <c r="M1330" s="1">
        <v>43981.926020363011</v>
      </c>
      <c r="N1330" s="6" t="str">
        <f>+TEXT(CallTime[[#This Row],[Amulance ArrivalTimeHospital]]-CallTime[[#This Row],[Ambulance ArrivalTimePatient]], "mm:ss")</f>
        <v>18:27</v>
      </c>
      <c r="O1330" s="6" t="str">
        <f>+TEXT(CallTime[[#This Row],[AmbulanceJobCompleteTime]]-CallTime[[#This Row],[Amulance ArrivalTimeHospital]], "mm:ss")</f>
        <v>05:24</v>
      </c>
    </row>
    <row r="1331" spans="1:15" x14ac:dyDescent="0.25">
      <c r="A1331" t="s">
        <v>1349</v>
      </c>
      <c r="B1331" s="4">
        <v>2.0294710397720337</v>
      </c>
      <c r="C1331">
        <v>2</v>
      </c>
      <c r="D1331">
        <v>640</v>
      </c>
      <c r="E1331">
        <v>4</v>
      </c>
      <c r="F1331">
        <v>7</v>
      </c>
      <c r="G1331" s="1">
        <v>43914.088805862382</v>
      </c>
      <c r="H1331" s="1">
        <v>43914.089674354211</v>
      </c>
      <c r="I1331" s="7" t="str">
        <f>+TEXT(CallTime[[#This Row],[AmbulanceDepartureTime]]-CallTime[[#This Row],[DateTimeOfCall]], "mm:ss")</f>
        <v>02:50</v>
      </c>
      <c r="J1331" s="7" t="str">
        <f>+TEXT(CallTime[[#This Row],[Ambulance ArrivalTimePatient]]-CallTime[[#This Row],[AmbulanceDepartureTime]], "mm:ss")</f>
        <v>01:15</v>
      </c>
      <c r="K1331">
        <v>12</v>
      </c>
      <c r="L1331" s="1">
        <v>43914.09413454304</v>
      </c>
      <c r="M1331" s="1">
        <v>43914.095543897929</v>
      </c>
      <c r="N1331" s="6" t="str">
        <f>+TEXT(CallTime[[#This Row],[Amulance ArrivalTimeHospital]]-CallTime[[#This Row],[Ambulance ArrivalTimePatient]], "mm:ss")</f>
        <v>06:25</v>
      </c>
      <c r="O1331" s="6" t="str">
        <f>+TEXT(CallTime[[#This Row],[AmbulanceJobCompleteTime]]-CallTime[[#This Row],[Amulance ArrivalTimeHospital]], "mm:ss")</f>
        <v>02:02</v>
      </c>
    </row>
    <row r="1332" spans="1:15" x14ac:dyDescent="0.25">
      <c r="A1332" t="s">
        <v>1350</v>
      </c>
      <c r="B1332" s="4">
        <v>8.4558024406433105</v>
      </c>
      <c r="C1332">
        <v>6</v>
      </c>
      <c r="D1332">
        <v>2989</v>
      </c>
      <c r="E1332">
        <v>14</v>
      </c>
      <c r="F1332">
        <v>8</v>
      </c>
      <c r="G1332" s="1">
        <v>43831.136621398153</v>
      </c>
      <c r="H1332" s="1">
        <v>43831.151249679351</v>
      </c>
      <c r="I1332" s="7" t="str">
        <f>+TEXT(CallTime[[#This Row],[AmbulanceDepartureTime]]-CallTime[[#This Row],[DateTimeOfCall]], "mm:ss")</f>
        <v>20:21</v>
      </c>
      <c r="J1332" s="7" t="str">
        <f>+TEXT(CallTime[[#This Row],[Ambulance ArrivalTimePatient]]-CallTime[[#This Row],[AmbulanceDepartureTime]], "mm:ss")</f>
        <v>21:04</v>
      </c>
      <c r="K1332">
        <v>12</v>
      </c>
      <c r="L1332" s="1">
        <v>43831.163527123885</v>
      </c>
      <c r="M1332" s="1">
        <v>43831.169399208913</v>
      </c>
      <c r="N1332" s="6" t="str">
        <f>+TEXT(CallTime[[#This Row],[Amulance ArrivalTimeHospital]]-CallTime[[#This Row],[Ambulance ArrivalTimePatient]], "mm:ss")</f>
        <v>17:41</v>
      </c>
      <c r="O1332" s="6" t="str">
        <f>+TEXT(CallTime[[#This Row],[AmbulanceJobCompleteTime]]-CallTime[[#This Row],[Amulance ArrivalTimeHospital]], "mm:ss")</f>
        <v>08:27</v>
      </c>
    </row>
    <row r="1333" spans="1:15" x14ac:dyDescent="0.25">
      <c r="A1333" t="s">
        <v>1351</v>
      </c>
      <c r="B1333" s="4">
        <v>12.58977210521698</v>
      </c>
      <c r="C1333">
        <v>4</v>
      </c>
      <c r="D1333">
        <v>2693</v>
      </c>
      <c r="E1333">
        <v>14</v>
      </c>
      <c r="F1333">
        <v>8</v>
      </c>
      <c r="G1333" s="1">
        <v>44083.328053799953</v>
      </c>
      <c r="H1333" s="1">
        <v>44083.336036942921</v>
      </c>
      <c r="I1333" s="7" t="str">
        <f>+TEXT(CallTime[[#This Row],[AmbulanceDepartureTime]]-CallTime[[#This Row],[DateTimeOfCall]], "mm:ss")</f>
        <v>29:45</v>
      </c>
      <c r="J1333" s="7" t="str">
        <f>+TEXT(CallTime[[#This Row],[Ambulance ArrivalTimePatient]]-CallTime[[#This Row],[AmbulanceDepartureTime]], "mm:ss")</f>
        <v>11:30</v>
      </c>
      <c r="K1333">
        <v>4</v>
      </c>
      <c r="L1333" s="1">
        <v>44083.347640177715</v>
      </c>
      <c r="M1333" s="1">
        <v>44083.356383075014</v>
      </c>
      <c r="N1333" s="6" t="str">
        <f>+TEXT(CallTime[[#This Row],[Amulance ArrivalTimeHospital]]-CallTime[[#This Row],[Ambulance ArrivalTimePatient]], "mm:ss")</f>
        <v>16:43</v>
      </c>
      <c r="O1333" s="6" t="str">
        <f>+TEXT(CallTime[[#This Row],[AmbulanceJobCompleteTime]]-CallTime[[#This Row],[Amulance ArrivalTimeHospital]], "mm:ss")</f>
        <v>12:35</v>
      </c>
    </row>
    <row r="1334" spans="1:15" x14ac:dyDescent="0.25">
      <c r="A1334" t="s">
        <v>1352</v>
      </c>
      <c r="B1334" s="4">
        <v>18.823971509933472</v>
      </c>
      <c r="C1334">
        <v>2</v>
      </c>
      <c r="D1334">
        <v>926</v>
      </c>
      <c r="E1334">
        <v>1</v>
      </c>
      <c r="F1334">
        <v>7</v>
      </c>
      <c r="G1334" s="1">
        <v>44025.142852206132</v>
      </c>
      <c r="H1334" s="1">
        <v>44025.162875018621</v>
      </c>
      <c r="I1334" s="7" t="str">
        <f>+TEXT(CallTime[[#This Row],[AmbulanceDepartureTime]]-CallTime[[#This Row],[DateTimeOfCall]], "mm:ss")</f>
        <v>21:48</v>
      </c>
      <c r="J1334" s="7" t="str">
        <f>+TEXT(CallTime[[#This Row],[Ambulance ArrivalTimePatient]]-CallTime[[#This Row],[AmbulanceDepartureTime]], "mm:ss")</f>
        <v>28:50</v>
      </c>
      <c r="K1334">
        <v>11</v>
      </c>
      <c r="L1334" s="1">
        <v>44025.169886960524</v>
      </c>
      <c r="M1334" s="1">
        <v>44025.182959162965</v>
      </c>
      <c r="N1334" s="6" t="str">
        <f>+TEXT(CallTime[[#This Row],[Amulance ArrivalTimeHospital]]-CallTime[[#This Row],[Ambulance ArrivalTimePatient]], "mm:ss")</f>
        <v>10:06</v>
      </c>
      <c r="O1334" s="6" t="str">
        <f>+TEXT(CallTime[[#This Row],[AmbulanceJobCompleteTime]]-CallTime[[#This Row],[Amulance ArrivalTimeHospital]], "mm:ss")</f>
        <v>18:49</v>
      </c>
    </row>
    <row r="1335" spans="1:15" x14ac:dyDescent="0.25">
      <c r="A1335" t="s">
        <v>1353</v>
      </c>
      <c r="B1335" s="4">
        <v>19.588048100471497</v>
      </c>
      <c r="C1335">
        <v>12</v>
      </c>
      <c r="D1335">
        <v>2823</v>
      </c>
      <c r="E1335">
        <v>8</v>
      </c>
      <c r="F1335">
        <v>9</v>
      </c>
      <c r="G1335" s="1">
        <v>44009.271256958426</v>
      </c>
      <c r="H1335" s="1">
        <v>44009.282493831197</v>
      </c>
      <c r="I1335" s="7" t="str">
        <f>+TEXT(CallTime[[#This Row],[AmbulanceDepartureTime]]-CallTime[[#This Row],[DateTimeOfCall]], "mm:ss")</f>
        <v>12:31</v>
      </c>
      <c r="J1335" s="7" t="str">
        <f>+TEXT(CallTime[[#This Row],[Ambulance ArrivalTimePatient]]-CallTime[[#This Row],[AmbulanceDepartureTime]], "mm:ss")</f>
        <v>16:11</v>
      </c>
      <c r="K1335">
        <v>3</v>
      </c>
      <c r="L1335" s="1">
        <v>44009.287965168121</v>
      </c>
      <c r="M1335" s="1">
        <v>44009.301567979302</v>
      </c>
      <c r="N1335" s="6" t="str">
        <f>+TEXT(CallTime[[#This Row],[Amulance ArrivalTimeHospital]]-CallTime[[#This Row],[Ambulance ArrivalTimePatient]], "mm:ss")</f>
        <v>07:53</v>
      </c>
      <c r="O1335" s="6" t="str">
        <f>+TEXT(CallTime[[#This Row],[AmbulanceJobCompleteTime]]-CallTime[[#This Row],[Amulance ArrivalTimeHospital]], "mm:ss")</f>
        <v>19:35</v>
      </c>
    </row>
    <row r="1336" spans="1:15" x14ac:dyDescent="0.25">
      <c r="A1336" t="s">
        <v>1354</v>
      </c>
      <c r="B1336" s="4">
        <v>2.7707939147949219</v>
      </c>
      <c r="C1336">
        <v>6</v>
      </c>
      <c r="D1336">
        <v>2803</v>
      </c>
      <c r="E1336">
        <v>9</v>
      </c>
      <c r="F1336">
        <v>7</v>
      </c>
      <c r="G1336" s="1">
        <v>44055.477127742721</v>
      </c>
      <c r="H1336" s="1">
        <v>44055.480119061423</v>
      </c>
      <c r="I1336" s="7" t="str">
        <f>+TEXT(CallTime[[#This Row],[AmbulanceDepartureTime]]-CallTime[[#This Row],[DateTimeOfCall]], "mm:ss")</f>
        <v>22:53</v>
      </c>
      <c r="J1336" s="7" t="str">
        <f>+TEXT(CallTime[[#This Row],[Ambulance ArrivalTimePatient]]-CallTime[[#This Row],[AmbulanceDepartureTime]], "mm:ss")</f>
        <v>04:18</v>
      </c>
      <c r="K1336">
        <v>7</v>
      </c>
      <c r="L1336" s="1">
        <v>44055.491624414215</v>
      </c>
      <c r="M1336" s="1">
        <v>44055.493548576655</v>
      </c>
      <c r="N1336" s="6" t="str">
        <f>+TEXT(CallTime[[#This Row],[Amulance ArrivalTimeHospital]]-CallTime[[#This Row],[Ambulance ArrivalTimePatient]], "mm:ss")</f>
        <v>16:34</v>
      </c>
      <c r="O1336" s="6" t="str">
        <f>+TEXT(CallTime[[#This Row],[AmbulanceJobCompleteTime]]-CallTime[[#This Row],[Amulance ArrivalTimeHospital]], "mm:ss")</f>
        <v>02:46</v>
      </c>
    </row>
    <row r="1337" spans="1:15" x14ac:dyDescent="0.25">
      <c r="A1337" t="s">
        <v>1355</v>
      </c>
      <c r="B1337" s="4">
        <v>19.172629714012146</v>
      </c>
      <c r="C1337">
        <v>18</v>
      </c>
      <c r="D1337">
        <v>2521</v>
      </c>
      <c r="E1337">
        <v>14</v>
      </c>
      <c r="F1337">
        <v>10</v>
      </c>
      <c r="G1337" s="1">
        <v>44170.760097071834</v>
      </c>
      <c r="H1337" s="1">
        <v>44170.768892116816</v>
      </c>
      <c r="I1337" s="7" t="str">
        <f>+TEXT(CallTime[[#This Row],[AmbulanceDepartureTime]]-CallTime[[#This Row],[DateTimeOfCall]], "mm:ss")</f>
        <v>20:57</v>
      </c>
      <c r="J1337" s="7" t="str">
        <f>+TEXT(CallTime[[#This Row],[Ambulance ArrivalTimePatient]]-CallTime[[#This Row],[AmbulanceDepartureTime]], "mm:ss")</f>
        <v>12:40</v>
      </c>
      <c r="K1337">
        <v>6</v>
      </c>
      <c r="L1337" s="1">
        <v>44170.77915256923</v>
      </c>
      <c r="M1337" s="1">
        <v>44170.792466895422</v>
      </c>
      <c r="N1337" s="6" t="str">
        <f>+TEXT(CallTime[[#This Row],[Amulance ArrivalTimeHospital]]-CallTime[[#This Row],[Ambulance ArrivalTimePatient]], "mm:ss")</f>
        <v>14:47</v>
      </c>
      <c r="O1337" s="6" t="str">
        <f>+TEXT(CallTime[[#This Row],[AmbulanceJobCompleteTime]]-CallTime[[#This Row],[Amulance ArrivalTimeHospital]], "mm:ss")</f>
        <v>19:10</v>
      </c>
    </row>
    <row r="1338" spans="1:15" x14ac:dyDescent="0.25">
      <c r="A1338" t="s">
        <v>1356</v>
      </c>
      <c r="B1338" s="4">
        <v>16.991902589797974</v>
      </c>
      <c r="C1338">
        <v>19</v>
      </c>
      <c r="D1338">
        <v>1149</v>
      </c>
      <c r="E1338">
        <v>11</v>
      </c>
      <c r="F1338">
        <v>6</v>
      </c>
      <c r="G1338" s="1">
        <v>44139.883732232971</v>
      </c>
      <c r="H1338" s="1">
        <v>44139.891810740221</v>
      </c>
      <c r="I1338" s="7" t="str">
        <f>+TEXT(CallTime[[#This Row],[AmbulanceDepartureTime]]-CallTime[[#This Row],[DateTimeOfCall]], "mm:ss")</f>
        <v>09:17</v>
      </c>
      <c r="J1338" s="7" t="str">
        <f>+TEXT(CallTime[[#This Row],[Ambulance ArrivalTimePatient]]-CallTime[[#This Row],[AmbulanceDepartureTime]], "mm:ss")</f>
        <v>11:38</v>
      </c>
      <c r="K1338">
        <v>4</v>
      </c>
      <c r="L1338" s="1">
        <v>44139.904453202107</v>
      </c>
      <c r="M1338" s="1">
        <v>44139.916253134463</v>
      </c>
      <c r="N1338" s="6" t="str">
        <f>+TEXT(CallTime[[#This Row],[Amulance ArrivalTimeHospital]]-CallTime[[#This Row],[Ambulance ArrivalTimePatient]], "mm:ss")</f>
        <v>18:12</v>
      </c>
      <c r="O1338" s="6" t="str">
        <f>+TEXT(CallTime[[#This Row],[AmbulanceJobCompleteTime]]-CallTime[[#This Row],[Amulance ArrivalTimeHospital]], "mm:ss")</f>
        <v>17:00</v>
      </c>
    </row>
    <row r="1339" spans="1:15" x14ac:dyDescent="0.25">
      <c r="A1339" t="s">
        <v>1357</v>
      </c>
      <c r="B1339" s="4">
        <v>11.834743142127991</v>
      </c>
      <c r="C1339">
        <v>20</v>
      </c>
      <c r="D1339">
        <v>663</v>
      </c>
      <c r="E1339">
        <v>11</v>
      </c>
      <c r="F1339">
        <v>9</v>
      </c>
      <c r="G1339" s="1">
        <v>44095.597182257865</v>
      </c>
      <c r="H1339" s="1">
        <v>44095.599861177201</v>
      </c>
      <c r="I1339" s="7" t="str">
        <f>+TEXT(CallTime[[#This Row],[AmbulanceDepartureTime]]-CallTime[[#This Row],[DateTimeOfCall]], "mm:ss")</f>
        <v>22:14</v>
      </c>
      <c r="J1339" s="7" t="str">
        <f>+TEXT(CallTime[[#This Row],[Ambulance ArrivalTimePatient]]-CallTime[[#This Row],[AmbulanceDepartureTime]], "mm:ss")</f>
        <v>03:51</v>
      </c>
      <c r="K1339">
        <v>3</v>
      </c>
      <c r="L1339" s="1">
        <v>44095.611759435611</v>
      </c>
      <c r="M1339" s="1">
        <v>44095.619978007235</v>
      </c>
      <c r="N1339" s="6" t="str">
        <f>+TEXT(CallTime[[#This Row],[Amulance ArrivalTimeHospital]]-CallTime[[#This Row],[Ambulance ArrivalTimePatient]], "mm:ss")</f>
        <v>17:08</v>
      </c>
      <c r="O1339" s="6" t="str">
        <f>+TEXT(CallTime[[#This Row],[AmbulanceJobCompleteTime]]-CallTime[[#This Row],[Amulance ArrivalTimeHospital]], "mm:ss")</f>
        <v>11:50</v>
      </c>
    </row>
    <row r="1340" spans="1:15" x14ac:dyDescent="0.25">
      <c r="A1340" t="s">
        <v>1358</v>
      </c>
      <c r="B1340" s="4">
        <v>16.279243946075439</v>
      </c>
      <c r="C1340">
        <v>14</v>
      </c>
      <c r="D1340">
        <v>2632</v>
      </c>
      <c r="E1340">
        <v>4</v>
      </c>
      <c r="F1340">
        <v>9</v>
      </c>
      <c r="G1340" s="1">
        <v>44068.586086260104</v>
      </c>
      <c r="H1340" s="1">
        <v>44068.597229602099</v>
      </c>
      <c r="I1340" s="7" t="str">
        <f>+TEXT(CallTime[[#This Row],[AmbulanceDepartureTime]]-CallTime[[#This Row],[DateTimeOfCall]], "mm:ss")</f>
        <v>34:44</v>
      </c>
      <c r="J1340" s="7" t="str">
        <f>+TEXT(CallTime[[#This Row],[Ambulance ArrivalTimePatient]]-CallTime[[#This Row],[AmbulanceDepartureTime]], "mm:ss")</f>
        <v>16:03</v>
      </c>
      <c r="K1340">
        <v>6</v>
      </c>
      <c r="L1340" s="1">
        <v>44068.61012374609</v>
      </c>
      <c r="M1340" s="1">
        <v>44068.621428776605</v>
      </c>
      <c r="N1340" s="6" t="str">
        <f>+TEXT(CallTime[[#This Row],[Amulance ArrivalTimeHospital]]-CallTime[[#This Row],[Ambulance ArrivalTimePatient]], "mm:ss")</f>
        <v>18:34</v>
      </c>
      <c r="O1340" s="6" t="str">
        <f>+TEXT(CallTime[[#This Row],[AmbulanceJobCompleteTime]]-CallTime[[#This Row],[Amulance ArrivalTimeHospital]], "mm:ss")</f>
        <v>16:17</v>
      </c>
    </row>
    <row r="1341" spans="1:15" x14ac:dyDescent="0.25">
      <c r="A1341" t="s">
        <v>1359</v>
      </c>
      <c r="B1341" s="4">
        <v>12.401674151420593</v>
      </c>
      <c r="C1341">
        <v>15</v>
      </c>
      <c r="D1341">
        <v>2965</v>
      </c>
      <c r="E1341">
        <v>15</v>
      </c>
      <c r="F1341">
        <v>6</v>
      </c>
      <c r="G1341" s="1">
        <v>44144.507497439292</v>
      </c>
      <c r="H1341" s="1">
        <v>44144.5103741477</v>
      </c>
      <c r="I1341" s="7" t="str">
        <f>+TEXT(CallTime[[#This Row],[AmbulanceDepartureTime]]-CallTime[[#This Row],[DateTimeOfCall]], "mm:ss")</f>
        <v>23:55</v>
      </c>
      <c r="J1341" s="7" t="str">
        <f>+TEXT(CallTime[[#This Row],[Ambulance ArrivalTimePatient]]-CallTime[[#This Row],[AmbulanceDepartureTime]], "mm:ss")</f>
        <v>04:09</v>
      </c>
      <c r="K1341">
        <v>12</v>
      </c>
      <c r="L1341" s="1">
        <v>44144.52008455951</v>
      </c>
      <c r="M1341" s="1">
        <v>44144.528696833229</v>
      </c>
      <c r="N1341" s="6" t="str">
        <f>+TEXT(CallTime[[#This Row],[Amulance ArrivalTimeHospital]]-CallTime[[#This Row],[Ambulance ArrivalTimePatient]], "mm:ss")</f>
        <v>13:59</v>
      </c>
      <c r="O1341" s="6" t="str">
        <f>+TEXT(CallTime[[#This Row],[AmbulanceJobCompleteTime]]-CallTime[[#This Row],[Amulance ArrivalTimeHospital]], "mm:ss")</f>
        <v>12:24</v>
      </c>
    </row>
    <row r="1342" spans="1:15" x14ac:dyDescent="0.25">
      <c r="A1342" t="s">
        <v>1360</v>
      </c>
      <c r="B1342" s="4">
        <v>12.541585683822632</v>
      </c>
      <c r="C1342">
        <v>18</v>
      </c>
      <c r="D1342">
        <v>777</v>
      </c>
      <c r="E1342">
        <v>14</v>
      </c>
      <c r="F1342">
        <v>7</v>
      </c>
      <c r="G1342" s="1">
        <v>43908.937962631069</v>
      </c>
      <c r="H1342" s="1">
        <v>43908.951932948185</v>
      </c>
      <c r="I1342" s="7" t="str">
        <f>+TEXT(CallTime[[#This Row],[AmbulanceDepartureTime]]-CallTime[[#This Row],[DateTimeOfCall]], "mm:ss")</f>
        <v>12:24</v>
      </c>
      <c r="J1342" s="7" t="str">
        <f>+TEXT(CallTime[[#This Row],[Ambulance ArrivalTimePatient]]-CallTime[[#This Row],[AmbulanceDepartureTime]], "mm:ss")</f>
        <v>20:07</v>
      </c>
      <c r="K1342">
        <v>4</v>
      </c>
      <c r="L1342" s="1">
        <v>43908.958501532856</v>
      </c>
      <c r="M1342" s="1">
        <v>43908.967210967356</v>
      </c>
      <c r="N1342" s="6" t="str">
        <f>+TEXT(CallTime[[#This Row],[Amulance ArrivalTimeHospital]]-CallTime[[#This Row],[Ambulance ArrivalTimePatient]], "mm:ss")</f>
        <v>09:28</v>
      </c>
      <c r="O1342" s="6" t="str">
        <f>+TEXT(CallTime[[#This Row],[AmbulanceJobCompleteTime]]-CallTime[[#This Row],[Amulance ArrivalTimeHospital]], "mm:ss")</f>
        <v>12:32</v>
      </c>
    </row>
    <row r="1343" spans="1:15" x14ac:dyDescent="0.25">
      <c r="A1343" t="s">
        <v>1361</v>
      </c>
      <c r="B1343" s="4">
        <v>13.975244641304016</v>
      </c>
      <c r="C1343">
        <v>15</v>
      </c>
      <c r="D1343">
        <v>2843</v>
      </c>
      <c r="E1343">
        <v>9</v>
      </c>
      <c r="F1343">
        <v>10</v>
      </c>
      <c r="G1343" s="1">
        <v>43976.237337765881</v>
      </c>
      <c r="H1343" s="1">
        <v>43976.243347521908</v>
      </c>
      <c r="I1343" s="7" t="str">
        <f>+TEXT(CallTime[[#This Row],[AmbulanceDepartureTime]]-CallTime[[#This Row],[DateTimeOfCall]], "mm:ss")</f>
        <v>02:28</v>
      </c>
      <c r="J1343" s="7" t="str">
        <f>+TEXT(CallTime[[#This Row],[Ambulance ArrivalTimePatient]]-CallTime[[#This Row],[AmbulanceDepartureTime]], "mm:ss")</f>
        <v>08:39</v>
      </c>
      <c r="K1343">
        <v>4</v>
      </c>
      <c r="L1343" s="1">
        <v>43976.249764409033</v>
      </c>
      <c r="M1343" s="1">
        <v>43976.259469440032</v>
      </c>
      <c r="N1343" s="6" t="str">
        <f>+TEXT(CallTime[[#This Row],[Amulance ArrivalTimeHospital]]-CallTime[[#This Row],[Ambulance ArrivalTimePatient]], "mm:ss")</f>
        <v>09:14</v>
      </c>
      <c r="O1343" s="6" t="str">
        <f>+TEXT(CallTime[[#This Row],[AmbulanceJobCompleteTime]]-CallTime[[#This Row],[Amulance ArrivalTimeHospital]], "mm:ss")</f>
        <v>13:59</v>
      </c>
    </row>
    <row r="1344" spans="1:15" x14ac:dyDescent="0.25">
      <c r="A1344" t="s">
        <v>1362</v>
      </c>
      <c r="B1344" s="4">
        <v>11.989087104797363</v>
      </c>
      <c r="C1344">
        <v>16</v>
      </c>
      <c r="D1344">
        <v>2496</v>
      </c>
      <c r="E1344">
        <v>13</v>
      </c>
      <c r="F1344">
        <v>8</v>
      </c>
      <c r="G1344" s="1">
        <v>44023.810436110674</v>
      </c>
      <c r="H1344" s="1">
        <v>44023.811762588201</v>
      </c>
      <c r="I1344" s="7" t="str">
        <f>+TEXT(CallTime[[#This Row],[AmbulanceDepartureTime]]-CallTime[[#This Row],[DateTimeOfCall]], "mm:ss")</f>
        <v>14:49</v>
      </c>
      <c r="J1344" s="7" t="str">
        <f>+TEXT(CallTime[[#This Row],[Ambulance ArrivalTimePatient]]-CallTime[[#This Row],[AmbulanceDepartureTime]], "mm:ss")</f>
        <v>01:55</v>
      </c>
      <c r="K1344">
        <v>8</v>
      </c>
      <c r="L1344" s="1">
        <v>44023.815334854829</v>
      </c>
      <c r="M1344" s="1">
        <v>44023.823660609763</v>
      </c>
      <c r="N1344" s="6" t="str">
        <f>+TEXT(CallTime[[#This Row],[Amulance ArrivalTimeHospital]]-CallTime[[#This Row],[Ambulance ArrivalTimePatient]], "mm:ss")</f>
        <v>05:09</v>
      </c>
      <c r="O1344" s="6" t="str">
        <f>+TEXT(CallTime[[#This Row],[AmbulanceJobCompleteTime]]-CallTime[[#This Row],[Amulance ArrivalTimeHospital]], "mm:ss")</f>
        <v>11:59</v>
      </c>
    </row>
    <row r="1345" spans="1:15" x14ac:dyDescent="0.25">
      <c r="A1345" t="s">
        <v>1363</v>
      </c>
      <c r="B1345" s="4">
        <v>5.3781017065048218</v>
      </c>
      <c r="C1345">
        <v>4</v>
      </c>
      <c r="D1345">
        <v>2596</v>
      </c>
      <c r="E1345">
        <v>7</v>
      </c>
      <c r="F1345">
        <v>9</v>
      </c>
      <c r="G1345" s="1">
        <v>44114.691549689698</v>
      </c>
      <c r="H1345" s="1">
        <v>44114.708766721313</v>
      </c>
      <c r="I1345" s="7" t="str">
        <f>+TEXT(CallTime[[#This Row],[AmbulanceDepartureTime]]-CallTime[[#This Row],[DateTimeOfCall]], "mm:ss")</f>
        <v>06:46</v>
      </c>
      <c r="J1345" s="7" t="str">
        <f>+TEXT(CallTime[[#This Row],[Ambulance ArrivalTimePatient]]-CallTime[[#This Row],[AmbulanceDepartureTime]], "mm:ss")</f>
        <v>24:48</v>
      </c>
      <c r="K1345">
        <v>7</v>
      </c>
      <c r="L1345" s="1">
        <v>44114.714365738837</v>
      </c>
      <c r="M1345" s="1">
        <v>44114.718100531689</v>
      </c>
      <c r="N1345" s="6" t="str">
        <f>+TEXT(CallTime[[#This Row],[Amulance ArrivalTimeHospital]]-CallTime[[#This Row],[Ambulance ArrivalTimePatient]], "mm:ss")</f>
        <v>08:04</v>
      </c>
      <c r="O1345" s="6" t="str">
        <f>+TEXT(CallTime[[#This Row],[AmbulanceJobCompleteTime]]-CallTime[[#This Row],[Amulance ArrivalTimeHospital]], "mm:ss")</f>
        <v>05:23</v>
      </c>
    </row>
    <row r="1346" spans="1:15" x14ac:dyDescent="0.25">
      <c r="A1346" t="s">
        <v>1364</v>
      </c>
      <c r="B1346" s="4">
        <v>7.7944319248199463</v>
      </c>
      <c r="C1346">
        <v>3</v>
      </c>
      <c r="D1346">
        <v>1728</v>
      </c>
      <c r="E1346">
        <v>3</v>
      </c>
      <c r="F1346">
        <v>10</v>
      </c>
      <c r="G1346" s="1">
        <v>43852.792903251262</v>
      </c>
      <c r="H1346" s="1">
        <v>43852.794600075955</v>
      </c>
      <c r="I1346" s="7" t="str">
        <f>+TEXT(CallTime[[#This Row],[AmbulanceDepartureTime]]-CallTime[[#This Row],[DateTimeOfCall]], "mm:ss")</f>
        <v>14:04</v>
      </c>
      <c r="J1346" s="7" t="str">
        <f>+TEXT(CallTime[[#This Row],[Ambulance ArrivalTimePatient]]-CallTime[[#This Row],[AmbulanceDepartureTime]], "mm:ss")</f>
        <v>02:27</v>
      </c>
      <c r="K1346">
        <v>6</v>
      </c>
      <c r="L1346" s="1">
        <v>43852.800358922592</v>
      </c>
      <c r="M1346" s="1">
        <v>43852.805771722538</v>
      </c>
      <c r="N1346" s="6" t="str">
        <f>+TEXT(CallTime[[#This Row],[Amulance ArrivalTimeHospital]]-CallTime[[#This Row],[Ambulance ArrivalTimePatient]], "mm:ss")</f>
        <v>08:18</v>
      </c>
      <c r="O1346" s="6" t="str">
        <f>+TEXT(CallTime[[#This Row],[AmbulanceJobCompleteTime]]-CallTime[[#This Row],[Amulance ArrivalTimeHospital]], "mm:ss")</f>
        <v>07:48</v>
      </c>
    </row>
    <row r="1347" spans="1:15" x14ac:dyDescent="0.25">
      <c r="A1347" t="s">
        <v>1365</v>
      </c>
      <c r="B1347" s="4">
        <v>2.1703191995620728</v>
      </c>
      <c r="C1347">
        <v>4</v>
      </c>
      <c r="D1347">
        <v>767</v>
      </c>
      <c r="E1347">
        <v>5</v>
      </c>
      <c r="F1347">
        <v>8</v>
      </c>
      <c r="G1347" s="1">
        <v>43947.569117309547</v>
      </c>
      <c r="H1347" s="1">
        <v>43947.582899555629</v>
      </c>
      <c r="I1347" s="7" t="str">
        <f>+TEXT(CallTime[[#This Row],[AmbulanceDepartureTime]]-CallTime[[#This Row],[DateTimeOfCall]], "mm:ss")</f>
        <v>02:19</v>
      </c>
      <c r="J1347" s="7" t="str">
        <f>+TEXT(CallTime[[#This Row],[Ambulance ArrivalTimePatient]]-CallTime[[#This Row],[AmbulanceDepartureTime]], "mm:ss")</f>
        <v>19:51</v>
      </c>
      <c r="K1347">
        <v>2</v>
      </c>
      <c r="L1347" s="1">
        <v>43947.584302419571</v>
      </c>
      <c r="M1347" s="1">
        <v>43947.585809585682</v>
      </c>
      <c r="N1347" s="6" t="str">
        <f>+TEXT(CallTime[[#This Row],[Amulance ArrivalTimeHospital]]-CallTime[[#This Row],[Ambulance ArrivalTimePatient]], "mm:ss")</f>
        <v>02:01</v>
      </c>
      <c r="O1347" s="6" t="str">
        <f>+TEXT(CallTime[[#This Row],[AmbulanceJobCompleteTime]]-CallTime[[#This Row],[Amulance ArrivalTimeHospital]], "mm:ss")</f>
        <v>02:10</v>
      </c>
    </row>
    <row r="1348" spans="1:15" x14ac:dyDescent="0.25">
      <c r="A1348" t="s">
        <v>1366</v>
      </c>
      <c r="B1348" s="4">
        <v>4.0430235862731934</v>
      </c>
      <c r="C1348">
        <v>12</v>
      </c>
      <c r="D1348">
        <v>1031</v>
      </c>
      <c r="E1348">
        <v>19</v>
      </c>
      <c r="F1348">
        <v>9</v>
      </c>
      <c r="G1348" s="1">
        <v>44063.656288637256</v>
      </c>
      <c r="H1348" s="1">
        <v>44063.667969383998</v>
      </c>
      <c r="I1348" s="7" t="str">
        <f>+TEXT(CallTime[[#This Row],[AmbulanceDepartureTime]]-CallTime[[#This Row],[DateTimeOfCall]], "mm:ss")</f>
        <v>26:15</v>
      </c>
      <c r="J1348" s="7" t="str">
        <f>+TEXT(CallTime[[#This Row],[Ambulance ArrivalTimePatient]]-CallTime[[#This Row],[AmbulanceDepartureTime]], "mm:ss")</f>
        <v>16:49</v>
      </c>
      <c r="K1348">
        <v>7</v>
      </c>
      <c r="L1348" s="1">
        <v>44063.674538432097</v>
      </c>
      <c r="M1348" s="1">
        <v>44063.677346087366</v>
      </c>
      <c r="N1348" s="6" t="str">
        <f>+TEXT(CallTime[[#This Row],[Amulance ArrivalTimeHospital]]-CallTime[[#This Row],[Ambulance ArrivalTimePatient]], "mm:ss")</f>
        <v>09:28</v>
      </c>
      <c r="O1348" s="6" t="str">
        <f>+TEXT(CallTime[[#This Row],[AmbulanceJobCompleteTime]]-CallTime[[#This Row],[Amulance ArrivalTimeHospital]], "mm:ss")</f>
        <v>04:03</v>
      </c>
    </row>
    <row r="1349" spans="1:15" x14ac:dyDescent="0.25">
      <c r="A1349" t="s">
        <v>1367</v>
      </c>
      <c r="B1349" s="4">
        <v>19.798811793327332</v>
      </c>
      <c r="C1349">
        <v>22</v>
      </c>
      <c r="D1349">
        <v>1420</v>
      </c>
      <c r="E1349">
        <v>13</v>
      </c>
      <c r="F1349">
        <v>8</v>
      </c>
      <c r="G1349" s="1">
        <v>43860.539272803857</v>
      </c>
      <c r="H1349" s="1">
        <v>43860.545939587515</v>
      </c>
      <c r="I1349" s="7" t="str">
        <f>+TEXT(CallTime[[#This Row],[AmbulanceDepartureTime]]-CallTime[[#This Row],[DateTimeOfCall]], "mm:ss")</f>
        <v>32:59</v>
      </c>
      <c r="J1349" s="7" t="str">
        <f>+TEXT(CallTime[[#This Row],[Ambulance ArrivalTimePatient]]-CallTime[[#This Row],[AmbulanceDepartureTime]], "mm:ss")</f>
        <v>09:36</v>
      </c>
      <c r="K1349">
        <v>12</v>
      </c>
      <c r="L1349" s="1">
        <v>43860.556809124893</v>
      </c>
      <c r="M1349" s="1">
        <v>43860.570558299747</v>
      </c>
      <c r="N1349" s="6" t="str">
        <f>+TEXT(CallTime[[#This Row],[Amulance ArrivalTimeHospital]]-CallTime[[#This Row],[Ambulance ArrivalTimePatient]], "mm:ss")</f>
        <v>15:39</v>
      </c>
      <c r="O1349" s="6" t="str">
        <f>+TEXT(CallTime[[#This Row],[AmbulanceJobCompleteTime]]-CallTime[[#This Row],[Amulance ArrivalTimeHospital]], "mm:ss")</f>
        <v>19:48</v>
      </c>
    </row>
    <row r="1350" spans="1:15" x14ac:dyDescent="0.25">
      <c r="A1350" t="s">
        <v>1368</v>
      </c>
      <c r="B1350" s="4">
        <v>15.284743070602417</v>
      </c>
      <c r="C1350">
        <v>6</v>
      </c>
      <c r="D1350">
        <v>2314</v>
      </c>
      <c r="E1350">
        <v>20</v>
      </c>
      <c r="F1350">
        <v>7</v>
      </c>
      <c r="G1350" s="1">
        <v>44010.415130253001</v>
      </c>
      <c r="H1350" s="1">
        <v>44010.430690142544</v>
      </c>
      <c r="I1350" s="7" t="str">
        <f>+TEXT(CallTime[[#This Row],[AmbulanceDepartureTime]]-CallTime[[#This Row],[DateTimeOfCall]], "mm:ss")</f>
        <v>17:14</v>
      </c>
      <c r="J1350" s="7" t="str">
        <f>+TEXT(CallTime[[#This Row],[Ambulance ArrivalTimePatient]]-CallTime[[#This Row],[AmbulanceDepartureTime]], "mm:ss")</f>
        <v>22:24</v>
      </c>
      <c r="K1350">
        <v>10</v>
      </c>
      <c r="L1350" s="1">
        <v>44010.443479836846</v>
      </c>
      <c r="M1350" s="1">
        <v>44010.454094241759</v>
      </c>
      <c r="N1350" s="6" t="str">
        <f>+TEXT(CallTime[[#This Row],[Amulance ArrivalTimeHospital]]-CallTime[[#This Row],[Ambulance ArrivalTimePatient]], "mm:ss")</f>
        <v>18:25</v>
      </c>
      <c r="O1350" s="6" t="str">
        <f>+TEXT(CallTime[[#This Row],[AmbulanceJobCompleteTime]]-CallTime[[#This Row],[Amulance ArrivalTimeHospital]], "mm:ss")</f>
        <v>15:17</v>
      </c>
    </row>
    <row r="1351" spans="1:15" x14ac:dyDescent="0.25">
      <c r="A1351" t="s">
        <v>1369</v>
      </c>
      <c r="B1351" s="4">
        <v>11.942061543464661</v>
      </c>
      <c r="C1351">
        <v>13</v>
      </c>
      <c r="D1351">
        <v>2787</v>
      </c>
      <c r="E1351">
        <v>15</v>
      </c>
      <c r="F1351">
        <v>10</v>
      </c>
      <c r="G1351" s="1">
        <v>43910.523376901285</v>
      </c>
      <c r="H1351" s="1">
        <v>43910.534349656606</v>
      </c>
      <c r="I1351" s="7" t="str">
        <f>+TEXT(CallTime[[#This Row],[AmbulanceDepartureTime]]-CallTime[[#This Row],[DateTimeOfCall]], "mm:ss")</f>
        <v>10:47</v>
      </c>
      <c r="J1351" s="7" t="str">
        <f>+TEXT(CallTime[[#This Row],[Ambulance ArrivalTimePatient]]-CallTime[[#This Row],[AmbulanceDepartureTime]], "mm:ss")</f>
        <v>15:48</v>
      </c>
      <c r="K1351">
        <v>7</v>
      </c>
      <c r="L1351" s="1">
        <v>43910.536757755865</v>
      </c>
      <c r="M1351" s="1">
        <v>43910.545050854162</v>
      </c>
      <c r="N1351" s="6" t="str">
        <f>+TEXT(CallTime[[#This Row],[Amulance ArrivalTimeHospital]]-CallTime[[#This Row],[Ambulance ArrivalTimePatient]], "mm:ss")</f>
        <v>03:28</v>
      </c>
      <c r="O1351" s="6" t="str">
        <f>+TEXT(CallTime[[#This Row],[AmbulanceJobCompleteTime]]-CallTime[[#This Row],[Amulance ArrivalTimeHospital]], "mm:ss")</f>
        <v>11:57</v>
      </c>
    </row>
    <row r="1352" spans="1:15" x14ac:dyDescent="0.25">
      <c r="A1352" t="s">
        <v>1370</v>
      </c>
      <c r="B1352" s="4">
        <v>8.4997692108154297</v>
      </c>
      <c r="C1352">
        <v>8</v>
      </c>
      <c r="D1352">
        <v>2087</v>
      </c>
      <c r="E1352">
        <v>10</v>
      </c>
      <c r="F1352">
        <v>10</v>
      </c>
      <c r="G1352" s="1">
        <v>44048.426995941489</v>
      </c>
      <c r="H1352" s="1">
        <v>44048.432849382516</v>
      </c>
      <c r="I1352" s="7" t="str">
        <f>+TEXT(CallTime[[#This Row],[AmbulanceDepartureTime]]-CallTime[[#This Row],[DateTimeOfCall]], "mm:ss")</f>
        <v>06:23</v>
      </c>
      <c r="J1352" s="7" t="str">
        <f>+TEXT(CallTime[[#This Row],[Ambulance ArrivalTimePatient]]-CallTime[[#This Row],[AmbulanceDepartureTime]], "mm:ss")</f>
        <v>08:26</v>
      </c>
      <c r="K1352">
        <v>3</v>
      </c>
      <c r="L1352" s="1">
        <v>44048.435734389714</v>
      </c>
      <c r="M1352" s="1">
        <v>44048.441637007221</v>
      </c>
      <c r="N1352" s="6" t="str">
        <f>+TEXT(CallTime[[#This Row],[Amulance ArrivalTimeHospital]]-CallTime[[#This Row],[Ambulance ArrivalTimePatient]], "mm:ss")</f>
        <v>04:09</v>
      </c>
      <c r="O1352" s="6" t="str">
        <f>+TEXT(CallTime[[#This Row],[AmbulanceJobCompleteTime]]-CallTime[[#This Row],[Amulance ArrivalTimeHospital]], "mm:ss")</f>
        <v>08:30</v>
      </c>
    </row>
    <row r="1353" spans="1:15" x14ac:dyDescent="0.25">
      <c r="A1353" t="s">
        <v>1371</v>
      </c>
      <c r="B1353" s="4">
        <v>17.612656950950623</v>
      </c>
      <c r="C1353">
        <v>17</v>
      </c>
      <c r="D1353">
        <v>1132</v>
      </c>
      <c r="E1353">
        <v>18</v>
      </c>
      <c r="F1353">
        <v>6</v>
      </c>
      <c r="G1353" s="1">
        <v>44007.606310708317</v>
      </c>
      <c r="H1353" s="1">
        <v>44007.619754520878</v>
      </c>
      <c r="I1353" s="7" t="str">
        <f>+TEXT(CallTime[[#This Row],[AmbulanceDepartureTime]]-CallTime[[#This Row],[DateTimeOfCall]], "mm:ss")</f>
        <v>33:28</v>
      </c>
      <c r="J1353" s="7" t="str">
        <f>+TEXT(CallTime[[#This Row],[Ambulance ArrivalTimePatient]]-CallTime[[#This Row],[AmbulanceDepartureTime]], "mm:ss")</f>
        <v>19:22</v>
      </c>
      <c r="K1353">
        <v>8</v>
      </c>
      <c r="L1353" s="1">
        <v>44007.621806185853</v>
      </c>
      <c r="M1353" s="1">
        <v>44007.634037197626</v>
      </c>
      <c r="N1353" s="6" t="str">
        <f>+TEXT(CallTime[[#This Row],[Amulance ArrivalTimeHospital]]-CallTime[[#This Row],[Ambulance ArrivalTimePatient]], "mm:ss")</f>
        <v>02:57</v>
      </c>
      <c r="O1353" s="6" t="str">
        <f>+TEXT(CallTime[[#This Row],[AmbulanceJobCompleteTime]]-CallTime[[#This Row],[Amulance ArrivalTimeHospital]], "mm:ss")</f>
        <v>17:37</v>
      </c>
    </row>
    <row r="1354" spans="1:15" x14ac:dyDescent="0.25">
      <c r="A1354" t="s">
        <v>1372</v>
      </c>
      <c r="B1354" s="4">
        <v>10.790961503982544</v>
      </c>
      <c r="C1354">
        <v>8</v>
      </c>
      <c r="D1354">
        <v>1200</v>
      </c>
      <c r="E1354">
        <v>14</v>
      </c>
      <c r="F1354">
        <v>7</v>
      </c>
      <c r="G1354" s="1">
        <v>44088.418817180711</v>
      </c>
      <c r="H1354" s="1">
        <v>44088.431577314921</v>
      </c>
      <c r="I1354" s="7" t="str">
        <f>+TEXT(CallTime[[#This Row],[AmbulanceDepartureTime]]-CallTime[[#This Row],[DateTimeOfCall]], "mm:ss")</f>
        <v>14:37</v>
      </c>
      <c r="J1354" s="7" t="str">
        <f>+TEXT(CallTime[[#This Row],[Ambulance ArrivalTimePatient]]-CallTime[[#This Row],[AmbulanceDepartureTime]], "mm:ss")</f>
        <v>18:22</v>
      </c>
      <c r="K1354">
        <v>11</v>
      </c>
      <c r="L1354" s="1">
        <v>44088.433555611788</v>
      </c>
      <c r="M1354" s="1">
        <v>44088.441049335052</v>
      </c>
      <c r="N1354" s="6" t="str">
        <f>+TEXT(CallTime[[#This Row],[Amulance ArrivalTimeHospital]]-CallTime[[#This Row],[Ambulance ArrivalTimePatient]], "mm:ss")</f>
        <v>02:51</v>
      </c>
      <c r="O1354" s="6" t="str">
        <f>+TEXT(CallTime[[#This Row],[AmbulanceJobCompleteTime]]-CallTime[[#This Row],[Amulance ArrivalTimeHospital]], "mm:ss")</f>
        <v>10:47</v>
      </c>
    </row>
    <row r="1355" spans="1:15" x14ac:dyDescent="0.25">
      <c r="A1355" t="s">
        <v>1373</v>
      </c>
      <c r="B1355" s="4">
        <v>9.0801445245742798</v>
      </c>
      <c r="C1355">
        <v>5</v>
      </c>
      <c r="D1355">
        <v>1226</v>
      </c>
      <c r="E1355">
        <v>14</v>
      </c>
      <c r="F1355">
        <v>6</v>
      </c>
      <c r="G1355" s="1">
        <v>44042.568666509687</v>
      </c>
      <c r="H1355" s="1">
        <v>44042.579194536869</v>
      </c>
      <c r="I1355" s="7" t="str">
        <f>+TEXT(CallTime[[#This Row],[AmbulanceDepartureTime]]-CallTime[[#This Row],[DateTimeOfCall]], "mm:ss")</f>
        <v>13:40</v>
      </c>
      <c r="J1355" s="7" t="str">
        <f>+TEXT(CallTime[[#This Row],[Ambulance ArrivalTimePatient]]-CallTime[[#This Row],[AmbulanceDepartureTime]], "mm:ss")</f>
        <v>15:10</v>
      </c>
      <c r="K1355">
        <v>8</v>
      </c>
      <c r="L1355" s="1">
        <v>44042.591456872375</v>
      </c>
      <c r="M1355" s="1">
        <v>44042.597762528298</v>
      </c>
      <c r="N1355" s="6" t="str">
        <f>+TEXT(CallTime[[#This Row],[Amulance ArrivalTimeHospital]]-CallTime[[#This Row],[Ambulance ArrivalTimePatient]], "mm:ss")</f>
        <v>17:39</v>
      </c>
      <c r="O1355" s="6" t="str">
        <f>+TEXT(CallTime[[#This Row],[AmbulanceJobCompleteTime]]-CallTime[[#This Row],[Amulance ArrivalTimeHospital]], "mm:ss")</f>
        <v>09:05</v>
      </c>
    </row>
    <row r="1356" spans="1:15" x14ac:dyDescent="0.25">
      <c r="A1356" t="s">
        <v>1374</v>
      </c>
      <c r="B1356" s="4">
        <v>16.615305423736572</v>
      </c>
      <c r="C1356">
        <v>18</v>
      </c>
      <c r="D1356">
        <v>1675</v>
      </c>
      <c r="E1356">
        <v>1</v>
      </c>
      <c r="F1356">
        <v>6</v>
      </c>
      <c r="G1356" s="1">
        <v>44112.372689367643</v>
      </c>
      <c r="H1356" s="1">
        <v>44112.391825642168</v>
      </c>
      <c r="I1356" s="7" t="str">
        <f>+TEXT(CallTime[[#This Row],[AmbulanceDepartureTime]]-CallTime[[#This Row],[DateTimeOfCall]], "mm:ss")</f>
        <v>04:12</v>
      </c>
      <c r="J1356" s="7" t="str">
        <f>+TEXT(CallTime[[#This Row],[Ambulance ArrivalTimePatient]]-CallTime[[#This Row],[AmbulanceDepartureTime]], "mm:ss")</f>
        <v>27:33</v>
      </c>
      <c r="K1356">
        <v>11</v>
      </c>
      <c r="L1356" s="1">
        <v>44112.398512808795</v>
      </c>
      <c r="M1356" s="1">
        <v>44112.410051215338</v>
      </c>
      <c r="N1356" s="6" t="str">
        <f>+TEXT(CallTime[[#This Row],[Amulance ArrivalTimeHospital]]-CallTime[[#This Row],[Ambulance ArrivalTimePatient]], "mm:ss")</f>
        <v>09:38</v>
      </c>
      <c r="O1356" s="6" t="str">
        <f>+TEXT(CallTime[[#This Row],[AmbulanceJobCompleteTime]]-CallTime[[#This Row],[Amulance ArrivalTimeHospital]], "mm:ss")</f>
        <v>16:37</v>
      </c>
    </row>
    <row r="1357" spans="1:15" x14ac:dyDescent="0.25">
      <c r="A1357" t="s">
        <v>1375</v>
      </c>
      <c r="B1357" s="4">
        <v>17.176692843437195</v>
      </c>
      <c r="C1357">
        <v>4</v>
      </c>
      <c r="D1357">
        <v>686</v>
      </c>
      <c r="E1357">
        <v>11</v>
      </c>
      <c r="F1357">
        <v>6</v>
      </c>
      <c r="G1357" s="1">
        <v>43993.856372379545</v>
      </c>
      <c r="H1357" s="1">
        <v>43993.857316188798</v>
      </c>
      <c r="I1357" s="7" t="str">
        <f>+TEXT(CallTime[[#This Row],[AmbulanceDepartureTime]]-CallTime[[#This Row],[DateTimeOfCall]], "mm:ss")</f>
        <v>12:08</v>
      </c>
      <c r="J1357" s="7" t="str">
        <f>+TEXT(CallTime[[#This Row],[Ambulance ArrivalTimePatient]]-CallTime[[#This Row],[AmbulanceDepartureTime]], "mm:ss")</f>
        <v>01:22</v>
      </c>
      <c r="K1357">
        <v>2</v>
      </c>
      <c r="L1357" s="1">
        <v>43993.863491770993</v>
      </c>
      <c r="M1357" s="1">
        <v>43993.875420029915</v>
      </c>
      <c r="N1357" s="6" t="str">
        <f>+TEXT(CallTime[[#This Row],[Amulance ArrivalTimeHospital]]-CallTime[[#This Row],[Ambulance ArrivalTimePatient]], "mm:ss")</f>
        <v>08:54</v>
      </c>
      <c r="O1357" s="6" t="str">
        <f>+TEXT(CallTime[[#This Row],[AmbulanceJobCompleteTime]]-CallTime[[#This Row],[Amulance ArrivalTimeHospital]], "mm:ss")</f>
        <v>17:11</v>
      </c>
    </row>
    <row r="1358" spans="1:15" x14ac:dyDescent="0.25">
      <c r="A1358" t="s">
        <v>1376</v>
      </c>
      <c r="B1358" s="4">
        <v>16.866920232772827</v>
      </c>
      <c r="C1358">
        <v>16</v>
      </c>
      <c r="D1358">
        <v>2323</v>
      </c>
      <c r="E1358">
        <v>3</v>
      </c>
      <c r="F1358">
        <v>7</v>
      </c>
      <c r="G1358" s="1">
        <v>44055.817426225381</v>
      </c>
      <c r="H1358" s="1">
        <v>44055.829390877989</v>
      </c>
      <c r="I1358" s="7" t="str">
        <f>+TEXT(CallTime[[#This Row],[AmbulanceDepartureTime]]-CallTime[[#This Row],[DateTimeOfCall]], "mm:ss")</f>
        <v>17:51</v>
      </c>
      <c r="J1358" s="7" t="str">
        <f>+TEXT(CallTime[[#This Row],[Ambulance ArrivalTimePatient]]-CallTime[[#This Row],[AmbulanceDepartureTime]], "mm:ss")</f>
        <v>17:14</v>
      </c>
      <c r="K1358">
        <v>7</v>
      </c>
      <c r="L1358" s="1">
        <v>44055.838031236672</v>
      </c>
      <c r="M1358" s="1">
        <v>44055.849744375722</v>
      </c>
      <c r="N1358" s="6" t="str">
        <f>+TEXT(CallTime[[#This Row],[Amulance ArrivalTimeHospital]]-CallTime[[#This Row],[Ambulance ArrivalTimePatient]], "mm:ss")</f>
        <v>12:27</v>
      </c>
      <c r="O1358" s="6" t="str">
        <f>+TEXT(CallTime[[#This Row],[AmbulanceJobCompleteTime]]-CallTime[[#This Row],[Amulance ArrivalTimeHospital]], "mm:ss")</f>
        <v>16:52</v>
      </c>
    </row>
    <row r="1359" spans="1:15" x14ac:dyDescent="0.25">
      <c r="A1359" t="s">
        <v>1377</v>
      </c>
      <c r="B1359" s="4">
        <v>17.04806911945343</v>
      </c>
      <c r="C1359">
        <v>8</v>
      </c>
      <c r="D1359">
        <v>2064</v>
      </c>
      <c r="E1359">
        <v>4</v>
      </c>
      <c r="F1359">
        <v>6</v>
      </c>
      <c r="G1359" s="1">
        <v>44090.608262756235</v>
      </c>
      <c r="H1359" s="1">
        <v>44090.624258147283</v>
      </c>
      <c r="I1359" s="7" t="str">
        <f>+TEXT(CallTime[[#This Row],[AmbulanceDepartureTime]]-CallTime[[#This Row],[DateTimeOfCall]], "mm:ss")</f>
        <v>07:53</v>
      </c>
      <c r="J1359" s="7" t="str">
        <f>+TEXT(CallTime[[#This Row],[Ambulance ArrivalTimePatient]]-CallTime[[#This Row],[AmbulanceDepartureTime]], "mm:ss")</f>
        <v>23:02</v>
      </c>
      <c r="K1359">
        <v>12</v>
      </c>
      <c r="L1359" s="1">
        <v>44090.637557856928</v>
      </c>
      <c r="M1359" s="1">
        <v>44090.649396793815</v>
      </c>
      <c r="N1359" s="6" t="str">
        <f>+TEXT(CallTime[[#This Row],[Amulance ArrivalTimeHospital]]-CallTime[[#This Row],[Ambulance ArrivalTimePatient]], "mm:ss")</f>
        <v>19:09</v>
      </c>
      <c r="O1359" s="6" t="str">
        <f>+TEXT(CallTime[[#This Row],[AmbulanceJobCompleteTime]]-CallTime[[#This Row],[Amulance ArrivalTimeHospital]], "mm:ss")</f>
        <v>17:03</v>
      </c>
    </row>
    <row r="1360" spans="1:15" x14ac:dyDescent="0.25">
      <c r="A1360" t="s">
        <v>1378</v>
      </c>
      <c r="B1360" s="4">
        <v>8.6241292953491211</v>
      </c>
      <c r="C1360">
        <v>3</v>
      </c>
      <c r="D1360">
        <v>1903</v>
      </c>
      <c r="E1360">
        <v>17</v>
      </c>
      <c r="F1360">
        <v>6</v>
      </c>
      <c r="G1360" s="1">
        <v>43844.59470224566</v>
      </c>
      <c r="H1360" s="1">
        <v>43844.612499226998</v>
      </c>
      <c r="I1360" s="7" t="str">
        <f>+TEXT(CallTime[[#This Row],[AmbulanceDepartureTime]]-CallTime[[#This Row],[DateTimeOfCall]], "mm:ss")</f>
        <v>01:19</v>
      </c>
      <c r="J1360" s="7" t="str">
        <f>+TEXT(CallTime[[#This Row],[Ambulance ArrivalTimePatient]]-CallTime[[#This Row],[AmbulanceDepartureTime]], "mm:ss")</f>
        <v>25:38</v>
      </c>
      <c r="K1360">
        <v>5</v>
      </c>
      <c r="L1360" s="1">
        <v>43844.618628592492</v>
      </c>
      <c r="M1360" s="1">
        <v>43844.624617571171</v>
      </c>
      <c r="N1360" s="6" t="str">
        <f>+TEXT(CallTime[[#This Row],[Amulance ArrivalTimeHospital]]-CallTime[[#This Row],[Ambulance ArrivalTimePatient]], "mm:ss")</f>
        <v>08:50</v>
      </c>
      <c r="O1360" s="6" t="str">
        <f>+TEXT(CallTime[[#This Row],[AmbulanceJobCompleteTime]]-CallTime[[#This Row],[Amulance ArrivalTimeHospital]], "mm:ss")</f>
        <v>08:37</v>
      </c>
    </row>
    <row r="1361" spans="1:15" x14ac:dyDescent="0.25">
      <c r="A1361" t="s">
        <v>1379</v>
      </c>
      <c r="B1361" s="4">
        <v>15.912428259849548</v>
      </c>
      <c r="C1361">
        <v>4</v>
      </c>
      <c r="D1361">
        <v>1364</v>
      </c>
      <c r="E1361">
        <v>9</v>
      </c>
      <c r="F1361">
        <v>10</v>
      </c>
      <c r="G1361" s="1">
        <v>44157.203160374003</v>
      </c>
      <c r="H1361" s="1">
        <v>44157.206683667639</v>
      </c>
      <c r="I1361" s="7" t="str">
        <f>+TEXT(CallTime[[#This Row],[AmbulanceDepartureTime]]-CallTime[[#This Row],[DateTimeOfCall]], "mm:ss")</f>
        <v>04:58</v>
      </c>
      <c r="J1361" s="7" t="str">
        <f>+TEXT(CallTime[[#This Row],[Ambulance ArrivalTimePatient]]-CallTime[[#This Row],[AmbulanceDepartureTime]], "mm:ss")</f>
        <v>05:04</v>
      </c>
      <c r="K1361">
        <v>2</v>
      </c>
      <c r="L1361" s="1">
        <v>44157.20999468935</v>
      </c>
      <c r="M1361" s="1">
        <v>44157.221044986756</v>
      </c>
      <c r="N1361" s="6" t="str">
        <f>+TEXT(CallTime[[#This Row],[Amulance ArrivalTimeHospital]]-CallTime[[#This Row],[Ambulance ArrivalTimePatient]], "mm:ss")</f>
        <v>04:46</v>
      </c>
      <c r="O1361" s="6" t="str">
        <f>+TEXT(CallTime[[#This Row],[AmbulanceJobCompleteTime]]-CallTime[[#This Row],[Amulance ArrivalTimeHospital]], "mm:ss")</f>
        <v>15:55</v>
      </c>
    </row>
    <row r="1362" spans="1:15" x14ac:dyDescent="0.25">
      <c r="A1362" t="s">
        <v>1380</v>
      </c>
      <c r="B1362" s="4">
        <v>10.873092889785767</v>
      </c>
      <c r="C1362">
        <v>1</v>
      </c>
      <c r="D1362">
        <v>2844</v>
      </c>
      <c r="E1362">
        <v>6</v>
      </c>
      <c r="F1362">
        <v>9</v>
      </c>
      <c r="G1362" s="1">
        <v>44106.694600874995</v>
      </c>
      <c r="H1362" s="1">
        <v>44106.70800337111</v>
      </c>
      <c r="I1362" s="7" t="str">
        <f>+TEXT(CallTime[[#This Row],[AmbulanceDepartureTime]]-CallTime[[#This Row],[DateTimeOfCall]], "mm:ss")</f>
        <v>10:16</v>
      </c>
      <c r="J1362" s="7" t="str">
        <f>+TEXT(CallTime[[#This Row],[Ambulance ArrivalTimePatient]]-CallTime[[#This Row],[AmbulanceDepartureTime]], "mm:ss")</f>
        <v>19:18</v>
      </c>
      <c r="K1362">
        <v>5</v>
      </c>
      <c r="L1362" s="1">
        <v>44106.716976302843</v>
      </c>
      <c r="M1362" s="1">
        <v>44106.724527061793</v>
      </c>
      <c r="N1362" s="6" t="str">
        <f>+TEXT(CallTime[[#This Row],[Amulance ArrivalTimeHospital]]-CallTime[[#This Row],[Ambulance ArrivalTimePatient]], "mm:ss")</f>
        <v>12:55</v>
      </c>
      <c r="O1362" s="6" t="str">
        <f>+TEXT(CallTime[[#This Row],[AmbulanceJobCompleteTime]]-CallTime[[#This Row],[Amulance ArrivalTimeHospital]], "mm:ss")</f>
        <v>10:52</v>
      </c>
    </row>
    <row r="1363" spans="1:15" x14ac:dyDescent="0.25">
      <c r="A1363" t="s">
        <v>1381</v>
      </c>
      <c r="B1363" s="4">
        <v>14.889414429664612</v>
      </c>
      <c r="C1363">
        <v>18</v>
      </c>
      <c r="D1363">
        <v>2358</v>
      </c>
      <c r="E1363">
        <v>17</v>
      </c>
      <c r="F1363">
        <v>8</v>
      </c>
      <c r="G1363" s="1">
        <v>43861.617548834336</v>
      </c>
      <c r="H1363" s="1">
        <v>43861.626007360435</v>
      </c>
      <c r="I1363" s="7" t="str">
        <f>+TEXT(CallTime[[#This Row],[AmbulanceDepartureTime]]-CallTime[[#This Row],[DateTimeOfCall]], "mm:ss")</f>
        <v>07:19</v>
      </c>
      <c r="J1363" s="7" t="str">
        <f>+TEXT(CallTime[[#This Row],[Ambulance ArrivalTimePatient]]-CallTime[[#This Row],[AmbulanceDepartureTime]], "mm:ss")</f>
        <v>12:11</v>
      </c>
      <c r="K1363">
        <v>3</v>
      </c>
      <c r="L1363" s="1">
        <v>43861.628717676103</v>
      </c>
      <c r="M1363" s="1">
        <v>43861.639057547232</v>
      </c>
      <c r="N1363" s="6" t="str">
        <f>+TEXT(CallTime[[#This Row],[Amulance ArrivalTimeHospital]]-CallTime[[#This Row],[Ambulance ArrivalTimePatient]], "mm:ss")</f>
        <v>03:54</v>
      </c>
      <c r="O1363" s="6" t="str">
        <f>+TEXT(CallTime[[#This Row],[AmbulanceJobCompleteTime]]-CallTime[[#This Row],[Amulance ArrivalTimeHospital]], "mm:ss")</f>
        <v>14:53</v>
      </c>
    </row>
    <row r="1364" spans="1:15" x14ac:dyDescent="0.25">
      <c r="A1364" t="s">
        <v>1382</v>
      </c>
      <c r="B1364" s="4">
        <v>8.0205035209655762</v>
      </c>
      <c r="C1364">
        <v>17</v>
      </c>
      <c r="D1364">
        <v>2160</v>
      </c>
      <c r="E1364">
        <v>2</v>
      </c>
      <c r="F1364">
        <v>9</v>
      </c>
      <c r="G1364" s="1">
        <v>44125.171196337913</v>
      </c>
      <c r="H1364" s="1">
        <v>44125.187246139554</v>
      </c>
      <c r="I1364" s="7" t="str">
        <f>+TEXT(CallTime[[#This Row],[AmbulanceDepartureTime]]-CallTime[[#This Row],[DateTimeOfCall]], "mm:ss")</f>
        <v>30:27</v>
      </c>
      <c r="J1364" s="7" t="str">
        <f>+TEXT(CallTime[[#This Row],[Ambulance ArrivalTimePatient]]-CallTime[[#This Row],[AmbulanceDepartureTime]], "mm:ss")</f>
        <v>23:07</v>
      </c>
      <c r="K1364">
        <v>7</v>
      </c>
      <c r="L1364" s="1">
        <v>44125.194543711383</v>
      </c>
      <c r="M1364" s="1">
        <v>44125.200113505496</v>
      </c>
      <c r="N1364" s="6" t="str">
        <f>+TEXT(CallTime[[#This Row],[Amulance ArrivalTimeHospital]]-CallTime[[#This Row],[Ambulance ArrivalTimePatient]], "mm:ss")</f>
        <v>10:31</v>
      </c>
      <c r="O1364" s="6" t="str">
        <f>+TEXT(CallTime[[#This Row],[AmbulanceJobCompleteTime]]-CallTime[[#This Row],[Amulance ArrivalTimeHospital]], "mm:ss")</f>
        <v>08:01</v>
      </c>
    </row>
    <row r="1365" spans="1:15" x14ac:dyDescent="0.25">
      <c r="A1365" t="s">
        <v>1383</v>
      </c>
      <c r="B1365" s="4">
        <v>7.4620751142501831</v>
      </c>
      <c r="C1365">
        <v>3</v>
      </c>
      <c r="D1365">
        <v>729</v>
      </c>
      <c r="E1365">
        <v>3</v>
      </c>
      <c r="F1365">
        <v>6</v>
      </c>
      <c r="G1365" s="1">
        <v>43894.516674358259</v>
      </c>
      <c r="H1365" s="1">
        <v>43894.525595847874</v>
      </c>
      <c r="I1365" s="7" t="str">
        <f>+TEXT(CallTime[[#This Row],[AmbulanceDepartureTime]]-CallTime[[#This Row],[DateTimeOfCall]], "mm:ss")</f>
        <v>30:43</v>
      </c>
      <c r="J1365" s="7" t="str">
        <f>+TEXT(CallTime[[#This Row],[Ambulance ArrivalTimePatient]]-CallTime[[#This Row],[AmbulanceDepartureTime]], "mm:ss")</f>
        <v>12:51</v>
      </c>
      <c r="K1365">
        <v>5</v>
      </c>
      <c r="L1365" s="1">
        <v>43894.53282717734</v>
      </c>
      <c r="M1365" s="1">
        <v>43894.53800917395</v>
      </c>
      <c r="N1365" s="6" t="str">
        <f>+TEXT(CallTime[[#This Row],[Amulance ArrivalTimeHospital]]-CallTime[[#This Row],[Ambulance ArrivalTimePatient]], "mm:ss")</f>
        <v>10:25</v>
      </c>
      <c r="O1365" s="6" t="str">
        <f>+TEXT(CallTime[[#This Row],[AmbulanceJobCompleteTime]]-CallTime[[#This Row],[Amulance ArrivalTimeHospital]], "mm:ss")</f>
        <v>07:28</v>
      </c>
    </row>
    <row r="1366" spans="1:15" x14ac:dyDescent="0.25">
      <c r="A1366" t="s">
        <v>1384</v>
      </c>
      <c r="B1366" s="4">
        <v>17.507843732833862</v>
      </c>
      <c r="C1366">
        <v>6</v>
      </c>
      <c r="D1366">
        <v>2215</v>
      </c>
      <c r="E1366">
        <v>9</v>
      </c>
      <c r="F1366">
        <v>10</v>
      </c>
      <c r="G1366" s="1">
        <v>43978.683287731707</v>
      </c>
      <c r="H1366" s="1">
        <v>43978.684886780284</v>
      </c>
      <c r="I1366" s="7" t="str">
        <f>+TEXT(CallTime[[#This Row],[AmbulanceDepartureTime]]-CallTime[[#This Row],[DateTimeOfCall]], "mm:ss")</f>
        <v>27:05</v>
      </c>
      <c r="J1366" s="7" t="str">
        <f>+TEXT(CallTime[[#This Row],[Ambulance ArrivalTimePatient]]-CallTime[[#This Row],[AmbulanceDepartureTime]], "mm:ss")</f>
        <v>02:18</v>
      </c>
      <c r="K1366">
        <v>5</v>
      </c>
      <c r="L1366" s="1">
        <v>43978.687949008483</v>
      </c>
      <c r="M1366" s="1">
        <v>43978.700107233301</v>
      </c>
      <c r="N1366" s="6" t="str">
        <f>+TEXT(CallTime[[#This Row],[Amulance ArrivalTimeHospital]]-CallTime[[#This Row],[Ambulance ArrivalTimePatient]], "mm:ss")</f>
        <v>04:25</v>
      </c>
      <c r="O1366" s="6" t="str">
        <f>+TEXT(CallTime[[#This Row],[AmbulanceJobCompleteTime]]-CallTime[[#This Row],[Amulance ArrivalTimeHospital]], "mm:ss")</f>
        <v>17:30</v>
      </c>
    </row>
    <row r="1367" spans="1:15" x14ac:dyDescent="0.25">
      <c r="A1367" t="s">
        <v>1385</v>
      </c>
      <c r="B1367" s="4">
        <v>19.634087681770325</v>
      </c>
      <c r="C1367">
        <v>1</v>
      </c>
      <c r="D1367">
        <v>838</v>
      </c>
      <c r="E1367">
        <v>10</v>
      </c>
      <c r="F1367">
        <v>7</v>
      </c>
      <c r="G1367" s="1">
        <v>44160.683859706063</v>
      </c>
      <c r="H1367" s="1">
        <v>44160.699971820221</v>
      </c>
      <c r="I1367" s="7" t="str">
        <f>+TEXT(CallTime[[#This Row],[AmbulanceDepartureTime]]-CallTime[[#This Row],[DateTimeOfCall]], "mm:ss")</f>
        <v>06:10</v>
      </c>
      <c r="J1367" s="7" t="str">
        <f>+TEXT(CallTime[[#This Row],[Ambulance ArrivalTimePatient]]-CallTime[[#This Row],[AmbulanceDepartureTime]], "mm:ss")</f>
        <v>23:12</v>
      </c>
      <c r="K1367">
        <v>7</v>
      </c>
      <c r="L1367" s="1">
        <v>44160.705988587331</v>
      </c>
      <c r="M1367" s="1">
        <v>44160.719623370445</v>
      </c>
      <c r="N1367" s="6" t="str">
        <f>+TEXT(CallTime[[#This Row],[Amulance ArrivalTimeHospital]]-CallTime[[#This Row],[Ambulance ArrivalTimePatient]], "mm:ss")</f>
        <v>08:40</v>
      </c>
      <c r="O1367" s="6" t="str">
        <f>+TEXT(CallTime[[#This Row],[AmbulanceJobCompleteTime]]-CallTime[[#This Row],[Amulance ArrivalTimeHospital]], "mm:ss")</f>
        <v>19:38</v>
      </c>
    </row>
    <row r="1368" spans="1:15" x14ac:dyDescent="0.25">
      <c r="A1368" t="s">
        <v>1386</v>
      </c>
      <c r="B1368" s="4">
        <v>14.339706420898438</v>
      </c>
      <c r="C1368">
        <v>18</v>
      </c>
      <c r="D1368">
        <v>2935</v>
      </c>
      <c r="E1368">
        <v>2</v>
      </c>
      <c r="F1368">
        <v>10</v>
      </c>
      <c r="G1368" s="1">
        <v>43932.181989674878</v>
      </c>
      <c r="H1368" s="1">
        <v>43932.185432309358</v>
      </c>
      <c r="I1368" s="7" t="str">
        <f>+TEXT(CallTime[[#This Row],[AmbulanceDepartureTime]]-CallTime[[#This Row],[DateTimeOfCall]], "mm:ss")</f>
        <v>13:24</v>
      </c>
      <c r="J1368" s="7" t="str">
        <f>+TEXT(CallTime[[#This Row],[Ambulance ArrivalTimePatient]]-CallTime[[#This Row],[AmbulanceDepartureTime]], "mm:ss")</f>
        <v>04:57</v>
      </c>
      <c r="K1368">
        <v>1</v>
      </c>
      <c r="L1368" s="1">
        <v>43932.191712504406</v>
      </c>
      <c r="M1368" s="1">
        <v>43932.201670633862</v>
      </c>
      <c r="N1368" s="6" t="str">
        <f>+TEXT(CallTime[[#This Row],[Amulance ArrivalTimeHospital]]-CallTime[[#This Row],[Ambulance ArrivalTimePatient]], "mm:ss")</f>
        <v>09:03</v>
      </c>
      <c r="O1368" s="6" t="str">
        <f>+TEXT(CallTime[[#This Row],[AmbulanceJobCompleteTime]]-CallTime[[#This Row],[Amulance ArrivalTimeHospital]], "mm:ss")</f>
        <v>14:20</v>
      </c>
    </row>
    <row r="1369" spans="1:15" x14ac:dyDescent="0.25">
      <c r="A1369" t="s">
        <v>1387</v>
      </c>
      <c r="B1369" s="4">
        <v>3.3447984457015991</v>
      </c>
      <c r="C1369">
        <v>22</v>
      </c>
      <c r="D1369">
        <v>1937</v>
      </c>
      <c r="E1369">
        <v>19</v>
      </c>
      <c r="F1369">
        <v>7</v>
      </c>
      <c r="G1369" s="1">
        <v>43919.424387324274</v>
      </c>
      <c r="H1369" s="1">
        <v>43919.425486191038</v>
      </c>
      <c r="I1369" s="7" t="str">
        <f>+TEXT(CallTime[[#This Row],[AmbulanceDepartureTime]]-CallTime[[#This Row],[DateTimeOfCall]], "mm:ss")</f>
        <v>32:52</v>
      </c>
      <c r="J1369" s="7" t="str">
        <f>+TEXT(CallTime[[#This Row],[Ambulance ArrivalTimePatient]]-CallTime[[#This Row],[AmbulanceDepartureTime]], "mm:ss")</f>
        <v>01:35</v>
      </c>
      <c r="K1369">
        <v>6</v>
      </c>
      <c r="L1369" s="1">
        <v>43919.437188718228</v>
      </c>
      <c r="M1369" s="1">
        <v>43919.439511494929</v>
      </c>
      <c r="N1369" s="6" t="str">
        <f>+TEXT(CallTime[[#This Row],[Amulance ArrivalTimeHospital]]-CallTime[[#This Row],[Ambulance ArrivalTimePatient]], "mm:ss")</f>
        <v>16:51</v>
      </c>
      <c r="O1369" s="6" t="str">
        <f>+TEXT(CallTime[[#This Row],[AmbulanceJobCompleteTime]]-CallTime[[#This Row],[Amulance ArrivalTimeHospital]], "mm:ss")</f>
        <v>03:21</v>
      </c>
    </row>
    <row r="1370" spans="1:15" x14ac:dyDescent="0.25">
      <c r="A1370" t="s">
        <v>1388</v>
      </c>
      <c r="B1370" s="4">
        <v>7.8386776447296143</v>
      </c>
      <c r="C1370">
        <v>3</v>
      </c>
      <c r="D1370">
        <v>615</v>
      </c>
      <c r="E1370">
        <v>10</v>
      </c>
      <c r="F1370">
        <v>6</v>
      </c>
      <c r="G1370" s="1">
        <v>43832.767439347466</v>
      </c>
      <c r="H1370" s="1">
        <v>43832.778744193209</v>
      </c>
      <c r="I1370" s="7" t="str">
        <f>+TEXT(CallTime[[#This Row],[AmbulanceDepartureTime]]-CallTime[[#This Row],[DateTimeOfCall]], "mm:ss")</f>
        <v>23:10</v>
      </c>
      <c r="J1370" s="7" t="str">
        <f>+TEXT(CallTime[[#This Row],[Ambulance ArrivalTimePatient]]-CallTime[[#This Row],[AmbulanceDepartureTime]], "mm:ss")</f>
        <v>16:17</v>
      </c>
      <c r="K1370">
        <v>8</v>
      </c>
      <c r="L1370" s="1">
        <v>43832.792260626084</v>
      </c>
      <c r="M1370" s="1">
        <v>43832.797704152224</v>
      </c>
      <c r="N1370" s="6" t="str">
        <f>+TEXT(CallTime[[#This Row],[Amulance ArrivalTimeHospital]]-CallTime[[#This Row],[Ambulance ArrivalTimePatient]], "mm:ss")</f>
        <v>19:28</v>
      </c>
      <c r="O1370" s="6" t="str">
        <f>+TEXT(CallTime[[#This Row],[AmbulanceJobCompleteTime]]-CallTime[[#This Row],[Amulance ArrivalTimeHospital]], "mm:ss")</f>
        <v>07:50</v>
      </c>
    </row>
    <row r="1371" spans="1:15" x14ac:dyDescent="0.25">
      <c r="A1371" t="s">
        <v>1389</v>
      </c>
      <c r="B1371" s="4">
        <v>11.204574227333069</v>
      </c>
      <c r="C1371">
        <v>14</v>
      </c>
      <c r="D1371">
        <v>152</v>
      </c>
      <c r="E1371">
        <v>15</v>
      </c>
      <c r="F1371">
        <v>7</v>
      </c>
      <c r="G1371" s="1">
        <v>44171.641292576685</v>
      </c>
      <c r="H1371" s="1">
        <v>44171.654990180199</v>
      </c>
      <c r="I1371" s="7" t="str">
        <f>+TEXT(CallTime[[#This Row],[AmbulanceDepartureTime]]-CallTime[[#This Row],[DateTimeOfCall]], "mm:ss")</f>
        <v>01:48</v>
      </c>
      <c r="J1371" s="7" t="str">
        <f>+TEXT(CallTime[[#This Row],[Ambulance ArrivalTimePatient]]-CallTime[[#This Row],[AmbulanceDepartureTime]], "mm:ss")</f>
        <v>19:43</v>
      </c>
      <c r="K1371">
        <v>3</v>
      </c>
      <c r="L1371" s="1">
        <v>44171.661165939717</v>
      </c>
      <c r="M1371" s="1">
        <v>44171.668946894039</v>
      </c>
      <c r="N1371" s="6" t="str">
        <f>+TEXT(CallTime[[#This Row],[Amulance ArrivalTimeHospital]]-CallTime[[#This Row],[Ambulance ArrivalTimePatient]], "mm:ss")</f>
        <v>08:54</v>
      </c>
      <c r="O1371" s="6" t="str">
        <f>+TEXT(CallTime[[#This Row],[AmbulanceJobCompleteTime]]-CallTime[[#This Row],[Amulance ArrivalTimeHospital]], "mm:ss")</f>
        <v>11:12</v>
      </c>
    </row>
    <row r="1372" spans="1:15" x14ac:dyDescent="0.25">
      <c r="A1372" t="s">
        <v>1390</v>
      </c>
      <c r="B1372" s="4">
        <v>12.439281940460205</v>
      </c>
      <c r="C1372">
        <v>10</v>
      </c>
      <c r="D1372">
        <v>1309</v>
      </c>
      <c r="E1372">
        <v>14</v>
      </c>
      <c r="F1372">
        <v>10</v>
      </c>
      <c r="G1372" s="1">
        <v>44181.45476170555</v>
      </c>
      <c r="H1372" s="1">
        <v>44181.467978118279</v>
      </c>
      <c r="I1372" s="7" t="str">
        <f>+TEXT(CallTime[[#This Row],[AmbulanceDepartureTime]]-CallTime[[#This Row],[DateTimeOfCall]], "mm:ss")</f>
        <v>32:28</v>
      </c>
      <c r="J1372" s="7" t="str">
        <f>+TEXT(CallTime[[#This Row],[Ambulance ArrivalTimePatient]]-CallTime[[#This Row],[AmbulanceDepartureTime]], "mm:ss")</f>
        <v>19:02</v>
      </c>
      <c r="K1372">
        <v>1</v>
      </c>
      <c r="L1372" s="1">
        <v>44181.469841516766</v>
      </c>
      <c r="M1372" s="1">
        <v>44181.478479907004</v>
      </c>
      <c r="N1372" s="6" t="str">
        <f>+TEXT(CallTime[[#This Row],[Amulance ArrivalTimeHospital]]-CallTime[[#This Row],[Ambulance ArrivalTimePatient]], "mm:ss")</f>
        <v>02:41</v>
      </c>
      <c r="O1372" s="6" t="str">
        <f>+TEXT(CallTime[[#This Row],[AmbulanceJobCompleteTime]]-CallTime[[#This Row],[Amulance ArrivalTimeHospital]], "mm:ss")</f>
        <v>12:26</v>
      </c>
    </row>
    <row r="1373" spans="1:15" x14ac:dyDescent="0.25">
      <c r="A1373" t="s">
        <v>1391</v>
      </c>
      <c r="B1373" s="4">
        <v>5.1129664182662964</v>
      </c>
      <c r="C1373">
        <v>16</v>
      </c>
      <c r="D1373">
        <v>505</v>
      </c>
      <c r="E1373">
        <v>7</v>
      </c>
      <c r="F1373">
        <v>8</v>
      </c>
      <c r="G1373" s="1">
        <v>43879.549863934248</v>
      </c>
      <c r="H1373" s="1">
        <v>43879.557800727314</v>
      </c>
      <c r="I1373" s="7" t="str">
        <f>+TEXT(CallTime[[#This Row],[AmbulanceDepartureTime]]-CallTime[[#This Row],[DateTimeOfCall]], "mm:ss")</f>
        <v>17:20</v>
      </c>
      <c r="J1373" s="7" t="str">
        <f>+TEXT(CallTime[[#This Row],[Ambulance ArrivalTimePatient]]-CallTime[[#This Row],[AmbulanceDepartureTime]], "mm:ss")</f>
        <v>11:26</v>
      </c>
      <c r="K1373">
        <v>1</v>
      </c>
      <c r="L1373" s="1">
        <v>43879.560198102205</v>
      </c>
      <c r="M1373" s="1">
        <v>43879.563748773326</v>
      </c>
      <c r="N1373" s="6" t="str">
        <f>+TEXT(CallTime[[#This Row],[Amulance ArrivalTimeHospital]]-CallTime[[#This Row],[Ambulance ArrivalTimePatient]], "mm:ss")</f>
        <v>03:27</v>
      </c>
      <c r="O1373" s="6" t="str">
        <f>+TEXT(CallTime[[#This Row],[AmbulanceJobCompleteTime]]-CallTime[[#This Row],[Amulance ArrivalTimeHospital]], "mm:ss")</f>
        <v>05:07</v>
      </c>
    </row>
    <row r="1374" spans="1:15" x14ac:dyDescent="0.25">
      <c r="A1374" t="s">
        <v>1392</v>
      </c>
      <c r="B1374" s="4">
        <v>18.833490133285522</v>
      </c>
      <c r="C1374">
        <v>15</v>
      </c>
      <c r="D1374">
        <v>688</v>
      </c>
      <c r="E1374">
        <v>15</v>
      </c>
      <c r="F1374">
        <v>10</v>
      </c>
      <c r="G1374" s="1">
        <v>44111.852536504128</v>
      </c>
      <c r="H1374" s="1">
        <v>44111.85637756552</v>
      </c>
      <c r="I1374" s="7" t="str">
        <f>+TEXT(CallTime[[#This Row],[AmbulanceDepartureTime]]-CallTime[[#This Row],[DateTimeOfCall]], "mm:ss")</f>
        <v>04:10</v>
      </c>
      <c r="J1374" s="7" t="str">
        <f>+TEXT(CallTime[[#This Row],[Ambulance ArrivalTimePatient]]-CallTime[[#This Row],[AmbulanceDepartureTime]], "mm:ss")</f>
        <v>05:32</v>
      </c>
      <c r="K1374">
        <v>6</v>
      </c>
      <c r="L1374" s="1">
        <v>44111.86860108126</v>
      </c>
      <c r="M1374" s="1">
        <v>44111.88167989385</v>
      </c>
      <c r="N1374" s="6" t="str">
        <f>+TEXT(CallTime[[#This Row],[Amulance ArrivalTimeHospital]]-CallTime[[#This Row],[Ambulance ArrivalTimePatient]], "mm:ss")</f>
        <v>17:36</v>
      </c>
      <c r="O1374" s="6" t="str">
        <f>+TEXT(CallTime[[#This Row],[AmbulanceJobCompleteTime]]-CallTime[[#This Row],[Amulance ArrivalTimeHospital]], "mm:ss")</f>
        <v>18:50</v>
      </c>
    </row>
    <row r="1375" spans="1:15" x14ac:dyDescent="0.25">
      <c r="A1375" t="s">
        <v>1393</v>
      </c>
      <c r="B1375" s="4">
        <v>5.8221875429153442</v>
      </c>
      <c r="C1375">
        <v>18</v>
      </c>
      <c r="D1375">
        <v>1493</v>
      </c>
      <c r="E1375">
        <v>10</v>
      </c>
      <c r="F1375">
        <v>7</v>
      </c>
      <c r="G1375" s="1">
        <v>44043.293607646978</v>
      </c>
      <c r="H1375" s="1">
        <v>44043.295407730926</v>
      </c>
      <c r="I1375" s="7" t="str">
        <f>+TEXT(CallTime[[#This Row],[AmbulanceDepartureTime]]-CallTime[[#This Row],[DateTimeOfCall]], "mm:ss")</f>
        <v>09:02</v>
      </c>
      <c r="J1375" s="7" t="str">
        <f>+TEXT(CallTime[[#This Row],[Ambulance ArrivalTimePatient]]-CallTime[[#This Row],[AmbulanceDepartureTime]], "mm:ss")</f>
        <v>02:36</v>
      </c>
      <c r="K1375">
        <v>3</v>
      </c>
      <c r="L1375" s="1">
        <v>44043.308712363912</v>
      </c>
      <c r="M1375" s="1">
        <v>44043.312755549705</v>
      </c>
      <c r="N1375" s="6" t="str">
        <f>+TEXT(CallTime[[#This Row],[Amulance ArrivalTimeHospital]]-CallTime[[#This Row],[Ambulance ArrivalTimePatient]], "mm:ss")</f>
        <v>19:10</v>
      </c>
      <c r="O1375" s="6" t="str">
        <f>+TEXT(CallTime[[#This Row],[AmbulanceJobCompleteTime]]-CallTime[[#This Row],[Amulance ArrivalTimeHospital]], "mm:ss")</f>
        <v>05:49</v>
      </c>
    </row>
    <row r="1376" spans="1:15" x14ac:dyDescent="0.25">
      <c r="A1376" t="s">
        <v>1394</v>
      </c>
      <c r="B1376" s="4">
        <v>4.2802896499633789</v>
      </c>
      <c r="C1376">
        <v>2</v>
      </c>
      <c r="D1376">
        <v>2271</v>
      </c>
      <c r="E1376">
        <v>20</v>
      </c>
      <c r="F1376">
        <v>9</v>
      </c>
      <c r="G1376" s="1">
        <v>43991.26306400352</v>
      </c>
      <c r="H1376" s="1">
        <v>43991.264145148329</v>
      </c>
      <c r="I1376" s="7" t="str">
        <f>+TEXT(CallTime[[#This Row],[AmbulanceDepartureTime]]-CallTime[[#This Row],[DateTimeOfCall]], "mm:ss")</f>
        <v>15:31</v>
      </c>
      <c r="J1376" s="7" t="str">
        <f>+TEXT(CallTime[[#This Row],[Ambulance ArrivalTimePatient]]-CallTime[[#This Row],[AmbulanceDepartureTime]], "mm:ss")</f>
        <v>01:33</v>
      </c>
      <c r="K1376">
        <v>8</v>
      </c>
      <c r="L1376" s="1">
        <v>43991.2754965602</v>
      </c>
      <c r="M1376" s="1">
        <v>43991.278468983568</v>
      </c>
      <c r="N1376" s="6" t="str">
        <f>+TEXT(CallTime[[#This Row],[Amulance ArrivalTimeHospital]]-CallTime[[#This Row],[Ambulance ArrivalTimePatient]], "mm:ss")</f>
        <v>16:21</v>
      </c>
      <c r="O1376" s="6" t="str">
        <f>+TEXT(CallTime[[#This Row],[AmbulanceJobCompleteTime]]-CallTime[[#This Row],[Amulance ArrivalTimeHospital]], "mm:ss")</f>
        <v>04:17</v>
      </c>
    </row>
    <row r="1377" spans="1:15" x14ac:dyDescent="0.25">
      <c r="A1377" t="s">
        <v>1395</v>
      </c>
      <c r="B1377" s="4">
        <v>17.008400321006775</v>
      </c>
      <c r="C1377">
        <v>1</v>
      </c>
      <c r="D1377">
        <v>1090</v>
      </c>
      <c r="E1377">
        <v>16</v>
      </c>
      <c r="F1377">
        <v>9</v>
      </c>
      <c r="G1377" s="1">
        <v>44069.349804791535</v>
      </c>
      <c r="H1377" s="1">
        <v>44069.36749197929</v>
      </c>
      <c r="I1377" s="7" t="str">
        <f>+TEXT(CallTime[[#This Row],[AmbulanceDepartureTime]]-CallTime[[#This Row],[DateTimeOfCall]], "mm:ss")</f>
        <v>11:30</v>
      </c>
      <c r="J1377" s="7" t="str">
        <f>+TEXT(CallTime[[#This Row],[Ambulance ArrivalTimePatient]]-CallTime[[#This Row],[AmbulanceDepartureTime]], "mm:ss")</f>
        <v>25:28</v>
      </c>
      <c r="K1377">
        <v>2</v>
      </c>
      <c r="L1377" s="1">
        <v>44069.376926412653</v>
      </c>
      <c r="M1377" s="1">
        <v>44069.388737801768</v>
      </c>
      <c r="N1377" s="6" t="str">
        <f>+TEXT(CallTime[[#This Row],[Amulance ArrivalTimeHospital]]-CallTime[[#This Row],[Ambulance ArrivalTimePatient]], "mm:ss")</f>
        <v>13:35</v>
      </c>
      <c r="O1377" s="6" t="str">
        <f>+TEXT(CallTime[[#This Row],[AmbulanceJobCompleteTime]]-CallTime[[#This Row],[Amulance ArrivalTimeHospital]], "mm:ss")</f>
        <v>17:01</v>
      </c>
    </row>
    <row r="1378" spans="1:15" x14ac:dyDescent="0.25">
      <c r="A1378" t="s">
        <v>1396</v>
      </c>
      <c r="B1378" s="4">
        <v>7.3918173313140869</v>
      </c>
      <c r="C1378">
        <v>8</v>
      </c>
      <c r="D1378">
        <v>1307</v>
      </c>
      <c r="E1378">
        <v>11</v>
      </c>
      <c r="F1378">
        <v>7</v>
      </c>
      <c r="G1378" s="1">
        <v>44046.673170678674</v>
      </c>
      <c r="H1378" s="1">
        <v>44046.674254560996</v>
      </c>
      <c r="I1378" s="7" t="str">
        <f>+TEXT(CallTime[[#This Row],[AmbulanceDepartureTime]]-CallTime[[#This Row],[DateTimeOfCall]], "mm:ss")</f>
        <v>13:20</v>
      </c>
      <c r="J1378" s="7" t="str">
        <f>+TEXT(CallTime[[#This Row],[Ambulance ArrivalTimePatient]]-CallTime[[#This Row],[AmbulanceDepartureTime]], "mm:ss")</f>
        <v>01:34</v>
      </c>
      <c r="K1378">
        <v>10</v>
      </c>
      <c r="L1378" s="1">
        <v>44046.686988605419</v>
      </c>
      <c r="M1378" s="1">
        <v>44046.692121811902</v>
      </c>
      <c r="N1378" s="6" t="str">
        <f>+TEXT(CallTime[[#This Row],[Amulance ArrivalTimeHospital]]-CallTime[[#This Row],[Ambulance ArrivalTimePatient]], "mm:ss")</f>
        <v>18:20</v>
      </c>
      <c r="O1378" s="6" t="str">
        <f>+TEXT(CallTime[[#This Row],[AmbulanceJobCompleteTime]]-CallTime[[#This Row],[Amulance ArrivalTimeHospital]], "mm:ss")</f>
        <v>07:24</v>
      </c>
    </row>
    <row r="1379" spans="1:15" x14ac:dyDescent="0.25">
      <c r="A1379" t="s">
        <v>1397</v>
      </c>
      <c r="B1379" s="4">
        <v>7.9133192300796509</v>
      </c>
      <c r="C1379">
        <v>1</v>
      </c>
      <c r="D1379">
        <v>2394</v>
      </c>
      <c r="E1379">
        <v>17</v>
      </c>
      <c r="F1379">
        <v>6</v>
      </c>
      <c r="G1379" s="1">
        <v>43915.283459884085</v>
      </c>
      <c r="H1379" s="1">
        <v>43915.296688379174</v>
      </c>
      <c r="I1379" s="7" t="str">
        <f>+TEXT(CallTime[[#This Row],[AmbulanceDepartureTime]]-CallTime[[#This Row],[DateTimeOfCall]], "mm:ss")</f>
        <v>32:04</v>
      </c>
      <c r="J1379" s="7" t="str">
        <f>+TEXT(CallTime[[#This Row],[Ambulance ArrivalTimePatient]]-CallTime[[#This Row],[AmbulanceDepartureTime]], "mm:ss")</f>
        <v>19:03</v>
      </c>
      <c r="K1379">
        <v>6</v>
      </c>
      <c r="L1379" s="1">
        <v>43915.309221313801</v>
      </c>
      <c r="M1379" s="1">
        <v>43915.31471667438</v>
      </c>
      <c r="N1379" s="6" t="str">
        <f>+TEXT(CallTime[[#This Row],[Amulance ArrivalTimeHospital]]-CallTime[[#This Row],[Ambulance ArrivalTimePatient]], "mm:ss")</f>
        <v>18:03</v>
      </c>
      <c r="O1379" s="6" t="str">
        <f>+TEXT(CallTime[[#This Row],[AmbulanceJobCompleteTime]]-CallTime[[#This Row],[Amulance ArrivalTimeHospital]], "mm:ss")</f>
        <v>07:55</v>
      </c>
    </row>
    <row r="1380" spans="1:15" x14ac:dyDescent="0.25">
      <c r="A1380" t="s">
        <v>1398</v>
      </c>
      <c r="B1380" s="4">
        <v>9.208554744720459</v>
      </c>
      <c r="C1380">
        <v>15</v>
      </c>
      <c r="D1380">
        <v>857</v>
      </c>
      <c r="E1380">
        <v>14</v>
      </c>
      <c r="F1380">
        <v>8</v>
      </c>
      <c r="G1380" s="1">
        <v>43974.266645787757</v>
      </c>
      <c r="H1380" s="1">
        <v>43974.267721077405</v>
      </c>
      <c r="I1380" s="7" t="str">
        <f>+TEXT(CallTime[[#This Row],[AmbulanceDepartureTime]]-CallTime[[#This Row],[DateTimeOfCall]], "mm:ss")</f>
        <v>24:19</v>
      </c>
      <c r="J1380" s="7" t="str">
        <f>+TEXT(CallTime[[#This Row],[Ambulance ArrivalTimePatient]]-CallTime[[#This Row],[AmbulanceDepartureTime]], "mm:ss")</f>
        <v>01:33</v>
      </c>
      <c r="K1380">
        <v>3</v>
      </c>
      <c r="L1380" s="1">
        <v>43974.269732921261</v>
      </c>
      <c r="M1380" s="1">
        <v>43974.276127750942</v>
      </c>
      <c r="N1380" s="6" t="str">
        <f>+TEXT(CallTime[[#This Row],[Amulance ArrivalTimeHospital]]-CallTime[[#This Row],[Ambulance ArrivalTimePatient]], "mm:ss")</f>
        <v>02:54</v>
      </c>
      <c r="O1380" s="6" t="str">
        <f>+TEXT(CallTime[[#This Row],[AmbulanceJobCompleteTime]]-CallTime[[#This Row],[Amulance ArrivalTimeHospital]], "mm:ss")</f>
        <v>09:13</v>
      </c>
    </row>
    <row r="1381" spans="1:15" x14ac:dyDescent="0.25">
      <c r="A1381" t="s">
        <v>1399</v>
      </c>
      <c r="B1381" s="4">
        <v>9.1186245679855347</v>
      </c>
      <c r="C1381">
        <v>11</v>
      </c>
      <c r="D1381">
        <v>2386</v>
      </c>
      <c r="E1381">
        <v>14</v>
      </c>
      <c r="F1381">
        <v>6</v>
      </c>
      <c r="G1381" s="1">
        <v>43952.821623118849</v>
      </c>
      <c r="H1381" s="1">
        <v>43952.838573070665</v>
      </c>
      <c r="I1381" s="7" t="str">
        <f>+TEXT(CallTime[[#This Row],[AmbulanceDepartureTime]]-CallTime[[#This Row],[DateTimeOfCall]], "mm:ss")</f>
        <v>14:49</v>
      </c>
      <c r="J1381" s="7" t="str">
        <f>+TEXT(CallTime[[#This Row],[Ambulance ArrivalTimePatient]]-CallTime[[#This Row],[AmbulanceDepartureTime]], "mm:ss")</f>
        <v>24:24</v>
      </c>
      <c r="K1381">
        <v>10</v>
      </c>
      <c r="L1381" s="1">
        <v>43952.851615197345</v>
      </c>
      <c r="M1381" s="1">
        <v>43952.857947575518</v>
      </c>
      <c r="N1381" s="6" t="str">
        <f>+TEXT(CallTime[[#This Row],[Amulance ArrivalTimeHospital]]-CallTime[[#This Row],[Ambulance ArrivalTimePatient]], "mm:ss")</f>
        <v>18:47</v>
      </c>
      <c r="O1381" s="6" t="str">
        <f>+TEXT(CallTime[[#This Row],[AmbulanceJobCompleteTime]]-CallTime[[#This Row],[Amulance ArrivalTimeHospital]], "mm:ss")</f>
        <v>09:07</v>
      </c>
    </row>
    <row r="1382" spans="1:15" x14ac:dyDescent="0.25">
      <c r="A1382" t="s">
        <v>1400</v>
      </c>
      <c r="B1382" s="4">
        <v>14.876085996627808</v>
      </c>
      <c r="C1382">
        <v>19</v>
      </c>
      <c r="D1382">
        <v>1094</v>
      </c>
      <c r="E1382">
        <v>19</v>
      </c>
      <c r="F1382">
        <v>8</v>
      </c>
      <c r="G1382" s="1">
        <v>43897.589573267818</v>
      </c>
      <c r="H1382" s="1">
        <v>43897.599994373377</v>
      </c>
      <c r="I1382" s="7" t="str">
        <f>+TEXT(CallTime[[#This Row],[AmbulanceDepartureTime]]-CallTime[[#This Row],[DateTimeOfCall]], "mm:ss")</f>
        <v>07:39</v>
      </c>
      <c r="J1382" s="7" t="str">
        <f>+TEXT(CallTime[[#This Row],[Ambulance ArrivalTimePatient]]-CallTime[[#This Row],[AmbulanceDepartureTime]], "mm:ss")</f>
        <v>15:00</v>
      </c>
      <c r="K1382">
        <v>9</v>
      </c>
      <c r="L1382" s="1">
        <v>43897.603263370089</v>
      </c>
      <c r="M1382" s="1">
        <v>43897.613593985363</v>
      </c>
      <c r="N1382" s="6" t="str">
        <f>+TEXT(CallTime[[#This Row],[Amulance ArrivalTimeHospital]]-CallTime[[#This Row],[Ambulance ArrivalTimePatient]], "mm:ss")</f>
        <v>04:42</v>
      </c>
      <c r="O1382" s="6" t="str">
        <f>+TEXT(CallTime[[#This Row],[AmbulanceJobCompleteTime]]-CallTime[[#This Row],[Amulance ArrivalTimeHospital]], "mm:ss")</f>
        <v>14:53</v>
      </c>
    </row>
    <row r="1383" spans="1:15" x14ac:dyDescent="0.25">
      <c r="A1383" t="s">
        <v>1401</v>
      </c>
      <c r="B1383" s="4">
        <v>2.5156890153884888</v>
      </c>
      <c r="C1383">
        <v>12</v>
      </c>
      <c r="D1383">
        <v>1429</v>
      </c>
      <c r="E1383">
        <v>20</v>
      </c>
      <c r="F1383">
        <v>7</v>
      </c>
      <c r="G1383" s="1">
        <v>44126.503702551578</v>
      </c>
      <c r="H1383" s="1">
        <v>44126.511292830728</v>
      </c>
      <c r="I1383" s="7" t="str">
        <f>+TEXT(CallTime[[#This Row],[AmbulanceDepartureTime]]-CallTime[[#This Row],[DateTimeOfCall]], "mm:ss")</f>
        <v>27:47</v>
      </c>
      <c r="J1383" s="7" t="str">
        <f>+TEXT(CallTime[[#This Row],[Ambulance ArrivalTimePatient]]-CallTime[[#This Row],[AmbulanceDepartureTime]], "mm:ss")</f>
        <v>10:56</v>
      </c>
      <c r="K1383">
        <v>11</v>
      </c>
      <c r="L1383" s="1">
        <v>44126.513771811828</v>
      </c>
      <c r="M1383" s="1">
        <v>44126.515518818087</v>
      </c>
      <c r="N1383" s="6" t="str">
        <f>+TEXT(CallTime[[#This Row],[Amulance ArrivalTimeHospital]]-CallTime[[#This Row],[Ambulance ArrivalTimePatient]], "mm:ss")</f>
        <v>03:34</v>
      </c>
      <c r="O1383" s="6" t="str">
        <f>+TEXT(CallTime[[#This Row],[AmbulanceJobCompleteTime]]-CallTime[[#This Row],[Amulance ArrivalTimeHospital]], "mm:ss")</f>
        <v>02:31</v>
      </c>
    </row>
    <row r="1384" spans="1:15" x14ac:dyDescent="0.25">
      <c r="A1384" t="s">
        <v>1402</v>
      </c>
      <c r="B1384" s="4">
        <v>14.735918045043945</v>
      </c>
      <c r="C1384">
        <v>14</v>
      </c>
      <c r="D1384">
        <v>673</v>
      </c>
      <c r="E1384">
        <v>19</v>
      </c>
      <c r="F1384">
        <v>6</v>
      </c>
      <c r="G1384" s="1">
        <v>44142.745992406431</v>
      </c>
      <c r="H1384" s="1">
        <v>44142.760056427011</v>
      </c>
      <c r="I1384" s="7" t="str">
        <f>+TEXT(CallTime[[#This Row],[AmbulanceDepartureTime]]-CallTime[[#This Row],[DateTimeOfCall]], "mm:ss")</f>
        <v>24:39</v>
      </c>
      <c r="J1384" s="7" t="str">
        <f>+TEXT(CallTime[[#This Row],[Ambulance ArrivalTimePatient]]-CallTime[[#This Row],[AmbulanceDepartureTime]], "mm:ss")</f>
        <v>20:15</v>
      </c>
      <c r="K1384">
        <v>5</v>
      </c>
      <c r="L1384" s="1">
        <v>44142.773202421486</v>
      </c>
      <c r="M1384" s="1">
        <v>44142.783435697907</v>
      </c>
      <c r="N1384" s="6" t="str">
        <f>+TEXT(CallTime[[#This Row],[Amulance ArrivalTimeHospital]]-CallTime[[#This Row],[Ambulance ArrivalTimePatient]], "mm:ss")</f>
        <v>18:56</v>
      </c>
      <c r="O1384" s="6" t="str">
        <f>+TEXT(CallTime[[#This Row],[AmbulanceJobCompleteTime]]-CallTime[[#This Row],[Amulance ArrivalTimeHospital]], "mm:ss")</f>
        <v>14:44</v>
      </c>
    </row>
    <row r="1385" spans="1:15" x14ac:dyDescent="0.25">
      <c r="A1385" t="s">
        <v>1403</v>
      </c>
      <c r="B1385" s="4">
        <v>11.033116698265076</v>
      </c>
      <c r="C1385">
        <v>5</v>
      </c>
      <c r="D1385">
        <v>1117</v>
      </c>
      <c r="E1385">
        <v>6</v>
      </c>
      <c r="F1385">
        <v>9</v>
      </c>
      <c r="G1385" s="1">
        <v>44064.11037328832</v>
      </c>
      <c r="H1385" s="1">
        <v>44064.124440353538</v>
      </c>
      <c r="I1385" s="7" t="str">
        <f>+TEXT(CallTime[[#This Row],[AmbulanceDepartureTime]]-CallTime[[#This Row],[DateTimeOfCall]], "mm:ss")</f>
        <v>08:55</v>
      </c>
      <c r="J1385" s="7" t="str">
        <f>+TEXT(CallTime[[#This Row],[Ambulance ArrivalTimePatient]]-CallTime[[#This Row],[AmbulanceDepartureTime]], "mm:ss")</f>
        <v>20:15</v>
      </c>
      <c r="K1385">
        <v>11</v>
      </c>
      <c r="L1385" s="1">
        <v>44064.126788158224</v>
      </c>
      <c r="M1385" s="1">
        <v>44064.134450044818</v>
      </c>
      <c r="N1385" s="6" t="str">
        <f>+TEXT(CallTime[[#This Row],[Amulance ArrivalTimeHospital]]-CallTime[[#This Row],[Ambulance ArrivalTimePatient]], "mm:ss")</f>
        <v>03:23</v>
      </c>
      <c r="O1385" s="6" t="str">
        <f>+TEXT(CallTime[[#This Row],[AmbulanceJobCompleteTime]]-CallTime[[#This Row],[Amulance ArrivalTimeHospital]], "mm:ss")</f>
        <v>11:02</v>
      </c>
    </row>
    <row r="1386" spans="1:15" x14ac:dyDescent="0.25">
      <c r="A1386" t="s">
        <v>1404</v>
      </c>
      <c r="B1386" s="4">
        <v>12.142863512039185</v>
      </c>
      <c r="C1386">
        <v>17</v>
      </c>
      <c r="D1386">
        <v>2282</v>
      </c>
      <c r="E1386">
        <v>5</v>
      </c>
      <c r="F1386">
        <v>10</v>
      </c>
      <c r="G1386" s="1">
        <v>44000.673404071778</v>
      </c>
      <c r="H1386" s="1">
        <v>44000.686307251832</v>
      </c>
      <c r="I1386" s="7" t="str">
        <f>+TEXT(CallTime[[#This Row],[AmbulanceDepartureTime]]-CallTime[[#This Row],[DateTimeOfCall]], "mm:ss")</f>
        <v>31:37</v>
      </c>
      <c r="J1386" s="7" t="str">
        <f>+TEXT(CallTime[[#This Row],[Ambulance ArrivalTimePatient]]-CallTime[[#This Row],[AmbulanceDepartureTime]], "mm:ss")</f>
        <v>18:35</v>
      </c>
      <c r="K1386">
        <v>3</v>
      </c>
      <c r="L1386" s="1">
        <v>44000.69415982486</v>
      </c>
      <c r="M1386" s="1">
        <v>44000.702592368965</v>
      </c>
      <c r="N1386" s="6" t="str">
        <f>+TEXT(CallTime[[#This Row],[Amulance ArrivalTimeHospital]]-CallTime[[#This Row],[Ambulance ArrivalTimePatient]], "mm:ss")</f>
        <v>11:18</v>
      </c>
      <c r="O1386" s="6" t="str">
        <f>+TEXT(CallTime[[#This Row],[AmbulanceJobCompleteTime]]-CallTime[[#This Row],[Amulance ArrivalTimeHospital]], "mm:ss")</f>
        <v>12:09</v>
      </c>
    </row>
    <row r="1387" spans="1:15" x14ac:dyDescent="0.25">
      <c r="A1387" t="s">
        <v>1405</v>
      </c>
      <c r="B1387" s="4">
        <v>6.1845947504043579</v>
      </c>
      <c r="C1387">
        <v>6</v>
      </c>
      <c r="D1387">
        <v>705</v>
      </c>
      <c r="E1387">
        <v>14</v>
      </c>
      <c r="F1387">
        <v>8</v>
      </c>
      <c r="G1387" s="1">
        <v>44056.015021758067</v>
      </c>
      <c r="H1387" s="1">
        <v>44056.019082236242</v>
      </c>
      <c r="I1387" s="7" t="str">
        <f>+TEXT(CallTime[[#This Row],[AmbulanceDepartureTime]]-CallTime[[#This Row],[DateTimeOfCall]], "mm:ss")</f>
        <v>30:35</v>
      </c>
      <c r="J1387" s="7" t="str">
        <f>+TEXT(CallTime[[#This Row],[Ambulance ArrivalTimePatient]]-CallTime[[#This Row],[AmbulanceDepartureTime]], "mm:ss")</f>
        <v>05:51</v>
      </c>
      <c r="K1387">
        <v>10</v>
      </c>
      <c r="L1387" s="1">
        <v>44056.030933657326</v>
      </c>
      <c r="M1387" s="1">
        <v>44056.035228514789</v>
      </c>
      <c r="N1387" s="6" t="str">
        <f>+TEXT(CallTime[[#This Row],[Amulance ArrivalTimeHospital]]-CallTime[[#This Row],[Ambulance ArrivalTimePatient]], "mm:ss")</f>
        <v>17:04</v>
      </c>
      <c r="O1387" s="6" t="str">
        <f>+TEXT(CallTime[[#This Row],[AmbulanceJobCompleteTime]]-CallTime[[#This Row],[Amulance ArrivalTimeHospital]], "mm:ss")</f>
        <v>06:11</v>
      </c>
    </row>
    <row r="1388" spans="1:15" x14ac:dyDescent="0.25">
      <c r="A1388" t="s">
        <v>1406</v>
      </c>
      <c r="B1388" s="4">
        <v>3.8214859962463379</v>
      </c>
      <c r="C1388">
        <v>21</v>
      </c>
      <c r="D1388">
        <v>813</v>
      </c>
      <c r="E1388">
        <v>4</v>
      </c>
      <c r="F1388">
        <v>7</v>
      </c>
      <c r="G1388" s="1">
        <v>44095.295671691078</v>
      </c>
      <c r="H1388" s="1">
        <v>44095.313436958102</v>
      </c>
      <c r="I1388" s="7" t="str">
        <f>+TEXT(CallTime[[#This Row],[AmbulanceDepartureTime]]-CallTime[[#This Row],[DateTimeOfCall]], "mm:ss")</f>
        <v>21:39</v>
      </c>
      <c r="J1388" s="7" t="str">
        <f>+TEXT(CallTime[[#This Row],[Ambulance ArrivalTimePatient]]-CallTime[[#This Row],[AmbulanceDepartureTime]], "mm:ss")</f>
        <v>25:35</v>
      </c>
      <c r="K1388">
        <v>5</v>
      </c>
      <c r="L1388" s="1">
        <v>44095.319721125801</v>
      </c>
      <c r="M1388" s="1">
        <v>44095.322374935524</v>
      </c>
      <c r="N1388" s="6" t="str">
        <f>+TEXT(CallTime[[#This Row],[Amulance ArrivalTimeHospital]]-CallTime[[#This Row],[Ambulance ArrivalTimePatient]], "mm:ss")</f>
        <v>09:03</v>
      </c>
      <c r="O1388" s="6" t="str">
        <f>+TEXT(CallTime[[#This Row],[AmbulanceJobCompleteTime]]-CallTime[[#This Row],[Amulance ArrivalTimeHospital]], "mm:ss")</f>
        <v>03:49</v>
      </c>
    </row>
    <row r="1389" spans="1:15" x14ac:dyDescent="0.25">
      <c r="A1389" t="s">
        <v>1407</v>
      </c>
      <c r="B1389" s="4">
        <v>11.999557375907898</v>
      </c>
      <c r="C1389">
        <v>3</v>
      </c>
      <c r="D1389">
        <v>1702</v>
      </c>
      <c r="E1389">
        <v>16</v>
      </c>
      <c r="F1389">
        <v>10</v>
      </c>
      <c r="G1389" s="1">
        <v>43983.362473333138</v>
      </c>
      <c r="H1389" s="1">
        <v>43983.371517795087</v>
      </c>
      <c r="I1389" s="7" t="str">
        <f>+TEXT(CallTime[[#This Row],[AmbulanceDepartureTime]]-CallTime[[#This Row],[DateTimeOfCall]], "mm:ss")</f>
        <v>27:12</v>
      </c>
      <c r="J1389" s="7" t="str">
        <f>+TEXT(CallTime[[#This Row],[Ambulance ArrivalTimePatient]]-CallTime[[#This Row],[AmbulanceDepartureTime]], "mm:ss")</f>
        <v>13:01</v>
      </c>
      <c r="K1389">
        <v>8</v>
      </c>
      <c r="L1389" s="1">
        <v>43983.383809600615</v>
      </c>
      <c r="M1389" s="1">
        <v>43983.392142626573</v>
      </c>
      <c r="N1389" s="6" t="str">
        <f>+TEXT(CallTime[[#This Row],[Amulance ArrivalTimeHospital]]-CallTime[[#This Row],[Ambulance ArrivalTimePatient]], "mm:ss")</f>
        <v>17:42</v>
      </c>
      <c r="O1389" s="6" t="str">
        <f>+TEXT(CallTime[[#This Row],[AmbulanceJobCompleteTime]]-CallTime[[#This Row],[Amulance ArrivalTimeHospital]], "mm:ss")</f>
        <v>12:00</v>
      </c>
    </row>
    <row r="1390" spans="1:15" x14ac:dyDescent="0.25">
      <c r="A1390" t="s">
        <v>1408</v>
      </c>
      <c r="B1390" s="4">
        <v>19.074107885360718</v>
      </c>
      <c r="C1390">
        <v>2</v>
      </c>
      <c r="D1390">
        <v>1110</v>
      </c>
      <c r="E1390">
        <v>11</v>
      </c>
      <c r="F1390">
        <v>6</v>
      </c>
      <c r="G1390" s="1">
        <v>43906.51845875955</v>
      </c>
      <c r="H1390" s="1">
        <v>43906.533047452336</v>
      </c>
      <c r="I1390" s="7" t="str">
        <f>+TEXT(CallTime[[#This Row],[AmbulanceDepartureTime]]-CallTime[[#This Row],[DateTimeOfCall]], "mm:ss")</f>
        <v>08:26</v>
      </c>
      <c r="J1390" s="7" t="str">
        <f>+TEXT(CallTime[[#This Row],[Ambulance ArrivalTimePatient]]-CallTime[[#This Row],[AmbulanceDepartureTime]], "mm:ss")</f>
        <v>21:00</v>
      </c>
      <c r="K1390">
        <v>4</v>
      </c>
      <c r="L1390" s="1">
        <v>43906.546117461323</v>
      </c>
      <c r="M1390" s="1">
        <v>43906.559363369575</v>
      </c>
      <c r="N1390" s="6" t="str">
        <f>+TEXT(CallTime[[#This Row],[Amulance ArrivalTimeHospital]]-CallTime[[#This Row],[Ambulance ArrivalTimePatient]], "mm:ss")</f>
        <v>18:49</v>
      </c>
      <c r="O1390" s="6" t="str">
        <f>+TEXT(CallTime[[#This Row],[AmbulanceJobCompleteTime]]-CallTime[[#This Row],[Amulance ArrivalTimeHospital]], "mm:ss")</f>
        <v>19:04</v>
      </c>
    </row>
    <row r="1391" spans="1:15" x14ac:dyDescent="0.25">
      <c r="A1391" t="s">
        <v>1409</v>
      </c>
      <c r="B1391" s="4">
        <v>14.399162411689758</v>
      </c>
      <c r="C1391">
        <v>14</v>
      </c>
      <c r="D1391">
        <v>134</v>
      </c>
      <c r="E1391">
        <v>17</v>
      </c>
      <c r="F1391">
        <v>7</v>
      </c>
      <c r="G1391" s="1">
        <v>43978.9207353577</v>
      </c>
      <c r="H1391" s="1">
        <v>43978.925858411189</v>
      </c>
      <c r="I1391" s="7" t="str">
        <f>+TEXT(CallTime[[#This Row],[AmbulanceDepartureTime]]-CallTime[[#This Row],[DateTimeOfCall]], "mm:ss")</f>
        <v>30:45</v>
      </c>
      <c r="J1391" s="7" t="str">
        <f>+TEXT(CallTime[[#This Row],[Ambulance ArrivalTimePatient]]-CallTime[[#This Row],[AmbulanceDepartureTime]], "mm:ss")</f>
        <v>07:23</v>
      </c>
      <c r="K1391">
        <v>4</v>
      </c>
      <c r="L1391" s="1">
        <v>43978.932534208972</v>
      </c>
      <c r="M1391" s="1">
        <v>43978.942533627313</v>
      </c>
      <c r="N1391" s="6" t="str">
        <f>+TEXT(CallTime[[#This Row],[Amulance ArrivalTimeHospital]]-CallTime[[#This Row],[Ambulance ArrivalTimePatient]], "mm:ss")</f>
        <v>09:37</v>
      </c>
      <c r="O1391" s="6" t="str">
        <f>+TEXT(CallTime[[#This Row],[AmbulanceJobCompleteTime]]-CallTime[[#This Row],[Amulance ArrivalTimeHospital]], "mm:ss")</f>
        <v>14:24</v>
      </c>
    </row>
    <row r="1392" spans="1:15" x14ac:dyDescent="0.25">
      <c r="A1392" t="s">
        <v>1410</v>
      </c>
      <c r="B1392" s="4">
        <v>4.6528806686401367</v>
      </c>
      <c r="C1392">
        <v>4</v>
      </c>
      <c r="D1392">
        <v>889</v>
      </c>
      <c r="E1392">
        <v>12</v>
      </c>
      <c r="F1392">
        <v>8</v>
      </c>
      <c r="G1392" s="1">
        <v>44030.538386329281</v>
      </c>
      <c r="H1392" s="1">
        <v>44030.539467640985</v>
      </c>
      <c r="I1392" s="7" t="str">
        <f>+TEXT(CallTime[[#This Row],[AmbulanceDepartureTime]]-CallTime[[#This Row],[DateTimeOfCall]], "mm:ss")</f>
        <v>16:53</v>
      </c>
      <c r="J1392" s="7" t="str">
        <f>+TEXT(CallTime[[#This Row],[Ambulance ArrivalTimePatient]]-CallTime[[#This Row],[AmbulanceDepartureTime]], "mm:ss")</f>
        <v>01:33</v>
      </c>
      <c r="K1392">
        <v>11</v>
      </c>
      <c r="L1392" s="1">
        <v>44030.545473624865</v>
      </c>
      <c r="M1392" s="1">
        <v>44030.548704791996</v>
      </c>
      <c r="N1392" s="6" t="str">
        <f>+TEXT(CallTime[[#This Row],[Amulance ArrivalTimeHospital]]-CallTime[[#This Row],[Ambulance ArrivalTimePatient]], "mm:ss")</f>
        <v>08:39</v>
      </c>
      <c r="O1392" s="6" t="str">
        <f>+TEXT(CallTime[[#This Row],[AmbulanceJobCompleteTime]]-CallTime[[#This Row],[Amulance ArrivalTimeHospital]], "mm:ss")</f>
        <v>04:39</v>
      </c>
    </row>
    <row r="1393" spans="1:15" x14ac:dyDescent="0.25">
      <c r="A1393" t="s">
        <v>1411</v>
      </c>
      <c r="B1393" s="4">
        <v>9.5800803899765015</v>
      </c>
      <c r="C1393">
        <v>17</v>
      </c>
      <c r="D1393">
        <v>1130</v>
      </c>
      <c r="E1393">
        <v>3</v>
      </c>
      <c r="F1393">
        <v>8</v>
      </c>
      <c r="G1393" s="1">
        <v>44051.112135792413</v>
      </c>
      <c r="H1393" s="1">
        <v>44051.119359697375</v>
      </c>
      <c r="I1393" s="7" t="str">
        <f>+TEXT(CallTime[[#This Row],[AmbulanceDepartureTime]]-CallTime[[#This Row],[DateTimeOfCall]], "mm:ss")</f>
        <v>11:54</v>
      </c>
      <c r="J1393" s="7" t="str">
        <f>+TEXT(CallTime[[#This Row],[Ambulance ArrivalTimePatient]]-CallTime[[#This Row],[AmbulanceDepartureTime]], "mm:ss")</f>
        <v>10:24</v>
      </c>
      <c r="K1393">
        <v>5</v>
      </c>
      <c r="L1393" s="1">
        <v>44051.133026215488</v>
      </c>
      <c r="M1393" s="1">
        <v>44051.139679049091</v>
      </c>
      <c r="N1393" s="6" t="str">
        <f>+TEXT(CallTime[[#This Row],[Amulance ArrivalTimeHospital]]-CallTime[[#This Row],[Ambulance ArrivalTimePatient]], "mm:ss")</f>
        <v>19:41</v>
      </c>
      <c r="O1393" s="6" t="str">
        <f>+TEXT(CallTime[[#This Row],[AmbulanceJobCompleteTime]]-CallTime[[#This Row],[Amulance ArrivalTimeHospital]], "mm:ss")</f>
        <v>09:35</v>
      </c>
    </row>
    <row r="1394" spans="1:15" x14ac:dyDescent="0.25">
      <c r="A1394" t="s">
        <v>1412</v>
      </c>
      <c r="B1394" s="4">
        <v>12.608417749404907</v>
      </c>
      <c r="C1394">
        <v>6</v>
      </c>
      <c r="D1394">
        <v>1902</v>
      </c>
      <c r="E1394">
        <v>19</v>
      </c>
      <c r="F1394">
        <v>7</v>
      </c>
      <c r="G1394" s="1">
        <v>44166.930948093432</v>
      </c>
      <c r="H1394" s="1">
        <v>44166.93647683716</v>
      </c>
      <c r="I1394" s="7" t="str">
        <f>+TEXT(CallTime[[#This Row],[AmbulanceDepartureTime]]-CallTime[[#This Row],[DateTimeOfCall]], "mm:ss")</f>
        <v>32:43</v>
      </c>
      <c r="J1394" s="7" t="str">
        <f>+TEXT(CallTime[[#This Row],[Ambulance ArrivalTimePatient]]-CallTime[[#This Row],[AmbulanceDepartureTime]], "mm:ss")</f>
        <v>07:58</v>
      </c>
      <c r="K1394">
        <v>7</v>
      </c>
      <c r="L1394" s="1">
        <v>44166.946927224992</v>
      </c>
      <c r="M1394" s="1">
        <v>44166.95568307065</v>
      </c>
      <c r="N1394" s="6" t="str">
        <f>+TEXT(CallTime[[#This Row],[Amulance ArrivalTimeHospital]]-CallTime[[#This Row],[Ambulance ArrivalTimePatient]], "mm:ss")</f>
        <v>15:03</v>
      </c>
      <c r="O1394" s="6" t="str">
        <f>+TEXT(CallTime[[#This Row],[AmbulanceJobCompleteTime]]-CallTime[[#This Row],[Amulance ArrivalTimeHospital]], "mm:ss")</f>
        <v>12:37</v>
      </c>
    </row>
    <row r="1395" spans="1:15" x14ac:dyDescent="0.25">
      <c r="A1395" t="s">
        <v>1413</v>
      </c>
      <c r="B1395" s="4">
        <v>7.4685961008071899</v>
      </c>
      <c r="C1395">
        <v>5</v>
      </c>
      <c r="D1395">
        <v>1465</v>
      </c>
      <c r="E1395">
        <v>6</v>
      </c>
      <c r="F1395">
        <v>7</v>
      </c>
      <c r="G1395" s="1">
        <v>44093.949311757999</v>
      </c>
      <c r="H1395" s="1">
        <v>44093.952262852014</v>
      </c>
      <c r="I1395" s="7" t="str">
        <f>+TEXT(CallTime[[#This Row],[AmbulanceDepartureTime]]-CallTime[[#This Row],[DateTimeOfCall]], "mm:ss")</f>
        <v>14:16</v>
      </c>
      <c r="J1395" s="7" t="str">
        <f>+TEXT(CallTime[[#This Row],[Ambulance ArrivalTimePatient]]-CallTime[[#This Row],[AmbulanceDepartureTime]], "mm:ss")</f>
        <v>04:15</v>
      </c>
      <c r="K1395">
        <v>6</v>
      </c>
      <c r="L1395" s="1">
        <v>44093.965408963464</v>
      </c>
      <c r="M1395" s="1">
        <v>44093.970595488536</v>
      </c>
      <c r="N1395" s="6" t="str">
        <f>+TEXT(CallTime[[#This Row],[Amulance ArrivalTimeHospital]]-CallTime[[#This Row],[Ambulance ArrivalTimePatient]], "mm:ss")</f>
        <v>18:56</v>
      </c>
      <c r="O1395" s="6" t="str">
        <f>+TEXT(CallTime[[#This Row],[AmbulanceJobCompleteTime]]-CallTime[[#This Row],[Amulance ArrivalTimeHospital]], "mm:ss")</f>
        <v>07:28</v>
      </c>
    </row>
    <row r="1396" spans="1:15" x14ac:dyDescent="0.25">
      <c r="A1396" t="s">
        <v>1414</v>
      </c>
      <c r="B1396" s="4">
        <v>18.927489757537842</v>
      </c>
      <c r="C1396">
        <v>7</v>
      </c>
      <c r="D1396">
        <v>1156</v>
      </c>
      <c r="E1396">
        <v>10</v>
      </c>
      <c r="F1396">
        <v>6</v>
      </c>
      <c r="G1396" s="1">
        <v>44021.92643364476</v>
      </c>
      <c r="H1396" s="1">
        <v>44021.929725143709</v>
      </c>
      <c r="I1396" s="7" t="str">
        <f>+TEXT(CallTime[[#This Row],[AmbulanceDepartureTime]]-CallTime[[#This Row],[DateTimeOfCall]], "mm:ss")</f>
        <v>24:43</v>
      </c>
      <c r="J1396" s="7" t="str">
        <f>+TEXT(CallTime[[#This Row],[Ambulance ArrivalTimePatient]]-CallTime[[#This Row],[AmbulanceDepartureTime]], "mm:ss")</f>
        <v>04:44</v>
      </c>
      <c r="K1396">
        <v>2</v>
      </c>
      <c r="L1396" s="1">
        <v>44021.936110836003</v>
      </c>
      <c r="M1396" s="1">
        <v>44021.949254926112</v>
      </c>
      <c r="N1396" s="6" t="str">
        <f>+TEXT(CallTime[[#This Row],[Amulance ArrivalTimeHospital]]-CallTime[[#This Row],[Ambulance ArrivalTimePatient]], "mm:ss")</f>
        <v>09:12</v>
      </c>
      <c r="O1396" s="6" t="str">
        <f>+TEXT(CallTime[[#This Row],[AmbulanceJobCompleteTime]]-CallTime[[#This Row],[Amulance ArrivalTimeHospital]], "mm:ss")</f>
        <v>18:56</v>
      </c>
    </row>
    <row r="1397" spans="1:15" x14ac:dyDescent="0.25">
      <c r="A1397" t="s">
        <v>1415</v>
      </c>
      <c r="B1397" s="4">
        <v>8.8075226545333862</v>
      </c>
      <c r="C1397">
        <v>22</v>
      </c>
      <c r="D1397">
        <v>125</v>
      </c>
      <c r="E1397">
        <v>19</v>
      </c>
      <c r="F1397">
        <v>8</v>
      </c>
      <c r="G1397" s="1">
        <v>43893.668122630159</v>
      </c>
      <c r="H1397" s="1">
        <v>43893.68649415805</v>
      </c>
      <c r="I1397" s="7" t="str">
        <f>+TEXT(CallTime[[#This Row],[AmbulanceDepartureTime]]-CallTime[[#This Row],[DateTimeOfCall]], "mm:ss")</f>
        <v>02:43</v>
      </c>
      <c r="J1397" s="7" t="str">
        <f>+TEXT(CallTime[[#This Row],[Ambulance ArrivalTimePatient]]-CallTime[[#This Row],[AmbulanceDepartureTime]], "mm:ss")</f>
        <v>26:27</v>
      </c>
      <c r="K1397">
        <v>9</v>
      </c>
      <c r="L1397" s="1">
        <v>43893.692774602692</v>
      </c>
      <c r="M1397" s="1">
        <v>43893.698890937871</v>
      </c>
      <c r="N1397" s="6" t="str">
        <f>+TEXT(CallTime[[#This Row],[Amulance ArrivalTimeHospital]]-CallTime[[#This Row],[Ambulance ArrivalTimePatient]], "mm:ss")</f>
        <v>09:03</v>
      </c>
      <c r="O1397" s="6" t="str">
        <f>+TEXT(CallTime[[#This Row],[AmbulanceJobCompleteTime]]-CallTime[[#This Row],[Amulance ArrivalTimeHospital]], "mm:ss")</f>
        <v>08:48</v>
      </c>
    </row>
    <row r="1398" spans="1:15" x14ac:dyDescent="0.25">
      <c r="A1398" t="s">
        <v>1416</v>
      </c>
      <c r="B1398" s="4">
        <v>19.272282361984253</v>
      </c>
      <c r="C1398">
        <v>23</v>
      </c>
      <c r="D1398">
        <v>82</v>
      </c>
      <c r="E1398">
        <v>4</v>
      </c>
      <c r="F1398">
        <v>9</v>
      </c>
      <c r="G1398" s="1">
        <v>44189.352427616548</v>
      </c>
      <c r="H1398" s="1">
        <v>44189.353817826341</v>
      </c>
      <c r="I1398" s="7" t="str">
        <f>+TEXT(CallTime[[#This Row],[AmbulanceDepartureTime]]-CallTime[[#This Row],[DateTimeOfCall]], "mm:ss")</f>
        <v>08:45</v>
      </c>
      <c r="J1398" s="7" t="str">
        <f>+TEXT(CallTime[[#This Row],[Ambulance ArrivalTimePatient]]-CallTime[[#This Row],[AmbulanceDepartureTime]], "mm:ss")</f>
        <v>02:00</v>
      </c>
      <c r="K1398">
        <v>2</v>
      </c>
      <c r="L1398" s="1">
        <v>44189.358292279307</v>
      </c>
      <c r="M1398" s="1">
        <v>44189.371675808725</v>
      </c>
      <c r="N1398" s="6" t="str">
        <f>+TEXT(CallTime[[#This Row],[Amulance ArrivalTimeHospital]]-CallTime[[#This Row],[Ambulance ArrivalTimePatient]], "mm:ss")</f>
        <v>06:27</v>
      </c>
      <c r="O1398" s="6" t="str">
        <f>+TEXT(CallTime[[#This Row],[AmbulanceJobCompleteTime]]-CallTime[[#This Row],[Amulance ArrivalTimeHospital]], "mm:ss")</f>
        <v>19:16</v>
      </c>
    </row>
    <row r="1399" spans="1:15" x14ac:dyDescent="0.25">
      <c r="A1399" t="s">
        <v>1417</v>
      </c>
      <c r="B1399" s="4">
        <v>14.938428044319153</v>
      </c>
      <c r="C1399">
        <v>23</v>
      </c>
      <c r="D1399">
        <v>985</v>
      </c>
      <c r="E1399">
        <v>17</v>
      </c>
      <c r="F1399">
        <v>7</v>
      </c>
      <c r="G1399" s="1">
        <v>43998.733775301822</v>
      </c>
      <c r="H1399" s="1">
        <v>43998.743867881974</v>
      </c>
      <c r="I1399" s="7" t="str">
        <f>+TEXT(CallTime[[#This Row],[AmbulanceDepartureTime]]-CallTime[[#This Row],[DateTimeOfCall]], "mm:ss")</f>
        <v>28:11</v>
      </c>
      <c r="J1399" s="7" t="str">
        <f>+TEXT(CallTime[[#This Row],[Ambulance ArrivalTimePatient]]-CallTime[[#This Row],[AmbulanceDepartureTime]], "mm:ss")</f>
        <v>14:32</v>
      </c>
      <c r="K1399">
        <v>3</v>
      </c>
      <c r="L1399" s="1">
        <v>43998.749969263838</v>
      </c>
      <c r="M1399" s="1">
        <v>43998.760343172202</v>
      </c>
      <c r="N1399" s="6" t="str">
        <f>+TEXT(CallTime[[#This Row],[Amulance ArrivalTimeHospital]]-CallTime[[#This Row],[Ambulance ArrivalTimePatient]], "mm:ss")</f>
        <v>08:47</v>
      </c>
      <c r="O1399" s="6" t="str">
        <f>+TEXT(CallTime[[#This Row],[AmbulanceJobCompleteTime]]-CallTime[[#This Row],[Amulance ArrivalTimeHospital]], "mm:ss")</f>
        <v>14:56</v>
      </c>
    </row>
    <row r="1400" spans="1:15" x14ac:dyDescent="0.25">
      <c r="A1400" t="s">
        <v>1418</v>
      </c>
      <c r="B1400" s="4">
        <v>8.6337165832519531</v>
      </c>
      <c r="C1400">
        <v>5</v>
      </c>
      <c r="D1400">
        <v>344</v>
      </c>
      <c r="E1400">
        <v>4</v>
      </c>
      <c r="F1400">
        <v>7</v>
      </c>
      <c r="G1400" s="1">
        <v>44108.420607507098</v>
      </c>
      <c r="H1400" s="1">
        <v>44108.423158005746</v>
      </c>
      <c r="I1400" s="7" t="str">
        <f>+TEXT(CallTime[[#This Row],[AmbulanceDepartureTime]]-CallTime[[#This Row],[DateTimeOfCall]], "mm:ss")</f>
        <v>12:22</v>
      </c>
      <c r="J1400" s="7" t="str">
        <f>+TEXT(CallTime[[#This Row],[Ambulance ArrivalTimePatient]]-CallTime[[#This Row],[AmbulanceDepartureTime]], "mm:ss")</f>
        <v>03:40</v>
      </c>
      <c r="K1400">
        <v>8</v>
      </c>
      <c r="L1400" s="1">
        <v>44108.428720489348</v>
      </c>
      <c r="M1400" s="1">
        <v>44108.434716125863</v>
      </c>
      <c r="N1400" s="6" t="str">
        <f>+TEXT(CallTime[[#This Row],[Amulance ArrivalTimeHospital]]-CallTime[[#This Row],[Ambulance ArrivalTimePatient]], "mm:ss")</f>
        <v>08:01</v>
      </c>
      <c r="O1400" s="6" t="str">
        <f>+TEXT(CallTime[[#This Row],[AmbulanceJobCompleteTime]]-CallTime[[#This Row],[Amulance ArrivalTimeHospital]], "mm:ss")</f>
        <v>08:38</v>
      </c>
    </row>
    <row r="1401" spans="1:15" x14ac:dyDescent="0.25">
      <c r="A1401" t="s">
        <v>1419</v>
      </c>
      <c r="B1401" s="4">
        <v>7.8416742086410522</v>
      </c>
      <c r="C1401">
        <v>15</v>
      </c>
      <c r="D1401">
        <v>1328</v>
      </c>
      <c r="E1401">
        <v>17</v>
      </c>
      <c r="F1401">
        <v>6</v>
      </c>
      <c r="G1401" s="1">
        <v>43956.695569598734</v>
      </c>
      <c r="H1401" s="1">
        <v>43956.697863753201</v>
      </c>
      <c r="I1401" s="7" t="str">
        <f>+TEXT(CallTime[[#This Row],[AmbulanceDepartureTime]]-CallTime[[#This Row],[DateTimeOfCall]], "mm:ss")</f>
        <v>10:54</v>
      </c>
      <c r="J1401" s="7" t="str">
        <f>+TEXT(CallTime[[#This Row],[Ambulance ArrivalTimePatient]]-CallTime[[#This Row],[AmbulanceDepartureTime]], "mm:ss")</f>
        <v>03:18</v>
      </c>
      <c r="K1401">
        <v>5</v>
      </c>
      <c r="L1401" s="1">
        <v>43956.700611016298</v>
      </c>
      <c r="M1401" s="1">
        <v>43956.706056623385</v>
      </c>
      <c r="N1401" s="6" t="str">
        <f>+TEXT(CallTime[[#This Row],[Amulance ArrivalTimeHospital]]-CallTime[[#This Row],[Ambulance ArrivalTimePatient]], "mm:ss")</f>
        <v>03:57</v>
      </c>
      <c r="O1401" s="6" t="str">
        <f>+TEXT(CallTime[[#This Row],[AmbulanceJobCompleteTime]]-CallTime[[#This Row],[Amulance ArrivalTimeHospital]], "mm:ss")</f>
        <v>07:51</v>
      </c>
    </row>
    <row r="1402" spans="1:15" x14ac:dyDescent="0.25">
      <c r="A1402" t="s">
        <v>1420</v>
      </c>
      <c r="B1402" s="4">
        <v>14.211331605911255</v>
      </c>
      <c r="C1402">
        <v>2</v>
      </c>
      <c r="D1402">
        <v>963</v>
      </c>
      <c r="E1402">
        <v>11</v>
      </c>
      <c r="F1402">
        <v>6</v>
      </c>
      <c r="G1402" s="1">
        <v>43852.931662525523</v>
      </c>
      <c r="H1402" s="1">
        <v>43852.943824867529</v>
      </c>
      <c r="I1402" s="7" t="str">
        <f>+TEXT(CallTime[[#This Row],[AmbulanceDepartureTime]]-CallTime[[#This Row],[DateTimeOfCall]], "mm:ss")</f>
        <v>28:10</v>
      </c>
      <c r="J1402" s="7" t="str">
        <f>+TEXT(CallTime[[#This Row],[Ambulance ArrivalTimePatient]]-CallTime[[#This Row],[AmbulanceDepartureTime]], "mm:ss")</f>
        <v>17:31</v>
      </c>
      <c r="K1402">
        <v>7</v>
      </c>
      <c r="L1402" s="1">
        <v>43852.955032287988</v>
      </c>
      <c r="M1402" s="1">
        <v>43852.964901268271</v>
      </c>
      <c r="N1402" s="6" t="str">
        <f>+TEXT(CallTime[[#This Row],[Amulance ArrivalTimeHospital]]-CallTime[[#This Row],[Ambulance ArrivalTimePatient]], "mm:ss")</f>
        <v>16:08</v>
      </c>
      <c r="O1402" s="6" t="str">
        <f>+TEXT(CallTime[[#This Row],[AmbulanceJobCompleteTime]]-CallTime[[#This Row],[Amulance ArrivalTimeHospital]], "mm:ss")</f>
        <v>14:13</v>
      </c>
    </row>
    <row r="1403" spans="1:15" x14ac:dyDescent="0.25">
      <c r="A1403" t="s">
        <v>1421</v>
      </c>
      <c r="B1403" s="4">
        <v>4.496768593788147</v>
      </c>
      <c r="C1403">
        <v>15</v>
      </c>
      <c r="D1403">
        <v>870</v>
      </c>
      <c r="E1403">
        <v>14</v>
      </c>
      <c r="F1403">
        <v>7</v>
      </c>
      <c r="G1403" s="1">
        <v>44089.159734334484</v>
      </c>
      <c r="H1403" s="1">
        <v>44089.176973815527</v>
      </c>
      <c r="I1403" s="7" t="str">
        <f>+TEXT(CallTime[[#This Row],[AmbulanceDepartureTime]]-CallTime[[#This Row],[DateTimeOfCall]], "mm:ss")</f>
        <v>33:29</v>
      </c>
      <c r="J1403" s="7" t="str">
        <f>+TEXT(CallTime[[#This Row],[Ambulance ArrivalTimePatient]]-CallTime[[#This Row],[AmbulanceDepartureTime]], "mm:ss")</f>
        <v>24:49</v>
      </c>
      <c r="K1403">
        <v>8</v>
      </c>
      <c r="L1403" s="1">
        <v>44089.190101026346</v>
      </c>
      <c r="M1403" s="1">
        <v>44089.193223782313</v>
      </c>
      <c r="N1403" s="6" t="str">
        <f>+TEXT(CallTime[[#This Row],[Amulance ArrivalTimeHospital]]-CallTime[[#This Row],[Ambulance ArrivalTimePatient]], "mm:ss")</f>
        <v>18:54</v>
      </c>
      <c r="O1403" s="6" t="str">
        <f>+TEXT(CallTime[[#This Row],[AmbulanceJobCompleteTime]]-CallTime[[#This Row],[Amulance ArrivalTimeHospital]], "mm:ss")</f>
        <v>04:30</v>
      </c>
    </row>
    <row r="1404" spans="1:15" x14ac:dyDescent="0.25">
      <c r="A1404" t="s">
        <v>1422</v>
      </c>
      <c r="B1404" s="4">
        <v>13.332230091094971</v>
      </c>
      <c r="C1404">
        <v>19</v>
      </c>
      <c r="D1404">
        <v>149</v>
      </c>
      <c r="E1404">
        <v>20</v>
      </c>
      <c r="F1404">
        <v>6</v>
      </c>
      <c r="G1404" s="1">
        <v>44128.457202093312</v>
      </c>
      <c r="H1404" s="1">
        <v>44128.460894218922</v>
      </c>
      <c r="I1404" s="7" t="str">
        <f>+TEXT(CallTime[[#This Row],[AmbulanceDepartureTime]]-CallTime[[#This Row],[DateTimeOfCall]], "mm:ss")</f>
        <v>01:21</v>
      </c>
      <c r="J1404" s="7" t="str">
        <f>+TEXT(CallTime[[#This Row],[Ambulance ArrivalTimePatient]]-CallTime[[#This Row],[AmbulanceDepartureTime]], "mm:ss")</f>
        <v>05:19</v>
      </c>
      <c r="K1404">
        <v>5</v>
      </c>
      <c r="L1404" s="1">
        <v>44128.466830021316</v>
      </c>
      <c r="M1404" s="1">
        <v>44128.476088514435</v>
      </c>
      <c r="N1404" s="6" t="str">
        <f>+TEXT(CallTime[[#This Row],[Amulance ArrivalTimeHospital]]-CallTime[[#This Row],[Ambulance ArrivalTimePatient]], "mm:ss")</f>
        <v>08:33</v>
      </c>
      <c r="O1404" s="6" t="str">
        <f>+TEXT(CallTime[[#This Row],[AmbulanceJobCompleteTime]]-CallTime[[#This Row],[Amulance ArrivalTimeHospital]], "mm:ss")</f>
        <v>13:20</v>
      </c>
    </row>
    <row r="1405" spans="1:15" x14ac:dyDescent="0.25">
      <c r="A1405" t="s">
        <v>1423</v>
      </c>
      <c r="B1405" s="4">
        <v>6.1255282163619995</v>
      </c>
      <c r="C1405">
        <v>12</v>
      </c>
      <c r="D1405">
        <v>1278</v>
      </c>
      <c r="E1405">
        <v>13</v>
      </c>
      <c r="F1405">
        <v>8</v>
      </c>
      <c r="G1405" s="1">
        <v>43841.442127731898</v>
      </c>
      <c r="H1405" s="1">
        <v>43841.455888905417</v>
      </c>
      <c r="I1405" s="7" t="str">
        <f>+TEXT(CallTime[[#This Row],[AmbulanceDepartureTime]]-CallTime[[#This Row],[DateTimeOfCall]], "mm:ss")</f>
        <v>20:51</v>
      </c>
      <c r="J1405" s="7" t="str">
        <f>+TEXT(CallTime[[#This Row],[Ambulance ArrivalTimePatient]]-CallTime[[#This Row],[AmbulanceDepartureTime]], "mm:ss")</f>
        <v>19:49</v>
      </c>
      <c r="K1405">
        <v>12</v>
      </c>
      <c r="L1405" s="1">
        <v>43841.458788795149</v>
      </c>
      <c r="M1405" s="1">
        <v>43841.46304263419</v>
      </c>
      <c r="N1405" s="6" t="str">
        <f>+TEXT(CallTime[[#This Row],[Amulance ArrivalTimeHospital]]-CallTime[[#This Row],[Ambulance ArrivalTimePatient]], "mm:ss")</f>
        <v>04:11</v>
      </c>
      <c r="O1405" s="6" t="str">
        <f>+TEXT(CallTime[[#This Row],[AmbulanceJobCompleteTime]]-CallTime[[#This Row],[Amulance ArrivalTimeHospital]], "mm:ss")</f>
        <v>06:08</v>
      </c>
    </row>
    <row r="1406" spans="1:15" x14ac:dyDescent="0.25">
      <c r="A1406" t="s">
        <v>1424</v>
      </c>
      <c r="B1406" s="4">
        <v>4.7215859889984131</v>
      </c>
      <c r="C1406">
        <v>14</v>
      </c>
      <c r="D1406">
        <v>709</v>
      </c>
      <c r="E1406">
        <v>1</v>
      </c>
      <c r="F1406">
        <v>7</v>
      </c>
      <c r="G1406" s="1">
        <v>44093.439443932053</v>
      </c>
      <c r="H1406" s="1">
        <v>44093.455168405912</v>
      </c>
      <c r="I1406" s="7" t="str">
        <f>+TEXT(CallTime[[#This Row],[AmbulanceDepartureTime]]-CallTime[[#This Row],[DateTimeOfCall]], "mm:ss")</f>
        <v>25:11</v>
      </c>
      <c r="J1406" s="7" t="str">
        <f>+TEXT(CallTime[[#This Row],[Ambulance ArrivalTimePatient]]-CallTime[[#This Row],[AmbulanceDepartureTime]], "mm:ss")</f>
        <v>22:39</v>
      </c>
      <c r="K1406">
        <v>7</v>
      </c>
      <c r="L1406" s="1">
        <v>44093.465225197448</v>
      </c>
      <c r="M1406" s="1">
        <v>44093.468504076605</v>
      </c>
      <c r="N1406" s="6" t="str">
        <f>+TEXT(CallTime[[#This Row],[Amulance ArrivalTimeHospital]]-CallTime[[#This Row],[Ambulance ArrivalTimePatient]], "mm:ss")</f>
        <v>14:29</v>
      </c>
      <c r="O1406" s="6" t="str">
        <f>+TEXT(CallTime[[#This Row],[AmbulanceJobCompleteTime]]-CallTime[[#This Row],[Amulance ArrivalTimeHospital]], "mm:ss")</f>
        <v>04:43</v>
      </c>
    </row>
    <row r="1407" spans="1:15" x14ac:dyDescent="0.25">
      <c r="A1407" t="s">
        <v>1425</v>
      </c>
      <c r="B1407" s="4">
        <v>9.3805562257766724</v>
      </c>
      <c r="C1407">
        <v>22</v>
      </c>
      <c r="D1407">
        <v>599</v>
      </c>
      <c r="E1407">
        <v>20</v>
      </c>
      <c r="F1407">
        <v>7</v>
      </c>
      <c r="G1407" s="1">
        <v>44131.573710196819</v>
      </c>
      <c r="H1407" s="1">
        <v>44131.587901493018</v>
      </c>
      <c r="I1407" s="7" t="str">
        <f>+TEXT(CallTime[[#This Row],[AmbulanceDepartureTime]]-CallTime[[#This Row],[DateTimeOfCall]], "mm:ss")</f>
        <v>21:22</v>
      </c>
      <c r="J1407" s="7" t="str">
        <f>+TEXT(CallTime[[#This Row],[Ambulance ArrivalTimePatient]]-CallTime[[#This Row],[AmbulanceDepartureTime]], "mm:ss")</f>
        <v>20:26</v>
      </c>
      <c r="K1407">
        <v>7</v>
      </c>
      <c r="L1407" s="1">
        <v>44131.597183837679</v>
      </c>
      <c r="M1407" s="1">
        <v>44131.603698112835</v>
      </c>
      <c r="N1407" s="6" t="str">
        <f>+TEXT(CallTime[[#This Row],[Amulance ArrivalTimeHospital]]-CallTime[[#This Row],[Ambulance ArrivalTimePatient]], "mm:ss")</f>
        <v>13:22</v>
      </c>
      <c r="O1407" s="6" t="str">
        <f>+TEXT(CallTime[[#This Row],[AmbulanceJobCompleteTime]]-CallTime[[#This Row],[Amulance ArrivalTimeHospital]], "mm:ss")</f>
        <v>09:23</v>
      </c>
    </row>
    <row r="1408" spans="1:15" x14ac:dyDescent="0.25">
      <c r="A1408" t="s">
        <v>1426</v>
      </c>
      <c r="B1408" s="4">
        <v>19.937214851379395</v>
      </c>
      <c r="C1408">
        <v>9</v>
      </c>
      <c r="D1408">
        <v>1582</v>
      </c>
      <c r="E1408">
        <v>7</v>
      </c>
      <c r="F1408">
        <v>10</v>
      </c>
      <c r="G1408" s="1">
        <v>43987.323233242038</v>
      </c>
      <c r="H1408" s="1">
        <v>43987.337460845578</v>
      </c>
      <c r="I1408" s="7" t="str">
        <f>+TEXT(CallTime[[#This Row],[AmbulanceDepartureTime]]-CallTime[[#This Row],[DateTimeOfCall]], "mm:ss")</f>
        <v>24:24</v>
      </c>
      <c r="J1408" s="7" t="str">
        <f>+TEXT(CallTime[[#This Row],[Ambulance ArrivalTimePatient]]-CallTime[[#This Row],[AmbulanceDepartureTime]], "mm:ss")</f>
        <v>20:29</v>
      </c>
      <c r="K1408">
        <v>9</v>
      </c>
      <c r="L1408" s="1">
        <v>43987.34244650523</v>
      </c>
      <c r="M1408" s="1">
        <v>43987.356291793323</v>
      </c>
      <c r="N1408" s="6" t="str">
        <f>+TEXT(CallTime[[#This Row],[Amulance ArrivalTimeHospital]]-CallTime[[#This Row],[Ambulance ArrivalTimePatient]], "mm:ss")</f>
        <v>07:11</v>
      </c>
      <c r="O1408" s="6" t="str">
        <f>+TEXT(CallTime[[#This Row],[AmbulanceJobCompleteTime]]-CallTime[[#This Row],[Amulance ArrivalTimeHospital]], "mm:ss")</f>
        <v>19:56</v>
      </c>
    </row>
    <row r="1409" spans="1:15" x14ac:dyDescent="0.25">
      <c r="A1409" t="s">
        <v>1427</v>
      </c>
      <c r="B1409" s="4">
        <v>17.041530966758728</v>
      </c>
      <c r="C1409">
        <v>10</v>
      </c>
      <c r="D1409">
        <v>1636</v>
      </c>
      <c r="E1409">
        <v>8</v>
      </c>
      <c r="F1409">
        <v>8</v>
      </c>
      <c r="G1409" s="1">
        <v>44029.62625761563</v>
      </c>
      <c r="H1409" s="1">
        <v>44029.628545140731</v>
      </c>
      <c r="I1409" s="7" t="str">
        <f>+TEXT(CallTime[[#This Row],[AmbulanceDepartureTime]]-CallTime[[#This Row],[DateTimeOfCall]], "mm:ss")</f>
        <v>17:10</v>
      </c>
      <c r="J1409" s="7" t="str">
        <f>+TEXT(CallTime[[#This Row],[Ambulance ArrivalTimePatient]]-CallTime[[#This Row],[AmbulanceDepartureTime]], "mm:ss")</f>
        <v>03:18</v>
      </c>
      <c r="K1409">
        <v>9</v>
      </c>
      <c r="L1409" s="1">
        <v>44029.637374682316</v>
      </c>
      <c r="M1409" s="1">
        <v>44029.649209078823</v>
      </c>
      <c r="N1409" s="6" t="str">
        <f>+TEXT(CallTime[[#This Row],[Amulance ArrivalTimeHospital]]-CallTime[[#This Row],[Ambulance ArrivalTimePatient]], "mm:ss")</f>
        <v>12:43</v>
      </c>
      <c r="O1409" s="6" t="str">
        <f>+TEXT(CallTime[[#This Row],[AmbulanceJobCompleteTime]]-CallTime[[#This Row],[Amulance ArrivalTimeHospital]], "mm:ss")</f>
        <v>17:02</v>
      </c>
    </row>
    <row r="1410" spans="1:15" x14ac:dyDescent="0.25">
      <c r="A1410" t="s">
        <v>1428</v>
      </c>
      <c r="B1410" s="4">
        <v>10.280706644058228</v>
      </c>
      <c r="C1410">
        <v>6</v>
      </c>
      <c r="D1410">
        <v>1213</v>
      </c>
      <c r="E1410">
        <v>14</v>
      </c>
      <c r="F1410">
        <v>10</v>
      </c>
      <c r="G1410" s="1">
        <v>43952.952791698568</v>
      </c>
      <c r="H1410" s="1">
        <v>43952.96684431711</v>
      </c>
      <c r="I1410" s="7" t="str">
        <f>+TEXT(CallTime[[#This Row],[AmbulanceDepartureTime]]-CallTime[[#This Row],[DateTimeOfCall]], "mm:ss")</f>
        <v>01:20</v>
      </c>
      <c r="J1410" s="7" t="str">
        <f>+TEXT(CallTime[[#This Row],[Ambulance ArrivalTimePatient]]-CallTime[[#This Row],[AmbulanceDepartureTime]], "mm:ss")</f>
        <v>20:14</v>
      </c>
      <c r="K1410">
        <v>7</v>
      </c>
      <c r="L1410" s="1">
        <v>43952.97799948218</v>
      </c>
      <c r="M1410" s="1">
        <v>43952.985138861797</v>
      </c>
      <c r="N1410" s="6" t="str">
        <f>+TEXT(CallTime[[#This Row],[Amulance ArrivalTimeHospital]]-CallTime[[#This Row],[Ambulance ArrivalTimePatient]], "mm:ss")</f>
        <v>16:04</v>
      </c>
      <c r="O1410" s="6" t="str">
        <f>+TEXT(CallTime[[#This Row],[AmbulanceJobCompleteTime]]-CallTime[[#This Row],[Amulance ArrivalTimeHospital]], "mm:ss")</f>
        <v>10:17</v>
      </c>
    </row>
    <row r="1411" spans="1:15" x14ac:dyDescent="0.25">
      <c r="A1411" t="s">
        <v>1429</v>
      </c>
      <c r="B1411" s="4">
        <v>8.281807541847229</v>
      </c>
      <c r="C1411">
        <v>21</v>
      </c>
      <c r="D1411">
        <v>947</v>
      </c>
      <c r="E1411">
        <v>11</v>
      </c>
      <c r="F1411">
        <v>7</v>
      </c>
      <c r="G1411" s="1">
        <v>44106.178700014512</v>
      </c>
      <c r="H1411" s="1">
        <v>44106.194379722801</v>
      </c>
      <c r="I1411" s="7" t="str">
        <f>+TEXT(CallTime[[#This Row],[AmbulanceDepartureTime]]-CallTime[[#This Row],[DateTimeOfCall]], "mm:ss")</f>
        <v>19:07</v>
      </c>
      <c r="J1411" s="7" t="str">
        <f>+TEXT(CallTime[[#This Row],[Ambulance ArrivalTimePatient]]-CallTime[[#This Row],[AmbulanceDepartureTime]], "mm:ss")</f>
        <v>22:35</v>
      </c>
      <c r="K1411">
        <v>11</v>
      </c>
      <c r="L1411" s="1">
        <v>44106.196829959561</v>
      </c>
      <c r="M1411" s="1">
        <v>44106.202581214799</v>
      </c>
      <c r="N1411" s="6" t="str">
        <f>+TEXT(CallTime[[#This Row],[Amulance ArrivalTimeHospital]]-CallTime[[#This Row],[Ambulance ArrivalTimePatient]], "mm:ss")</f>
        <v>03:32</v>
      </c>
      <c r="O1411" s="6" t="str">
        <f>+TEXT(CallTime[[#This Row],[AmbulanceJobCompleteTime]]-CallTime[[#This Row],[Amulance ArrivalTimeHospital]], "mm:ss")</f>
        <v>08:17</v>
      </c>
    </row>
    <row r="1412" spans="1:15" x14ac:dyDescent="0.25">
      <c r="A1412" t="s">
        <v>1430</v>
      </c>
      <c r="B1412" s="4">
        <v>16.997621059417725</v>
      </c>
      <c r="C1412">
        <v>21</v>
      </c>
      <c r="D1412">
        <v>1975</v>
      </c>
      <c r="E1412">
        <v>10</v>
      </c>
      <c r="F1412">
        <v>10</v>
      </c>
      <c r="G1412" s="1">
        <v>44040.534831103949</v>
      </c>
      <c r="H1412" s="1">
        <v>44040.540591599478</v>
      </c>
      <c r="I1412" s="7" t="str">
        <f>+TEXT(CallTime[[#This Row],[AmbulanceDepartureTime]]-CallTime[[#This Row],[DateTimeOfCall]], "mm:ss")</f>
        <v>06:00</v>
      </c>
      <c r="J1412" s="7" t="str">
        <f>+TEXT(CallTime[[#This Row],[Ambulance ArrivalTimePatient]]-CallTime[[#This Row],[AmbulanceDepartureTime]], "mm:ss")</f>
        <v>08:18</v>
      </c>
      <c r="K1412">
        <v>11</v>
      </c>
      <c r="L1412" s="1">
        <v>44040.542309544748</v>
      </c>
      <c r="M1412" s="1">
        <v>44040.554113448263</v>
      </c>
      <c r="N1412" s="6" t="str">
        <f>+TEXT(CallTime[[#This Row],[Amulance ArrivalTimeHospital]]-CallTime[[#This Row],[Ambulance ArrivalTimePatient]], "mm:ss")</f>
        <v>02:28</v>
      </c>
      <c r="O1412" s="6" t="str">
        <f>+TEXT(CallTime[[#This Row],[AmbulanceJobCompleteTime]]-CallTime[[#This Row],[Amulance ArrivalTimeHospital]], "mm:ss")</f>
        <v>17:00</v>
      </c>
    </row>
    <row r="1413" spans="1:15" x14ac:dyDescent="0.25">
      <c r="A1413" t="s">
        <v>1431</v>
      </c>
      <c r="B1413" s="4">
        <v>13.067831873893738</v>
      </c>
      <c r="C1413">
        <v>20</v>
      </c>
      <c r="D1413">
        <v>183</v>
      </c>
      <c r="E1413">
        <v>20</v>
      </c>
      <c r="F1413">
        <v>9</v>
      </c>
      <c r="G1413" s="1">
        <v>44033.151900973797</v>
      </c>
      <c r="H1413" s="1">
        <v>44033.15756766039</v>
      </c>
      <c r="I1413" s="7" t="str">
        <f>+TEXT(CallTime[[#This Row],[AmbulanceDepartureTime]]-CallTime[[#This Row],[DateTimeOfCall]], "mm:ss")</f>
        <v>03:17</v>
      </c>
      <c r="J1413" s="7" t="str">
        <f>+TEXT(CallTime[[#This Row],[Ambulance ArrivalTimePatient]]-CallTime[[#This Row],[AmbulanceDepartureTime]], "mm:ss")</f>
        <v>08:10</v>
      </c>
      <c r="K1413">
        <v>1</v>
      </c>
      <c r="L1413" s="1">
        <v>44033.163117459379</v>
      </c>
      <c r="M1413" s="1">
        <v>44033.172192342623</v>
      </c>
      <c r="N1413" s="6" t="str">
        <f>+TEXT(CallTime[[#This Row],[Amulance ArrivalTimeHospital]]-CallTime[[#This Row],[Ambulance ArrivalTimePatient]], "mm:ss")</f>
        <v>08:00</v>
      </c>
      <c r="O1413" s="6" t="str">
        <f>+TEXT(CallTime[[#This Row],[AmbulanceJobCompleteTime]]-CallTime[[#This Row],[Amulance ArrivalTimeHospital]], "mm:ss")</f>
        <v>13:04</v>
      </c>
    </row>
    <row r="1414" spans="1:15" x14ac:dyDescent="0.25">
      <c r="A1414" t="s">
        <v>1432</v>
      </c>
      <c r="B1414" s="4">
        <v>11.079245328903198</v>
      </c>
      <c r="C1414">
        <v>2</v>
      </c>
      <c r="D1414">
        <v>1282</v>
      </c>
      <c r="E1414">
        <v>7</v>
      </c>
      <c r="F1414">
        <v>8</v>
      </c>
      <c r="G1414" s="1">
        <v>43908.188104033099</v>
      </c>
      <c r="H1414" s="1">
        <v>43908.204613432579</v>
      </c>
      <c r="I1414" s="7" t="str">
        <f>+TEXT(CallTime[[#This Row],[AmbulanceDepartureTime]]-CallTime[[#This Row],[DateTimeOfCall]], "mm:ss")</f>
        <v>03:40</v>
      </c>
      <c r="J1414" s="7" t="str">
        <f>+TEXT(CallTime[[#This Row],[Ambulance ArrivalTimePatient]]-CallTime[[#This Row],[AmbulanceDepartureTime]], "mm:ss")</f>
        <v>23:46</v>
      </c>
      <c r="K1414">
        <v>6</v>
      </c>
      <c r="L1414" s="1">
        <v>43908.217981482674</v>
      </c>
      <c r="M1414" s="1">
        <v>43908.225675403039</v>
      </c>
      <c r="N1414" s="6" t="str">
        <f>+TEXT(CallTime[[#This Row],[Amulance ArrivalTimeHospital]]-CallTime[[#This Row],[Ambulance ArrivalTimePatient]], "mm:ss")</f>
        <v>19:15</v>
      </c>
      <c r="O1414" s="6" t="str">
        <f>+TEXT(CallTime[[#This Row],[AmbulanceJobCompleteTime]]-CallTime[[#This Row],[Amulance ArrivalTimeHospital]], "mm:ss")</f>
        <v>11:05</v>
      </c>
    </row>
    <row r="1415" spans="1:15" x14ac:dyDescent="0.25">
      <c r="A1415" t="s">
        <v>1433</v>
      </c>
      <c r="B1415" s="4">
        <v>7.7538672685623169</v>
      </c>
      <c r="C1415">
        <v>13</v>
      </c>
      <c r="D1415">
        <v>2437</v>
      </c>
      <c r="E1415">
        <v>20</v>
      </c>
      <c r="F1415">
        <v>7</v>
      </c>
      <c r="G1415" s="1">
        <v>44057.631001061563</v>
      </c>
      <c r="H1415" s="1">
        <v>44057.645277630814</v>
      </c>
      <c r="I1415" s="7" t="str">
        <f>+TEXT(CallTime[[#This Row],[AmbulanceDepartureTime]]-CallTime[[#This Row],[DateTimeOfCall]], "mm:ss")</f>
        <v>19:28</v>
      </c>
      <c r="J1415" s="7" t="str">
        <f>+TEXT(CallTime[[#This Row],[Ambulance ArrivalTimePatient]]-CallTime[[#This Row],[AmbulanceDepartureTime]], "mm:ss")</f>
        <v>20:33</v>
      </c>
      <c r="K1415">
        <v>10</v>
      </c>
      <c r="L1415" s="1">
        <v>44057.654593240826</v>
      </c>
      <c r="M1415" s="1">
        <v>44057.659977870877</v>
      </c>
      <c r="N1415" s="6" t="str">
        <f>+TEXT(CallTime[[#This Row],[Amulance ArrivalTimeHospital]]-CallTime[[#This Row],[Ambulance ArrivalTimePatient]], "mm:ss")</f>
        <v>13:25</v>
      </c>
      <c r="O1415" s="6" t="str">
        <f>+TEXT(CallTime[[#This Row],[AmbulanceJobCompleteTime]]-CallTime[[#This Row],[Amulance ArrivalTimeHospital]], "mm:ss")</f>
        <v>07:45</v>
      </c>
    </row>
    <row r="1416" spans="1:15" x14ac:dyDescent="0.25">
      <c r="A1416" t="s">
        <v>1434</v>
      </c>
      <c r="B1416" s="4">
        <v>17.478414535522461</v>
      </c>
      <c r="C1416">
        <v>2</v>
      </c>
      <c r="D1416">
        <v>1777</v>
      </c>
      <c r="E1416">
        <v>4</v>
      </c>
      <c r="F1416">
        <v>9</v>
      </c>
      <c r="G1416" s="1">
        <v>44084.769058718193</v>
      </c>
      <c r="H1416" s="1">
        <v>44084.785432575052</v>
      </c>
      <c r="I1416" s="7" t="str">
        <f>+TEXT(CallTime[[#This Row],[AmbulanceDepartureTime]]-CallTime[[#This Row],[DateTimeOfCall]], "mm:ss")</f>
        <v>08:20</v>
      </c>
      <c r="J1416" s="7" t="str">
        <f>+TEXT(CallTime[[#This Row],[Ambulance ArrivalTimePatient]]-CallTime[[#This Row],[AmbulanceDepartureTime]], "mm:ss")</f>
        <v>23:35</v>
      </c>
      <c r="K1416">
        <v>10</v>
      </c>
      <c r="L1416" s="1">
        <v>44084.7916673156</v>
      </c>
      <c r="M1416" s="1">
        <v>44084.803805103475</v>
      </c>
      <c r="N1416" s="6" t="str">
        <f>+TEXT(CallTime[[#This Row],[Amulance ArrivalTimeHospital]]-CallTime[[#This Row],[Ambulance ArrivalTimePatient]], "mm:ss")</f>
        <v>08:59</v>
      </c>
      <c r="O1416" s="6" t="str">
        <f>+TEXT(CallTime[[#This Row],[AmbulanceJobCompleteTime]]-CallTime[[#This Row],[Amulance ArrivalTimeHospital]], "mm:ss")</f>
        <v>17:29</v>
      </c>
    </row>
    <row r="1417" spans="1:15" x14ac:dyDescent="0.25">
      <c r="A1417" t="s">
        <v>1435</v>
      </c>
      <c r="B1417" s="4">
        <v>19.434533476829529</v>
      </c>
      <c r="C1417">
        <v>11</v>
      </c>
      <c r="D1417">
        <v>158</v>
      </c>
      <c r="E1417">
        <v>13</v>
      </c>
      <c r="F1417">
        <v>7</v>
      </c>
      <c r="G1417" s="1">
        <v>43934.542376790814</v>
      </c>
      <c r="H1417" s="1">
        <v>43934.560186005176</v>
      </c>
      <c r="I1417" s="7" t="str">
        <f>+TEXT(CallTime[[#This Row],[AmbulanceDepartureTime]]-CallTime[[#This Row],[DateTimeOfCall]], "mm:ss")</f>
        <v>11:35</v>
      </c>
      <c r="J1417" s="7" t="str">
        <f>+TEXT(CallTime[[#This Row],[Ambulance ArrivalTimePatient]]-CallTime[[#This Row],[AmbulanceDepartureTime]], "mm:ss")</f>
        <v>25:39</v>
      </c>
      <c r="K1417">
        <v>6</v>
      </c>
      <c r="L1417" s="1">
        <v>43934.567471673217</v>
      </c>
      <c r="M1417" s="1">
        <v>43934.580967877024</v>
      </c>
      <c r="N1417" s="6" t="str">
        <f>+TEXT(CallTime[[#This Row],[Amulance ArrivalTimeHospital]]-CallTime[[#This Row],[Ambulance ArrivalTimePatient]], "mm:ss")</f>
        <v>10:29</v>
      </c>
      <c r="O1417" s="6" t="str">
        <f>+TEXT(CallTime[[#This Row],[AmbulanceJobCompleteTime]]-CallTime[[#This Row],[Amulance ArrivalTimeHospital]], "mm:ss")</f>
        <v>19:26</v>
      </c>
    </row>
    <row r="1418" spans="1:15" x14ac:dyDescent="0.25">
      <c r="A1418" t="s">
        <v>1436</v>
      </c>
      <c r="B1418" s="4">
        <v>9.0518944263458252</v>
      </c>
      <c r="C1418">
        <v>5</v>
      </c>
      <c r="D1418">
        <v>966</v>
      </c>
      <c r="E1418">
        <v>7</v>
      </c>
      <c r="F1418">
        <v>8</v>
      </c>
      <c r="G1418" s="1">
        <v>43833.613404306496</v>
      </c>
      <c r="H1418" s="1">
        <v>43833.621954954062</v>
      </c>
      <c r="I1418" s="7" t="str">
        <f>+TEXT(CallTime[[#This Row],[AmbulanceDepartureTime]]-CallTime[[#This Row],[DateTimeOfCall]], "mm:ss")</f>
        <v>26:28</v>
      </c>
      <c r="J1418" s="7" t="str">
        <f>+TEXT(CallTime[[#This Row],[Ambulance ArrivalTimePatient]]-CallTime[[#This Row],[AmbulanceDepartureTime]], "mm:ss")</f>
        <v>12:19</v>
      </c>
      <c r="K1418">
        <v>11</v>
      </c>
      <c r="L1418" s="1">
        <v>43833.624881632357</v>
      </c>
      <c r="M1418" s="1">
        <v>43833.631167670152</v>
      </c>
      <c r="N1418" s="6" t="str">
        <f>+TEXT(CallTime[[#This Row],[Amulance ArrivalTimeHospital]]-CallTime[[#This Row],[Ambulance ArrivalTimePatient]], "mm:ss")</f>
        <v>04:13</v>
      </c>
      <c r="O1418" s="6" t="str">
        <f>+TEXT(CallTime[[#This Row],[AmbulanceJobCompleteTime]]-CallTime[[#This Row],[Amulance ArrivalTimeHospital]], "mm:ss")</f>
        <v>09:03</v>
      </c>
    </row>
    <row r="1419" spans="1:15" x14ac:dyDescent="0.25">
      <c r="A1419" t="s">
        <v>1437</v>
      </c>
      <c r="B1419" s="4">
        <v>3.117658257484436</v>
      </c>
      <c r="C1419">
        <v>9</v>
      </c>
      <c r="D1419">
        <v>2339</v>
      </c>
      <c r="E1419">
        <v>6</v>
      </c>
      <c r="F1419">
        <v>9</v>
      </c>
      <c r="G1419" s="1">
        <v>44030.634083734774</v>
      </c>
      <c r="H1419" s="1">
        <v>44030.650024510083</v>
      </c>
      <c r="I1419" s="7" t="str">
        <f>+TEXT(CallTime[[#This Row],[AmbulanceDepartureTime]]-CallTime[[#This Row],[DateTimeOfCall]], "mm:ss")</f>
        <v>03:28</v>
      </c>
      <c r="J1419" s="7" t="str">
        <f>+TEXT(CallTime[[#This Row],[Ambulance ArrivalTimePatient]]-CallTime[[#This Row],[AmbulanceDepartureTime]], "mm:ss")</f>
        <v>22:57</v>
      </c>
      <c r="K1419">
        <v>12</v>
      </c>
      <c r="L1419" s="1">
        <v>44030.659490529441</v>
      </c>
      <c r="M1419" s="1">
        <v>44030.6616555699</v>
      </c>
      <c r="N1419" s="6" t="str">
        <f>+TEXT(CallTime[[#This Row],[Amulance ArrivalTimeHospital]]-CallTime[[#This Row],[Ambulance ArrivalTimePatient]], "mm:ss")</f>
        <v>13:38</v>
      </c>
      <c r="O1419" s="6" t="str">
        <f>+TEXT(CallTime[[#This Row],[AmbulanceJobCompleteTime]]-CallTime[[#This Row],[Amulance ArrivalTimeHospital]], "mm:ss")</f>
        <v>03:07</v>
      </c>
    </row>
    <row r="1420" spans="1:15" x14ac:dyDescent="0.25">
      <c r="A1420" t="s">
        <v>1438</v>
      </c>
      <c r="B1420" s="4">
        <v>14.041826725006104</v>
      </c>
      <c r="C1420">
        <v>1</v>
      </c>
      <c r="D1420">
        <v>126</v>
      </c>
      <c r="E1420">
        <v>14</v>
      </c>
      <c r="F1420">
        <v>7</v>
      </c>
      <c r="G1420" s="1">
        <v>43916.822536144318</v>
      </c>
      <c r="H1420" s="1">
        <v>43916.827636865441</v>
      </c>
      <c r="I1420" s="7" t="str">
        <f>+TEXT(CallTime[[#This Row],[AmbulanceDepartureTime]]-CallTime[[#This Row],[DateTimeOfCall]], "mm:ss")</f>
        <v>26:42</v>
      </c>
      <c r="J1420" s="7" t="str">
        <f>+TEXT(CallTime[[#This Row],[Ambulance ArrivalTimePatient]]-CallTime[[#This Row],[AmbulanceDepartureTime]], "mm:ss")</f>
        <v>07:21</v>
      </c>
      <c r="K1420">
        <v>2</v>
      </c>
      <c r="L1420" s="1">
        <v>43916.830066496128</v>
      </c>
      <c r="M1420" s="1">
        <v>43916.839817764689</v>
      </c>
      <c r="N1420" s="6" t="str">
        <f>+TEXT(CallTime[[#This Row],[Amulance ArrivalTimeHospital]]-CallTime[[#This Row],[Ambulance ArrivalTimePatient]], "mm:ss")</f>
        <v>03:30</v>
      </c>
      <c r="O1420" s="6" t="str">
        <f>+TEXT(CallTime[[#This Row],[AmbulanceJobCompleteTime]]-CallTime[[#This Row],[Amulance ArrivalTimeHospital]], "mm:ss")</f>
        <v>14:03</v>
      </c>
    </row>
    <row r="1421" spans="1:15" x14ac:dyDescent="0.25">
      <c r="A1421" t="s">
        <v>1439</v>
      </c>
      <c r="B1421" s="4">
        <v>14.279941439628601</v>
      </c>
      <c r="C1421">
        <v>6</v>
      </c>
      <c r="D1421">
        <v>2837</v>
      </c>
      <c r="E1421">
        <v>3</v>
      </c>
      <c r="F1421">
        <v>6</v>
      </c>
      <c r="G1421" s="1">
        <v>44181.179636230634</v>
      </c>
      <c r="H1421" s="1">
        <v>44181.196634182728</v>
      </c>
      <c r="I1421" s="7" t="str">
        <f>+TEXT(CallTime[[#This Row],[AmbulanceDepartureTime]]-CallTime[[#This Row],[DateTimeOfCall]], "mm:ss")</f>
        <v>02:57</v>
      </c>
      <c r="J1421" s="7" t="str">
        <f>+TEXT(CallTime[[#This Row],[Ambulance ArrivalTimePatient]]-CallTime[[#This Row],[AmbulanceDepartureTime]], "mm:ss")</f>
        <v>24:29</v>
      </c>
      <c r="K1421">
        <v>6</v>
      </c>
      <c r="L1421" s="1">
        <v>44181.203521825853</v>
      </c>
      <c r="M1421" s="1">
        <v>44181.21343845185</v>
      </c>
      <c r="N1421" s="6" t="str">
        <f>+TEXT(CallTime[[#This Row],[Amulance ArrivalTimeHospital]]-CallTime[[#This Row],[Ambulance ArrivalTimePatient]], "mm:ss")</f>
        <v>09:55</v>
      </c>
      <c r="O1421" s="6" t="str">
        <f>+TEXT(CallTime[[#This Row],[AmbulanceJobCompleteTime]]-CallTime[[#This Row],[Amulance ArrivalTimeHospital]], "mm:ss")</f>
        <v>14:17</v>
      </c>
    </row>
    <row r="1422" spans="1:15" x14ac:dyDescent="0.25">
      <c r="A1422" t="s">
        <v>1440</v>
      </c>
      <c r="B1422" s="4">
        <v>3.4087369441986084</v>
      </c>
      <c r="C1422">
        <v>4</v>
      </c>
      <c r="D1422">
        <v>372</v>
      </c>
      <c r="E1422">
        <v>17</v>
      </c>
      <c r="F1422">
        <v>6</v>
      </c>
      <c r="G1422" s="1">
        <v>43954.550738332393</v>
      </c>
      <c r="H1422" s="1">
        <v>43954.553809219651</v>
      </c>
      <c r="I1422" s="7" t="str">
        <f>+TEXT(CallTime[[#This Row],[AmbulanceDepartureTime]]-CallTime[[#This Row],[DateTimeOfCall]], "mm:ss")</f>
        <v>06:29</v>
      </c>
      <c r="J1422" s="7" t="str">
        <f>+TEXT(CallTime[[#This Row],[Ambulance ArrivalTimePatient]]-CallTime[[#This Row],[AmbulanceDepartureTime]], "mm:ss")</f>
        <v>04:25</v>
      </c>
      <c r="K1422">
        <v>1</v>
      </c>
      <c r="L1422" s="1">
        <v>43954.558995036168</v>
      </c>
      <c r="M1422" s="1">
        <v>43954.561362214605</v>
      </c>
      <c r="N1422" s="6" t="str">
        <f>+TEXT(CallTime[[#This Row],[Amulance ArrivalTimeHospital]]-CallTime[[#This Row],[Ambulance ArrivalTimePatient]], "mm:ss")</f>
        <v>07:28</v>
      </c>
      <c r="O1422" s="6" t="str">
        <f>+TEXT(CallTime[[#This Row],[AmbulanceJobCompleteTime]]-CallTime[[#This Row],[Amulance ArrivalTimeHospital]], "mm:ss")</f>
        <v>03:25</v>
      </c>
    </row>
    <row r="1423" spans="1:15" x14ac:dyDescent="0.25">
      <c r="A1423" t="s">
        <v>1441</v>
      </c>
      <c r="B1423" s="4">
        <v>15.867931485176086</v>
      </c>
      <c r="C1423">
        <v>1</v>
      </c>
      <c r="D1423">
        <v>354</v>
      </c>
      <c r="E1423">
        <v>19</v>
      </c>
      <c r="F1423">
        <v>8</v>
      </c>
      <c r="G1423" s="1">
        <v>44098.49620295428</v>
      </c>
      <c r="H1423" s="1">
        <v>44098.498851429547</v>
      </c>
      <c r="I1423" s="7" t="str">
        <f>+TEXT(CallTime[[#This Row],[AmbulanceDepartureTime]]-CallTime[[#This Row],[DateTimeOfCall]], "mm:ss")</f>
        <v>22:43</v>
      </c>
      <c r="J1423" s="7" t="str">
        <f>+TEXT(CallTime[[#This Row],[Ambulance ArrivalTimePatient]]-CallTime[[#This Row],[AmbulanceDepartureTime]], "mm:ss")</f>
        <v>03:49</v>
      </c>
      <c r="K1423">
        <v>9</v>
      </c>
      <c r="L1423" s="1">
        <v>44098.501469843795</v>
      </c>
      <c r="M1423" s="1">
        <v>44098.51248924066</v>
      </c>
      <c r="N1423" s="6" t="str">
        <f>+TEXT(CallTime[[#This Row],[Amulance ArrivalTimeHospital]]-CallTime[[#This Row],[Ambulance ArrivalTimePatient]], "mm:ss")</f>
        <v>03:46</v>
      </c>
      <c r="O1423" s="6" t="str">
        <f>+TEXT(CallTime[[#This Row],[AmbulanceJobCompleteTime]]-CallTime[[#This Row],[Amulance ArrivalTimeHospital]], "mm:ss")</f>
        <v>15:52</v>
      </c>
    </row>
    <row r="1424" spans="1:15" x14ac:dyDescent="0.25">
      <c r="A1424" t="s">
        <v>1442</v>
      </c>
      <c r="B1424" s="4">
        <v>10.828604698181152</v>
      </c>
      <c r="C1424">
        <v>20</v>
      </c>
      <c r="D1424">
        <v>153</v>
      </c>
      <c r="E1424">
        <v>3</v>
      </c>
      <c r="F1424">
        <v>10</v>
      </c>
      <c r="G1424" s="1">
        <v>43977.749833112735</v>
      </c>
      <c r="H1424" s="1">
        <v>43977.752755476809</v>
      </c>
      <c r="I1424" s="7" t="str">
        <f>+TEXT(CallTime[[#This Row],[AmbulanceDepartureTime]]-CallTime[[#This Row],[DateTimeOfCall]], "mm:ss")</f>
        <v>14:36</v>
      </c>
      <c r="J1424" s="7" t="str">
        <f>+TEXT(CallTime[[#This Row],[Ambulance ArrivalTimePatient]]-CallTime[[#This Row],[AmbulanceDepartureTime]], "mm:ss")</f>
        <v>04:12</v>
      </c>
      <c r="K1424">
        <v>2</v>
      </c>
      <c r="L1424" s="1">
        <v>43977.766563494115</v>
      </c>
      <c r="M1424" s="1">
        <v>43977.77408335849</v>
      </c>
      <c r="N1424" s="6" t="str">
        <f>+TEXT(CallTime[[#This Row],[Amulance ArrivalTimeHospital]]-CallTime[[#This Row],[Ambulance ArrivalTimePatient]], "mm:ss")</f>
        <v>19:53</v>
      </c>
      <c r="O1424" s="6" t="str">
        <f>+TEXT(CallTime[[#This Row],[AmbulanceJobCompleteTime]]-CallTime[[#This Row],[Amulance ArrivalTimeHospital]], "mm:ss")</f>
        <v>10:50</v>
      </c>
    </row>
    <row r="1425" spans="1:15" x14ac:dyDescent="0.25">
      <c r="A1425" t="s">
        <v>1443</v>
      </c>
      <c r="B1425" s="4">
        <v>13.306814551353455</v>
      </c>
      <c r="C1425">
        <v>12</v>
      </c>
      <c r="D1425">
        <v>603</v>
      </c>
      <c r="E1425">
        <v>15</v>
      </c>
      <c r="F1425">
        <v>6</v>
      </c>
      <c r="G1425" s="1">
        <v>44023.364177277988</v>
      </c>
      <c r="H1425" s="1">
        <v>44023.382626072707</v>
      </c>
      <c r="I1425" s="7" t="str">
        <f>+TEXT(CallTime[[#This Row],[AmbulanceDepartureTime]]-CallTime[[#This Row],[DateTimeOfCall]], "mm:ss")</f>
        <v>29:50</v>
      </c>
      <c r="J1425" s="7" t="str">
        <f>+TEXT(CallTime[[#This Row],[Ambulance ArrivalTimePatient]]-CallTime[[#This Row],[AmbulanceDepartureTime]], "mm:ss")</f>
        <v>26:34</v>
      </c>
      <c r="K1425">
        <v>6</v>
      </c>
      <c r="L1425" s="1">
        <v>44023.385996842109</v>
      </c>
      <c r="M1425" s="1">
        <v>44023.395237685545</v>
      </c>
      <c r="N1425" s="6" t="str">
        <f>+TEXT(CallTime[[#This Row],[Amulance ArrivalTimeHospital]]-CallTime[[#This Row],[Ambulance ArrivalTimePatient]], "mm:ss")</f>
        <v>04:51</v>
      </c>
      <c r="O1425" s="6" t="str">
        <f>+TEXT(CallTime[[#This Row],[AmbulanceJobCompleteTime]]-CallTime[[#This Row],[Amulance ArrivalTimeHospital]], "mm:ss")</f>
        <v>13:18</v>
      </c>
    </row>
    <row r="1426" spans="1:15" x14ac:dyDescent="0.25">
      <c r="A1426" t="s">
        <v>1444</v>
      </c>
      <c r="B1426" s="4">
        <v>6.6664965152740479</v>
      </c>
      <c r="C1426">
        <v>3</v>
      </c>
      <c r="D1426">
        <v>2422</v>
      </c>
      <c r="E1426">
        <v>5</v>
      </c>
      <c r="F1426">
        <v>8</v>
      </c>
      <c r="G1426" s="1">
        <v>44081.435828591864</v>
      </c>
      <c r="H1426" s="1">
        <v>44081.454660747928</v>
      </c>
      <c r="I1426" s="7" t="str">
        <f>+TEXT(CallTime[[#This Row],[AmbulanceDepartureTime]]-CallTime[[#This Row],[DateTimeOfCall]], "mm:ss")</f>
        <v>13:38</v>
      </c>
      <c r="J1426" s="7" t="str">
        <f>+TEXT(CallTime[[#This Row],[Ambulance ArrivalTimePatient]]-CallTime[[#This Row],[AmbulanceDepartureTime]], "mm:ss")</f>
        <v>27:07</v>
      </c>
      <c r="K1426">
        <v>4</v>
      </c>
      <c r="L1426" s="1">
        <v>44081.456667327198</v>
      </c>
      <c r="M1426" s="1">
        <v>44081.461296838665</v>
      </c>
      <c r="N1426" s="6" t="str">
        <f>+TEXT(CallTime[[#This Row],[Amulance ArrivalTimeHospital]]-CallTime[[#This Row],[Ambulance ArrivalTimePatient]], "mm:ss")</f>
        <v>02:53</v>
      </c>
      <c r="O1426" s="6" t="str">
        <f>+TEXT(CallTime[[#This Row],[AmbulanceJobCompleteTime]]-CallTime[[#This Row],[Amulance ArrivalTimeHospital]], "mm:ss")</f>
        <v>06:40</v>
      </c>
    </row>
    <row r="1427" spans="1:15" x14ac:dyDescent="0.25">
      <c r="A1427" t="s">
        <v>1445</v>
      </c>
      <c r="B1427" s="4">
        <v>9.5795160531997681</v>
      </c>
      <c r="C1427">
        <v>22</v>
      </c>
      <c r="D1427">
        <v>2856</v>
      </c>
      <c r="E1427">
        <v>3</v>
      </c>
      <c r="F1427">
        <v>8</v>
      </c>
      <c r="G1427" s="1">
        <v>44119.762095212078</v>
      </c>
      <c r="H1427" s="1">
        <v>44119.778646268751</v>
      </c>
      <c r="I1427" s="7" t="str">
        <f>+TEXT(CallTime[[#This Row],[AmbulanceDepartureTime]]-CallTime[[#This Row],[DateTimeOfCall]], "mm:ss")</f>
        <v>01:20</v>
      </c>
      <c r="J1427" s="7" t="str">
        <f>+TEXT(CallTime[[#This Row],[Ambulance ArrivalTimePatient]]-CallTime[[#This Row],[AmbulanceDepartureTime]], "mm:ss")</f>
        <v>23:50</v>
      </c>
      <c r="K1427">
        <v>10</v>
      </c>
      <c r="L1427" s="1">
        <v>44119.785116969935</v>
      </c>
      <c r="M1427" s="1">
        <v>44119.79176941164</v>
      </c>
      <c r="N1427" s="6" t="str">
        <f>+TEXT(CallTime[[#This Row],[Amulance ArrivalTimeHospital]]-CallTime[[#This Row],[Ambulance ArrivalTimePatient]], "mm:ss")</f>
        <v>09:19</v>
      </c>
      <c r="O1427" s="6" t="str">
        <f>+TEXT(CallTime[[#This Row],[AmbulanceJobCompleteTime]]-CallTime[[#This Row],[Amulance ArrivalTimeHospital]], "mm:ss")</f>
        <v>09:35</v>
      </c>
    </row>
    <row r="1428" spans="1:15" x14ac:dyDescent="0.25">
      <c r="A1428" t="s">
        <v>1446</v>
      </c>
      <c r="B1428" s="4">
        <v>5.7392611503601074</v>
      </c>
      <c r="C1428">
        <v>1</v>
      </c>
      <c r="D1428">
        <v>2971</v>
      </c>
      <c r="E1428">
        <v>18</v>
      </c>
      <c r="F1428">
        <v>8</v>
      </c>
      <c r="G1428" s="1">
        <v>43895.527324638126</v>
      </c>
      <c r="H1428" s="1">
        <v>43895.543174539031</v>
      </c>
      <c r="I1428" s="7" t="str">
        <f>+TEXT(CallTime[[#This Row],[AmbulanceDepartureTime]]-CallTime[[#This Row],[DateTimeOfCall]], "mm:ss")</f>
        <v>02:04</v>
      </c>
      <c r="J1428" s="7" t="str">
        <f>+TEXT(CallTime[[#This Row],[Ambulance ArrivalTimePatient]]-CallTime[[#This Row],[AmbulanceDepartureTime]], "mm:ss")</f>
        <v>22:49</v>
      </c>
      <c r="K1428">
        <v>7</v>
      </c>
      <c r="L1428" s="1">
        <v>43895.55310696995</v>
      </c>
      <c r="M1428" s="1">
        <v>43895.557092567971</v>
      </c>
      <c r="N1428" s="6" t="str">
        <f>+TEXT(CallTime[[#This Row],[Amulance ArrivalTimeHospital]]-CallTime[[#This Row],[Ambulance ArrivalTimePatient]], "mm:ss")</f>
        <v>14:18</v>
      </c>
      <c r="O1428" s="6" t="str">
        <f>+TEXT(CallTime[[#This Row],[AmbulanceJobCompleteTime]]-CallTime[[#This Row],[Amulance ArrivalTimeHospital]], "mm:ss")</f>
        <v>05:44</v>
      </c>
    </row>
    <row r="1429" spans="1:15" x14ac:dyDescent="0.25">
      <c r="A1429" t="s">
        <v>1447</v>
      </c>
      <c r="B1429" s="4">
        <v>14.938614726066589</v>
      </c>
      <c r="C1429">
        <v>14</v>
      </c>
      <c r="D1429">
        <v>684</v>
      </c>
      <c r="E1429">
        <v>19</v>
      </c>
      <c r="F1429">
        <v>7</v>
      </c>
      <c r="G1429" s="1">
        <v>44047.746336694334</v>
      </c>
      <c r="H1429" s="1">
        <v>44047.761402591008</v>
      </c>
      <c r="I1429" s="7" t="str">
        <f>+TEXT(CallTime[[#This Row],[AmbulanceDepartureTime]]-CallTime[[#This Row],[DateTimeOfCall]], "mm:ss")</f>
        <v>16:56</v>
      </c>
      <c r="J1429" s="7" t="str">
        <f>+TEXT(CallTime[[#This Row],[Ambulance ArrivalTimePatient]]-CallTime[[#This Row],[AmbulanceDepartureTime]], "mm:ss")</f>
        <v>21:42</v>
      </c>
      <c r="K1429">
        <v>9</v>
      </c>
      <c r="L1429" s="1">
        <v>44047.768981296344</v>
      </c>
      <c r="M1429" s="1">
        <v>44047.779355334351</v>
      </c>
      <c r="N1429" s="6" t="str">
        <f>+TEXT(CallTime[[#This Row],[Amulance ArrivalTimeHospital]]-CallTime[[#This Row],[Ambulance ArrivalTimePatient]], "mm:ss")</f>
        <v>10:55</v>
      </c>
      <c r="O1429" s="6" t="str">
        <f>+TEXT(CallTime[[#This Row],[AmbulanceJobCompleteTime]]-CallTime[[#This Row],[Amulance ArrivalTimeHospital]], "mm:ss")</f>
        <v>14:56</v>
      </c>
    </row>
    <row r="1430" spans="1:15" x14ac:dyDescent="0.25">
      <c r="A1430" t="s">
        <v>1448</v>
      </c>
      <c r="B1430" s="4">
        <v>11.179787397384644</v>
      </c>
      <c r="C1430">
        <v>14</v>
      </c>
      <c r="D1430">
        <v>1340</v>
      </c>
      <c r="E1430">
        <v>11</v>
      </c>
      <c r="F1430">
        <v>6</v>
      </c>
      <c r="G1430" s="1">
        <v>44028.61814512455</v>
      </c>
      <c r="H1430" s="1">
        <v>44028.623565726251</v>
      </c>
      <c r="I1430" s="7" t="str">
        <f>+TEXT(CallTime[[#This Row],[AmbulanceDepartureTime]]-CallTime[[#This Row],[DateTimeOfCall]], "mm:ss")</f>
        <v>25:14</v>
      </c>
      <c r="J1430" s="7" t="str">
        <f>+TEXT(CallTime[[#This Row],[Ambulance ArrivalTimePatient]]-CallTime[[#This Row],[AmbulanceDepartureTime]], "mm:ss")</f>
        <v>07:48</v>
      </c>
      <c r="K1430">
        <v>5</v>
      </c>
      <c r="L1430" s="1">
        <v>44028.625829967466</v>
      </c>
      <c r="M1430" s="1">
        <v>44028.633593708713</v>
      </c>
      <c r="N1430" s="6" t="str">
        <f>+TEXT(CallTime[[#This Row],[Amulance ArrivalTimeHospital]]-CallTime[[#This Row],[Ambulance ArrivalTimePatient]], "mm:ss")</f>
        <v>03:16</v>
      </c>
      <c r="O1430" s="6" t="str">
        <f>+TEXT(CallTime[[#This Row],[AmbulanceJobCompleteTime]]-CallTime[[#This Row],[Amulance ArrivalTimeHospital]], "mm:ss")</f>
        <v>11:11</v>
      </c>
    </row>
    <row r="1431" spans="1:15" x14ac:dyDescent="0.25">
      <c r="A1431" t="s">
        <v>1449</v>
      </c>
      <c r="B1431" s="4">
        <v>8.313569188117981</v>
      </c>
      <c r="C1431">
        <v>13</v>
      </c>
      <c r="D1431">
        <v>775</v>
      </c>
      <c r="E1431">
        <v>12</v>
      </c>
      <c r="F1431">
        <v>10</v>
      </c>
      <c r="G1431" s="1">
        <v>43944.543795991085</v>
      </c>
      <c r="H1431" s="1">
        <v>43944.55945690073</v>
      </c>
      <c r="I1431" s="7" t="str">
        <f>+TEXT(CallTime[[#This Row],[AmbulanceDepartureTime]]-CallTime[[#This Row],[DateTimeOfCall]], "mm:ss")</f>
        <v>05:14</v>
      </c>
      <c r="J1431" s="7" t="str">
        <f>+TEXT(CallTime[[#This Row],[Ambulance ArrivalTimePatient]]-CallTime[[#This Row],[AmbulanceDepartureTime]], "mm:ss")</f>
        <v>22:33</v>
      </c>
      <c r="K1431">
        <v>11</v>
      </c>
      <c r="L1431" s="1">
        <v>43944.567135206918</v>
      </c>
      <c r="M1431" s="1">
        <v>43944.572908518858</v>
      </c>
      <c r="N1431" s="6" t="str">
        <f>+TEXT(CallTime[[#This Row],[Amulance ArrivalTimeHospital]]-CallTime[[#This Row],[Ambulance ArrivalTimePatient]], "mm:ss")</f>
        <v>11:03</v>
      </c>
      <c r="O1431" s="6" t="str">
        <f>+TEXT(CallTime[[#This Row],[AmbulanceJobCompleteTime]]-CallTime[[#This Row],[Amulance ArrivalTimeHospital]], "mm:ss")</f>
        <v>08:19</v>
      </c>
    </row>
    <row r="1432" spans="1:15" x14ac:dyDescent="0.25">
      <c r="A1432" t="s">
        <v>1450</v>
      </c>
      <c r="B1432" s="4">
        <v>13.215324401855469</v>
      </c>
      <c r="C1432">
        <v>2</v>
      </c>
      <c r="D1432">
        <v>2546</v>
      </c>
      <c r="E1432">
        <v>8</v>
      </c>
      <c r="F1432">
        <v>9</v>
      </c>
      <c r="G1432" s="1">
        <v>44048.705796632901</v>
      </c>
      <c r="H1432" s="1">
        <v>44048.716441405217</v>
      </c>
      <c r="I1432" s="7" t="str">
        <f>+TEXT(CallTime[[#This Row],[AmbulanceDepartureTime]]-CallTime[[#This Row],[DateTimeOfCall]], "mm:ss")</f>
        <v>01:45</v>
      </c>
      <c r="J1432" s="7" t="str">
        <f>+TEXT(CallTime[[#This Row],[Ambulance ArrivalTimePatient]]-CallTime[[#This Row],[AmbulanceDepartureTime]], "mm:ss")</f>
        <v>15:20</v>
      </c>
      <c r="K1432">
        <v>10</v>
      </c>
      <c r="L1432" s="1">
        <v>44048.719934248657</v>
      </c>
      <c r="M1432" s="1">
        <v>44048.729111557266</v>
      </c>
      <c r="N1432" s="6" t="str">
        <f>+TEXT(CallTime[[#This Row],[Amulance ArrivalTimeHospital]]-CallTime[[#This Row],[Ambulance ArrivalTimePatient]], "mm:ss")</f>
        <v>05:02</v>
      </c>
      <c r="O1432" s="6" t="str">
        <f>+TEXT(CallTime[[#This Row],[AmbulanceJobCompleteTime]]-CallTime[[#This Row],[Amulance ArrivalTimeHospital]], "mm:ss")</f>
        <v>13:13</v>
      </c>
    </row>
    <row r="1433" spans="1:15" x14ac:dyDescent="0.25">
      <c r="A1433" t="s">
        <v>1451</v>
      </c>
      <c r="B1433" s="4">
        <v>3.9757570028305054</v>
      </c>
      <c r="C1433">
        <v>6</v>
      </c>
      <c r="D1433">
        <v>1872</v>
      </c>
      <c r="E1433">
        <v>18</v>
      </c>
      <c r="F1433">
        <v>10</v>
      </c>
      <c r="G1433" s="1">
        <v>44062.085209288751</v>
      </c>
      <c r="H1433" s="1">
        <v>44062.086045057964</v>
      </c>
      <c r="I1433" s="7" t="str">
        <f>+TEXT(CallTime[[#This Row],[AmbulanceDepartureTime]]-CallTime[[#This Row],[DateTimeOfCall]], "mm:ss")</f>
        <v>09:15</v>
      </c>
      <c r="J1433" s="7" t="str">
        <f>+TEXT(CallTime[[#This Row],[Ambulance ArrivalTimePatient]]-CallTime[[#This Row],[AmbulanceDepartureTime]], "mm:ss")</f>
        <v>01:12</v>
      </c>
      <c r="K1433">
        <v>12</v>
      </c>
      <c r="L1433" s="1">
        <v>44062.099517843104</v>
      </c>
      <c r="M1433" s="1">
        <v>44062.102278785467</v>
      </c>
      <c r="N1433" s="6" t="str">
        <f>+TEXT(CallTime[[#This Row],[Amulance ArrivalTimeHospital]]-CallTime[[#This Row],[Ambulance ArrivalTimePatient]], "mm:ss")</f>
        <v>19:24</v>
      </c>
      <c r="O1433" s="6" t="str">
        <f>+TEXT(CallTime[[#This Row],[AmbulanceJobCompleteTime]]-CallTime[[#This Row],[Amulance ArrivalTimeHospital]], "mm:ss")</f>
        <v>03:59</v>
      </c>
    </row>
    <row r="1434" spans="1:15" x14ac:dyDescent="0.25">
      <c r="A1434" t="s">
        <v>1452</v>
      </c>
      <c r="B1434" s="4">
        <v>14.172364473342896</v>
      </c>
      <c r="C1434">
        <v>11</v>
      </c>
      <c r="D1434">
        <v>1471</v>
      </c>
      <c r="E1434">
        <v>12</v>
      </c>
      <c r="F1434">
        <v>10</v>
      </c>
      <c r="G1434" s="1">
        <v>44119.166786605085</v>
      </c>
      <c r="H1434" s="1">
        <v>44119.1731841289</v>
      </c>
      <c r="I1434" s="7" t="str">
        <f>+TEXT(CallTime[[#This Row],[AmbulanceDepartureTime]]-CallTime[[#This Row],[DateTimeOfCall]], "mm:ss")</f>
        <v>31:43</v>
      </c>
      <c r="J1434" s="7" t="str">
        <f>+TEXT(CallTime[[#This Row],[Ambulance ArrivalTimePatient]]-CallTime[[#This Row],[AmbulanceDepartureTime]], "mm:ss")</f>
        <v>09:13</v>
      </c>
      <c r="K1434">
        <v>9</v>
      </c>
      <c r="L1434" s="1">
        <v>44119.176165178549</v>
      </c>
      <c r="M1434" s="1">
        <v>44119.186007098324</v>
      </c>
      <c r="N1434" s="6" t="str">
        <f>+TEXT(CallTime[[#This Row],[Amulance ArrivalTimeHospital]]-CallTime[[#This Row],[Ambulance ArrivalTimePatient]], "mm:ss")</f>
        <v>04:18</v>
      </c>
      <c r="O1434" s="6" t="str">
        <f>+TEXT(CallTime[[#This Row],[AmbulanceJobCompleteTime]]-CallTime[[#This Row],[Amulance ArrivalTimeHospital]], "mm:ss")</f>
        <v>14:10</v>
      </c>
    </row>
    <row r="1435" spans="1:15" x14ac:dyDescent="0.25">
      <c r="A1435" t="s">
        <v>1453</v>
      </c>
      <c r="B1435" s="4">
        <v>3.5238262414932251</v>
      </c>
      <c r="C1435">
        <v>12</v>
      </c>
      <c r="D1435">
        <v>1700</v>
      </c>
      <c r="E1435">
        <v>3</v>
      </c>
      <c r="F1435">
        <v>8</v>
      </c>
      <c r="G1435" s="1">
        <v>44089.617325239611</v>
      </c>
      <c r="H1435" s="1">
        <v>44089.623945763771</v>
      </c>
      <c r="I1435" s="7" t="str">
        <f>+TEXT(CallTime[[#This Row],[AmbulanceDepartureTime]]-CallTime[[#This Row],[DateTimeOfCall]], "mm:ss")</f>
        <v>26:59</v>
      </c>
      <c r="J1435" s="7" t="str">
        <f>+TEXT(CallTime[[#This Row],[Ambulance ArrivalTimePatient]]-CallTime[[#This Row],[AmbulanceDepartureTime]], "mm:ss")</f>
        <v>09:32</v>
      </c>
      <c r="K1435">
        <v>7</v>
      </c>
      <c r="L1435" s="1">
        <v>44089.627401501086</v>
      </c>
      <c r="M1435" s="1">
        <v>44089.629848602643</v>
      </c>
      <c r="N1435" s="6" t="str">
        <f>+TEXT(CallTime[[#This Row],[Amulance ArrivalTimeHospital]]-CallTime[[#This Row],[Ambulance ArrivalTimePatient]], "mm:ss")</f>
        <v>04:59</v>
      </c>
      <c r="O1435" s="6" t="str">
        <f>+TEXT(CallTime[[#This Row],[AmbulanceJobCompleteTime]]-CallTime[[#This Row],[Amulance ArrivalTimeHospital]], "mm:ss")</f>
        <v>03:31</v>
      </c>
    </row>
    <row r="1436" spans="1:15" x14ac:dyDescent="0.25">
      <c r="A1436" t="s">
        <v>1454</v>
      </c>
      <c r="B1436" s="4">
        <v>19.520588397979736</v>
      </c>
      <c r="C1436">
        <v>17</v>
      </c>
      <c r="D1436">
        <v>2244</v>
      </c>
      <c r="E1436">
        <v>4</v>
      </c>
      <c r="F1436">
        <v>7</v>
      </c>
      <c r="G1436" s="1">
        <v>43919.599648742827</v>
      </c>
      <c r="H1436" s="1">
        <v>43919.602271306801</v>
      </c>
      <c r="I1436" s="7" t="str">
        <f>+TEXT(CallTime[[#This Row],[AmbulanceDepartureTime]]-CallTime[[#This Row],[DateTimeOfCall]], "mm:ss")</f>
        <v>08:19</v>
      </c>
      <c r="J1436" s="7" t="str">
        <f>+TEXT(CallTime[[#This Row],[Ambulance ArrivalTimePatient]]-CallTime[[#This Row],[AmbulanceDepartureTime]], "mm:ss")</f>
        <v>03:47</v>
      </c>
      <c r="K1436">
        <v>7</v>
      </c>
      <c r="L1436" s="1">
        <v>43919.61527328752</v>
      </c>
      <c r="M1436" s="1">
        <v>43919.628829251684</v>
      </c>
      <c r="N1436" s="6" t="str">
        <f>+TEXT(CallTime[[#This Row],[Amulance ArrivalTimeHospital]]-CallTime[[#This Row],[Ambulance ArrivalTimePatient]], "mm:ss")</f>
        <v>18:43</v>
      </c>
      <c r="O1436" s="6" t="str">
        <f>+TEXT(CallTime[[#This Row],[AmbulanceJobCompleteTime]]-CallTime[[#This Row],[Amulance ArrivalTimeHospital]], "mm:ss")</f>
        <v>19:31</v>
      </c>
    </row>
    <row r="1437" spans="1:15" x14ac:dyDescent="0.25">
      <c r="A1437" t="s">
        <v>1455</v>
      </c>
      <c r="B1437" s="4">
        <v>13.751859545707703</v>
      </c>
      <c r="C1437">
        <v>22</v>
      </c>
      <c r="D1437">
        <v>1946</v>
      </c>
      <c r="E1437">
        <v>10</v>
      </c>
      <c r="F1437">
        <v>7</v>
      </c>
      <c r="G1437" s="1">
        <v>43994.157289410956</v>
      </c>
      <c r="H1437" s="1">
        <v>43994.175816344046</v>
      </c>
      <c r="I1437" s="7" t="str">
        <f>+TEXT(CallTime[[#This Row],[AmbulanceDepartureTime]]-CallTime[[#This Row],[DateTimeOfCall]], "mm:ss")</f>
        <v>03:38</v>
      </c>
      <c r="J1437" s="7" t="str">
        <f>+TEXT(CallTime[[#This Row],[Ambulance ArrivalTimePatient]]-CallTime[[#This Row],[AmbulanceDepartureTime]], "mm:ss")</f>
        <v>26:41</v>
      </c>
      <c r="K1437">
        <v>11</v>
      </c>
      <c r="L1437" s="1">
        <v>43994.185862425373</v>
      </c>
      <c r="M1437" s="1">
        <v>43994.195412327834</v>
      </c>
      <c r="N1437" s="6" t="str">
        <f>+TEXT(CallTime[[#This Row],[Amulance ArrivalTimeHospital]]-CallTime[[#This Row],[Ambulance ArrivalTimePatient]], "mm:ss")</f>
        <v>14:28</v>
      </c>
      <c r="O1437" s="6" t="str">
        <f>+TEXT(CallTime[[#This Row],[AmbulanceJobCompleteTime]]-CallTime[[#This Row],[Amulance ArrivalTimeHospital]], "mm:ss")</f>
        <v>13:45</v>
      </c>
    </row>
    <row r="1438" spans="1:15" x14ac:dyDescent="0.25">
      <c r="A1438" t="s">
        <v>1456</v>
      </c>
      <c r="B1438" s="4">
        <v>11.268373250961304</v>
      </c>
      <c r="C1438">
        <v>20</v>
      </c>
      <c r="D1438">
        <v>1682</v>
      </c>
      <c r="E1438">
        <v>18</v>
      </c>
      <c r="F1438">
        <v>6</v>
      </c>
      <c r="G1438" s="1">
        <v>43959.013757252811</v>
      </c>
      <c r="H1438" s="1">
        <v>43959.029957668434</v>
      </c>
      <c r="I1438" s="7" t="str">
        <f>+TEXT(CallTime[[#This Row],[AmbulanceDepartureTime]]-CallTime[[#This Row],[DateTimeOfCall]], "mm:ss")</f>
        <v>31:53</v>
      </c>
      <c r="J1438" s="7" t="str">
        <f>+TEXT(CallTime[[#This Row],[Ambulance ArrivalTimePatient]]-CallTime[[#This Row],[AmbulanceDepartureTime]], "mm:ss")</f>
        <v>23:20</v>
      </c>
      <c r="K1438">
        <v>10</v>
      </c>
      <c r="L1438" s="1">
        <v>43959.033541705496</v>
      </c>
      <c r="M1438" s="1">
        <v>43959.041366964695</v>
      </c>
      <c r="N1438" s="6" t="str">
        <f>+TEXT(CallTime[[#This Row],[Amulance ArrivalTimeHospital]]-CallTime[[#This Row],[Ambulance ArrivalTimePatient]], "mm:ss")</f>
        <v>05:10</v>
      </c>
      <c r="O1438" s="6" t="str">
        <f>+TEXT(CallTime[[#This Row],[AmbulanceJobCompleteTime]]-CallTime[[#This Row],[Amulance ArrivalTimeHospital]], "mm:ss")</f>
        <v>11:16</v>
      </c>
    </row>
    <row r="1439" spans="1:15" x14ac:dyDescent="0.25">
      <c r="A1439" t="s">
        <v>1457</v>
      </c>
      <c r="B1439" s="4">
        <v>9.4628506898880005</v>
      </c>
      <c r="C1439">
        <v>10</v>
      </c>
      <c r="D1439">
        <v>549</v>
      </c>
      <c r="E1439">
        <v>1</v>
      </c>
      <c r="F1439">
        <v>10</v>
      </c>
      <c r="G1439" s="1">
        <v>43931.287937660753</v>
      </c>
      <c r="H1439" s="1">
        <v>43931.295270359093</v>
      </c>
      <c r="I1439" s="7" t="str">
        <f>+TEXT(CallTime[[#This Row],[AmbulanceDepartureTime]]-CallTime[[#This Row],[DateTimeOfCall]], "mm:ss")</f>
        <v>34:09</v>
      </c>
      <c r="J1439" s="7" t="str">
        <f>+TEXT(CallTime[[#This Row],[Ambulance ArrivalTimePatient]]-CallTime[[#This Row],[AmbulanceDepartureTime]], "mm:ss")</f>
        <v>10:34</v>
      </c>
      <c r="K1439">
        <v>10</v>
      </c>
      <c r="L1439" s="1">
        <v>43931.304073506253</v>
      </c>
      <c r="M1439" s="1">
        <v>43931.310644930345</v>
      </c>
      <c r="N1439" s="6" t="str">
        <f>+TEXT(CallTime[[#This Row],[Amulance ArrivalTimeHospital]]-CallTime[[#This Row],[Ambulance ArrivalTimePatient]], "mm:ss")</f>
        <v>12:41</v>
      </c>
      <c r="O1439" s="6" t="str">
        <f>+TEXT(CallTime[[#This Row],[AmbulanceJobCompleteTime]]-CallTime[[#This Row],[Amulance ArrivalTimeHospital]], "mm:ss")</f>
        <v>09:28</v>
      </c>
    </row>
    <row r="1440" spans="1:15" x14ac:dyDescent="0.25">
      <c r="A1440" t="s">
        <v>1458</v>
      </c>
      <c r="B1440" s="4">
        <v>14.52236270904541</v>
      </c>
      <c r="C1440">
        <v>3</v>
      </c>
      <c r="D1440">
        <v>2024</v>
      </c>
      <c r="E1440">
        <v>5</v>
      </c>
      <c r="F1440">
        <v>8</v>
      </c>
      <c r="G1440" s="1">
        <v>43841.378053201217</v>
      </c>
      <c r="H1440" s="1">
        <v>43841.390260027161</v>
      </c>
      <c r="I1440" s="7" t="str">
        <f>+TEXT(CallTime[[#This Row],[AmbulanceDepartureTime]]-CallTime[[#This Row],[DateTimeOfCall]], "mm:ss")</f>
        <v>23:26</v>
      </c>
      <c r="J1440" s="7" t="str">
        <f>+TEXT(CallTime[[#This Row],[Ambulance ArrivalTimePatient]]-CallTime[[#This Row],[AmbulanceDepartureTime]], "mm:ss")</f>
        <v>17:35</v>
      </c>
      <c r="K1440">
        <v>4</v>
      </c>
      <c r="L1440" s="1">
        <v>43841.393875662136</v>
      </c>
      <c r="M1440" s="1">
        <v>43841.403960636242</v>
      </c>
      <c r="N1440" s="6" t="str">
        <f>+TEXT(CallTime[[#This Row],[Amulance ArrivalTimeHospital]]-CallTime[[#This Row],[Ambulance ArrivalTimePatient]], "mm:ss")</f>
        <v>05:12</v>
      </c>
      <c r="O1440" s="6" t="str">
        <f>+TEXT(CallTime[[#This Row],[AmbulanceJobCompleteTime]]-CallTime[[#This Row],[Amulance ArrivalTimeHospital]], "mm:ss")</f>
        <v>14:31</v>
      </c>
    </row>
    <row r="1441" spans="1:15" x14ac:dyDescent="0.25">
      <c r="A1441" t="s">
        <v>1459</v>
      </c>
      <c r="B1441" s="4">
        <v>12.789993643760681</v>
      </c>
      <c r="C1441">
        <v>17</v>
      </c>
      <c r="D1441">
        <v>2568</v>
      </c>
      <c r="E1441">
        <v>12</v>
      </c>
      <c r="F1441">
        <v>6</v>
      </c>
      <c r="G1441" s="1">
        <v>44142.946339296257</v>
      </c>
      <c r="H1441" s="1">
        <v>44142.964145534359</v>
      </c>
      <c r="I1441" s="7" t="str">
        <f>+TEXT(CallTime[[#This Row],[AmbulanceDepartureTime]]-CallTime[[#This Row],[DateTimeOfCall]], "mm:ss")</f>
        <v>09:56</v>
      </c>
      <c r="J1441" s="7" t="str">
        <f>+TEXT(CallTime[[#This Row],[Ambulance ArrivalTimePatient]]-CallTime[[#This Row],[AmbulanceDepartureTime]], "mm:ss")</f>
        <v>25:38</v>
      </c>
      <c r="K1441">
        <v>1</v>
      </c>
      <c r="L1441" s="1">
        <v>44142.973008001551</v>
      </c>
      <c r="M1441" s="1">
        <v>44142.981889941584</v>
      </c>
      <c r="N1441" s="6" t="str">
        <f>+TEXT(CallTime[[#This Row],[Amulance ArrivalTimeHospital]]-CallTime[[#This Row],[Ambulance ArrivalTimePatient]], "mm:ss")</f>
        <v>12:46</v>
      </c>
      <c r="O1441" s="6" t="str">
        <f>+TEXT(CallTime[[#This Row],[AmbulanceJobCompleteTime]]-CallTime[[#This Row],[Amulance ArrivalTimeHospital]], "mm:ss")</f>
        <v>12:47</v>
      </c>
    </row>
    <row r="1442" spans="1:15" x14ac:dyDescent="0.25">
      <c r="A1442" t="s">
        <v>1460</v>
      </c>
      <c r="B1442" s="4">
        <v>12.523599863052368</v>
      </c>
      <c r="C1442">
        <v>17</v>
      </c>
      <c r="D1442">
        <v>756</v>
      </c>
      <c r="E1442">
        <v>7</v>
      </c>
      <c r="F1442">
        <v>8</v>
      </c>
      <c r="G1442" s="1">
        <v>43856.357625685945</v>
      </c>
      <c r="H1442" s="1">
        <v>43856.374530802648</v>
      </c>
      <c r="I1442" s="7" t="str">
        <f>+TEXT(CallTime[[#This Row],[AmbulanceDepartureTime]]-CallTime[[#This Row],[DateTimeOfCall]], "mm:ss")</f>
        <v>19:31</v>
      </c>
      <c r="J1442" s="7" t="str">
        <f>+TEXT(CallTime[[#This Row],[Ambulance ArrivalTimePatient]]-CallTime[[#This Row],[AmbulanceDepartureTime]], "mm:ss")</f>
        <v>24:21</v>
      </c>
      <c r="K1442">
        <v>5</v>
      </c>
      <c r="L1442" s="1">
        <v>43856.38531863621</v>
      </c>
      <c r="M1442" s="1">
        <v>43856.394015580561</v>
      </c>
      <c r="N1442" s="6" t="str">
        <f>+TEXT(CallTime[[#This Row],[Amulance ArrivalTimeHospital]]-CallTime[[#This Row],[Ambulance ArrivalTimePatient]], "mm:ss")</f>
        <v>15:32</v>
      </c>
      <c r="O1442" s="6" t="str">
        <f>+TEXT(CallTime[[#This Row],[AmbulanceJobCompleteTime]]-CallTime[[#This Row],[Amulance ArrivalTimeHospital]], "mm:ss")</f>
        <v>12:31</v>
      </c>
    </row>
    <row r="1443" spans="1:15" x14ac:dyDescent="0.25">
      <c r="A1443" t="s">
        <v>1461</v>
      </c>
      <c r="B1443" s="4">
        <v>15.088284134864807</v>
      </c>
      <c r="C1443">
        <v>11</v>
      </c>
      <c r="D1443">
        <v>1205</v>
      </c>
      <c r="E1443">
        <v>19</v>
      </c>
      <c r="F1443">
        <v>9</v>
      </c>
      <c r="G1443" s="1">
        <v>44027.81412300175</v>
      </c>
      <c r="H1443" s="1">
        <v>44027.828574859654</v>
      </c>
      <c r="I1443" s="7" t="str">
        <f>+TEXT(CallTime[[#This Row],[AmbulanceDepartureTime]]-CallTime[[#This Row],[DateTimeOfCall]], "mm:ss")</f>
        <v>09:08</v>
      </c>
      <c r="J1443" s="7" t="str">
        <f>+TEXT(CallTime[[#This Row],[Ambulance ArrivalTimePatient]]-CallTime[[#This Row],[AmbulanceDepartureTime]], "mm:ss")</f>
        <v>20:49</v>
      </c>
      <c r="K1443">
        <v>6</v>
      </c>
      <c r="L1443" s="1">
        <v>44027.832932754995</v>
      </c>
      <c r="M1443" s="1">
        <v>44027.843410730085</v>
      </c>
      <c r="N1443" s="6" t="str">
        <f>+TEXT(CallTime[[#This Row],[Amulance ArrivalTimeHospital]]-CallTime[[#This Row],[Ambulance ArrivalTimePatient]], "mm:ss")</f>
        <v>06:17</v>
      </c>
      <c r="O1443" s="6" t="str">
        <f>+TEXT(CallTime[[#This Row],[AmbulanceJobCompleteTime]]-CallTime[[#This Row],[Amulance ArrivalTimeHospital]], "mm:ss")</f>
        <v>15:05</v>
      </c>
    </row>
    <row r="1444" spans="1:15" x14ac:dyDescent="0.25">
      <c r="A1444" t="s">
        <v>1462</v>
      </c>
      <c r="B1444" s="4">
        <v>9.9727225303649902</v>
      </c>
      <c r="C1444">
        <v>9</v>
      </c>
      <c r="D1444">
        <v>1522</v>
      </c>
      <c r="E1444">
        <v>6</v>
      </c>
      <c r="F1444">
        <v>6</v>
      </c>
      <c r="G1444" s="1">
        <v>43909.611484053421</v>
      </c>
      <c r="H1444" s="1">
        <v>43909.618383612258</v>
      </c>
      <c r="I1444" s="7" t="str">
        <f>+TEXT(CallTime[[#This Row],[AmbulanceDepartureTime]]-CallTime[[#This Row],[DateTimeOfCall]], "mm:ss")</f>
        <v>04:15</v>
      </c>
      <c r="J1444" s="7" t="str">
        <f>+TEXT(CallTime[[#This Row],[Ambulance ArrivalTimePatient]]-CallTime[[#This Row],[AmbulanceDepartureTime]], "mm:ss")</f>
        <v>09:56</v>
      </c>
      <c r="K1444">
        <v>4</v>
      </c>
      <c r="L1444" s="1">
        <v>43909.624461589614</v>
      </c>
      <c r="M1444" s="1">
        <v>43909.631387091373</v>
      </c>
      <c r="N1444" s="6" t="str">
        <f>+TEXT(CallTime[[#This Row],[Amulance ArrivalTimeHospital]]-CallTime[[#This Row],[Ambulance ArrivalTimePatient]], "mm:ss")</f>
        <v>08:45</v>
      </c>
      <c r="O1444" s="6" t="str">
        <f>+TEXT(CallTime[[#This Row],[AmbulanceJobCompleteTime]]-CallTime[[#This Row],[Amulance ArrivalTimeHospital]], "mm:ss")</f>
        <v>09:58</v>
      </c>
    </row>
    <row r="1445" spans="1:15" x14ac:dyDescent="0.25">
      <c r="A1445" t="s">
        <v>1463</v>
      </c>
      <c r="B1445" s="4">
        <v>11.958933711051941</v>
      </c>
      <c r="C1445">
        <v>22</v>
      </c>
      <c r="D1445">
        <v>421</v>
      </c>
      <c r="E1445">
        <v>9</v>
      </c>
      <c r="F1445">
        <v>7</v>
      </c>
      <c r="G1445" s="1">
        <v>44069.279472688162</v>
      </c>
      <c r="H1445" s="1">
        <v>44069.289355648383</v>
      </c>
      <c r="I1445" s="7" t="str">
        <f>+TEXT(CallTime[[#This Row],[AmbulanceDepartureTime]]-CallTime[[#This Row],[DateTimeOfCall]], "mm:ss")</f>
        <v>01:34</v>
      </c>
      <c r="J1445" s="7" t="str">
        <f>+TEXT(CallTime[[#This Row],[Ambulance ArrivalTimePatient]]-CallTime[[#This Row],[AmbulanceDepartureTime]], "mm:ss")</f>
        <v>14:14</v>
      </c>
      <c r="K1445">
        <v>1</v>
      </c>
      <c r="L1445" s="1">
        <v>44069.301576327693</v>
      </c>
      <c r="M1445" s="1">
        <v>44069.30988114277</v>
      </c>
      <c r="N1445" s="6" t="str">
        <f>+TEXT(CallTime[[#This Row],[Amulance ArrivalTimeHospital]]-CallTime[[#This Row],[Ambulance ArrivalTimePatient]], "mm:ss")</f>
        <v>17:36</v>
      </c>
      <c r="O1445" s="6" t="str">
        <f>+TEXT(CallTime[[#This Row],[AmbulanceJobCompleteTime]]-CallTime[[#This Row],[Amulance ArrivalTimeHospital]], "mm:ss")</f>
        <v>11:58</v>
      </c>
    </row>
    <row r="1446" spans="1:15" x14ac:dyDescent="0.25">
      <c r="A1446" t="s">
        <v>1464</v>
      </c>
      <c r="B1446" s="4">
        <v>8.9567210674285889</v>
      </c>
      <c r="C1446">
        <v>9</v>
      </c>
      <c r="D1446">
        <v>773</v>
      </c>
      <c r="E1446">
        <v>10</v>
      </c>
      <c r="F1446">
        <v>9</v>
      </c>
      <c r="G1446" s="1">
        <v>44149.408456923862</v>
      </c>
      <c r="H1446" s="1">
        <v>44149.428306000729</v>
      </c>
      <c r="I1446" s="7" t="str">
        <f>+TEXT(CallTime[[#This Row],[AmbulanceDepartureTime]]-CallTime[[#This Row],[DateTimeOfCall]], "mm:ss")</f>
        <v>29:44</v>
      </c>
      <c r="J1446" s="7" t="str">
        <f>+TEXT(CallTime[[#This Row],[Ambulance ArrivalTimePatient]]-CallTime[[#This Row],[AmbulanceDepartureTime]], "mm:ss")</f>
        <v>28:35</v>
      </c>
      <c r="K1446">
        <v>3</v>
      </c>
      <c r="L1446" s="1">
        <v>44149.437408480182</v>
      </c>
      <c r="M1446" s="1">
        <v>44149.443628425368</v>
      </c>
      <c r="N1446" s="6" t="str">
        <f>+TEXT(CallTime[[#This Row],[Amulance ArrivalTimeHospital]]-CallTime[[#This Row],[Ambulance ArrivalTimePatient]], "mm:ss")</f>
        <v>13:06</v>
      </c>
      <c r="O1446" s="6" t="str">
        <f>+TEXT(CallTime[[#This Row],[AmbulanceJobCompleteTime]]-CallTime[[#This Row],[Amulance ArrivalTimeHospital]], "mm:ss")</f>
        <v>08:57</v>
      </c>
    </row>
    <row r="1447" spans="1:15" x14ac:dyDescent="0.25">
      <c r="A1447" t="s">
        <v>1465</v>
      </c>
      <c r="B1447" s="4">
        <v>12.469096302986145</v>
      </c>
      <c r="C1447">
        <v>17</v>
      </c>
      <c r="D1447">
        <v>371</v>
      </c>
      <c r="E1447">
        <v>1</v>
      </c>
      <c r="F1447">
        <v>6</v>
      </c>
      <c r="G1447" s="1">
        <v>44125.056536898839</v>
      </c>
      <c r="H1447" s="1">
        <v>44125.071162274471</v>
      </c>
      <c r="I1447" s="7" t="str">
        <f>+TEXT(CallTime[[#This Row],[AmbulanceDepartureTime]]-CallTime[[#This Row],[DateTimeOfCall]], "mm:ss")</f>
        <v>14:33</v>
      </c>
      <c r="J1447" s="7" t="str">
        <f>+TEXT(CallTime[[#This Row],[Ambulance ArrivalTimePatient]]-CallTime[[#This Row],[AmbulanceDepartureTime]], "mm:ss")</f>
        <v>21:04</v>
      </c>
      <c r="K1447">
        <v>12</v>
      </c>
      <c r="L1447" s="1">
        <v>44125.08353338547</v>
      </c>
      <c r="M1447" s="1">
        <v>44125.092192480122</v>
      </c>
      <c r="N1447" s="6" t="str">
        <f>+TEXT(CallTime[[#This Row],[Amulance ArrivalTimeHospital]]-CallTime[[#This Row],[Ambulance ArrivalTimePatient]], "mm:ss")</f>
        <v>17:49</v>
      </c>
      <c r="O1447" s="6" t="str">
        <f>+TEXT(CallTime[[#This Row],[AmbulanceJobCompleteTime]]-CallTime[[#This Row],[Amulance ArrivalTimeHospital]], "mm:ss")</f>
        <v>12:28</v>
      </c>
    </row>
    <row r="1448" spans="1:15" x14ac:dyDescent="0.25">
      <c r="A1448" t="s">
        <v>1466</v>
      </c>
      <c r="B1448" s="4">
        <v>8.2897586822509766</v>
      </c>
      <c r="C1448">
        <v>6</v>
      </c>
      <c r="D1448">
        <v>1069</v>
      </c>
      <c r="E1448">
        <v>14</v>
      </c>
      <c r="F1448">
        <v>6</v>
      </c>
      <c r="G1448" s="1">
        <v>44070.178431566601</v>
      </c>
      <c r="H1448" s="1">
        <v>44070.182099933139</v>
      </c>
      <c r="I1448" s="7" t="str">
        <f>+TEXT(CallTime[[#This Row],[AmbulanceDepartureTime]]-CallTime[[#This Row],[DateTimeOfCall]], "mm:ss")</f>
        <v>07:22</v>
      </c>
      <c r="J1448" s="7" t="str">
        <f>+TEXT(CallTime[[#This Row],[Ambulance ArrivalTimePatient]]-CallTime[[#This Row],[AmbulanceDepartureTime]], "mm:ss")</f>
        <v>05:17</v>
      </c>
      <c r="K1448">
        <v>12</v>
      </c>
      <c r="L1448" s="1">
        <v>44070.195891803545</v>
      </c>
      <c r="M1448" s="1">
        <v>44070.201648580405</v>
      </c>
      <c r="N1448" s="6" t="str">
        <f>+TEXT(CallTime[[#This Row],[Amulance ArrivalTimeHospital]]-CallTime[[#This Row],[Ambulance ArrivalTimePatient]], "mm:ss")</f>
        <v>19:52</v>
      </c>
      <c r="O1448" s="6" t="str">
        <f>+TEXT(CallTime[[#This Row],[AmbulanceJobCompleteTime]]-CallTime[[#This Row],[Amulance ArrivalTimeHospital]], "mm:ss")</f>
        <v>08:17</v>
      </c>
    </row>
    <row r="1449" spans="1:15" x14ac:dyDescent="0.25">
      <c r="A1449" t="s">
        <v>1467</v>
      </c>
      <c r="B1449" s="4">
        <v>14.129407286643982</v>
      </c>
      <c r="C1449">
        <v>19</v>
      </c>
      <c r="D1449">
        <v>2485</v>
      </c>
      <c r="E1449">
        <v>5</v>
      </c>
      <c r="F1449">
        <v>9</v>
      </c>
      <c r="G1449" s="1">
        <v>44131.201363461165</v>
      </c>
      <c r="H1449" s="1">
        <v>44131.214488582264</v>
      </c>
      <c r="I1449" s="7" t="str">
        <f>+TEXT(CallTime[[#This Row],[AmbulanceDepartureTime]]-CallTime[[#This Row],[DateTimeOfCall]], "mm:ss")</f>
        <v>27:40</v>
      </c>
      <c r="J1449" s="7" t="str">
        <f>+TEXT(CallTime[[#This Row],[Ambulance ArrivalTimePatient]]-CallTime[[#This Row],[AmbulanceDepartureTime]], "mm:ss")</f>
        <v>18:54</v>
      </c>
      <c r="K1449">
        <v>1</v>
      </c>
      <c r="L1449" s="1">
        <v>44131.223931962282</v>
      </c>
      <c r="M1449" s="1">
        <v>44131.233744050674</v>
      </c>
      <c r="N1449" s="6" t="str">
        <f>+TEXT(CallTime[[#This Row],[Amulance ArrivalTimeHospital]]-CallTime[[#This Row],[Ambulance ArrivalTimePatient]], "mm:ss")</f>
        <v>13:36</v>
      </c>
      <c r="O1449" s="6" t="str">
        <f>+TEXT(CallTime[[#This Row],[AmbulanceJobCompleteTime]]-CallTime[[#This Row],[Amulance ArrivalTimeHospital]], "mm:ss")</f>
        <v>14:08</v>
      </c>
    </row>
    <row r="1450" spans="1:15" x14ac:dyDescent="0.25">
      <c r="A1450" t="s">
        <v>1468</v>
      </c>
      <c r="B1450" s="4">
        <v>15.580554246902466</v>
      </c>
      <c r="C1450">
        <v>12</v>
      </c>
      <c r="D1450">
        <v>2419</v>
      </c>
      <c r="E1450">
        <v>15</v>
      </c>
      <c r="F1450">
        <v>9</v>
      </c>
      <c r="G1450" s="1">
        <v>43874.066783741328</v>
      </c>
      <c r="H1450" s="1">
        <v>43874.08167725028</v>
      </c>
      <c r="I1450" s="7" t="str">
        <f>+TEXT(CallTime[[#This Row],[AmbulanceDepartureTime]]-CallTime[[#This Row],[DateTimeOfCall]], "mm:ss")</f>
        <v>06:36</v>
      </c>
      <c r="J1450" s="7" t="str">
        <f>+TEXT(CallTime[[#This Row],[Ambulance ArrivalTimePatient]]-CallTime[[#This Row],[AmbulanceDepartureTime]], "mm:ss")</f>
        <v>21:27</v>
      </c>
      <c r="K1450">
        <v>8</v>
      </c>
      <c r="L1450" s="1">
        <v>43874.091143487938</v>
      </c>
      <c r="M1450" s="1">
        <v>43874.101963317276</v>
      </c>
      <c r="N1450" s="6" t="str">
        <f>+TEXT(CallTime[[#This Row],[Amulance ArrivalTimeHospital]]-CallTime[[#This Row],[Ambulance ArrivalTimePatient]], "mm:ss")</f>
        <v>13:38</v>
      </c>
      <c r="O1450" s="6" t="str">
        <f>+TEXT(CallTime[[#This Row],[AmbulanceJobCompleteTime]]-CallTime[[#This Row],[Amulance ArrivalTimeHospital]], "mm:ss")</f>
        <v>15:35</v>
      </c>
    </row>
    <row r="1451" spans="1:15" x14ac:dyDescent="0.25">
      <c r="A1451" t="s">
        <v>1469</v>
      </c>
      <c r="B1451" s="4">
        <v>11.691835045814514</v>
      </c>
      <c r="C1451">
        <v>6</v>
      </c>
      <c r="D1451">
        <v>2146</v>
      </c>
      <c r="E1451">
        <v>4</v>
      </c>
      <c r="F1451">
        <v>7</v>
      </c>
      <c r="G1451" s="1">
        <v>43841.214304407426</v>
      </c>
      <c r="H1451" s="1">
        <v>43841.234344853779</v>
      </c>
      <c r="I1451" s="7" t="str">
        <f>+TEXT(CallTime[[#This Row],[AmbulanceDepartureTime]]-CallTime[[#This Row],[DateTimeOfCall]], "mm:ss")</f>
        <v>12:00</v>
      </c>
      <c r="J1451" s="7" t="str">
        <f>+TEXT(CallTime[[#This Row],[Ambulance ArrivalTimePatient]]-CallTime[[#This Row],[AmbulanceDepartureTime]], "mm:ss")</f>
        <v>28:51</v>
      </c>
      <c r="K1451">
        <v>2</v>
      </c>
      <c r="L1451" s="1">
        <v>43841.247654109102</v>
      </c>
      <c r="M1451" s="1">
        <v>43841.255773438992</v>
      </c>
      <c r="N1451" s="6" t="str">
        <f>+TEXT(CallTime[[#This Row],[Amulance ArrivalTimeHospital]]-CallTime[[#This Row],[Ambulance ArrivalTimePatient]], "mm:ss")</f>
        <v>19:10</v>
      </c>
      <c r="O1451" s="6" t="str">
        <f>+TEXT(CallTime[[#This Row],[AmbulanceJobCompleteTime]]-CallTime[[#This Row],[Amulance ArrivalTimeHospital]], "mm:ss")</f>
        <v>11:42</v>
      </c>
    </row>
    <row r="1452" spans="1:15" x14ac:dyDescent="0.25">
      <c r="A1452" t="s">
        <v>1470</v>
      </c>
      <c r="B1452" s="4">
        <v>11.838827610015869</v>
      </c>
      <c r="C1452">
        <v>5</v>
      </c>
      <c r="D1452">
        <v>2762</v>
      </c>
      <c r="E1452">
        <v>13</v>
      </c>
      <c r="F1452">
        <v>6</v>
      </c>
      <c r="G1452" s="1">
        <v>43954.120646732008</v>
      </c>
      <c r="H1452" s="1">
        <v>43954.121841452143</v>
      </c>
      <c r="I1452" s="7" t="str">
        <f>+TEXT(CallTime[[#This Row],[AmbulanceDepartureTime]]-CallTime[[#This Row],[DateTimeOfCall]], "mm:ss")</f>
        <v>18:18</v>
      </c>
      <c r="J1452" s="7" t="str">
        <f>+TEXT(CallTime[[#This Row],[Ambulance ArrivalTimePatient]]-CallTime[[#This Row],[AmbulanceDepartureTime]], "mm:ss")</f>
        <v>01:43</v>
      </c>
      <c r="K1452">
        <v>1</v>
      </c>
      <c r="L1452" s="1">
        <v>43954.129855632738</v>
      </c>
      <c r="M1452" s="1">
        <v>43954.1380770408</v>
      </c>
      <c r="N1452" s="6" t="str">
        <f>+TEXT(CallTime[[#This Row],[Amulance ArrivalTimeHospital]]-CallTime[[#This Row],[Ambulance ArrivalTimePatient]], "mm:ss")</f>
        <v>11:32</v>
      </c>
      <c r="O1452" s="6" t="str">
        <f>+TEXT(CallTime[[#This Row],[AmbulanceJobCompleteTime]]-CallTime[[#This Row],[Amulance ArrivalTimeHospital]], "mm:ss")</f>
        <v>11:50</v>
      </c>
    </row>
    <row r="1453" spans="1:15" x14ac:dyDescent="0.25">
      <c r="A1453" t="s">
        <v>1471</v>
      </c>
      <c r="B1453" s="4">
        <v>4.3303450345993042</v>
      </c>
      <c r="C1453">
        <v>11</v>
      </c>
      <c r="D1453">
        <v>787</v>
      </c>
      <c r="E1453">
        <v>10</v>
      </c>
      <c r="F1453">
        <v>6</v>
      </c>
      <c r="G1453" s="1">
        <v>44189.188465817417</v>
      </c>
      <c r="H1453" s="1">
        <v>44189.19200273601</v>
      </c>
      <c r="I1453" s="7" t="str">
        <f>+TEXT(CallTime[[#This Row],[AmbulanceDepartureTime]]-CallTime[[#This Row],[DateTimeOfCall]], "mm:ss")</f>
        <v>10:33</v>
      </c>
      <c r="J1453" s="7" t="str">
        <f>+TEXT(CallTime[[#This Row],[Ambulance ArrivalTimePatient]]-CallTime[[#This Row],[AmbulanceDepartureTime]], "mm:ss")</f>
        <v>05:06</v>
      </c>
      <c r="K1453">
        <v>1</v>
      </c>
      <c r="L1453" s="1">
        <v>44189.205793955982</v>
      </c>
      <c r="M1453" s="1">
        <v>44189.208801140034</v>
      </c>
      <c r="N1453" s="6" t="str">
        <f>+TEXT(CallTime[[#This Row],[Amulance ArrivalTimeHospital]]-CallTime[[#This Row],[Ambulance ArrivalTimePatient]], "mm:ss")</f>
        <v>19:52</v>
      </c>
      <c r="O1453" s="6" t="str">
        <f>+TEXT(CallTime[[#This Row],[AmbulanceJobCompleteTime]]-CallTime[[#This Row],[Amulance ArrivalTimeHospital]], "mm:ss")</f>
        <v>04:20</v>
      </c>
    </row>
    <row r="1454" spans="1:15" x14ac:dyDescent="0.25">
      <c r="A1454" t="s">
        <v>1472</v>
      </c>
      <c r="B1454" s="4">
        <v>10.933307409286499</v>
      </c>
      <c r="C1454">
        <v>5</v>
      </c>
      <c r="D1454">
        <v>1045</v>
      </c>
      <c r="E1454">
        <v>7</v>
      </c>
      <c r="F1454">
        <v>7</v>
      </c>
      <c r="G1454" s="1">
        <v>43936.209904411488</v>
      </c>
      <c r="H1454" s="1">
        <v>43936.212228841963</v>
      </c>
      <c r="I1454" s="7" t="str">
        <f>+TEXT(CallTime[[#This Row],[AmbulanceDepartureTime]]-CallTime[[#This Row],[DateTimeOfCall]], "mm:ss")</f>
        <v>02:26</v>
      </c>
      <c r="J1454" s="7" t="str">
        <f>+TEXT(CallTime[[#This Row],[Ambulance ArrivalTimePatient]]-CallTime[[#This Row],[AmbulanceDepartureTime]], "mm:ss")</f>
        <v>03:21</v>
      </c>
      <c r="K1454">
        <v>1</v>
      </c>
      <c r="L1454" s="1">
        <v>43936.22573224824</v>
      </c>
      <c r="M1454" s="1">
        <v>43936.233324822831</v>
      </c>
      <c r="N1454" s="6" t="str">
        <f>+TEXT(CallTime[[#This Row],[Amulance ArrivalTimeHospital]]-CallTime[[#This Row],[Ambulance ArrivalTimePatient]], "mm:ss")</f>
        <v>19:27</v>
      </c>
      <c r="O1454" s="6" t="str">
        <f>+TEXT(CallTime[[#This Row],[AmbulanceJobCompleteTime]]-CallTime[[#This Row],[Amulance ArrivalTimeHospital]], "mm:ss")</f>
        <v>10:56</v>
      </c>
    </row>
    <row r="1455" spans="1:15" x14ac:dyDescent="0.25">
      <c r="A1455" t="s">
        <v>1473</v>
      </c>
      <c r="B1455" s="4">
        <v>6.2668763399124146</v>
      </c>
      <c r="C1455">
        <v>19</v>
      </c>
      <c r="D1455">
        <v>150</v>
      </c>
      <c r="E1455">
        <v>14</v>
      </c>
      <c r="F1455">
        <v>6</v>
      </c>
      <c r="G1455" s="1">
        <v>44142.569992513578</v>
      </c>
      <c r="H1455" s="1">
        <v>44142.5816023644</v>
      </c>
      <c r="I1455" s="7" t="str">
        <f>+TEXT(CallTime[[#This Row],[AmbulanceDepartureTime]]-CallTime[[#This Row],[DateTimeOfCall]], "mm:ss")</f>
        <v>12:29</v>
      </c>
      <c r="J1455" s="7" t="str">
        <f>+TEXT(CallTime[[#This Row],[Ambulance ArrivalTimePatient]]-CallTime[[#This Row],[AmbulanceDepartureTime]], "mm:ss")</f>
        <v>16:43</v>
      </c>
      <c r="K1455">
        <v>11</v>
      </c>
      <c r="L1455" s="1">
        <v>44142.58468304843</v>
      </c>
      <c r="M1455" s="1">
        <v>44142.589035045887</v>
      </c>
      <c r="N1455" s="6" t="str">
        <f>+TEXT(CallTime[[#This Row],[Amulance ArrivalTimeHospital]]-CallTime[[#This Row],[Ambulance ArrivalTimePatient]], "mm:ss")</f>
        <v>04:26</v>
      </c>
      <c r="O1455" s="6" t="str">
        <f>+TEXT(CallTime[[#This Row],[AmbulanceJobCompleteTime]]-CallTime[[#This Row],[Amulance ArrivalTimeHospital]], "mm:ss")</f>
        <v>06:16</v>
      </c>
    </row>
    <row r="1456" spans="1:15" x14ac:dyDescent="0.25">
      <c r="A1456" t="s">
        <v>1474</v>
      </c>
      <c r="B1456" s="4">
        <v>18.713801383972168</v>
      </c>
      <c r="C1456">
        <v>19</v>
      </c>
      <c r="D1456">
        <v>1366</v>
      </c>
      <c r="E1456">
        <v>1</v>
      </c>
      <c r="F1456">
        <v>10</v>
      </c>
      <c r="G1456" s="1">
        <v>43878.805758452509</v>
      </c>
      <c r="H1456" s="1">
        <v>43878.819964007627</v>
      </c>
      <c r="I1456" s="7" t="str">
        <f>+TEXT(CallTime[[#This Row],[AmbulanceDepartureTime]]-CallTime[[#This Row],[DateTimeOfCall]], "mm:ss")</f>
        <v>10:25</v>
      </c>
      <c r="J1456" s="7" t="str">
        <f>+TEXT(CallTime[[#This Row],[Ambulance ArrivalTimePatient]]-CallTime[[#This Row],[AmbulanceDepartureTime]], "mm:ss")</f>
        <v>20:27</v>
      </c>
      <c r="K1456">
        <v>8</v>
      </c>
      <c r="L1456" s="1">
        <v>43878.831140098395</v>
      </c>
      <c r="M1456" s="1">
        <v>43878.844135793799</v>
      </c>
      <c r="N1456" s="6" t="str">
        <f>+TEXT(CallTime[[#This Row],[Amulance ArrivalTimeHospital]]-CallTime[[#This Row],[Ambulance ArrivalTimePatient]], "mm:ss")</f>
        <v>16:06</v>
      </c>
      <c r="O1456" s="6" t="str">
        <f>+TEXT(CallTime[[#This Row],[AmbulanceJobCompleteTime]]-CallTime[[#This Row],[Amulance ArrivalTimeHospital]], "mm:ss")</f>
        <v>18:43</v>
      </c>
    </row>
    <row r="1457" spans="1:15" x14ac:dyDescent="0.25">
      <c r="A1457" t="s">
        <v>1475</v>
      </c>
      <c r="B1457" s="4">
        <v>16.405130743980408</v>
      </c>
      <c r="C1457">
        <v>22</v>
      </c>
      <c r="D1457">
        <v>1086</v>
      </c>
      <c r="E1457">
        <v>13</v>
      </c>
      <c r="F1457">
        <v>10</v>
      </c>
      <c r="G1457" s="1">
        <v>43857.359681242764</v>
      </c>
      <c r="H1457" s="1">
        <v>43857.365889622328</v>
      </c>
      <c r="I1457" s="7" t="str">
        <f>+TEXT(CallTime[[#This Row],[AmbulanceDepartureTime]]-CallTime[[#This Row],[DateTimeOfCall]], "mm:ss")</f>
        <v>10:58</v>
      </c>
      <c r="J1457" s="7" t="str">
        <f>+TEXT(CallTime[[#This Row],[Ambulance ArrivalTimePatient]]-CallTime[[#This Row],[AmbulanceDepartureTime]], "mm:ss")</f>
        <v>08:56</v>
      </c>
      <c r="K1457">
        <v>2</v>
      </c>
      <c r="L1457" s="1">
        <v>43857.368391522905</v>
      </c>
      <c r="M1457" s="1">
        <v>43857.379783974808</v>
      </c>
      <c r="N1457" s="6" t="str">
        <f>+TEXT(CallTime[[#This Row],[Amulance ArrivalTimeHospital]]-CallTime[[#This Row],[Ambulance ArrivalTimePatient]], "mm:ss")</f>
        <v>03:36</v>
      </c>
      <c r="O1457" s="6" t="str">
        <f>+TEXT(CallTime[[#This Row],[AmbulanceJobCompleteTime]]-CallTime[[#This Row],[Amulance ArrivalTimeHospital]], "mm:ss")</f>
        <v>16:24</v>
      </c>
    </row>
    <row r="1458" spans="1:15" x14ac:dyDescent="0.25">
      <c r="A1458" t="s">
        <v>1476</v>
      </c>
      <c r="B1458" s="4">
        <v>7.1098291873931885</v>
      </c>
      <c r="C1458">
        <v>9</v>
      </c>
      <c r="D1458">
        <v>855</v>
      </c>
      <c r="E1458">
        <v>18</v>
      </c>
      <c r="F1458">
        <v>6</v>
      </c>
      <c r="G1458" s="1">
        <v>44138.958712856387</v>
      </c>
      <c r="H1458" s="1">
        <v>44138.968883228386</v>
      </c>
      <c r="I1458" s="7" t="str">
        <f>+TEXT(CallTime[[#This Row],[AmbulanceDepartureTime]]-CallTime[[#This Row],[DateTimeOfCall]], "mm:ss")</f>
        <v>28:26</v>
      </c>
      <c r="J1458" s="7" t="str">
        <f>+TEXT(CallTime[[#This Row],[Ambulance ArrivalTimePatient]]-CallTime[[#This Row],[AmbulanceDepartureTime]], "mm:ss")</f>
        <v>14:39</v>
      </c>
      <c r="K1458">
        <v>6</v>
      </c>
      <c r="L1458" s="1">
        <v>44138.974790359454</v>
      </c>
      <c r="M1458" s="1">
        <v>44138.979727740836</v>
      </c>
      <c r="N1458" s="6" t="str">
        <f>+TEXT(CallTime[[#This Row],[Amulance ArrivalTimeHospital]]-CallTime[[#This Row],[Ambulance ArrivalTimePatient]], "mm:ss")</f>
        <v>08:30</v>
      </c>
      <c r="O1458" s="6" t="str">
        <f>+TEXT(CallTime[[#This Row],[AmbulanceJobCompleteTime]]-CallTime[[#This Row],[Amulance ArrivalTimeHospital]], "mm:ss")</f>
        <v>07:07</v>
      </c>
    </row>
    <row r="1459" spans="1:15" x14ac:dyDescent="0.25">
      <c r="A1459" t="s">
        <v>1477</v>
      </c>
      <c r="B1459" s="4">
        <v>15.034674286842346</v>
      </c>
      <c r="C1459">
        <v>18</v>
      </c>
      <c r="D1459">
        <v>2479</v>
      </c>
      <c r="E1459">
        <v>1</v>
      </c>
      <c r="F1459">
        <v>9</v>
      </c>
      <c r="G1459" s="1">
        <v>44179.74086736788</v>
      </c>
      <c r="H1459" s="1">
        <v>44179.74455286529</v>
      </c>
      <c r="I1459" s="7" t="str">
        <f>+TEXT(CallTime[[#This Row],[AmbulanceDepartureTime]]-CallTime[[#This Row],[DateTimeOfCall]], "mm:ss")</f>
        <v>14:14</v>
      </c>
      <c r="J1459" s="7" t="str">
        <f>+TEXT(CallTime[[#This Row],[Ambulance ArrivalTimePatient]]-CallTime[[#This Row],[AmbulanceDepartureTime]], "mm:ss")</f>
        <v>05:18</v>
      </c>
      <c r="K1459">
        <v>5</v>
      </c>
      <c r="L1459" s="1">
        <v>44179.747940075147</v>
      </c>
      <c r="M1459" s="1">
        <v>44179.758380821178</v>
      </c>
      <c r="N1459" s="6" t="str">
        <f>+TEXT(CallTime[[#This Row],[Amulance ArrivalTimeHospital]]-CallTime[[#This Row],[Ambulance ArrivalTimePatient]], "mm:ss")</f>
        <v>04:53</v>
      </c>
      <c r="O1459" s="6" t="str">
        <f>+TEXT(CallTime[[#This Row],[AmbulanceJobCompleteTime]]-CallTime[[#This Row],[Amulance ArrivalTimeHospital]], "mm:ss")</f>
        <v>15:02</v>
      </c>
    </row>
    <row r="1460" spans="1:15" x14ac:dyDescent="0.25">
      <c r="A1460" t="s">
        <v>1478</v>
      </c>
      <c r="B1460" s="4">
        <v>5.018317699432373</v>
      </c>
      <c r="C1460">
        <v>22</v>
      </c>
      <c r="D1460">
        <v>1790</v>
      </c>
      <c r="E1460">
        <v>7</v>
      </c>
      <c r="F1460">
        <v>8</v>
      </c>
      <c r="G1460" s="1">
        <v>44126.898143044862</v>
      </c>
      <c r="H1460" s="1">
        <v>44126.913586802373</v>
      </c>
      <c r="I1460" s="7" t="str">
        <f>+TEXT(CallTime[[#This Row],[AmbulanceDepartureTime]]-CallTime[[#This Row],[DateTimeOfCall]], "mm:ss")</f>
        <v>29:27</v>
      </c>
      <c r="J1460" s="7" t="str">
        <f>+TEXT(CallTime[[#This Row],[Ambulance ArrivalTimePatient]]-CallTime[[#This Row],[AmbulanceDepartureTime]], "mm:ss")</f>
        <v>22:14</v>
      </c>
      <c r="K1460">
        <v>9</v>
      </c>
      <c r="L1460" s="1">
        <v>44126.919415215081</v>
      </c>
      <c r="M1460" s="1">
        <v>44126.92290015793</v>
      </c>
      <c r="N1460" s="6" t="str">
        <f>+TEXT(CallTime[[#This Row],[Amulance ArrivalTimeHospital]]-CallTime[[#This Row],[Ambulance ArrivalTimePatient]], "mm:ss")</f>
        <v>08:24</v>
      </c>
      <c r="O1460" s="6" t="str">
        <f>+TEXT(CallTime[[#This Row],[AmbulanceJobCompleteTime]]-CallTime[[#This Row],[Amulance ArrivalTimeHospital]], "mm:ss")</f>
        <v>05:01</v>
      </c>
    </row>
    <row r="1461" spans="1:15" x14ac:dyDescent="0.25">
      <c r="A1461" t="s">
        <v>1479</v>
      </c>
      <c r="B1461" s="4">
        <v>6.1678513288497925</v>
      </c>
      <c r="C1461">
        <v>21</v>
      </c>
      <c r="D1461">
        <v>2053</v>
      </c>
      <c r="E1461">
        <v>2</v>
      </c>
      <c r="F1461">
        <v>9</v>
      </c>
      <c r="G1461" s="1">
        <v>43956.657650462832</v>
      </c>
      <c r="H1461" s="1">
        <v>43956.674276586586</v>
      </c>
      <c r="I1461" s="7" t="str">
        <f>+TEXT(CallTime[[#This Row],[AmbulanceDepartureTime]]-CallTime[[#This Row],[DateTimeOfCall]], "mm:ss")</f>
        <v>08:35</v>
      </c>
      <c r="J1461" s="7" t="str">
        <f>+TEXT(CallTime[[#This Row],[Ambulance ArrivalTimePatient]]-CallTime[[#This Row],[AmbulanceDepartureTime]], "mm:ss")</f>
        <v>23:56</v>
      </c>
      <c r="K1461">
        <v>8</v>
      </c>
      <c r="L1461" s="1">
        <v>43956.684230823113</v>
      </c>
      <c r="M1461" s="1">
        <v>43956.688514053203</v>
      </c>
      <c r="N1461" s="6" t="str">
        <f>+TEXT(CallTime[[#This Row],[Amulance ArrivalTimeHospital]]-CallTime[[#This Row],[Ambulance ArrivalTimePatient]], "mm:ss")</f>
        <v>14:20</v>
      </c>
      <c r="O1461" s="6" t="str">
        <f>+TEXT(CallTime[[#This Row],[AmbulanceJobCompleteTime]]-CallTime[[#This Row],[Amulance ArrivalTimeHospital]], "mm:ss")</f>
        <v>06:10</v>
      </c>
    </row>
    <row r="1462" spans="1:15" x14ac:dyDescent="0.25">
      <c r="A1462" t="s">
        <v>1480</v>
      </c>
      <c r="B1462" s="4">
        <v>16.292858839035034</v>
      </c>
      <c r="C1462">
        <v>10</v>
      </c>
      <c r="D1462">
        <v>797</v>
      </c>
      <c r="E1462">
        <v>17</v>
      </c>
      <c r="F1462">
        <v>7</v>
      </c>
      <c r="G1462" s="1">
        <v>43964.628857501077</v>
      </c>
      <c r="H1462" s="1">
        <v>43964.648016475367</v>
      </c>
      <c r="I1462" s="7" t="str">
        <f>+TEXT(CallTime[[#This Row],[AmbulanceDepartureTime]]-CallTime[[#This Row],[DateTimeOfCall]], "mm:ss")</f>
        <v>32:58</v>
      </c>
      <c r="J1462" s="7" t="str">
        <f>+TEXT(CallTime[[#This Row],[Ambulance ArrivalTimePatient]]-CallTime[[#This Row],[AmbulanceDepartureTime]], "mm:ss")</f>
        <v>27:35</v>
      </c>
      <c r="K1462">
        <v>3</v>
      </c>
      <c r="L1462" s="1">
        <v>43964.660463693304</v>
      </c>
      <c r="M1462" s="1">
        <v>43964.671778178606</v>
      </c>
      <c r="N1462" s="6" t="str">
        <f>+TEXT(CallTime[[#This Row],[Amulance ArrivalTimeHospital]]-CallTime[[#This Row],[Ambulance ArrivalTimePatient]], "mm:ss")</f>
        <v>17:55</v>
      </c>
      <c r="O1462" s="6" t="str">
        <f>+TEXT(CallTime[[#This Row],[AmbulanceJobCompleteTime]]-CallTime[[#This Row],[Amulance ArrivalTimeHospital]], "mm:ss")</f>
        <v>16:18</v>
      </c>
    </row>
    <row r="1463" spans="1:15" x14ac:dyDescent="0.25">
      <c r="A1463" t="s">
        <v>1481</v>
      </c>
      <c r="B1463" s="4">
        <v>2.5720111131668091</v>
      </c>
      <c r="C1463">
        <v>21</v>
      </c>
      <c r="D1463">
        <v>630</v>
      </c>
      <c r="E1463">
        <v>19</v>
      </c>
      <c r="F1463">
        <v>8</v>
      </c>
      <c r="G1463" s="1">
        <v>44058.230487167355</v>
      </c>
      <c r="H1463" s="1">
        <v>44058.246898019992</v>
      </c>
      <c r="I1463" s="7" t="str">
        <f>+TEXT(CallTime[[#This Row],[AmbulanceDepartureTime]]-CallTime[[#This Row],[DateTimeOfCall]], "mm:ss")</f>
        <v>34:00</v>
      </c>
      <c r="J1463" s="7" t="str">
        <f>+TEXT(CallTime[[#This Row],[Ambulance ArrivalTimePatient]]-CallTime[[#This Row],[AmbulanceDepartureTime]], "mm:ss")</f>
        <v>23:38</v>
      </c>
      <c r="K1463">
        <v>11</v>
      </c>
      <c r="L1463" s="1">
        <v>44058.259598685072</v>
      </c>
      <c r="M1463" s="1">
        <v>44058.261384803904</v>
      </c>
      <c r="N1463" s="6" t="str">
        <f>+TEXT(CallTime[[#This Row],[Amulance ArrivalTimeHospital]]-CallTime[[#This Row],[Ambulance ArrivalTimePatient]], "mm:ss")</f>
        <v>18:17</v>
      </c>
      <c r="O1463" s="6" t="str">
        <f>+TEXT(CallTime[[#This Row],[AmbulanceJobCompleteTime]]-CallTime[[#This Row],[Amulance ArrivalTimeHospital]], "mm:ss")</f>
        <v>02:34</v>
      </c>
    </row>
    <row r="1464" spans="1:15" x14ac:dyDescent="0.25">
      <c r="A1464" t="s">
        <v>1482</v>
      </c>
      <c r="B1464" s="4">
        <v>19.647029876708984</v>
      </c>
      <c r="C1464">
        <v>21</v>
      </c>
      <c r="D1464">
        <v>2251</v>
      </c>
      <c r="E1464">
        <v>4</v>
      </c>
      <c r="F1464">
        <v>10</v>
      </c>
      <c r="G1464" s="1">
        <v>43946.592745130991</v>
      </c>
      <c r="H1464" s="1">
        <v>43946.611356003152</v>
      </c>
      <c r="I1464" s="7" t="str">
        <f>+TEXT(CallTime[[#This Row],[AmbulanceDepartureTime]]-CallTime[[#This Row],[DateTimeOfCall]], "mm:ss")</f>
        <v>31:27</v>
      </c>
      <c r="J1464" s="7" t="str">
        <f>+TEXT(CallTime[[#This Row],[Ambulance ArrivalTimePatient]]-CallTime[[#This Row],[AmbulanceDepartureTime]], "mm:ss")</f>
        <v>26:48</v>
      </c>
      <c r="K1464">
        <v>11</v>
      </c>
      <c r="L1464" s="1">
        <v>43946.618067902724</v>
      </c>
      <c r="M1464" s="1">
        <v>43946.631711673472</v>
      </c>
      <c r="N1464" s="6" t="str">
        <f>+TEXT(CallTime[[#This Row],[Amulance ArrivalTimeHospital]]-CallTime[[#This Row],[Ambulance ArrivalTimePatient]], "mm:ss")</f>
        <v>09:40</v>
      </c>
      <c r="O1464" s="6" t="str">
        <f>+TEXT(CallTime[[#This Row],[AmbulanceJobCompleteTime]]-CallTime[[#This Row],[Amulance ArrivalTimeHospital]], "mm:ss")</f>
        <v>19:39</v>
      </c>
    </row>
    <row r="1465" spans="1:15" x14ac:dyDescent="0.25">
      <c r="A1465" t="s">
        <v>1483</v>
      </c>
      <c r="B1465" s="4">
        <v>17.059546828269958</v>
      </c>
      <c r="C1465">
        <v>6</v>
      </c>
      <c r="D1465">
        <v>1824</v>
      </c>
      <c r="E1465">
        <v>10</v>
      </c>
      <c r="F1465">
        <v>10</v>
      </c>
      <c r="G1465" s="1">
        <v>44022.85200141745</v>
      </c>
      <c r="H1465" s="1">
        <v>44022.856624433996</v>
      </c>
      <c r="I1465" s="7" t="str">
        <f>+TEXT(CallTime[[#This Row],[AmbulanceDepartureTime]]-CallTime[[#This Row],[DateTimeOfCall]], "mm:ss")</f>
        <v>14:06</v>
      </c>
      <c r="J1465" s="7" t="str">
        <f>+TEXT(CallTime[[#This Row],[Ambulance ArrivalTimePatient]]-CallTime[[#This Row],[AmbulanceDepartureTime]], "mm:ss")</f>
        <v>06:39</v>
      </c>
      <c r="K1465">
        <v>12</v>
      </c>
      <c r="L1465" s="1">
        <v>44022.868081652312</v>
      </c>
      <c r="M1465" s="1">
        <v>44022.879928559829</v>
      </c>
      <c r="N1465" s="6" t="str">
        <f>+TEXT(CallTime[[#This Row],[Amulance ArrivalTimeHospital]]-CallTime[[#This Row],[Ambulance ArrivalTimePatient]], "mm:ss")</f>
        <v>16:30</v>
      </c>
      <c r="O1465" s="6" t="str">
        <f>+TEXT(CallTime[[#This Row],[AmbulanceJobCompleteTime]]-CallTime[[#This Row],[Amulance ArrivalTimeHospital]], "mm:ss")</f>
        <v>17:04</v>
      </c>
    </row>
    <row r="1466" spans="1:15" x14ac:dyDescent="0.25">
      <c r="A1466" t="s">
        <v>1484</v>
      </c>
      <c r="B1466" s="4">
        <v>3.7842762470245361</v>
      </c>
      <c r="C1466">
        <v>3</v>
      </c>
      <c r="D1466">
        <v>1536</v>
      </c>
      <c r="E1466">
        <v>7</v>
      </c>
      <c r="F1466">
        <v>6</v>
      </c>
      <c r="G1466" s="1">
        <v>44187.235476516718</v>
      </c>
      <c r="H1466" s="1">
        <v>44187.24467788011</v>
      </c>
      <c r="I1466" s="7" t="str">
        <f>+TEXT(CallTime[[#This Row],[AmbulanceDepartureTime]]-CallTime[[#This Row],[DateTimeOfCall]], "mm:ss")</f>
        <v>07:17</v>
      </c>
      <c r="J1466" s="7" t="str">
        <f>+TEXT(CallTime[[#This Row],[Ambulance ArrivalTimePatient]]-CallTime[[#This Row],[AmbulanceDepartureTime]], "mm:ss")</f>
        <v>13:15</v>
      </c>
      <c r="K1466">
        <v>9</v>
      </c>
      <c r="L1466" s="1">
        <v>44187.255780825551</v>
      </c>
      <c r="M1466" s="1">
        <v>44187.258408795169</v>
      </c>
      <c r="N1466" s="6" t="str">
        <f>+TEXT(CallTime[[#This Row],[Amulance ArrivalTimeHospital]]-CallTime[[#This Row],[Ambulance ArrivalTimePatient]], "mm:ss")</f>
        <v>15:59</v>
      </c>
      <c r="O1466" s="6" t="str">
        <f>+TEXT(CallTime[[#This Row],[AmbulanceJobCompleteTime]]-CallTime[[#This Row],[Amulance ArrivalTimeHospital]], "mm:ss")</f>
        <v>03:47</v>
      </c>
    </row>
    <row r="1467" spans="1:15" x14ac:dyDescent="0.25">
      <c r="A1467" t="s">
        <v>1485</v>
      </c>
      <c r="B1467" s="4">
        <v>2.0982471704483032</v>
      </c>
      <c r="C1467">
        <v>23</v>
      </c>
      <c r="D1467">
        <v>1685</v>
      </c>
      <c r="E1467">
        <v>13</v>
      </c>
      <c r="F1467">
        <v>8</v>
      </c>
      <c r="G1467" s="1">
        <v>44046.780989481857</v>
      </c>
      <c r="H1467" s="1">
        <v>44046.795035075826</v>
      </c>
      <c r="I1467" s="7" t="str">
        <f>+TEXT(CallTime[[#This Row],[AmbulanceDepartureTime]]-CallTime[[#This Row],[DateTimeOfCall]], "mm:ss")</f>
        <v>27:58</v>
      </c>
      <c r="J1467" s="7" t="str">
        <f>+TEXT(CallTime[[#This Row],[Ambulance ArrivalTimePatient]]-CallTime[[#This Row],[AmbulanceDepartureTime]], "mm:ss")</f>
        <v>20:14</v>
      </c>
      <c r="K1467">
        <v>12</v>
      </c>
      <c r="L1467" s="1">
        <v>44046.805399539837</v>
      </c>
      <c r="M1467" s="1">
        <v>44046.80685665593</v>
      </c>
      <c r="N1467" s="6" t="str">
        <f>+TEXT(CallTime[[#This Row],[Amulance ArrivalTimeHospital]]-CallTime[[#This Row],[Ambulance ArrivalTimePatient]], "mm:ss")</f>
        <v>14:55</v>
      </c>
      <c r="O1467" s="6" t="str">
        <f>+TEXT(CallTime[[#This Row],[AmbulanceJobCompleteTime]]-CallTime[[#This Row],[Amulance ArrivalTimeHospital]], "mm:ss")</f>
        <v>02:06</v>
      </c>
    </row>
    <row r="1468" spans="1:15" x14ac:dyDescent="0.25">
      <c r="A1468" t="s">
        <v>1486</v>
      </c>
      <c r="B1468" s="4">
        <v>13.566856861114502</v>
      </c>
      <c r="C1468">
        <v>4</v>
      </c>
      <c r="D1468">
        <v>1716</v>
      </c>
      <c r="E1468">
        <v>7</v>
      </c>
      <c r="F1468">
        <v>6</v>
      </c>
      <c r="G1468" s="1">
        <v>43932.942474917989</v>
      </c>
      <c r="H1468" s="1">
        <v>43932.953090284689</v>
      </c>
      <c r="I1468" s="7" t="str">
        <f>+TEXT(CallTime[[#This Row],[AmbulanceDepartureTime]]-CallTime[[#This Row],[DateTimeOfCall]], "mm:ss")</f>
        <v>18:17</v>
      </c>
      <c r="J1468" s="7" t="str">
        <f>+TEXT(CallTime[[#This Row],[Ambulance ArrivalTimePatient]]-CallTime[[#This Row],[AmbulanceDepartureTime]], "mm:ss")</f>
        <v>15:17</v>
      </c>
      <c r="K1468">
        <v>4</v>
      </c>
      <c r="L1468" s="1">
        <v>43932.964042843138</v>
      </c>
      <c r="M1468" s="1">
        <v>43932.973464271512</v>
      </c>
      <c r="N1468" s="6" t="str">
        <f>+TEXT(CallTime[[#This Row],[Amulance ArrivalTimeHospital]]-CallTime[[#This Row],[Ambulance ArrivalTimePatient]], "mm:ss")</f>
        <v>15:46</v>
      </c>
      <c r="O1468" s="6" t="str">
        <f>+TEXT(CallTime[[#This Row],[AmbulanceJobCompleteTime]]-CallTime[[#This Row],[Amulance ArrivalTimeHospital]], "mm:ss")</f>
        <v>13:34</v>
      </c>
    </row>
    <row r="1469" spans="1:15" x14ac:dyDescent="0.25">
      <c r="A1469" t="s">
        <v>1487</v>
      </c>
      <c r="B1469" s="4">
        <v>8.3044604063034058</v>
      </c>
      <c r="C1469">
        <v>21</v>
      </c>
      <c r="D1469">
        <v>2266</v>
      </c>
      <c r="E1469">
        <v>17</v>
      </c>
      <c r="F1469">
        <v>9</v>
      </c>
      <c r="G1469" s="1">
        <v>43938.466925939007</v>
      </c>
      <c r="H1469" s="1">
        <v>43938.467892649685</v>
      </c>
      <c r="I1469" s="7" t="str">
        <f>+TEXT(CallTime[[#This Row],[AmbulanceDepartureTime]]-CallTime[[#This Row],[DateTimeOfCall]], "mm:ss")</f>
        <v>02:52</v>
      </c>
      <c r="J1469" s="7" t="str">
        <f>+TEXT(CallTime[[#This Row],[Ambulance ArrivalTimePatient]]-CallTime[[#This Row],[AmbulanceDepartureTime]], "mm:ss")</f>
        <v>01:24</v>
      </c>
      <c r="K1469">
        <v>2</v>
      </c>
      <c r="L1469" s="1">
        <v>43938.478056724365</v>
      </c>
      <c r="M1469" s="1">
        <v>43938.483823710761</v>
      </c>
      <c r="N1469" s="6" t="str">
        <f>+TEXT(CallTime[[#This Row],[Amulance ArrivalTimeHospital]]-CallTime[[#This Row],[Ambulance ArrivalTimePatient]], "mm:ss")</f>
        <v>14:38</v>
      </c>
      <c r="O1469" s="6" t="str">
        <f>+TEXT(CallTime[[#This Row],[AmbulanceJobCompleteTime]]-CallTime[[#This Row],[Amulance ArrivalTimeHospital]], "mm:ss")</f>
        <v>08:18</v>
      </c>
    </row>
    <row r="1470" spans="1:15" x14ac:dyDescent="0.25">
      <c r="A1470" t="s">
        <v>1488</v>
      </c>
      <c r="B1470" s="4">
        <v>7.5363519191741943</v>
      </c>
      <c r="C1470">
        <v>18</v>
      </c>
      <c r="D1470">
        <v>1474</v>
      </c>
      <c r="E1470">
        <v>13</v>
      </c>
      <c r="F1470">
        <v>6</v>
      </c>
      <c r="G1470" s="1">
        <v>44174.748199267335</v>
      </c>
      <c r="H1470" s="1">
        <v>44174.758936904022</v>
      </c>
      <c r="I1470" s="7" t="str">
        <f>+TEXT(CallTime[[#This Row],[AmbulanceDepartureTime]]-CallTime[[#This Row],[DateTimeOfCall]], "mm:ss")</f>
        <v>14:41</v>
      </c>
      <c r="J1470" s="7" t="str">
        <f>+TEXT(CallTime[[#This Row],[Ambulance ArrivalTimePatient]]-CallTime[[#This Row],[AmbulanceDepartureTime]], "mm:ss")</f>
        <v>15:28</v>
      </c>
      <c r="K1470">
        <v>4</v>
      </c>
      <c r="L1470" s="1">
        <v>44174.76775778133</v>
      </c>
      <c r="M1470" s="1">
        <v>44174.772991359052</v>
      </c>
      <c r="N1470" s="6" t="str">
        <f>+TEXT(CallTime[[#This Row],[Amulance ArrivalTimeHospital]]-CallTime[[#This Row],[Ambulance ArrivalTimePatient]], "mm:ss")</f>
        <v>12:42</v>
      </c>
      <c r="O1470" s="6" t="str">
        <f>+TEXT(CallTime[[#This Row],[AmbulanceJobCompleteTime]]-CallTime[[#This Row],[Amulance ArrivalTimeHospital]], "mm:ss")</f>
        <v>07:32</v>
      </c>
    </row>
    <row r="1471" spans="1:15" x14ac:dyDescent="0.25">
      <c r="A1471" t="s">
        <v>1489</v>
      </c>
      <c r="B1471" s="4">
        <v>8.8815709352493286</v>
      </c>
      <c r="C1471">
        <v>7</v>
      </c>
      <c r="D1471">
        <v>1832</v>
      </c>
      <c r="E1471">
        <v>16</v>
      </c>
      <c r="F1471">
        <v>7</v>
      </c>
      <c r="G1471" s="1">
        <v>43867.498005895264</v>
      </c>
      <c r="H1471" s="1">
        <v>43867.501712824516</v>
      </c>
      <c r="I1471" s="7" t="str">
        <f>+TEXT(CallTime[[#This Row],[AmbulanceDepartureTime]]-CallTime[[#This Row],[DateTimeOfCall]], "mm:ss")</f>
        <v>08:05</v>
      </c>
      <c r="J1471" s="7" t="str">
        <f>+TEXT(CallTime[[#This Row],[Ambulance ArrivalTimePatient]]-CallTime[[#This Row],[AmbulanceDepartureTime]], "mm:ss")</f>
        <v>05:20</v>
      </c>
      <c r="K1471">
        <v>6</v>
      </c>
      <c r="L1471" s="1">
        <v>43867.515532989994</v>
      </c>
      <c r="M1471" s="1">
        <v>43867.521700747588</v>
      </c>
      <c r="N1471" s="6" t="str">
        <f>+TEXT(CallTime[[#This Row],[Amulance ArrivalTimeHospital]]-CallTime[[#This Row],[Ambulance ArrivalTimePatient]], "mm:ss")</f>
        <v>19:54</v>
      </c>
      <c r="O1471" s="6" t="str">
        <f>+TEXT(CallTime[[#This Row],[AmbulanceJobCompleteTime]]-CallTime[[#This Row],[Amulance ArrivalTimeHospital]], "mm:ss")</f>
        <v>08:53</v>
      </c>
    </row>
    <row r="1472" spans="1:15" x14ac:dyDescent="0.25">
      <c r="A1472" t="s">
        <v>1490</v>
      </c>
      <c r="B1472" s="4">
        <v>15.598233222961426</v>
      </c>
      <c r="C1472">
        <v>20</v>
      </c>
      <c r="D1472">
        <v>2150</v>
      </c>
      <c r="E1472">
        <v>5</v>
      </c>
      <c r="F1472">
        <v>10</v>
      </c>
      <c r="G1472" s="1">
        <v>44113.083417978283</v>
      </c>
      <c r="H1472" s="1">
        <v>44113.088766651417</v>
      </c>
      <c r="I1472" s="7" t="str">
        <f>+TEXT(CallTime[[#This Row],[AmbulanceDepartureTime]]-CallTime[[#This Row],[DateTimeOfCall]], "mm:ss")</f>
        <v>28:31</v>
      </c>
      <c r="J1472" s="7" t="str">
        <f>+TEXT(CallTime[[#This Row],[Ambulance ArrivalTimePatient]]-CallTime[[#This Row],[AmbulanceDepartureTime]], "mm:ss")</f>
        <v>07:42</v>
      </c>
      <c r="K1472">
        <v>10</v>
      </c>
      <c r="L1472" s="1">
        <v>44113.102648614244</v>
      </c>
      <c r="M1472" s="1">
        <v>44113.113480720647</v>
      </c>
      <c r="N1472" s="6" t="str">
        <f>+TEXT(CallTime[[#This Row],[Amulance ArrivalTimeHospital]]-CallTime[[#This Row],[Ambulance ArrivalTimePatient]], "mm:ss")</f>
        <v>19:59</v>
      </c>
      <c r="O1472" s="6" t="str">
        <f>+TEXT(CallTime[[#This Row],[AmbulanceJobCompleteTime]]-CallTime[[#This Row],[Amulance ArrivalTimeHospital]], "mm:ss")</f>
        <v>15:36</v>
      </c>
    </row>
    <row r="1473" spans="1:15" x14ac:dyDescent="0.25">
      <c r="A1473" t="s">
        <v>1491</v>
      </c>
      <c r="B1473" s="4">
        <v>11.566288352012634</v>
      </c>
      <c r="C1473">
        <v>8</v>
      </c>
      <c r="D1473">
        <v>2122</v>
      </c>
      <c r="E1473">
        <v>16</v>
      </c>
      <c r="F1473">
        <v>8</v>
      </c>
      <c r="G1473" s="1">
        <v>44191.714624486158</v>
      </c>
      <c r="H1473" s="1">
        <v>44191.728433785131</v>
      </c>
      <c r="I1473" s="7" t="str">
        <f>+TEXT(CallTime[[#This Row],[AmbulanceDepartureTime]]-CallTime[[#This Row],[DateTimeOfCall]], "mm:ss")</f>
        <v>10:00</v>
      </c>
      <c r="J1473" s="7" t="str">
        <f>+TEXT(CallTime[[#This Row],[Ambulance ArrivalTimePatient]]-CallTime[[#This Row],[AmbulanceDepartureTime]], "mm:ss")</f>
        <v>19:53</v>
      </c>
      <c r="K1473">
        <v>10</v>
      </c>
      <c r="L1473" s="1">
        <v>44191.730545120314</v>
      </c>
      <c r="M1473" s="1">
        <v>44191.738577265001</v>
      </c>
      <c r="N1473" s="6" t="str">
        <f>+TEXT(CallTime[[#This Row],[Amulance ArrivalTimeHospital]]-CallTime[[#This Row],[Ambulance ArrivalTimePatient]], "mm:ss")</f>
        <v>03:02</v>
      </c>
      <c r="O1473" s="6" t="str">
        <f>+TEXT(CallTime[[#This Row],[AmbulanceJobCompleteTime]]-CallTime[[#This Row],[Amulance ArrivalTimeHospital]], "mm:ss")</f>
        <v>11:34</v>
      </c>
    </row>
    <row r="1474" spans="1:15" x14ac:dyDescent="0.25">
      <c r="A1474" t="s">
        <v>1492</v>
      </c>
      <c r="B1474" s="4">
        <v>10.182996988296509</v>
      </c>
      <c r="C1474">
        <v>11</v>
      </c>
      <c r="D1474">
        <v>2267</v>
      </c>
      <c r="E1474">
        <v>5</v>
      </c>
      <c r="F1474">
        <v>10</v>
      </c>
      <c r="G1474" s="1">
        <v>44045.710036645432</v>
      </c>
      <c r="H1474" s="1">
        <v>44045.715424550013</v>
      </c>
      <c r="I1474" s="7" t="str">
        <f>+TEXT(CallTime[[#This Row],[AmbulanceDepartureTime]]-CallTime[[#This Row],[DateTimeOfCall]], "mm:ss")</f>
        <v>07:18</v>
      </c>
      <c r="J1474" s="7" t="str">
        <f>+TEXT(CallTime[[#This Row],[Ambulance ArrivalTimePatient]]-CallTime[[#This Row],[AmbulanceDepartureTime]], "mm:ss")</f>
        <v>07:46</v>
      </c>
      <c r="K1474">
        <v>10</v>
      </c>
      <c r="L1474" s="1">
        <v>44045.724322224924</v>
      </c>
      <c r="M1474" s="1">
        <v>44045.731393750611</v>
      </c>
      <c r="N1474" s="6" t="str">
        <f>+TEXT(CallTime[[#This Row],[Amulance ArrivalTimeHospital]]-CallTime[[#This Row],[Ambulance ArrivalTimePatient]], "mm:ss")</f>
        <v>12:49</v>
      </c>
      <c r="O1474" s="6" t="str">
        <f>+TEXT(CallTime[[#This Row],[AmbulanceJobCompleteTime]]-CallTime[[#This Row],[Amulance ArrivalTimeHospital]], "mm:ss")</f>
        <v>10:11</v>
      </c>
    </row>
    <row r="1475" spans="1:15" x14ac:dyDescent="0.25">
      <c r="A1475" t="s">
        <v>1493</v>
      </c>
      <c r="B1475" s="4">
        <v>4.1452490091323853</v>
      </c>
      <c r="C1475">
        <v>10</v>
      </c>
      <c r="D1475">
        <v>2187</v>
      </c>
      <c r="E1475">
        <v>15</v>
      </c>
      <c r="F1475">
        <v>10</v>
      </c>
      <c r="G1475" s="1">
        <v>43919.976051183745</v>
      </c>
      <c r="H1475" s="1">
        <v>43919.978912099905</v>
      </c>
      <c r="I1475" s="7" t="str">
        <f>+TEXT(CallTime[[#This Row],[AmbulanceDepartureTime]]-CallTime[[#This Row],[DateTimeOfCall]], "mm:ss")</f>
        <v>13:50</v>
      </c>
      <c r="J1475" s="7" t="str">
        <f>+TEXT(CallTime[[#This Row],[Ambulance ArrivalTimePatient]]-CallTime[[#This Row],[AmbulanceDepartureTime]], "mm:ss")</f>
        <v>04:07</v>
      </c>
      <c r="K1475">
        <v>3</v>
      </c>
      <c r="L1475" s="1">
        <v>43919.980371135265</v>
      </c>
      <c r="M1475" s="1">
        <v>43919.983249780409</v>
      </c>
      <c r="N1475" s="6" t="str">
        <f>+TEXT(CallTime[[#This Row],[Amulance ArrivalTimeHospital]]-CallTime[[#This Row],[Ambulance ArrivalTimePatient]], "mm:ss")</f>
        <v>02:06</v>
      </c>
      <c r="O1475" s="6" t="str">
        <f>+TEXT(CallTime[[#This Row],[AmbulanceJobCompleteTime]]-CallTime[[#This Row],[Amulance ArrivalTimeHospital]], "mm:ss")</f>
        <v>04:09</v>
      </c>
    </row>
    <row r="1476" spans="1:15" x14ac:dyDescent="0.25">
      <c r="A1476" t="s">
        <v>1494</v>
      </c>
      <c r="B1476" s="4">
        <v>6.6963591575622559</v>
      </c>
      <c r="C1476">
        <v>1</v>
      </c>
      <c r="D1476">
        <v>2591</v>
      </c>
      <c r="E1476">
        <v>3</v>
      </c>
      <c r="F1476">
        <v>6</v>
      </c>
      <c r="G1476" s="1">
        <v>43956.57855197414</v>
      </c>
      <c r="H1476" s="1">
        <v>43956.583652092595</v>
      </c>
      <c r="I1476" s="7" t="str">
        <f>+TEXT(CallTime[[#This Row],[AmbulanceDepartureTime]]-CallTime[[#This Row],[DateTimeOfCall]], "mm:ss")</f>
        <v>18:00</v>
      </c>
      <c r="J1476" s="7" t="str">
        <f>+TEXT(CallTime[[#This Row],[Ambulance ArrivalTimePatient]]-CallTime[[#This Row],[AmbulanceDepartureTime]], "mm:ss")</f>
        <v>07:21</v>
      </c>
      <c r="K1476">
        <v>7</v>
      </c>
      <c r="L1476" s="1">
        <v>43956.586634657695</v>
      </c>
      <c r="M1476" s="1">
        <v>43956.59128490711</v>
      </c>
      <c r="N1476" s="6" t="str">
        <f>+TEXT(CallTime[[#This Row],[Amulance ArrivalTimeHospital]]-CallTime[[#This Row],[Ambulance ArrivalTimePatient]], "mm:ss")</f>
        <v>04:18</v>
      </c>
      <c r="O1476" s="6" t="str">
        <f>+TEXT(CallTime[[#This Row],[AmbulanceJobCompleteTime]]-CallTime[[#This Row],[Amulance ArrivalTimeHospital]], "mm:ss")</f>
        <v>06:42</v>
      </c>
    </row>
    <row r="1477" spans="1:15" x14ac:dyDescent="0.25">
      <c r="A1477" t="s">
        <v>1495</v>
      </c>
      <c r="B1477" s="4">
        <v>4.104430079460144</v>
      </c>
      <c r="C1477">
        <v>17</v>
      </c>
      <c r="D1477">
        <v>2871</v>
      </c>
      <c r="E1477">
        <v>19</v>
      </c>
      <c r="F1477">
        <v>10</v>
      </c>
      <c r="G1477" s="1">
        <v>44024.200938377682</v>
      </c>
      <c r="H1477" s="1">
        <v>44024.209269789266</v>
      </c>
      <c r="I1477" s="7" t="str">
        <f>+TEXT(CallTime[[#This Row],[AmbulanceDepartureTime]]-CallTime[[#This Row],[DateTimeOfCall]], "mm:ss")</f>
        <v>12:52</v>
      </c>
      <c r="J1477" s="7" t="str">
        <f>+TEXT(CallTime[[#This Row],[Ambulance ArrivalTimePatient]]-CallTime[[#This Row],[AmbulanceDepartureTime]], "mm:ss")</f>
        <v>12:00</v>
      </c>
      <c r="K1477">
        <v>2</v>
      </c>
      <c r="L1477" s="1">
        <v>44024.216152681896</v>
      </c>
      <c r="M1477" s="1">
        <v>44024.219002980564</v>
      </c>
      <c r="N1477" s="6" t="str">
        <f>+TEXT(CallTime[[#This Row],[Amulance ArrivalTimeHospital]]-CallTime[[#This Row],[Ambulance ArrivalTimePatient]], "mm:ss")</f>
        <v>09:55</v>
      </c>
      <c r="O1477" s="6" t="str">
        <f>+TEXT(CallTime[[#This Row],[AmbulanceJobCompleteTime]]-CallTime[[#This Row],[Amulance ArrivalTimeHospital]], "mm:ss")</f>
        <v>04:06</v>
      </c>
    </row>
    <row r="1478" spans="1:15" x14ac:dyDescent="0.25">
      <c r="A1478" t="s">
        <v>1496</v>
      </c>
      <c r="B1478" s="4">
        <v>13.571013212203979</v>
      </c>
      <c r="C1478">
        <v>23</v>
      </c>
      <c r="D1478">
        <v>379</v>
      </c>
      <c r="E1478">
        <v>13</v>
      </c>
      <c r="F1478">
        <v>8</v>
      </c>
      <c r="G1478" s="1">
        <v>43989.580993629905</v>
      </c>
      <c r="H1478" s="1">
        <v>43989.587458073176</v>
      </c>
      <c r="I1478" s="7" t="str">
        <f>+TEXT(CallTime[[#This Row],[AmbulanceDepartureTime]]-CallTime[[#This Row],[DateTimeOfCall]], "mm:ss")</f>
        <v>08:16</v>
      </c>
      <c r="J1478" s="7" t="str">
        <f>+TEXT(CallTime[[#This Row],[Ambulance ArrivalTimePatient]]-CallTime[[#This Row],[AmbulanceDepartureTime]], "mm:ss")</f>
        <v>09:19</v>
      </c>
      <c r="K1478">
        <v>2</v>
      </c>
      <c r="L1478" s="1">
        <v>43989.593945982961</v>
      </c>
      <c r="M1478" s="1">
        <v>43989.603370297693</v>
      </c>
      <c r="N1478" s="6" t="str">
        <f>+TEXT(CallTime[[#This Row],[Amulance ArrivalTimeHospital]]-CallTime[[#This Row],[Ambulance ArrivalTimePatient]], "mm:ss")</f>
        <v>09:21</v>
      </c>
      <c r="O1478" s="6" t="str">
        <f>+TEXT(CallTime[[#This Row],[AmbulanceJobCompleteTime]]-CallTime[[#This Row],[Amulance ArrivalTimeHospital]], "mm:ss")</f>
        <v>13:34</v>
      </c>
    </row>
    <row r="1479" spans="1:15" x14ac:dyDescent="0.25">
      <c r="A1479" t="s">
        <v>1497</v>
      </c>
      <c r="B1479" s="4">
        <v>19.473876118659973</v>
      </c>
      <c r="C1479">
        <v>6</v>
      </c>
      <c r="D1479">
        <v>1586</v>
      </c>
      <c r="E1479">
        <v>4</v>
      </c>
      <c r="F1479">
        <v>9</v>
      </c>
      <c r="G1479" s="1">
        <v>44024.947581475455</v>
      </c>
      <c r="H1479" s="1">
        <v>44024.959256368194</v>
      </c>
      <c r="I1479" s="7" t="str">
        <f>+TEXT(CallTime[[#This Row],[AmbulanceDepartureTime]]-CallTime[[#This Row],[DateTimeOfCall]], "mm:ss")</f>
        <v>07:41</v>
      </c>
      <c r="J1479" s="7" t="str">
        <f>+TEXT(CallTime[[#This Row],[Ambulance ArrivalTimePatient]]-CallTime[[#This Row],[AmbulanceDepartureTime]], "mm:ss")</f>
        <v>16:49</v>
      </c>
      <c r="K1479">
        <v>10</v>
      </c>
      <c r="L1479" s="1">
        <v>44024.972854977248</v>
      </c>
      <c r="M1479" s="1">
        <v>44024.986378502334</v>
      </c>
      <c r="N1479" s="6" t="str">
        <f>+TEXT(CallTime[[#This Row],[Amulance ArrivalTimeHospital]]-CallTime[[#This Row],[Ambulance ArrivalTimePatient]], "mm:ss")</f>
        <v>19:35</v>
      </c>
      <c r="O1479" s="6" t="str">
        <f>+TEXT(CallTime[[#This Row],[AmbulanceJobCompleteTime]]-CallTime[[#This Row],[Amulance ArrivalTimeHospital]], "mm:ss")</f>
        <v>19:28</v>
      </c>
    </row>
    <row r="1480" spans="1:15" x14ac:dyDescent="0.25">
      <c r="A1480" t="s">
        <v>1498</v>
      </c>
      <c r="B1480" s="4">
        <v>14.732450485229492</v>
      </c>
      <c r="C1480">
        <v>15</v>
      </c>
      <c r="D1480">
        <v>39</v>
      </c>
      <c r="E1480">
        <v>2</v>
      </c>
      <c r="F1480">
        <v>6</v>
      </c>
      <c r="G1480" s="1">
        <v>43928.441127734055</v>
      </c>
      <c r="H1480" s="1">
        <v>43928.446849589222</v>
      </c>
      <c r="I1480" s="7" t="str">
        <f>+TEXT(CallTime[[#This Row],[AmbulanceDepartureTime]]-CallTime[[#This Row],[DateTimeOfCall]], "mm:ss")</f>
        <v>03:43</v>
      </c>
      <c r="J1480" s="7" t="str">
        <f>+TEXT(CallTime[[#This Row],[Ambulance ArrivalTimePatient]]-CallTime[[#This Row],[AmbulanceDepartureTime]], "mm:ss")</f>
        <v>08:14</v>
      </c>
      <c r="K1480">
        <v>4</v>
      </c>
      <c r="L1480" s="1">
        <v>43928.451807598278</v>
      </c>
      <c r="M1480" s="1">
        <v>43928.46203846667</v>
      </c>
      <c r="N1480" s="6" t="str">
        <f>+TEXT(CallTime[[#This Row],[Amulance ArrivalTimeHospital]]-CallTime[[#This Row],[Ambulance ArrivalTimePatient]], "mm:ss")</f>
        <v>07:08</v>
      </c>
      <c r="O1480" s="6" t="str">
        <f>+TEXT(CallTime[[#This Row],[AmbulanceJobCompleteTime]]-CallTime[[#This Row],[Amulance ArrivalTimeHospital]], "mm:ss")</f>
        <v>14:44</v>
      </c>
    </row>
    <row r="1481" spans="1:15" x14ac:dyDescent="0.25">
      <c r="A1481" t="s">
        <v>1499</v>
      </c>
      <c r="B1481" s="4">
        <v>2.4302381277084351</v>
      </c>
      <c r="C1481">
        <v>18</v>
      </c>
      <c r="D1481">
        <v>380</v>
      </c>
      <c r="E1481">
        <v>12</v>
      </c>
      <c r="F1481">
        <v>10</v>
      </c>
      <c r="G1481" s="1">
        <v>44073.529384804009</v>
      </c>
      <c r="H1481" s="1">
        <v>44073.537298894997</v>
      </c>
      <c r="I1481" s="7" t="str">
        <f>+TEXT(CallTime[[#This Row],[AmbulanceDepartureTime]]-CallTime[[#This Row],[DateTimeOfCall]], "mm:ss")</f>
        <v>09:20</v>
      </c>
      <c r="J1481" s="7" t="str">
        <f>+TEXT(CallTime[[#This Row],[Ambulance ArrivalTimePatient]]-CallTime[[#This Row],[AmbulanceDepartureTime]], "mm:ss")</f>
        <v>11:24</v>
      </c>
      <c r="K1481">
        <v>6</v>
      </c>
      <c r="L1481" s="1">
        <v>44073.538697960634</v>
      </c>
      <c r="M1481" s="1">
        <v>44073.540385626002</v>
      </c>
      <c r="N1481" s="6" t="str">
        <f>+TEXT(CallTime[[#This Row],[Amulance ArrivalTimeHospital]]-CallTime[[#This Row],[Ambulance ArrivalTimePatient]], "mm:ss")</f>
        <v>02:01</v>
      </c>
      <c r="O1481" s="6" t="str">
        <f>+TEXT(CallTime[[#This Row],[AmbulanceJobCompleteTime]]-CallTime[[#This Row],[Amulance ArrivalTimeHospital]], "mm:ss")</f>
        <v>02:26</v>
      </c>
    </row>
    <row r="1482" spans="1:15" x14ac:dyDescent="0.25">
      <c r="A1482" t="s">
        <v>1500</v>
      </c>
      <c r="B1482" s="4">
        <v>9.7913429737091064</v>
      </c>
      <c r="C1482">
        <v>10</v>
      </c>
      <c r="D1482">
        <v>178</v>
      </c>
      <c r="E1482">
        <v>5</v>
      </c>
      <c r="F1482">
        <v>6</v>
      </c>
      <c r="G1482" s="1">
        <v>44041.678799899433</v>
      </c>
      <c r="H1482" s="1">
        <v>44041.687033746988</v>
      </c>
      <c r="I1482" s="7" t="str">
        <f>+TEXT(CallTime[[#This Row],[AmbulanceDepartureTime]]-CallTime[[#This Row],[DateTimeOfCall]], "mm:ss")</f>
        <v>13:27</v>
      </c>
      <c r="J1482" s="7" t="str">
        <f>+TEXT(CallTime[[#This Row],[Ambulance ArrivalTimePatient]]-CallTime[[#This Row],[AmbulanceDepartureTime]], "mm:ss")</f>
        <v>11:51</v>
      </c>
      <c r="K1482">
        <v>2</v>
      </c>
      <c r="L1482" s="1">
        <v>44041.69927062311</v>
      </c>
      <c r="M1482" s="1">
        <v>44041.706070166845</v>
      </c>
      <c r="N1482" s="6" t="str">
        <f>+TEXT(CallTime[[#This Row],[Amulance ArrivalTimeHospital]]-CallTime[[#This Row],[Ambulance ArrivalTimePatient]], "mm:ss")</f>
        <v>17:37</v>
      </c>
      <c r="O1482" s="6" t="str">
        <f>+TEXT(CallTime[[#This Row],[AmbulanceJobCompleteTime]]-CallTime[[#This Row],[Amulance ArrivalTimeHospital]], "mm:ss")</f>
        <v>09:47</v>
      </c>
    </row>
    <row r="1483" spans="1:15" x14ac:dyDescent="0.25">
      <c r="A1483" t="s">
        <v>1501</v>
      </c>
      <c r="B1483" s="4">
        <v>7.7196251153945923</v>
      </c>
      <c r="C1483">
        <v>11</v>
      </c>
      <c r="D1483">
        <v>2065</v>
      </c>
      <c r="E1483">
        <v>1</v>
      </c>
      <c r="F1483">
        <v>6</v>
      </c>
      <c r="G1483" s="1">
        <v>44095.227434354696</v>
      </c>
      <c r="H1483" s="1">
        <v>44095.237109818234</v>
      </c>
      <c r="I1483" s="7" t="str">
        <f>+TEXT(CallTime[[#This Row],[AmbulanceDepartureTime]]-CallTime[[#This Row],[DateTimeOfCall]], "mm:ss")</f>
        <v>33:52</v>
      </c>
      <c r="J1483" s="7" t="str">
        <f>+TEXT(CallTime[[#This Row],[Ambulance ArrivalTimePatient]]-CallTime[[#This Row],[AmbulanceDepartureTime]], "mm:ss")</f>
        <v>13:56</v>
      </c>
      <c r="K1483">
        <v>5</v>
      </c>
      <c r="L1483" s="1">
        <v>44095.243694072225</v>
      </c>
      <c r="M1483" s="1">
        <v>44095.249054922999</v>
      </c>
      <c r="N1483" s="6" t="str">
        <f>+TEXT(CallTime[[#This Row],[Amulance ArrivalTimeHospital]]-CallTime[[#This Row],[Ambulance ArrivalTimePatient]], "mm:ss")</f>
        <v>09:29</v>
      </c>
      <c r="O1483" s="6" t="str">
        <f>+TEXT(CallTime[[#This Row],[AmbulanceJobCompleteTime]]-CallTime[[#This Row],[Amulance ArrivalTimeHospital]], "mm:ss")</f>
        <v>07:43</v>
      </c>
    </row>
    <row r="1484" spans="1:15" x14ac:dyDescent="0.25">
      <c r="A1484" t="s">
        <v>1502</v>
      </c>
      <c r="B1484" s="4">
        <v>15.774988651275635</v>
      </c>
      <c r="C1484">
        <v>11</v>
      </c>
      <c r="D1484">
        <v>2829</v>
      </c>
      <c r="E1484">
        <v>20</v>
      </c>
      <c r="F1484">
        <v>10</v>
      </c>
      <c r="G1484" s="1">
        <v>43854.088582736535</v>
      </c>
      <c r="H1484" s="1">
        <v>43854.095237639493</v>
      </c>
      <c r="I1484" s="7" t="str">
        <f>+TEXT(CallTime[[#This Row],[AmbulanceDepartureTime]]-CallTime[[#This Row],[DateTimeOfCall]], "mm:ss")</f>
        <v>29:23</v>
      </c>
      <c r="J1484" s="7" t="str">
        <f>+TEXT(CallTime[[#This Row],[Ambulance ArrivalTimePatient]]-CallTime[[#This Row],[AmbulanceDepartureTime]], "mm:ss")</f>
        <v>09:35</v>
      </c>
      <c r="K1484">
        <v>2</v>
      </c>
      <c r="L1484" s="1">
        <v>43854.106166081903</v>
      </c>
      <c r="M1484" s="1">
        <v>43854.117120935131</v>
      </c>
      <c r="N1484" s="6" t="str">
        <f>+TEXT(CallTime[[#This Row],[Amulance ArrivalTimeHospital]]-CallTime[[#This Row],[Ambulance ArrivalTimePatient]], "mm:ss")</f>
        <v>15:44</v>
      </c>
      <c r="O1484" s="6" t="str">
        <f>+TEXT(CallTime[[#This Row],[AmbulanceJobCompleteTime]]-CallTime[[#This Row],[Amulance ArrivalTimeHospital]], "mm:ss")</f>
        <v>15:46</v>
      </c>
    </row>
    <row r="1485" spans="1:15" x14ac:dyDescent="0.25">
      <c r="A1485" t="s">
        <v>1503</v>
      </c>
      <c r="B1485" s="4">
        <v>16.463268160820007</v>
      </c>
      <c r="C1485">
        <v>16</v>
      </c>
      <c r="D1485">
        <v>1206</v>
      </c>
      <c r="E1485">
        <v>15</v>
      </c>
      <c r="F1485">
        <v>9</v>
      </c>
      <c r="G1485" s="1">
        <v>43970.363328412895</v>
      </c>
      <c r="H1485" s="1">
        <v>43970.369055746552</v>
      </c>
      <c r="I1485" s="7" t="str">
        <f>+TEXT(CallTime[[#This Row],[AmbulanceDepartureTime]]-CallTime[[#This Row],[DateTimeOfCall]], "mm:ss")</f>
        <v>19:14</v>
      </c>
      <c r="J1485" s="7" t="str">
        <f>+TEXT(CallTime[[#This Row],[Ambulance ArrivalTimePatient]]-CallTime[[#This Row],[AmbulanceDepartureTime]], "mm:ss")</f>
        <v>08:15</v>
      </c>
      <c r="K1485">
        <v>7</v>
      </c>
      <c r="L1485" s="1">
        <v>43970.375886407637</v>
      </c>
      <c r="M1485" s="1">
        <v>43970.387319232752</v>
      </c>
      <c r="N1485" s="6" t="str">
        <f>+TEXT(CallTime[[#This Row],[Amulance ArrivalTimeHospital]]-CallTime[[#This Row],[Ambulance ArrivalTimePatient]], "mm:ss")</f>
        <v>09:50</v>
      </c>
      <c r="O1485" s="6" t="str">
        <f>+TEXT(CallTime[[#This Row],[AmbulanceJobCompleteTime]]-CallTime[[#This Row],[Amulance ArrivalTimeHospital]], "mm:ss")</f>
        <v>16:28</v>
      </c>
    </row>
    <row r="1486" spans="1:15" x14ac:dyDescent="0.25">
      <c r="A1486" t="s">
        <v>1504</v>
      </c>
      <c r="B1486" s="4">
        <v>10.71031928062439</v>
      </c>
      <c r="C1486">
        <v>11</v>
      </c>
      <c r="D1486">
        <v>931</v>
      </c>
      <c r="E1486">
        <v>7</v>
      </c>
      <c r="F1486">
        <v>7</v>
      </c>
      <c r="G1486" s="1">
        <v>43954.649270075548</v>
      </c>
      <c r="H1486" s="1">
        <v>43954.667088147988</v>
      </c>
      <c r="I1486" s="7" t="str">
        <f>+TEXT(CallTime[[#This Row],[AmbulanceDepartureTime]]-CallTime[[#This Row],[DateTimeOfCall]], "mm:ss")</f>
        <v>20:43</v>
      </c>
      <c r="J1486" s="7" t="str">
        <f>+TEXT(CallTime[[#This Row],[Ambulance ArrivalTimePatient]]-CallTime[[#This Row],[AmbulanceDepartureTime]], "mm:ss")</f>
        <v>25:39</v>
      </c>
      <c r="K1486">
        <v>4</v>
      </c>
      <c r="L1486" s="1">
        <v>43954.671126551257</v>
      </c>
      <c r="M1486" s="1">
        <v>43954.678564272981</v>
      </c>
      <c r="N1486" s="6" t="str">
        <f>+TEXT(CallTime[[#This Row],[Amulance ArrivalTimeHospital]]-CallTime[[#This Row],[Ambulance ArrivalTimePatient]], "mm:ss")</f>
        <v>05:49</v>
      </c>
      <c r="O1486" s="6" t="str">
        <f>+TEXT(CallTime[[#This Row],[AmbulanceJobCompleteTime]]-CallTime[[#This Row],[Amulance ArrivalTimeHospital]], "mm:ss")</f>
        <v>10:43</v>
      </c>
    </row>
    <row r="1487" spans="1:15" x14ac:dyDescent="0.25">
      <c r="A1487" t="s">
        <v>1505</v>
      </c>
      <c r="B1487" s="4">
        <v>6.4084969758987427</v>
      </c>
      <c r="C1487">
        <v>3</v>
      </c>
      <c r="D1487">
        <v>30</v>
      </c>
      <c r="E1487">
        <v>5</v>
      </c>
      <c r="F1487">
        <v>10</v>
      </c>
      <c r="G1487" s="1">
        <v>44166.293368503168</v>
      </c>
      <c r="H1487" s="1">
        <v>44166.308969433325</v>
      </c>
      <c r="I1487" s="7" t="str">
        <f>+TEXT(CallTime[[#This Row],[AmbulanceDepartureTime]]-CallTime[[#This Row],[DateTimeOfCall]], "mm:ss")</f>
        <v>28:45</v>
      </c>
      <c r="J1487" s="7" t="str">
        <f>+TEXT(CallTime[[#This Row],[Ambulance ArrivalTimePatient]]-CallTime[[#This Row],[AmbulanceDepartureTime]], "mm:ss")</f>
        <v>22:28</v>
      </c>
      <c r="K1487">
        <v>3</v>
      </c>
      <c r="L1487" s="1">
        <v>44166.318985165461</v>
      </c>
      <c r="M1487" s="1">
        <v>44166.323435510581</v>
      </c>
      <c r="N1487" s="6" t="str">
        <f>+TEXT(CallTime[[#This Row],[Amulance ArrivalTimeHospital]]-CallTime[[#This Row],[Ambulance ArrivalTimePatient]], "mm:ss")</f>
        <v>14:25</v>
      </c>
      <c r="O1487" s="6" t="str">
        <f>+TEXT(CallTime[[#This Row],[AmbulanceJobCompleteTime]]-CallTime[[#This Row],[Amulance ArrivalTimeHospital]], "mm:ss")</f>
        <v>06:25</v>
      </c>
    </row>
    <row r="1488" spans="1:15" x14ac:dyDescent="0.25">
      <c r="A1488" t="s">
        <v>1506</v>
      </c>
      <c r="B1488" s="4">
        <v>19.870970726013184</v>
      </c>
      <c r="C1488">
        <v>11</v>
      </c>
      <c r="D1488">
        <v>74</v>
      </c>
      <c r="E1488">
        <v>16</v>
      </c>
      <c r="F1488">
        <v>6</v>
      </c>
      <c r="G1488" s="1">
        <v>43929.278017093959</v>
      </c>
      <c r="H1488" s="1">
        <v>43929.284388951019</v>
      </c>
      <c r="I1488" s="7" t="str">
        <f>+TEXT(CallTime[[#This Row],[AmbulanceDepartureTime]]-CallTime[[#This Row],[DateTimeOfCall]], "mm:ss")</f>
        <v>20:16</v>
      </c>
      <c r="J1488" s="7" t="str">
        <f>+TEXT(CallTime[[#This Row],[Ambulance ArrivalTimePatient]]-CallTime[[#This Row],[AmbulanceDepartureTime]], "mm:ss")</f>
        <v>09:11</v>
      </c>
      <c r="K1488">
        <v>10</v>
      </c>
      <c r="L1488" s="1">
        <v>43929.289139780289</v>
      </c>
      <c r="M1488" s="1">
        <v>43929.302939065514</v>
      </c>
      <c r="N1488" s="6" t="str">
        <f>+TEXT(CallTime[[#This Row],[Amulance ArrivalTimeHospital]]-CallTime[[#This Row],[Ambulance ArrivalTimePatient]], "mm:ss")</f>
        <v>06:50</v>
      </c>
      <c r="O1488" s="6" t="str">
        <f>+TEXT(CallTime[[#This Row],[AmbulanceJobCompleteTime]]-CallTime[[#This Row],[Amulance ArrivalTimeHospital]], "mm:ss")</f>
        <v>19:52</v>
      </c>
    </row>
    <row r="1489" spans="1:15" x14ac:dyDescent="0.25">
      <c r="A1489" t="s">
        <v>1507</v>
      </c>
      <c r="B1489" s="4">
        <v>8.1875289678573608</v>
      </c>
      <c r="C1489">
        <v>9</v>
      </c>
      <c r="D1489">
        <v>721</v>
      </c>
      <c r="E1489">
        <v>5</v>
      </c>
      <c r="F1489">
        <v>7</v>
      </c>
      <c r="G1489" s="1">
        <v>44066.485224654338</v>
      </c>
      <c r="H1489" s="1">
        <v>44066.502515508299</v>
      </c>
      <c r="I1489" s="7" t="str">
        <f>+TEXT(CallTime[[#This Row],[AmbulanceDepartureTime]]-CallTime[[#This Row],[DateTimeOfCall]], "mm:ss")</f>
        <v>09:30</v>
      </c>
      <c r="J1489" s="7" t="str">
        <f>+TEXT(CallTime[[#This Row],[Ambulance ArrivalTimePatient]]-CallTime[[#This Row],[AmbulanceDepartureTime]], "mm:ss")</f>
        <v>24:54</v>
      </c>
      <c r="K1489">
        <v>4</v>
      </c>
      <c r="L1489" s="1">
        <v>44066.506153544928</v>
      </c>
      <c r="M1489" s="1">
        <v>44066.51183932893</v>
      </c>
      <c r="N1489" s="6" t="str">
        <f>+TEXT(CallTime[[#This Row],[Amulance ArrivalTimeHospital]]-CallTime[[#This Row],[Ambulance ArrivalTimePatient]], "mm:ss")</f>
        <v>05:14</v>
      </c>
      <c r="O1489" s="6" t="str">
        <f>+TEXT(CallTime[[#This Row],[AmbulanceJobCompleteTime]]-CallTime[[#This Row],[Amulance ArrivalTimeHospital]], "mm:ss")</f>
        <v>08:11</v>
      </c>
    </row>
    <row r="1490" spans="1:15" x14ac:dyDescent="0.25">
      <c r="A1490" t="s">
        <v>1508</v>
      </c>
      <c r="B1490" s="4">
        <v>10.000915765762329</v>
      </c>
      <c r="C1490">
        <v>19</v>
      </c>
      <c r="D1490">
        <v>2355</v>
      </c>
      <c r="E1490">
        <v>16</v>
      </c>
      <c r="F1490">
        <v>9</v>
      </c>
      <c r="G1490" s="1">
        <v>43889.325425539777</v>
      </c>
      <c r="H1490" s="1">
        <v>43889.339604347973</v>
      </c>
      <c r="I1490" s="7" t="str">
        <f>+TEXT(CallTime[[#This Row],[AmbulanceDepartureTime]]-CallTime[[#This Row],[DateTimeOfCall]], "mm:ss")</f>
        <v>16:34</v>
      </c>
      <c r="J1490" s="7" t="str">
        <f>+TEXT(CallTime[[#This Row],[Ambulance ArrivalTimePatient]]-CallTime[[#This Row],[AmbulanceDepartureTime]], "mm:ss")</f>
        <v>20:25</v>
      </c>
      <c r="K1490">
        <v>9</v>
      </c>
      <c r="L1490" s="1">
        <v>43889.346522016189</v>
      </c>
      <c r="M1490" s="1">
        <v>43889.353467096582</v>
      </c>
      <c r="N1490" s="6" t="str">
        <f>+TEXT(CallTime[[#This Row],[Amulance ArrivalTimeHospital]]-CallTime[[#This Row],[Ambulance ArrivalTimePatient]], "mm:ss")</f>
        <v>09:58</v>
      </c>
      <c r="O1490" s="6" t="str">
        <f>+TEXT(CallTime[[#This Row],[AmbulanceJobCompleteTime]]-CallTime[[#This Row],[Amulance ArrivalTimeHospital]], "mm:ss")</f>
        <v>10:00</v>
      </c>
    </row>
    <row r="1491" spans="1:15" x14ac:dyDescent="0.25">
      <c r="A1491" t="s">
        <v>1509</v>
      </c>
      <c r="B1491" s="4">
        <v>17.646570801734924</v>
      </c>
      <c r="C1491">
        <v>6</v>
      </c>
      <c r="D1491">
        <v>2360</v>
      </c>
      <c r="E1491">
        <v>14</v>
      </c>
      <c r="F1491">
        <v>8</v>
      </c>
      <c r="G1491" s="1">
        <v>44146.523351026313</v>
      </c>
      <c r="H1491" s="1">
        <v>44146.5393547481</v>
      </c>
      <c r="I1491" s="7" t="str">
        <f>+TEXT(CallTime[[#This Row],[AmbulanceDepartureTime]]-CallTime[[#This Row],[DateTimeOfCall]], "mm:ss")</f>
        <v>30:39</v>
      </c>
      <c r="J1491" s="7" t="str">
        <f>+TEXT(CallTime[[#This Row],[Ambulance ArrivalTimePatient]]-CallTime[[#This Row],[AmbulanceDepartureTime]], "mm:ss")</f>
        <v>23:03</v>
      </c>
      <c r="K1491">
        <v>2</v>
      </c>
      <c r="L1491" s="1">
        <v>44146.551453510576</v>
      </c>
      <c r="M1491" s="1">
        <v>44146.563708073634</v>
      </c>
      <c r="N1491" s="6" t="str">
        <f>+TEXT(CallTime[[#This Row],[Amulance ArrivalTimeHospital]]-CallTime[[#This Row],[Ambulance ArrivalTimePatient]], "mm:ss")</f>
        <v>17:25</v>
      </c>
      <c r="O1491" s="6" t="str">
        <f>+TEXT(CallTime[[#This Row],[AmbulanceJobCompleteTime]]-CallTime[[#This Row],[Amulance ArrivalTimeHospital]], "mm:ss")</f>
        <v>17:39</v>
      </c>
    </row>
    <row r="1492" spans="1:15" x14ac:dyDescent="0.25">
      <c r="A1492" t="s">
        <v>1510</v>
      </c>
      <c r="B1492" s="4">
        <v>17.327159404754639</v>
      </c>
      <c r="C1492">
        <v>2</v>
      </c>
      <c r="D1492">
        <v>660</v>
      </c>
      <c r="E1492">
        <v>17</v>
      </c>
      <c r="F1492">
        <v>8</v>
      </c>
      <c r="G1492" s="1">
        <v>43993.132630184424</v>
      </c>
      <c r="H1492" s="1">
        <v>43993.135310892067</v>
      </c>
      <c r="I1492" s="7" t="str">
        <f>+TEXT(CallTime[[#This Row],[AmbulanceDepartureTime]]-CallTime[[#This Row],[DateTimeOfCall]], "mm:ss")</f>
        <v>03:47</v>
      </c>
      <c r="J1492" s="7" t="str">
        <f>+TEXT(CallTime[[#This Row],[Ambulance ArrivalTimePatient]]-CallTime[[#This Row],[AmbulanceDepartureTime]], "mm:ss")</f>
        <v>03:52</v>
      </c>
      <c r="K1492">
        <v>8</v>
      </c>
      <c r="L1492" s="1">
        <v>43993.142275154722</v>
      </c>
      <c r="M1492" s="1">
        <v>43993.154307904311</v>
      </c>
      <c r="N1492" s="6" t="str">
        <f>+TEXT(CallTime[[#This Row],[Amulance ArrivalTimeHospital]]-CallTime[[#This Row],[Ambulance ArrivalTimePatient]], "mm:ss")</f>
        <v>10:02</v>
      </c>
      <c r="O1492" s="6" t="str">
        <f>+TEXT(CallTime[[#This Row],[AmbulanceJobCompleteTime]]-CallTime[[#This Row],[Amulance ArrivalTimeHospital]], "mm:ss")</f>
        <v>17:20</v>
      </c>
    </row>
    <row r="1493" spans="1:15" x14ac:dyDescent="0.25">
      <c r="A1493" t="s">
        <v>1511</v>
      </c>
      <c r="B1493" s="4">
        <v>16.807732462882996</v>
      </c>
      <c r="C1493">
        <v>19</v>
      </c>
      <c r="D1493">
        <v>1010</v>
      </c>
      <c r="E1493">
        <v>5</v>
      </c>
      <c r="F1493">
        <v>8</v>
      </c>
      <c r="G1493" s="1">
        <v>43950.341719606935</v>
      </c>
      <c r="H1493" s="1">
        <v>43950.343504454941</v>
      </c>
      <c r="I1493" s="7" t="str">
        <f>+TEXT(CallTime[[#This Row],[AmbulanceDepartureTime]]-CallTime[[#This Row],[DateTimeOfCall]], "mm:ss")</f>
        <v>14:50</v>
      </c>
      <c r="J1493" s="7" t="str">
        <f>+TEXT(CallTime[[#This Row],[Ambulance ArrivalTimePatient]]-CallTime[[#This Row],[AmbulanceDepartureTime]], "mm:ss")</f>
        <v>02:34</v>
      </c>
      <c r="K1493">
        <v>8</v>
      </c>
      <c r="L1493" s="1">
        <v>43950.355739618179</v>
      </c>
      <c r="M1493" s="1">
        <v>43950.36741165461</v>
      </c>
      <c r="N1493" s="6" t="str">
        <f>+TEXT(CallTime[[#This Row],[Amulance ArrivalTimeHospital]]-CallTime[[#This Row],[Ambulance ArrivalTimePatient]], "mm:ss")</f>
        <v>17:37</v>
      </c>
      <c r="O1493" s="6" t="str">
        <f>+TEXT(CallTime[[#This Row],[AmbulanceJobCompleteTime]]-CallTime[[#This Row],[Amulance ArrivalTimeHospital]], "mm:ss")</f>
        <v>16:48</v>
      </c>
    </row>
    <row r="1494" spans="1:15" x14ac:dyDescent="0.25">
      <c r="A1494" t="s">
        <v>1512</v>
      </c>
      <c r="B1494" s="4">
        <v>3.6739966869354248</v>
      </c>
      <c r="C1494">
        <v>15</v>
      </c>
      <c r="D1494">
        <v>2274</v>
      </c>
      <c r="E1494">
        <v>5</v>
      </c>
      <c r="F1494">
        <v>8</v>
      </c>
      <c r="G1494" s="1">
        <v>44099.723259769271</v>
      </c>
      <c r="H1494" s="1">
        <v>44099.732444957946</v>
      </c>
      <c r="I1494" s="7" t="str">
        <f>+TEXT(CallTime[[#This Row],[AmbulanceDepartureTime]]-CallTime[[#This Row],[DateTimeOfCall]], "mm:ss")</f>
        <v>22:25</v>
      </c>
      <c r="J1494" s="7" t="str">
        <f>+TEXT(CallTime[[#This Row],[Ambulance ArrivalTimePatient]]-CallTime[[#This Row],[AmbulanceDepartureTime]], "mm:ss")</f>
        <v>13:14</v>
      </c>
      <c r="K1494">
        <v>11</v>
      </c>
      <c r="L1494" s="1">
        <v>44099.745983966081</v>
      </c>
      <c r="M1494" s="1">
        <v>44099.748535352672</v>
      </c>
      <c r="N1494" s="6" t="str">
        <f>+TEXT(CallTime[[#This Row],[Amulance ArrivalTimeHospital]]-CallTime[[#This Row],[Ambulance ArrivalTimePatient]], "mm:ss")</f>
        <v>19:30</v>
      </c>
      <c r="O1494" s="6" t="str">
        <f>+TEXT(CallTime[[#This Row],[AmbulanceJobCompleteTime]]-CallTime[[#This Row],[Amulance ArrivalTimeHospital]], "mm:ss")</f>
        <v>03:40</v>
      </c>
    </row>
    <row r="1495" spans="1:15" x14ac:dyDescent="0.25">
      <c r="A1495" t="s">
        <v>1513</v>
      </c>
      <c r="B1495" s="4">
        <v>18.526253819465637</v>
      </c>
      <c r="C1495">
        <v>4</v>
      </c>
      <c r="D1495">
        <v>1113</v>
      </c>
      <c r="E1495">
        <v>19</v>
      </c>
      <c r="F1495">
        <v>6</v>
      </c>
      <c r="G1495" s="1">
        <v>44029.849985983419</v>
      </c>
      <c r="H1495" s="1">
        <v>44029.865366586993</v>
      </c>
      <c r="I1495" s="7" t="str">
        <f>+TEXT(CallTime[[#This Row],[AmbulanceDepartureTime]]-CallTime[[#This Row],[DateTimeOfCall]], "mm:ss")</f>
        <v>07:11</v>
      </c>
      <c r="J1495" s="7" t="str">
        <f>+TEXT(CallTime[[#This Row],[Ambulance ArrivalTimePatient]]-CallTime[[#This Row],[AmbulanceDepartureTime]], "mm:ss")</f>
        <v>22:09</v>
      </c>
      <c r="K1495">
        <v>11</v>
      </c>
      <c r="L1495" s="1">
        <v>44029.875988170541</v>
      </c>
      <c r="M1495" s="1">
        <v>44029.888853624579</v>
      </c>
      <c r="N1495" s="6" t="str">
        <f>+TEXT(CallTime[[#This Row],[Amulance ArrivalTimeHospital]]-CallTime[[#This Row],[Ambulance ArrivalTimePatient]], "mm:ss")</f>
        <v>15:18</v>
      </c>
      <c r="O1495" s="6" t="str">
        <f>+TEXT(CallTime[[#This Row],[AmbulanceJobCompleteTime]]-CallTime[[#This Row],[Amulance ArrivalTimeHospital]], "mm:ss")</f>
        <v>18:32</v>
      </c>
    </row>
    <row r="1496" spans="1:15" x14ac:dyDescent="0.25">
      <c r="A1496" t="s">
        <v>1514</v>
      </c>
      <c r="B1496" s="4">
        <v>19.4913330078125</v>
      </c>
      <c r="C1496">
        <v>6</v>
      </c>
      <c r="D1496">
        <v>1011</v>
      </c>
      <c r="E1496">
        <v>1</v>
      </c>
      <c r="F1496">
        <v>6</v>
      </c>
      <c r="G1496" s="1">
        <v>43995.626918857852</v>
      </c>
      <c r="H1496" s="1">
        <v>43995.6442530727</v>
      </c>
      <c r="I1496" s="7" t="str">
        <f>+TEXT(CallTime[[#This Row],[AmbulanceDepartureTime]]-CallTime[[#This Row],[DateTimeOfCall]], "mm:ss")</f>
        <v>15:26</v>
      </c>
      <c r="J1496" s="7" t="str">
        <f>+TEXT(CallTime[[#This Row],[Ambulance ArrivalTimePatient]]-CallTime[[#This Row],[AmbulanceDepartureTime]], "mm:ss")</f>
        <v>24:58</v>
      </c>
      <c r="K1496">
        <v>4</v>
      </c>
      <c r="L1496" s="1">
        <v>43995.653613349692</v>
      </c>
      <c r="M1496" s="1">
        <v>43995.667148997614</v>
      </c>
      <c r="N1496" s="6" t="str">
        <f>+TEXT(CallTime[[#This Row],[Amulance ArrivalTimeHospital]]-CallTime[[#This Row],[Ambulance ArrivalTimePatient]], "mm:ss")</f>
        <v>13:29</v>
      </c>
      <c r="O1496" s="6" t="str">
        <f>+TEXT(CallTime[[#This Row],[AmbulanceJobCompleteTime]]-CallTime[[#This Row],[Amulance ArrivalTimeHospital]], "mm:ss")</f>
        <v>19:29</v>
      </c>
    </row>
    <row r="1497" spans="1:15" x14ac:dyDescent="0.25">
      <c r="A1497" t="s">
        <v>1515</v>
      </c>
      <c r="B1497" s="4">
        <v>18.405543684959412</v>
      </c>
      <c r="C1497">
        <v>22</v>
      </c>
      <c r="D1497">
        <v>2388</v>
      </c>
      <c r="E1497">
        <v>19</v>
      </c>
      <c r="F1497">
        <v>8</v>
      </c>
      <c r="G1497" s="1">
        <v>43983.584606285774</v>
      </c>
      <c r="H1497" s="1">
        <v>43983.58671704337</v>
      </c>
      <c r="I1497" s="7" t="str">
        <f>+TEXT(CallTime[[#This Row],[AmbulanceDepartureTime]]-CallTime[[#This Row],[DateTimeOfCall]], "mm:ss")</f>
        <v>11:38</v>
      </c>
      <c r="J1497" s="7" t="str">
        <f>+TEXT(CallTime[[#This Row],[Ambulance ArrivalTimePatient]]-CallTime[[#This Row],[AmbulanceDepartureTime]], "mm:ss")</f>
        <v>03:02</v>
      </c>
      <c r="K1497">
        <v>3</v>
      </c>
      <c r="L1497" s="1">
        <v>43983.58849573099</v>
      </c>
      <c r="M1497" s="1">
        <v>43983.601277358546</v>
      </c>
      <c r="N1497" s="6" t="str">
        <f>+TEXT(CallTime[[#This Row],[Amulance ArrivalTimeHospital]]-CallTime[[#This Row],[Ambulance ArrivalTimePatient]], "mm:ss")</f>
        <v>02:34</v>
      </c>
      <c r="O1497" s="6" t="str">
        <f>+TEXT(CallTime[[#This Row],[AmbulanceJobCompleteTime]]-CallTime[[#This Row],[Amulance ArrivalTimeHospital]], "mm:ss")</f>
        <v>18:24</v>
      </c>
    </row>
    <row r="1498" spans="1:15" x14ac:dyDescent="0.25">
      <c r="A1498" t="s">
        <v>1516</v>
      </c>
      <c r="B1498" s="4">
        <v>15.109566926956177</v>
      </c>
      <c r="C1498">
        <v>18</v>
      </c>
      <c r="D1498">
        <v>486</v>
      </c>
      <c r="E1498">
        <v>11</v>
      </c>
      <c r="F1498">
        <v>9</v>
      </c>
      <c r="G1498" s="1">
        <v>43976.930258302076</v>
      </c>
      <c r="H1498" s="1">
        <v>43976.946578690593</v>
      </c>
      <c r="I1498" s="7" t="str">
        <f>+TEXT(CallTime[[#This Row],[AmbulanceDepartureTime]]-CallTime[[#This Row],[DateTimeOfCall]], "mm:ss")</f>
        <v>30:17</v>
      </c>
      <c r="J1498" s="7" t="str">
        <f>+TEXT(CallTime[[#This Row],[Ambulance ArrivalTimePatient]]-CallTime[[#This Row],[AmbulanceDepartureTime]], "mm:ss")</f>
        <v>23:30</v>
      </c>
      <c r="K1498">
        <v>5</v>
      </c>
      <c r="L1498" s="1">
        <v>43976.954417423425</v>
      </c>
      <c r="M1498" s="1">
        <v>43976.964910178234</v>
      </c>
      <c r="N1498" s="6" t="str">
        <f>+TEXT(CallTime[[#This Row],[Amulance ArrivalTimeHospital]]-CallTime[[#This Row],[Ambulance ArrivalTimePatient]], "mm:ss")</f>
        <v>11:17</v>
      </c>
      <c r="O1498" s="6" t="str">
        <f>+TEXT(CallTime[[#This Row],[AmbulanceJobCompleteTime]]-CallTime[[#This Row],[Amulance ArrivalTimeHospital]], "mm:ss")</f>
        <v>15:07</v>
      </c>
    </row>
    <row r="1499" spans="1:15" x14ac:dyDescent="0.25">
      <c r="A1499" t="s">
        <v>1517</v>
      </c>
      <c r="B1499" s="4">
        <v>12.032531380653381</v>
      </c>
      <c r="C1499">
        <v>16</v>
      </c>
      <c r="D1499">
        <v>2752</v>
      </c>
      <c r="E1499">
        <v>19</v>
      </c>
      <c r="F1499">
        <v>10</v>
      </c>
      <c r="G1499" s="1">
        <v>43834.329433658459</v>
      </c>
      <c r="H1499" s="1">
        <v>43834.342819876707</v>
      </c>
      <c r="I1499" s="7" t="str">
        <f>+TEXT(CallTime[[#This Row],[AmbulanceDepartureTime]]-CallTime[[#This Row],[DateTimeOfCall]], "mm:ss")</f>
        <v>14:09</v>
      </c>
      <c r="J1499" s="7" t="str">
        <f>+TEXT(CallTime[[#This Row],[Ambulance ArrivalTimePatient]]-CallTime[[#This Row],[AmbulanceDepartureTime]], "mm:ss")</f>
        <v>19:17</v>
      </c>
      <c r="K1499">
        <v>12</v>
      </c>
      <c r="L1499" s="1">
        <v>43834.347376392601</v>
      </c>
      <c r="M1499" s="1">
        <v>43834.35573231717</v>
      </c>
      <c r="N1499" s="6" t="str">
        <f>+TEXT(CallTime[[#This Row],[Amulance ArrivalTimeHospital]]-CallTime[[#This Row],[Ambulance ArrivalTimePatient]], "mm:ss")</f>
        <v>06:34</v>
      </c>
      <c r="O1499" s="6" t="str">
        <f>+TEXT(CallTime[[#This Row],[AmbulanceJobCompleteTime]]-CallTime[[#This Row],[Amulance ArrivalTimeHospital]], "mm:ss")</f>
        <v>12:02</v>
      </c>
    </row>
    <row r="1500" spans="1:15" x14ac:dyDescent="0.25">
      <c r="A1500" t="s">
        <v>1518</v>
      </c>
      <c r="B1500" s="4">
        <v>14.033535480499268</v>
      </c>
      <c r="C1500">
        <v>6</v>
      </c>
      <c r="D1500">
        <v>1643</v>
      </c>
      <c r="E1500">
        <v>10</v>
      </c>
      <c r="F1500">
        <v>10</v>
      </c>
      <c r="G1500" s="1">
        <v>44178.525961290092</v>
      </c>
      <c r="H1500" s="1">
        <v>44178.534795018328</v>
      </c>
      <c r="I1500" s="7" t="str">
        <f>+TEXT(CallTime[[#This Row],[AmbulanceDepartureTime]]-CallTime[[#This Row],[DateTimeOfCall]], "mm:ss")</f>
        <v>30:12</v>
      </c>
      <c r="J1500" s="7" t="str">
        <f>+TEXT(CallTime[[#This Row],[Ambulance ArrivalTimePatient]]-CallTime[[#This Row],[AmbulanceDepartureTime]], "mm:ss")</f>
        <v>12:43</v>
      </c>
      <c r="K1500">
        <v>8</v>
      </c>
      <c r="L1500" s="1">
        <v>44178.547473178929</v>
      </c>
      <c r="M1500" s="1">
        <v>44178.557218689682</v>
      </c>
      <c r="N1500" s="6" t="str">
        <f>+TEXT(CallTime[[#This Row],[Amulance ArrivalTimeHospital]]-CallTime[[#This Row],[Ambulance ArrivalTimePatient]], "mm:ss")</f>
        <v>18:15</v>
      </c>
      <c r="O1500" s="6" t="str">
        <f>+TEXT(CallTime[[#This Row],[AmbulanceJobCompleteTime]]-CallTime[[#This Row],[Amulance ArrivalTimeHospital]], "mm:ss")</f>
        <v>14:02</v>
      </c>
    </row>
    <row r="1501" spans="1:15" x14ac:dyDescent="0.25">
      <c r="A1501" t="s">
        <v>1519</v>
      </c>
      <c r="B1501" s="4">
        <v>6.0958307981491089</v>
      </c>
      <c r="C1501">
        <v>8</v>
      </c>
      <c r="D1501">
        <v>1971</v>
      </c>
      <c r="E1501">
        <v>11</v>
      </c>
      <c r="F1501">
        <v>9</v>
      </c>
      <c r="G1501" s="1">
        <v>44006.412081876239</v>
      </c>
      <c r="H1501" s="1">
        <v>44006.429672799182</v>
      </c>
      <c r="I1501" s="7" t="str">
        <f>+TEXT(CallTime[[#This Row],[AmbulanceDepartureTime]]-CallTime[[#This Row],[DateTimeOfCall]], "mm:ss")</f>
        <v>21:46</v>
      </c>
      <c r="J1501" s="7" t="str">
        <f>+TEXT(CallTime[[#This Row],[Ambulance ArrivalTimePatient]]-CallTime[[#This Row],[AmbulanceDepartureTime]], "mm:ss")</f>
        <v>25:20</v>
      </c>
      <c r="K1501">
        <v>1</v>
      </c>
      <c r="L1501" s="1">
        <v>44006.431754793979</v>
      </c>
      <c r="M1501" s="1">
        <v>44006.435988009813</v>
      </c>
      <c r="N1501" s="6" t="str">
        <f>+TEXT(CallTime[[#This Row],[Amulance ArrivalTimeHospital]]-CallTime[[#This Row],[Ambulance ArrivalTimePatient]], "mm:ss")</f>
        <v>03:00</v>
      </c>
      <c r="O1501" s="6" t="str">
        <f>+TEXT(CallTime[[#This Row],[AmbulanceJobCompleteTime]]-CallTime[[#This Row],[Amulance ArrivalTimeHospital]], "mm:ss")</f>
        <v>06:06</v>
      </c>
    </row>
    <row r="1502" spans="1:15" x14ac:dyDescent="0.25">
      <c r="A1502" t="s">
        <v>1520</v>
      </c>
      <c r="B1502" s="4">
        <v>16.588021993637085</v>
      </c>
      <c r="C1502">
        <v>12</v>
      </c>
      <c r="D1502">
        <v>949</v>
      </c>
      <c r="E1502">
        <v>10</v>
      </c>
      <c r="F1502">
        <v>6</v>
      </c>
      <c r="G1502" s="1">
        <v>44113.069671017278</v>
      </c>
      <c r="H1502" s="1">
        <v>44113.074475904323</v>
      </c>
      <c r="I1502" s="7" t="str">
        <f>+TEXT(CallTime[[#This Row],[AmbulanceDepartureTime]]-CallTime[[#This Row],[DateTimeOfCall]], "mm:ss")</f>
        <v>32:04</v>
      </c>
      <c r="J1502" s="7" t="str">
        <f>+TEXT(CallTime[[#This Row],[Ambulance ArrivalTimePatient]]-CallTime[[#This Row],[AmbulanceDepartureTime]], "mm:ss")</f>
        <v>06:55</v>
      </c>
      <c r="K1502">
        <v>3</v>
      </c>
      <c r="L1502" s="1">
        <v>44113.078758841606</v>
      </c>
      <c r="M1502" s="1">
        <v>44113.090278301323</v>
      </c>
      <c r="N1502" s="6" t="str">
        <f>+TEXT(CallTime[[#This Row],[Amulance ArrivalTimeHospital]]-CallTime[[#This Row],[Ambulance ArrivalTimePatient]], "mm:ss")</f>
        <v>06:10</v>
      </c>
      <c r="O1502" s="6" t="str">
        <f>+TEXT(CallTime[[#This Row],[AmbulanceJobCompleteTime]]-CallTime[[#This Row],[Amulance ArrivalTimeHospital]], "mm:ss")</f>
        <v>16:35</v>
      </c>
    </row>
    <row r="1503" spans="1:15" x14ac:dyDescent="0.25">
      <c r="A1503" t="s">
        <v>1521</v>
      </c>
      <c r="B1503" s="4">
        <v>10.449216961860657</v>
      </c>
      <c r="C1503">
        <v>18</v>
      </c>
      <c r="D1503">
        <v>1931</v>
      </c>
      <c r="E1503">
        <v>9</v>
      </c>
      <c r="F1503">
        <v>8</v>
      </c>
      <c r="G1503" s="1">
        <v>43994.423906219803</v>
      </c>
      <c r="H1503" s="1">
        <v>43994.43025840319</v>
      </c>
      <c r="I1503" s="7" t="str">
        <f>+TEXT(CallTime[[#This Row],[AmbulanceDepartureTime]]-CallTime[[#This Row],[DateTimeOfCall]], "mm:ss")</f>
        <v>05:50</v>
      </c>
      <c r="J1503" s="7" t="str">
        <f>+TEXT(CallTime[[#This Row],[Ambulance ArrivalTimePatient]]-CallTime[[#This Row],[AmbulanceDepartureTime]], "mm:ss")</f>
        <v>09:09</v>
      </c>
      <c r="K1503">
        <v>2</v>
      </c>
      <c r="L1503" s="1">
        <v>43994.444044927804</v>
      </c>
      <c r="M1503" s="1">
        <v>43994.451301328474</v>
      </c>
      <c r="N1503" s="6" t="str">
        <f>+TEXT(CallTime[[#This Row],[Amulance ArrivalTimeHospital]]-CallTime[[#This Row],[Ambulance ArrivalTimePatient]], "mm:ss")</f>
        <v>19:51</v>
      </c>
      <c r="O1503" s="6" t="str">
        <f>+TEXT(CallTime[[#This Row],[AmbulanceJobCompleteTime]]-CallTime[[#This Row],[Amulance ArrivalTimeHospital]], "mm:ss")</f>
        <v>10:27</v>
      </c>
    </row>
    <row r="1504" spans="1:15" x14ac:dyDescent="0.25">
      <c r="A1504" t="s">
        <v>1522</v>
      </c>
      <c r="B1504" s="4">
        <v>14.727326393127441</v>
      </c>
      <c r="C1504">
        <v>2</v>
      </c>
      <c r="D1504">
        <v>614</v>
      </c>
      <c r="E1504">
        <v>17</v>
      </c>
      <c r="F1504">
        <v>9</v>
      </c>
      <c r="G1504" s="1">
        <v>43899.866043429727</v>
      </c>
      <c r="H1504" s="1">
        <v>43899.870026435943</v>
      </c>
      <c r="I1504" s="7" t="str">
        <f>+TEXT(CallTime[[#This Row],[AmbulanceDepartureTime]]-CallTime[[#This Row],[DateTimeOfCall]], "mm:ss")</f>
        <v>21:37</v>
      </c>
      <c r="J1504" s="7" t="str">
        <f>+TEXT(CallTime[[#This Row],[Ambulance ArrivalTimePatient]]-CallTime[[#This Row],[AmbulanceDepartureTime]], "mm:ss")</f>
        <v>05:44</v>
      </c>
      <c r="K1504">
        <v>8</v>
      </c>
      <c r="L1504" s="1">
        <v>43899.874951704172</v>
      </c>
      <c r="M1504" s="1">
        <v>43899.885179014171</v>
      </c>
      <c r="N1504" s="6" t="str">
        <f>+TEXT(CallTime[[#This Row],[Amulance ArrivalTimeHospital]]-CallTime[[#This Row],[Ambulance ArrivalTimePatient]], "mm:ss")</f>
        <v>07:06</v>
      </c>
      <c r="O1504" s="6" t="str">
        <f>+TEXT(CallTime[[#This Row],[AmbulanceJobCompleteTime]]-CallTime[[#This Row],[Amulance ArrivalTimeHospital]], "mm:ss")</f>
        <v>14:44</v>
      </c>
    </row>
    <row r="1505" spans="1:15" x14ac:dyDescent="0.25">
      <c r="A1505" t="s">
        <v>1523</v>
      </c>
      <c r="B1505" s="4">
        <v>2.6829150915145874</v>
      </c>
      <c r="C1505">
        <v>16</v>
      </c>
      <c r="D1505">
        <v>1445</v>
      </c>
      <c r="E1505">
        <v>8</v>
      </c>
      <c r="F1505">
        <v>8</v>
      </c>
      <c r="G1505" s="1">
        <v>43958.31553737518</v>
      </c>
      <c r="H1505" s="1">
        <v>43958.333177832894</v>
      </c>
      <c r="I1505" s="7" t="str">
        <f>+TEXT(CallTime[[#This Row],[AmbulanceDepartureTime]]-CallTime[[#This Row],[DateTimeOfCall]], "mm:ss")</f>
        <v>03:32</v>
      </c>
      <c r="J1505" s="7" t="str">
        <f>+TEXT(CallTime[[#This Row],[Ambulance ArrivalTimePatient]]-CallTime[[#This Row],[AmbulanceDepartureTime]], "mm:ss")</f>
        <v>25:24</v>
      </c>
      <c r="K1505">
        <v>12</v>
      </c>
      <c r="L1505" s="1">
        <v>43958.339332103445</v>
      </c>
      <c r="M1505" s="1">
        <v>43958.341195238929</v>
      </c>
      <c r="N1505" s="6" t="str">
        <f>+TEXT(CallTime[[#This Row],[Amulance ArrivalTimeHospital]]-CallTime[[#This Row],[Ambulance ArrivalTimePatient]], "mm:ss")</f>
        <v>08:52</v>
      </c>
      <c r="O1505" s="6" t="str">
        <f>+TEXT(CallTime[[#This Row],[AmbulanceJobCompleteTime]]-CallTime[[#This Row],[Amulance ArrivalTimeHospital]], "mm:ss")</f>
        <v>02:41</v>
      </c>
    </row>
    <row r="1506" spans="1:15" x14ac:dyDescent="0.25">
      <c r="A1506" t="s">
        <v>1524</v>
      </c>
      <c r="B1506" s="4">
        <v>17.321398019790649</v>
      </c>
      <c r="C1506">
        <v>7</v>
      </c>
      <c r="D1506">
        <v>2158</v>
      </c>
      <c r="E1506">
        <v>5</v>
      </c>
      <c r="F1506">
        <v>10</v>
      </c>
      <c r="G1506" s="1">
        <v>44072.742133952037</v>
      </c>
      <c r="H1506" s="1">
        <v>44072.756270350867</v>
      </c>
      <c r="I1506" s="7" t="str">
        <f>+TEXT(CallTime[[#This Row],[AmbulanceDepartureTime]]-CallTime[[#This Row],[DateTimeOfCall]], "mm:ss")</f>
        <v>06:08</v>
      </c>
      <c r="J1506" s="7" t="str">
        <f>+TEXT(CallTime[[#This Row],[Ambulance ArrivalTimePatient]]-CallTime[[#This Row],[AmbulanceDepartureTime]], "mm:ss")</f>
        <v>20:21</v>
      </c>
      <c r="K1506">
        <v>8</v>
      </c>
      <c r="L1506" s="1">
        <v>44072.759020664977</v>
      </c>
      <c r="M1506" s="1">
        <v>44072.771049413604</v>
      </c>
      <c r="N1506" s="6" t="str">
        <f>+TEXT(CallTime[[#This Row],[Amulance ArrivalTimeHospital]]-CallTime[[#This Row],[Ambulance ArrivalTimePatient]], "mm:ss")</f>
        <v>03:58</v>
      </c>
      <c r="O1506" s="6" t="str">
        <f>+TEXT(CallTime[[#This Row],[AmbulanceJobCompleteTime]]-CallTime[[#This Row],[Amulance ArrivalTimeHospital]], "mm:ss")</f>
        <v>17:19</v>
      </c>
    </row>
    <row r="1507" spans="1:15" x14ac:dyDescent="0.25">
      <c r="A1507" t="s">
        <v>1525</v>
      </c>
      <c r="B1507" s="4">
        <v>5.2652021646499634</v>
      </c>
      <c r="C1507">
        <v>8</v>
      </c>
      <c r="D1507">
        <v>2915</v>
      </c>
      <c r="E1507">
        <v>13</v>
      </c>
      <c r="F1507">
        <v>8</v>
      </c>
      <c r="G1507" s="1">
        <v>44022.300170324408</v>
      </c>
      <c r="H1507" s="1">
        <v>44022.313282068564</v>
      </c>
      <c r="I1507" s="7" t="str">
        <f>+TEXT(CallTime[[#This Row],[AmbulanceDepartureTime]]-CallTime[[#This Row],[DateTimeOfCall]], "mm:ss")</f>
        <v>10:53</v>
      </c>
      <c r="J1507" s="7" t="str">
        <f>+TEXT(CallTime[[#This Row],[Ambulance ArrivalTimePatient]]-CallTime[[#This Row],[AmbulanceDepartureTime]], "mm:ss")</f>
        <v>18:53</v>
      </c>
      <c r="K1507">
        <v>3</v>
      </c>
      <c r="L1507" s="1">
        <v>44022.315238850395</v>
      </c>
      <c r="M1507" s="1">
        <v>44022.318895240787</v>
      </c>
      <c r="N1507" s="6" t="str">
        <f>+TEXT(CallTime[[#This Row],[Amulance ArrivalTimeHospital]]-CallTime[[#This Row],[Ambulance ArrivalTimePatient]], "mm:ss")</f>
        <v>02:49</v>
      </c>
      <c r="O1507" s="6" t="str">
        <f>+TEXT(CallTime[[#This Row],[AmbulanceJobCompleteTime]]-CallTime[[#This Row],[Amulance ArrivalTimeHospital]], "mm:ss")</f>
        <v>05:16</v>
      </c>
    </row>
    <row r="1508" spans="1:15" x14ac:dyDescent="0.25">
      <c r="A1508" t="s">
        <v>1526</v>
      </c>
      <c r="B1508" s="4">
        <v>7.7310309410095215</v>
      </c>
      <c r="C1508">
        <v>21</v>
      </c>
      <c r="D1508">
        <v>2293</v>
      </c>
      <c r="E1508">
        <v>2</v>
      </c>
      <c r="F1508">
        <v>10</v>
      </c>
      <c r="G1508" s="1">
        <v>44194.372785444815</v>
      </c>
      <c r="H1508" s="1">
        <v>44194.373755258086</v>
      </c>
      <c r="I1508" s="7" t="str">
        <f>+TEXT(CallTime[[#This Row],[AmbulanceDepartureTime]]-CallTime[[#This Row],[DateTimeOfCall]], "mm:ss")</f>
        <v>12:11</v>
      </c>
      <c r="J1508" s="7" t="str">
        <f>+TEXT(CallTime[[#This Row],[Ambulance ArrivalTimePatient]]-CallTime[[#This Row],[AmbulanceDepartureTime]], "mm:ss")</f>
        <v>01:24</v>
      </c>
      <c r="K1508">
        <v>5</v>
      </c>
      <c r="L1508" s="1">
        <v>44194.379077591591</v>
      </c>
      <c r="M1508" s="1">
        <v>44194.384446363081</v>
      </c>
      <c r="N1508" s="6" t="str">
        <f>+TEXT(CallTime[[#This Row],[Amulance ArrivalTimeHospital]]-CallTime[[#This Row],[Ambulance ArrivalTimePatient]], "mm:ss")</f>
        <v>07:40</v>
      </c>
      <c r="O1508" s="6" t="str">
        <f>+TEXT(CallTime[[#This Row],[AmbulanceJobCompleteTime]]-CallTime[[#This Row],[Amulance ArrivalTimeHospital]], "mm:ss")</f>
        <v>07:44</v>
      </c>
    </row>
    <row r="1509" spans="1:15" x14ac:dyDescent="0.25">
      <c r="A1509" t="s">
        <v>1527</v>
      </c>
      <c r="B1509" s="4">
        <v>5.8168209791183472</v>
      </c>
      <c r="C1509">
        <v>1</v>
      </c>
      <c r="D1509">
        <v>1255</v>
      </c>
      <c r="E1509">
        <v>9</v>
      </c>
      <c r="F1509">
        <v>8</v>
      </c>
      <c r="G1509" s="1">
        <v>43865.726081028464</v>
      </c>
      <c r="H1509" s="1">
        <v>43865.74471459692</v>
      </c>
      <c r="I1509" s="7" t="str">
        <f>+TEXT(CallTime[[#This Row],[AmbulanceDepartureTime]]-CallTime[[#This Row],[DateTimeOfCall]], "mm:ss")</f>
        <v>06:21</v>
      </c>
      <c r="J1509" s="7" t="str">
        <f>+TEXT(CallTime[[#This Row],[Ambulance ArrivalTimePatient]]-CallTime[[#This Row],[AmbulanceDepartureTime]], "mm:ss")</f>
        <v>26:50</v>
      </c>
      <c r="K1509">
        <v>6</v>
      </c>
      <c r="L1509" s="1">
        <v>43865.758079160885</v>
      </c>
      <c r="M1509" s="1">
        <v>43865.762118619896</v>
      </c>
      <c r="N1509" s="6" t="str">
        <f>+TEXT(CallTime[[#This Row],[Amulance ArrivalTimeHospital]]-CallTime[[#This Row],[Ambulance ArrivalTimePatient]], "mm:ss")</f>
        <v>19:15</v>
      </c>
      <c r="O1509" s="6" t="str">
        <f>+TEXT(CallTime[[#This Row],[AmbulanceJobCompleteTime]]-CallTime[[#This Row],[Amulance ArrivalTimeHospital]], "mm:ss")</f>
        <v>05:49</v>
      </c>
    </row>
    <row r="1510" spans="1:15" x14ac:dyDescent="0.25">
      <c r="A1510" t="s">
        <v>1528</v>
      </c>
      <c r="B1510" s="4">
        <v>11.98462176322937</v>
      </c>
      <c r="C1510">
        <v>5</v>
      </c>
      <c r="D1510">
        <v>997</v>
      </c>
      <c r="E1510">
        <v>4</v>
      </c>
      <c r="F1510">
        <v>9</v>
      </c>
      <c r="G1510" s="1">
        <v>43897.908298063267</v>
      </c>
      <c r="H1510" s="1">
        <v>43897.909566756411</v>
      </c>
      <c r="I1510" s="7" t="str">
        <f>+TEXT(CallTime[[#This Row],[AmbulanceDepartureTime]]-CallTime[[#This Row],[DateTimeOfCall]], "mm:ss")</f>
        <v>31:43</v>
      </c>
      <c r="J1510" s="7" t="str">
        <f>+TEXT(CallTime[[#This Row],[Ambulance ArrivalTimePatient]]-CallTime[[#This Row],[AmbulanceDepartureTime]], "mm:ss")</f>
        <v>01:50</v>
      </c>
      <c r="K1510">
        <v>6</v>
      </c>
      <c r="L1510" s="1">
        <v>43897.918606722509</v>
      </c>
      <c r="M1510" s="1">
        <v>43897.92692937651</v>
      </c>
      <c r="N1510" s="6" t="str">
        <f>+TEXT(CallTime[[#This Row],[Amulance ArrivalTimeHospital]]-CallTime[[#This Row],[Ambulance ArrivalTimePatient]], "mm:ss")</f>
        <v>13:01</v>
      </c>
      <c r="O1510" s="6" t="str">
        <f>+TEXT(CallTime[[#This Row],[AmbulanceJobCompleteTime]]-CallTime[[#This Row],[Amulance ArrivalTimeHospital]], "mm:ss")</f>
        <v>11:59</v>
      </c>
    </row>
    <row r="1511" spans="1:15" x14ac:dyDescent="0.25">
      <c r="A1511" t="s">
        <v>1529</v>
      </c>
      <c r="B1511" s="4">
        <v>13.580706715583801</v>
      </c>
      <c r="C1511">
        <v>6</v>
      </c>
      <c r="D1511">
        <v>629</v>
      </c>
      <c r="E1511">
        <v>13</v>
      </c>
      <c r="F1511">
        <v>8</v>
      </c>
      <c r="G1511" s="1">
        <v>44174.498477962683</v>
      </c>
      <c r="H1511" s="1">
        <v>44174.506941277687</v>
      </c>
      <c r="I1511" s="7" t="str">
        <f>+TEXT(CallTime[[#This Row],[AmbulanceDepartureTime]]-CallTime[[#This Row],[DateTimeOfCall]], "mm:ss")</f>
        <v>27:34</v>
      </c>
      <c r="J1511" s="7" t="str">
        <f>+TEXT(CallTime[[#This Row],[Ambulance ArrivalTimePatient]]-CallTime[[#This Row],[AmbulanceDepartureTime]], "mm:ss")</f>
        <v>12:11</v>
      </c>
      <c r="K1511">
        <v>11</v>
      </c>
      <c r="L1511" s="1">
        <v>44174.509392506865</v>
      </c>
      <c r="M1511" s="1">
        <v>44174.518823553197</v>
      </c>
      <c r="N1511" s="6" t="str">
        <f>+TEXT(CallTime[[#This Row],[Amulance ArrivalTimeHospital]]-CallTime[[#This Row],[Ambulance ArrivalTimePatient]], "mm:ss")</f>
        <v>03:32</v>
      </c>
      <c r="O1511" s="6" t="str">
        <f>+TEXT(CallTime[[#This Row],[AmbulanceJobCompleteTime]]-CallTime[[#This Row],[Amulance ArrivalTimeHospital]], "mm:ss")</f>
        <v>13:35</v>
      </c>
    </row>
    <row r="1512" spans="1:15" x14ac:dyDescent="0.25">
      <c r="A1512" t="s">
        <v>1530</v>
      </c>
      <c r="B1512" s="4">
        <v>10.368989944458008</v>
      </c>
      <c r="C1512">
        <v>19</v>
      </c>
      <c r="D1512">
        <v>403</v>
      </c>
      <c r="E1512">
        <v>17</v>
      </c>
      <c r="F1512">
        <v>10</v>
      </c>
      <c r="G1512" s="1">
        <v>43852.132462614063</v>
      </c>
      <c r="H1512" s="1">
        <v>43852.14588235347</v>
      </c>
      <c r="I1512" s="7" t="str">
        <f>+TEXT(CallTime[[#This Row],[AmbulanceDepartureTime]]-CallTime[[#This Row],[DateTimeOfCall]], "mm:ss")</f>
        <v>13:19</v>
      </c>
      <c r="J1512" s="7" t="str">
        <f>+TEXT(CallTime[[#This Row],[Ambulance ArrivalTimePatient]]-CallTime[[#This Row],[AmbulanceDepartureTime]], "mm:ss")</f>
        <v>19:19</v>
      </c>
      <c r="K1512">
        <v>3</v>
      </c>
      <c r="L1512" s="1">
        <v>43852.157256134968</v>
      </c>
      <c r="M1512" s="1">
        <v>43852.164456822429</v>
      </c>
      <c r="N1512" s="6" t="str">
        <f>+TEXT(CallTime[[#This Row],[Amulance ArrivalTimeHospital]]-CallTime[[#This Row],[Ambulance ArrivalTimePatient]], "mm:ss")</f>
        <v>16:23</v>
      </c>
      <c r="O1512" s="6" t="str">
        <f>+TEXT(CallTime[[#This Row],[AmbulanceJobCompleteTime]]-CallTime[[#This Row],[Amulance ArrivalTimeHospital]], "mm:ss")</f>
        <v>10:22</v>
      </c>
    </row>
    <row r="1513" spans="1:15" x14ac:dyDescent="0.25">
      <c r="A1513" t="s">
        <v>1531</v>
      </c>
      <c r="B1513" s="4">
        <v>9.6495260000228882</v>
      </c>
      <c r="C1513">
        <v>14</v>
      </c>
      <c r="D1513">
        <v>990</v>
      </c>
      <c r="E1513">
        <v>1</v>
      </c>
      <c r="F1513">
        <v>8</v>
      </c>
      <c r="G1513" s="1">
        <v>43907.914383527677</v>
      </c>
      <c r="H1513" s="1">
        <v>43907.924458957255</v>
      </c>
      <c r="I1513" s="7" t="str">
        <f>+TEXT(CallTime[[#This Row],[AmbulanceDepartureTime]]-CallTime[[#This Row],[DateTimeOfCall]], "mm:ss")</f>
        <v>10:47</v>
      </c>
      <c r="J1513" s="7" t="str">
        <f>+TEXT(CallTime[[#This Row],[Ambulance ArrivalTimePatient]]-CallTime[[#This Row],[AmbulanceDepartureTime]], "mm:ss")</f>
        <v>14:31</v>
      </c>
      <c r="K1513">
        <v>6</v>
      </c>
      <c r="L1513" s="1">
        <v>43907.937689807142</v>
      </c>
      <c r="M1513" s="1">
        <v>43907.944390866862</v>
      </c>
      <c r="N1513" s="6" t="str">
        <f>+TEXT(CallTime[[#This Row],[Amulance ArrivalTimeHospital]]-CallTime[[#This Row],[Ambulance ArrivalTimePatient]], "mm:ss")</f>
        <v>19:03</v>
      </c>
      <c r="O1513" s="6" t="str">
        <f>+TEXT(CallTime[[#This Row],[AmbulanceJobCompleteTime]]-CallTime[[#This Row],[Amulance ArrivalTimeHospital]], "mm:ss")</f>
        <v>09:39</v>
      </c>
    </row>
    <row r="1514" spans="1:15" x14ac:dyDescent="0.25">
      <c r="A1514" t="s">
        <v>1532</v>
      </c>
      <c r="B1514" s="4">
        <v>5.7467606067657471</v>
      </c>
      <c r="C1514">
        <v>17</v>
      </c>
      <c r="D1514">
        <v>2421</v>
      </c>
      <c r="E1514">
        <v>13</v>
      </c>
      <c r="F1514">
        <v>10</v>
      </c>
      <c r="G1514" s="1">
        <v>43889.422511229881</v>
      </c>
      <c r="H1514" s="1">
        <v>43889.426273865472</v>
      </c>
      <c r="I1514" s="7" t="str">
        <f>+TEXT(CallTime[[#This Row],[AmbulanceDepartureTime]]-CallTime[[#This Row],[DateTimeOfCall]], "mm:ss")</f>
        <v>20:28</v>
      </c>
      <c r="J1514" s="7" t="str">
        <f>+TEXT(CallTime[[#This Row],[Ambulance ArrivalTimePatient]]-CallTime[[#This Row],[AmbulanceDepartureTime]], "mm:ss")</f>
        <v>05:25</v>
      </c>
      <c r="K1514">
        <v>1</v>
      </c>
      <c r="L1514" s="1">
        <v>43889.434778084164</v>
      </c>
      <c r="M1514" s="1">
        <v>43889.438768890141</v>
      </c>
      <c r="N1514" s="6" t="str">
        <f>+TEXT(CallTime[[#This Row],[Amulance ArrivalTimeHospital]]-CallTime[[#This Row],[Ambulance ArrivalTimePatient]], "mm:ss")</f>
        <v>12:15</v>
      </c>
      <c r="O1514" s="6" t="str">
        <f>+TEXT(CallTime[[#This Row],[AmbulanceJobCompleteTime]]-CallTime[[#This Row],[Amulance ArrivalTimeHospital]], "mm:ss")</f>
        <v>05:45</v>
      </c>
    </row>
    <row r="1515" spans="1:15" x14ac:dyDescent="0.25">
      <c r="A1515" t="s">
        <v>1533</v>
      </c>
      <c r="B1515" s="4">
        <v>3.0135284662246704</v>
      </c>
      <c r="C1515">
        <v>18</v>
      </c>
      <c r="D1515">
        <v>1091</v>
      </c>
      <c r="E1515">
        <v>9</v>
      </c>
      <c r="F1515">
        <v>8</v>
      </c>
      <c r="G1515" s="1">
        <v>43933.370258877527</v>
      </c>
      <c r="H1515" s="1">
        <v>43933.387309565493</v>
      </c>
      <c r="I1515" s="7" t="str">
        <f>+TEXT(CallTime[[#This Row],[AmbulanceDepartureTime]]-CallTime[[#This Row],[DateTimeOfCall]], "mm:ss")</f>
        <v>12:46</v>
      </c>
      <c r="J1515" s="7" t="str">
        <f>+TEXT(CallTime[[#This Row],[Ambulance ArrivalTimePatient]]-CallTime[[#This Row],[AmbulanceDepartureTime]], "mm:ss")</f>
        <v>24:33</v>
      </c>
      <c r="K1515">
        <v>9</v>
      </c>
      <c r="L1515" s="1">
        <v>43933.397303705846</v>
      </c>
      <c r="M1515" s="1">
        <v>43933.399396433946</v>
      </c>
      <c r="N1515" s="6" t="str">
        <f>+TEXT(CallTime[[#This Row],[Amulance ArrivalTimeHospital]]-CallTime[[#This Row],[Ambulance ArrivalTimePatient]], "mm:ss")</f>
        <v>14:23</v>
      </c>
      <c r="O1515" s="6" t="str">
        <f>+TEXT(CallTime[[#This Row],[AmbulanceJobCompleteTime]]-CallTime[[#This Row],[Amulance ArrivalTimeHospital]], "mm:ss")</f>
        <v>03:01</v>
      </c>
    </row>
    <row r="1516" spans="1:15" x14ac:dyDescent="0.25">
      <c r="A1516" t="s">
        <v>1534</v>
      </c>
      <c r="B1516" s="4">
        <v>8.4128098487854004</v>
      </c>
      <c r="C1516">
        <v>20</v>
      </c>
      <c r="D1516">
        <v>415</v>
      </c>
      <c r="E1516">
        <v>17</v>
      </c>
      <c r="F1516">
        <v>8</v>
      </c>
      <c r="G1516" s="1">
        <v>43992.745768347733</v>
      </c>
      <c r="H1516" s="1">
        <v>43992.748412811772</v>
      </c>
      <c r="I1516" s="7" t="str">
        <f>+TEXT(CallTime[[#This Row],[AmbulanceDepartureTime]]-CallTime[[#This Row],[DateTimeOfCall]], "mm:ss")</f>
        <v>24:52</v>
      </c>
      <c r="J1516" s="7" t="str">
        <f>+TEXT(CallTime[[#This Row],[Ambulance ArrivalTimePatient]]-CallTime[[#This Row],[AmbulanceDepartureTime]], "mm:ss")</f>
        <v>03:48</v>
      </c>
      <c r="K1516">
        <v>3</v>
      </c>
      <c r="L1516" s="1">
        <v>43992.759975852918</v>
      </c>
      <c r="M1516" s="1">
        <v>43992.765818081978</v>
      </c>
      <c r="N1516" s="6" t="str">
        <f>+TEXT(CallTime[[#This Row],[Amulance ArrivalTimeHospital]]-CallTime[[#This Row],[Ambulance ArrivalTimePatient]], "mm:ss")</f>
        <v>16:39</v>
      </c>
      <c r="O1516" s="6" t="str">
        <f>+TEXT(CallTime[[#This Row],[AmbulanceJobCompleteTime]]-CallTime[[#This Row],[Amulance ArrivalTimeHospital]], "mm:ss")</f>
        <v>08:25</v>
      </c>
    </row>
    <row r="1517" spans="1:15" x14ac:dyDescent="0.25">
      <c r="A1517" t="s">
        <v>1535</v>
      </c>
      <c r="B1517" s="4">
        <v>12.99121081829071</v>
      </c>
      <c r="C1517">
        <v>19</v>
      </c>
      <c r="D1517">
        <v>866</v>
      </c>
      <c r="E1517">
        <v>17</v>
      </c>
      <c r="F1517">
        <v>9</v>
      </c>
      <c r="G1517" s="1">
        <v>43857.534875058773</v>
      </c>
      <c r="H1517" s="1">
        <v>43857.537176894955</v>
      </c>
      <c r="I1517" s="7" t="str">
        <f>+TEXT(CallTime[[#This Row],[AmbulanceDepartureTime]]-CallTime[[#This Row],[DateTimeOfCall]], "mm:ss")</f>
        <v>32:08</v>
      </c>
      <c r="J1517" s="7" t="str">
        <f>+TEXT(CallTime[[#This Row],[Ambulance ArrivalTimePatient]]-CallTime[[#This Row],[AmbulanceDepartureTime]], "mm:ss")</f>
        <v>03:19</v>
      </c>
      <c r="K1517">
        <v>5</v>
      </c>
      <c r="L1517" s="1">
        <v>43857.547010986404</v>
      </c>
      <c r="M1517" s="1">
        <v>43857.556032660585</v>
      </c>
      <c r="N1517" s="6" t="str">
        <f>+TEXT(CallTime[[#This Row],[Amulance ArrivalTimeHospital]]-CallTime[[#This Row],[Ambulance ArrivalTimePatient]], "mm:ss")</f>
        <v>14:10</v>
      </c>
      <c r="O1517" s="6" t="str">
        <f>+TEXT(CallTime[[#This Row],[AmbulanceJobCompleteTime]]-CallTime[[#This Row],[Amulance ArrivalTimeHospital]], "mm:ss")</f>
        <v>12:59</v>
      </c>
    </row>
    <row r="1518" spans="1:15" x14ac:dyDescent="0.25">
      <c r="A1518" t="s">
        <v>1536</v>
      </c>
      <c r="B1518" s="4">
        <v>7.8022725582122803</v>
      </c>
      <c r="C1518">
        <v>7</v>
      </c>
      <c r="D1518">
        <v>891</v>
      </c>
      <c r="E1518">
        <v>3</v>
      </c>
      <c r="F1518">
        <v>6</v>
      </c>
      <c r="G1518" s="1">
        <v>44113.310944699573</v>
      </c>
      <c r="H1518" s="1">
        <v>44113.327076373826</v>
      </c>
      <c r="I1518" s="7" t="str">
        <f>+TEXT(CallTime[[#This Row],[AmbulanceDepartureTime]]-CallTime[[#This Row],[DateTimeOfCall]], "mm:ss")</f>
        <v>17:47</v>
      </c>
      <c r="J1518" s="7" t="str">
        <f>+TEXT(CallTime[[#This Row],[Ambulance ArrivalTimePatient]]-CallTime[[#This Row],[AmbulanceDepartureTime]], "mm:ss")</f>
        <v>23:14</v>
      </c>
      <c r="K1518">
        <v>2</v>
      </c>
      <c r="L1518" s="1">
        <v>44113.332382806308</v>
      </c>
      <c r="M1518" s="1">
        <v>44113.337801051137</v>
      </c>
      <c r="N1518" s="6" t="str">
        <f>+TEXT(CallTime[[#This Row],[Amulance ArrivalTimeHospital]]-CallTime[[#This Row],[Ambulance ArrivalTimePatient]], "mm:ss")</f>
        <v>07:38</v>
      </c>
      <c r="O1518" s="6" t="str">
        <f>+TEXT(CallTime[[#This Row],[AmbulanceJobCompleteTime]]-CallTime[[#This Row],[Amulance ArrivalTimeHospital]], "mm:ss")</f>
        <v>07:48</v>
      </c>
    </row>
    <row r="1519" spans="1:15" x14ac:dyDescent="0.25">
      <c r="A1519" t="s">
        <v>1537</v>
      </c>
      <c r="B1519" s="4">
        <v>19.105293393135071</v>
      </c>
      <c r="C1519">
        <v>2</v>
      </c>
      <c r="D1519">
        <v>458</v>
      </c>
      <c r="E1519">
        <v>16</v>
      </c>
      <c r="F1519">
        <v>6</v>
      </c>
      <c r="G1519" s="1">
        <v>43862.770407890661</v>
      </c>
      <c r="H1519" s="1">
        <v>43862.788067798363</v>
      </c>
      <c r="I1519" s="7" t="str">
        <f>+TEXT(CallTime[[#This Row],[AmbulanceDepartureTime]]-CallTime[[#This Row],[DateTimeOfCall]], "mm:ss")</f>
        <v>32:11</v>
      </c>
      <c r="J1519" s="7" t="str">
        <f>+TEXT(CallTime[[#This Row],[Ambulance ArrivalTimePatient]]-CallTime[[#This Row],[AmbulanceDepartureTime]], "mm:ss")</f>
        <v>25:26</v>
      </c>
      <c r="K1519">
        <v>4</v>
      </c>
      <c r="L1519" s="1">
        <v>43862.800944481918</v>
      </c>
      <c r="M1519" s="1">
        <v>43862.814212046775</v>
      </c>
      <c r="N1519" s="6" t="str">
        <f>+TEXT(CallTime[[#This Row],[Amulance ArrivalTimeHospital]]-CallTime[[#This Row],[Ambulance ArrivalTimePatient]], "mm:ss")</f>
        <v>18:33</v>
      </c>
      <c r="O1519" s="6" t="str">
        <f>+TEXT(CallTime[[#This Row],[AmbulanceJobCompleteTime]]-CallTime[[#This Row],[Amulance ArrivalTimeHospital]], "mm:ss")</f>
        <v>19:06</v>
      </c>
    </row>
    <row r="1520" spans="1:15" x14ac:dyDescent="0.25">
      <c r="A1520" t="s">
        <v>1538</v>
      </c>
      <c r="B1520" s="4">
        <v>5.8626127243041992</v>
      </c>
      <c r="C1520">
        <v>9</v>
      </c>
      <c r="D1520">
        <v>960</v>
      </c>
      <c r="E1520">
        <v>18</v>
      </c>
      <c r="F1520">
        <v>6</v>
      </c>
      <c r="G1520" s="1">
        <v>43957.594702208393</v>
      </c>
      <c r="H1520" s="1">
        <v>43957.60389778384</v>
      </c>
      <c r="I1520" s="7" t="str">
        <f>+TEXT(CallTime[[#This Row],[AmbulanceDepartureTime]]-CallTime[[#This Row],[DateTimeOfCall]], "mm:ss")</f>
        <v>26:05</v>
      </c>
      <c r="J1520" s="7" t="str">
        <f>+TEXT(CallTime[[#This Row],[Ambulance ArrivalTimePatient]]-CallTime[[#This Row],[AmbulanceDepartureTime]], "mm:ss")</f>
        <v>13:14</v>
      </c>
      <c r="K1520">
        <v>11</v>
      </c>
      <c r="L1520" s="1">
        <v>43957.617570641654</v>
      </c>
      <c r="M1520" s="1">
        <v>43957.621641900492</v>
      </c>
      <c r="N1520" s="6" t="str">
        <f>+TEXT(CallTime[[#This Row],[Amulance ArrivalTimeHospital]]-CallTime[[#This Row],[Ambulance ArrivalTimePatient]], "mm:ss")</f>
        <v>19:41</v>
      </c>
      <c r="O1520" s="6" t="str">
        <f>+TEXT(CallTime[[#This Row],[AmbulanceJobCompleteTime]]-CallTime[[#This Row],[Amulance ArrivalTimeHospital]], "mm:ss")</f>
        <v>05:52</v>
      </c>
    </row>
    <row r="1521" spans="1:15" x14ac:dyDescent="0.25">
      <c r="A1521" t="s">
        <v>1539</v>
      </c>
      <c r="B1521" s="4">
        <v>13.966509222984314</v>
      </c>
      <c r="C1521">
        <v>5</v>
      </c>
      <c r="D1521">
        <v>786</v>
      </c>
      <c r="E1521">
        <v>19</v>
      </c>
      <c r="F1521">
        <v>10</v>
      </c>
      <c r="G1521" s="1">
        <v>44069.166852072893</v>
      </c>
      <c r="H1521" s="1">
        <v>44069.168114263004</v>
      </c>
      <c r="I1521" s="7" t="str">
        <f>+TEXT(CallTime[[#This Row],[AmbulanceDepartureTime]]-CallTime[[#This Row],[DateTimeOfCall]], "mm:ss")</f>
        <v>11:37</v>
      </c>
      <c r="J1521" s="7" t="str">
        <f>+TEXT(CallTime[[#This Row],[Ambulance ArrivalTimePatient]]-CallTime[[#This Row],[AmbulanceDepartureTime]], "mm:ss")</f>
        <v>01:49</v>
      </c>
      <c r="K1521">
        <v>7</v>
      </c>
      <c r="L1521" s="1">
        <v>44069.179971565572</v>
      </c>
      <c r="M1521" s="1">
        <v>44069.189670530308</v>
      </c>
      <c r="N1521" s="6" t="str">
        <f>+TEXT(CallTime[[#This Row],[Amulance ArrivalTimeHospital]]-CallTime[[#This Row],[Ambulance ArrivalTimePatient]], "mm:ss")</f>
        <v>17:04</v>
      </c>
      <c r="O1521" s="6" t="str">
        <f>+TEXT(CallTime[[#This Row],[AmbulanceJobCompleteTime]]-CallTime[[#This Row],[Amulance ArrivalTimeHospital]], "mm:ss")</f>
        <v>13:58</v>
      </c>
    </row>
    <row r="1522" spans="1:15" x14ac:dyDescent="0.25">
      <c r="A1522" t="s">
        <v>1540</v>
      </c>
      <c r="B1522" s="4">
        <v>11.40225625038147</v>
      </c>
      <c r="C1522">
        <v>5</v>
      </c>
      <c r="D1522">
        <v>428</v>
      </c>
      <c r="E1522">
        <v>12</v>
      </c>
      <c r="F1522">
        <v>8</v>
      </c>
      <c r="G1522" s="1">
        <v>43988.264603794822</v>
      </c>
      <c r="H1522" s="1">
        <v>43988.271763342826</v>
      </c>
      <c r="I1522" s="7" t="str">
        <f>+TEXT(CallTime[[#This Row],[AmbulanceDepartureTime]]-CallTime[[#This Row],[DateTimeOfCall]], "mm:ss")</f>
        <v>19:28</v>
      </c>
      <c r="J1522" s="7" t="str">
        <f>+TEXT(CallTime[[#This Row],[Ambulance ArrivalTimePatient]]-CallTime[[#This Row],[AmbulanceDepartureTime]], "mm:ss")</f>
        <v>10:19</v>
      </c>
      <c r="K1522">
        <v>7</v>
      </c>
      <c r="L1522" s="1">
        <v>43988.274067158542</v>
      </c>
      <c r="M1522" s="1">
        <v>43988.281985392052</v>
      </c>
      <c r="N1522" s="6" t="str">
        <f>+TEXT(CallTime[[#This Row],[Amulance ArrivalTimeHospital]]-CallTime[[#This Row],[Ambulance ArrivalTimePatient]], "mm:ss")</f>
        <v>03:19</v>
      </c>
      <c r="O1522" s="6" t="str">
        <f>+TEXT(CallTime[[#This Row],[AmbulanceJobCompleteTime]]-CallTime[[#This Row],[Amulance ArrivalTimeHospital]], "mm:ss")</f>
        <v>11:24</v>
      </c>
    </row>
    <row r="1523" spans="1:15" x14ac:dyDescent="0.25">
      <c r="A1523" t="s">
        <v>1541</v>
      </c>
      <c r="B1523" s="4">
        <v>11.227705597877502</v>
      </c>
      <c r="C1523">
        <v>1</v>
      </c>
      <c r="D1523">
        <v>1452</v>
      </c>
      <c r="E1523">
        <v>14</v>
      </c>
      <c r="F1523">
        <v>8</v>
      </c>
      <c r="G1523" s="1">
        <v>43896.743137043879</v>
      </c>
      <c r="H1523" s="1">
        <v>43896.751069857011</v>
      </c>
      <c r="I1523" s="7" t="str">
        <f>+TEXT(CallTime[[#This Row],[AmbulanceDepartureTime]]-CallTime[[#This Row],[DateTimeOfCall]], "mm:ss")</f>
        <v>28:15</v>
      </c>
      <c r="J1523" s="7" t="str">
        <f>+TEXT(CallTime[[#This Row],[Ambulance ArrivalTimePatient]]-CallTime[[#This Row],[AmbulanceDepartureTime]], "mm:ss")</f>
        <v>11:25</v>
      </c>
      <c r="K1523">
        <v>1</v>
      </c>
      <c r="L1523" s="1">
        <v>43896.754378341051</v>
      </c>
      <c r="M1523" s="1">
        <v>43896.762175358825</v>
      </c>
      <c r="N1523" s="6" t="str">
        <f>+TEXT(CallTime[[#This Row],[Amulance ArrivalTimeHospital]]-CallTime[[#This Row],[Ambulance ArrivalTimePatient]], "mm:ss")</f>
        <v>04:46</v>
      </c>
      <c r="O1523" s="6" t="str">
        <f>+TEXT(CallTime[[#This Row],[AmbulanceJobCompleteTime]]-CallTime[[#This Row],[Amulance ArrivalTimeHospital]], "mm:ss")</f>
        <v>11:14</v>
      </c>
    </row>
    <row r="1524" spans="1:15" x14ac:dyDescent="0.25">
      <c r="A1524" t="s">
        <v>1542</v>
      </c>
      <c r="B1524" s="4">
        <v>7.2282862663269043</v>
      </c>
      <c r="C1524">
        <v>11</v>
      </c>
      <c r="D1524">
        <v>2667</v>
      </c>
      <c r="E1524">
        <v>10</v>
      </c>
      <c r="F1524">
        <v>10</v>
      </c>
      <c r="G1524" s="1">
        <v>43874.261286635505</v>
      </c>
      <c r="H1524" s="1">
        <v>43874.278343914586</v>
      </c>
      <c r="I1524" s="7" t="str">
        <f>+TEXT(CallTime[[#This Row],[AmbulanceDepartureTime]]-CallTime[[#This Row],[DateTimeOfCall]], "mm:ss")</f>
        <v>26:02</v>
      </c>
      <c r="J1524" s="7" t="str">
        <f>+TEXT(CallTime[[#This Row],[Ambulance ArrivalTimePatient]]-CallTime[[#This Row],[AmbulanceDepartureTime]], "mm:ss")</f>
        <v>24:34</v>
      </c>
      <c r="K1524">
        <v>2</v>
      </c>
      <c r="L1524" s="1">
        <v>43874.292074520359</v>
      </c>
      <c r="M1524" s="1">
        <v>43874.297094163601</v>
      </c>
      <c r="N1524" s="6" t="str">
        <f>+TEXT(CallTime[[#This Row],[Amulance ArrivalTimeHospital]]-CallTime[[#This Row],[Ambulance ArrivalTimePatient]], "mm:ss")</f>
        <v>19:46</v>
      </c>
      <c r="O1524" s="6" t="str">
        <f>+TEXT(CallTime[[#This Row],[AmbulanceJobCompleteTime]]-CallTime[[#This Row],[Amulance ArrivalTimeHospital]], "mm:ss")</f>
        <v>07:14</v>
      </c>
    </row>
    <row r="1525" spans="1:15" x14ac:dyDescent="0.25">
      <c r="A1525" t="s">
        <v>1543</v>
      </c>
      <c r="B1525" s="4">
        <v>9.1707581281661987</v>
      </c>
      <c r="C1525">
        <v>6</v>
      </c>
      <c r="D1525">
        <v>228</v>
      </c>
      <c r="E1525">
        <v>6</v>
      </c>
      <c r="F1525">
        <v>9</v>
      </c>
      <c r="G1525" s="1">
        <v>43995.566637297947</v>
      </c>
      <c r="H1525" s="1">
        <v>43995.574245339609</v>
      </c>
      <c r="I1525" s="7" t="str">
        <f>+TEXT(CallTime[[#This Row],[AmbulanceDepartureTime]]-CallTime[[#This Row],[DateTimeOfCall]], "mm:ss")</f>
        <v>04:51</v>
      </c>
      <c r="J1525" s="7" t="str">
        <f>+TEXT(CallTime[[#This Row],[Ambulance ArrivalTimePatient]]-CallTime[[#This Row],[AmbulanceDepartureTime]], "mm:ss")</f>
        <v>10:57</v>
      </c>
      <c r="K1525">
        <v>2</v>
      </c>
      <c r="L1525" s="1">
        <v>43995.587494950058</v>
      </c>
      <c r="M1525" s="1">
        <v>43995.593863532093</v>
      </c>
      <c r="N1525" s="6" t="str">
        <f>+TEXT(CallTime[[#This Row],[Amulance ArrivalTimeHospital]]-CallTime[[#This Row],[Ambulance ArrivalTimePatient]], "mm:ss")</f>
        <v>19:05</v>
      </c>
      <c r="O1525" s="6" t="str">
        <f>+TEXT(CallTime[[#This Row],[AmbulanceJobCompleteTime]]-CallTime[[#This Row],[Amulance ArrivalTimeHospital]], "mm:ss")</f>
        <v>09:10</v>
      </c>
    </row>
    <row r="1526" spans="1:15" x14ac:dyDescent="0.25">
      <c r="A1526" t="s">
        <v>1544</v>
      </c>
      <c r="B1526" s="4">
        <v>14.385700941085815</v>
      </c>
      <c r="C1526">
        <v>15</v>
      </c>
      <c r="D1526">
        <v>706</v>
      </c>
      <c r="E1526">
        <v>3</v>
      </c>
      <c r="F1526">
        <v>6</v>
      </c>
      <c r="G1526" s="1">
        <v>44172.180984452294</v>
      </c>
      <c r="H1526" s="1">
        <v>44172.200841336045</v>
      </c>
      <c r="I1526" s="7" t="str">
        <f>+TEXT(CallTime[[#This Row],[AmbulanceDepartureTime]]-CallTime[[#This Row],[DateTimeOfCall]], "mm:ss")</f>
        <v>17:59</v>
      </c>
      <c r="J1526" s="7" t="str">
        <f>+TEXT(CallTime[[#This Row],[Ambulance ArrivalTimePatient]]-CallTime[[#This Row],[AmbulanceDepartureTime]], "mm:ss")</f>
        <v>28:36</v>
      </c>
      <c r="K1526">
        <v>5</v>
      </c>
      <c r="L1526" s="1">
        <v>44172.209896572858</v>
      </c>
      <c r="M1526" s="1">
        <v>44172.219886642953</v>
      </c>
      <c r="N1526" s="6" t="str">
        <f>+TEXT(CallTime[[#This Row],[Amulance ArrivalTimeHospital]]-CallTime[[#This Row],[Ambulance ArrivalTimePatient]], "mm:ss")</f>
        <v>13:02</v>
      </c>
      <c r="O1526" s="6" t="str">
        <f>+TEXT(CallTime[[#This Row],[AmbulanceJobCompleteTime]]-CallTime[[#This Row],[Amulance ArrivalTimeHospital]], "mm:ss")</f>
        <v>14:23</v>
      </c>
    </row>
    <row r="1527" spans="1:15" x14ac:dyDescent="0.25">
      <c r="A1527" t="s">
        <v>1545</v>
      </c>
      <c r="B1527" s="4">
        <v>4.9887973070144653</v>
      </c>
      <c r="C1527">
        <v>11</v>
      </c>
      <c r="D1527">
        <v>2548</v>
      </c>
      <c r="E1527">
        <v>17</v>
      </c>
      <c r="F1527">
        <v>10</v>
      </c>
      <c r="G1527" s="1">
        <v>43916.72650829576</v>
      </c>
      <c r="H1527" s="1">
        <v>43916.742116652655</v>
      </c>
      <c r="I1527" s="7" t="str">
        <f>+TEXT(CallTime[[#This Row],[AmbulanceDepartureTime]]-CallTime[[#This Row],[DateTimeOfCall]], "mm:ss")</f>
        <v>21:27</v>
      </c>
      <c r="J1527" s="7" t="str">
        <f>+TEXT(CallTime[[#This Row],[Ambulance ArrivalTimePatient]]-CallTime[[#This Row],[AmbulanceDepartureTime]], "mm:ss")</f>
        <v>22:29</v>
      </c>
      <c r="K1527">
        <v>6</v>
      </c>
      <c r="L1527" s="1">
        <v>43916.745510839231</v>
      </c>
      <c r="M1527" s="1">
        <v>43916.748975281807</v>
      </c>
      <c r="N1527" s="6" t="str">
        <f>+TEXT(CallTime[[#This Row],[Amulance ArrivalTimeHospital]]-CallTime[[#This Row],[Ambulance ArrivalTimePatient]], "mm:ss")</f>
        <v>04:53</v>
      </c>
      <c r="O1527" s="6" t="str">
        <f>+TEXT(CallTime[[#This Row],[AmbulanceJobCompleteTime]]-CallTime[[#This Row],[Amulance ArrivalTimeHospital]], "mm:ss")</f>
        <v>04:59</v>
      </c>
    </row>
    <row r="1528" spans="1:15" x14ac:dyDescent="0.25">
      <c r="A1528" t="s">
        <v>1546</v>
      </c>
      <c r="B1528" s="4">
        <v>4.3107337951660156</v>
      </c>
      <c r="C1528">
        <v>14</v>
      </c>
      <c r="D1528">
        <v>360</v>
      </c>
      <c r="E1528">
        <v>12</v>
      </c>
      <c r="F1528">
        <v>6</v>
      </c>
      <c r="G1528" s="1">
        <v>44025.282950336623</v>
      </c>
      <c r="H1528" s="1">
        <v>44025.3000949981</v>
      </c>
      <c r="I1528" s="7" t="str">
        <f>+TEXT(CallTime[[#This Row],[AmbulanceDepartureTime]]-CallTime[[#This Row],[DateTimeOfCall]], "mm:ss")</f>
        <v>03:37</v>
      </c>
      <c r="J1528" s="7" t="str">
        <f>+TEXT(CallTime[[#This Row],[Ambulance ArrivalTimePatient]]-CallTime[[#This Row],[AmbulanceDepartureTime]], "mm:ss")</f>
        <v>24:41</v>
      </c>
      <c r="K1528">
        <v>7</v>
      </c>
      <c r="L1528" s="1">
        <v>44025.305673598799</v>
      </c>
      <c r="M1528" s="1">
        <v>44025.308667163932</v>
      </c>
      <c r="N1528" s="6" t="str">
        <f>+TEXT(CallTime[[#This Row],[Amulance ArrivalTimeHospital]]-CallTime[[#This Row],[Ambulance ArrivalTimePatient]], "mm:ss")</f>
        <v>08:02</v>
      </c>
      <c r="O1528" s="6" t="str">
        <f>+TEXT(CallTime[[#This Row],[AmbulanceJobCompleteTime]]-CallTime[[#This Row],[Amulance ArrivalTimeHospital]], "mm:ss")</f>
        <v>04:19</v>
      </c>
    </row>
    <row r="1529" spans="1:15" x14ac:dyDescent="0.25">
      <c r="A1529" t="s">
        <v>1547</v>
      </c>
      <c r="B1529" s="4">
        <v>15.326247572898865</v>
      </c>
      <c r="C1529">
        <v>19</v>
      </c>
      <c r="D1529">
        <v>1822</v>
      </c>
      <c r="E1529">
        <v>15</v>
      </c>
      <c r="F1529">
        <v>6</v>
      </c>
      <c r="G1529" s="1">
        <v>44094.566036046497</v>
      </c>
      <c r="H1529" s="1">
        <v>44094.567234344402</v>
      </c>
      <c r="I1529" s="7" t="str">
        <f>+TEXT(CallTime[[#This Row],[AmbulanceDepartureTime]]-CallTime[[#This Row],[DateTimeOfCall]], "mm:ss")</f>
        <v>22:03</v>
      </c>
      <c r="J1529" s="7" t="str">
        <f>+TEXT(CallTime[[#This Row],[Ambulance ArrivalTimePatient]]-CallTime[[#This Row],[AmbulanceDepartureTime]], "mm:ss")</f>
        <v>01:44</v>
      </c>
      <c r="K1529">
        <v>6</v>
      </c>
      <c r="L1529" s="1">
        <v>44094.569249662462</v>
      </c>
      <c r="M1529" s="1">
        <v>44094.579892889946</v>
      </c>
      <c r="N1529" s="6" t="str">
        <f>+TEXT(CallTime[[#This Row],[Amulance ArrivalTimeHospital]]-CallTime[[#This Row],[Ambulance ArrivalTimePatient]], "mm:ss")</f>
        <v>02:54</v>
      </c>
      <c r="O1529" s="6" t="str">
        <f>+TEXT(CallTime[[#This Row],[AmbulanceJobCompleteTime]]-CallTime[[#This Row],[Amulance ArrivalTimeHospital]], "mm:ss")</f>
        <v>15:20</v>
      </c>
    </row>
    <row r="1530" spans="1:15" x14ac:dyDescent="0.25">
      <c r="A1530" t="s">
        <v>1548</v>
      </c>
      <c r="B1530" s="4">
        <v>8.2107365131378174</v>
      </c>
      <c r="C1530">
        <v>5</v>
      </c>
      <c r="D1530">
        <v>696</v>
      </c>
      <c r="E1530">
        <v>2</v>
      </c>
      <c r="F1530">
        <v>6</v>
      </c>
      <c r="G1530" s="1">
        <v>44137.053345502849</v>
      </c>
      <c r="H1530" s="1">
        <v>44137.057402185368</v>
      </c>
      <c r="I1530" s="7" t="str">
        <f>+TEXT(CallTime[[#This Row],[AmbulanceDepartureTime]]-CallTime[[#This Row],[DateTimeOfCall]], "mm:ss")</f>
        <v>06:10</v>
      </c>
      <c r="J1530" s="7" t="str">
        <f>+TEXT(CallTime[[#This Row],[Ambulance ArrivalTimePatient]]-CallTime[[#This Row],[AmbulanceDepartureTime]], "mm:ss")</f>
        <v>05:50</v>
      </c>
      <c r="K1530">
        <v>3</v>
      </c>
      <c r="L1530" s="1">
        <v>44137.060356222195</v>
      </c>
      <c r="M1530" s="1">
        <v>44137.066058122553</v>
      </c>
      <c r="N1530" s="6" t="str">
        <f>+TEXT(CallTime[[#This Row],[Amulance ArrivalTimeHospital]]-CallTime[[#This Row],[Ambulance ArrivalTimePatient]], "mm:ss")</f>
        <v>04:15</v>
      </c>
      <c r="O1530" s="6" t="str">
        <f>+TEXT(CallTime[[#This Row],[AmbulanceJobCompleteTime]]-CallTime[[#This Row],[Amulance ArrivalTimeHospital]], "mm:ss")</f>
        <v>08:13</v>
      </c>
    </row>
    <row r="1531" spans="1:15" x14ac:dyDescent="0.25">
      <c r="A1531" t="s">
        <v>1549</v>
      </c>
      <c r="B1531" s="4">
        <v>9.1391788721084595</v>
      </c>
      <c r="C1531">
        <v>6</v>
      </c>
      <c r="D1531">
        <v>955</v>
      </c>
      <c r="E1531">
        <v>14</v>
      </c>
      <c r="F1531">
        <v>8</v>
      </c>
      <c r="G1531" s="1">
        <v>44058.82329723701</v>
      </c>
      <c r="H1531" s="1">
        <v>44058.840700050678</v>
      </c>
      <c r="I1531" s="7" t="str">
        <f>+TEXT(CallTime[[#This Row],[AmbulanceDepartureTime]]-CallTime[[#This Row],[DateTimeOfCall]], "mm:ss")</f>
        <v>31:12</v>
      </c>
      <c r="J1531" s="7" t="str">
        <f>+TEXT(CallTime[[#This Row],[Ambulance ArrivalTimePatient]]-CallTime[[#This Row],[AmbulanceDepartureTime]], "mm:ss")</f>
        <v>25:04</v>
      </c>
      <c r="K1531">
        <v>8</v>
      </c>
      <c r="L1531" s="1">
        <v>44058.847435068659</v>
      </c>
      <c r="M1531" s="1">
        <v>44058.853781720652</v>
      </c>
      <c r="N1531" s="6" t="str">
        <f>+TEXT(CallTime[[#This Row],[Amulance ArrivalTimeHospital]]-CallTime[[#This Row],[Ambulance ArrivalTimePatient]], "mm:ss")</f>
        <v>09:42</v>
      </c>
      <c r="O1531" s="6" t="str">
        <f>+TEXT(CallTime[[#This Row],[AmbulanceJobCompleteTime]]-CallTime[[#This Row],[Amulance ArrivalTimeHospital]], "mm:ss")</f>
        <v>09:08</v>
      </c>
    </row>
    <row r="1532" spans="1:15" x14ac:dyDescent="0.25">
      <c r="A1532" t="s">
        <v>1550</v>
      </c>
      <c r="B1532" s="4">
        <v>3.4831242561340332</v>
      </c>
      <c r="C1532">
        <v>22</v>
      </c>
      <c r="D1532">
        <v>2136</v>
      </c>
      <c r="E1532">
        <v>11</v>
      </c>
      <c r="F1532">
        <v>10</v>
      </c>
      <c r="G1532" s="1">
        <v>43938.37021491932</v>
      </c>
      <c r="H1532" s="1">
        <v>43938.387544651232</v>
      </c>
      <c r="I1532" s="7" t="str">
        <f>+TEXT(CallTime[[#This Row],[AmbulanceDepartureTime]]-CallTime[[#This Row],[DateTimeOfCall]], "mm:ss")</f>
        <v>09:01</v>
      </c>
      <c r="J1532" s="7" t="str">
        <f>+TEXT(CallTime[[#This Row],[Ambulance ArrivalTimePatient]]-CallTime[[#This Row],[AmbulanceDepartureTime]], "mm:ss")</f>
        <v>24:57</v>
      </c>
      <c r="K1532">
        <v>5</v>
      </c>
      <c r="L1532" s="1">
        <v>43938.393614063396</v>
      </c>
      <c r="M1532" s="1">
        <v>43938.396032899684</v>
      </c>
      <c r="N1532" s="6" t="str">
        <f>+TEXT(CallTime[[#This Row],[Amulance ArrivalTimeHospital]]-CallTime[[#This Row],[Ambulance ArrivalTimePatient]], "mm:ss")</f>
        <v>08:44</v>
      </c>
      <c r="O1532" s="6" t="str">
        <f>+TEXT(CallTime[[#This Row],[AmbulanceJobCompleteTime]]-CallTime[[#This Row],[Amulance ArrivalTimeHospital]], "mm:ss")</f>
        <v>03:29</v>
      </c>
    </row>
    <row r="1533" spans="1:15" x14ac:dyDescent="0.25">
      <c r="A1533" t="s">
        <v>1551</v>
      </c>
      <c r="B1533" s="4">
        <v>5.438470721244812</v>
      </c>
      <c r="C1533">
        <v>3</v>
      </c>
      <c r="D1533">
        <v>780</v>
      </c>
      <c r="E1533">
        <v>11</v>
      </c>
      <c r="F1533">
        <v>10</v>
      </c>
      <c r="G1533" s="1">
        <v>44162.84144067172</v>
      </c>
      <c r="H1533" s="1">
        <v>44162.849683991612</v>
      </c>
      <c r="I1533" s="7" t="str">
        <f>+TEXT(CallTime[[#This Row],[AmbulanceDepartureTime]]-CallTime[[#This Row],[DateTimeOfCall]], "mm:ss")</f>
        <v>29:29</v>
      </c>
      <c r="J1533" s="7" t="str">
        <f>+TEXT(CallTime[[#This Row],[Ambulance ArrivalTimePatient]]-CallTime[[#This Row],[AmbulanceDepartureTime]], "mm:ss")</f>
        <v>11:52</v>
      </c>
      <c r="K1533">
        <v>10</v>
      </c>
      <c r="L1533" s="1">
        <v>44162.85931195828</v>
      </c>
      <c r="M1533" s="1">
        <v>44162.863088674058</v>
      </c>
      <c r="N1533" s="6" t="str">
        <f>+TEXT(CallTime[[#This Row],[Amulance ArrivalTimeHospital]]-CallTime[[#This Row],[Ambulance ArrivalTimePatient]], "mm:ss")</f>
        <v>13:52</v>
      </c>
      <c r="O1533" s="6" t="str">
        <f>+TEXT(CallTime[[#This Row],[AmbulanceJobCompleteTime]]-CallTime[[#This Row],[Amulance ArrivalTimeHospital]], "mm:ss")</f>
        <v>05:26</v>
      </c>
    </row>
    <row r="1534" spans="1:15" x14ac:dyDescent="0.25">
      <c r="A1534" t="s">
        <v>1552</v>
      </c>
      <c r="B1534" s="4">
        <v>7.4858834743499756</v>
      </c>
      <c r="C1534">
        <v>11</v>
      </c>
      <c r="D1534">
        <v>883</v>
      </c>
      <c r="E1534">
        <v>14</v>
      </c>
      <c r="F1534">
        <v>6</v>
      </c>
      <c r="G1534" s="1">
        <v>43877.102249470227</v>
      </c>
      <c r="H1534" s="1">
        <v>43877.106120386925</v>
      </c>
      <c r="I1534" s="7" t="str">
        <f>+TEXT(CallTime[[#This Row],[AmbulanceDepartureTime]]-CallTime[[#This Row],[DateTimeOfCall]], "mm:ss")</f>
        <v>06:25</v>
      </c>
      <c r="J1534" s="7" t="str">
        <f>+TEXT(CallTime[[#This Row],[Ambulance ArrivalTimePatient]]-CallTime[[#This Row],[AmbulanceDepartureTime]], "mm:ss")</f>
        <v>05:34</v>
      </c>
      <c r="K1534">
        <v>9</v>
      </c>
      <c r="L1534" s="1">
        <v>43877.112106228909</v>
      </c>
      <c r="M1534" s="1">
        <v>43877.1173047591</v>
      </c>
      <c r="N1534" s="6" t="str">
        <f>+TEXT(CallTime[[#This Row],[Amulance ArrivalTimeHospital]]-CallTime[[#This Row],[Ambulance ArrivalTimePatient]], "mm:ss")</f>
        <v>08:37</v>
      </c>
      <c r="O1534" s="6" t="str">
        <f>+TEXT(CallTime[[#This Row],[AmbulanceJobCompleteTime]]-CallTime[[#This Row],[Amulance ArrivalTimeHospital]], "mm:ss")</f>
        <v>07:29</v>
      </c>
    </row>
    <row r="1535" spans="1:15" x14ac:dyDescent="0.25">
      <c r="A1535" t="s">
        <v>1553</v>
      </c>
      <c r="B1535" s="4">
        <v>16.978288769721985</v>
      </c>
      <c r="C1535">
        <v>23</v>
      </c>
      <c r="D1535">
        <v>1343</v>
      </c>
      <c r="E1535">
        <v>2</v>
      </c>
      <c r="F1535">
        <v>10</v>
      </c>
      <c r="G1535" s="1">
        <v>44006.230849861226</v>
      </c>
      <c r="H1535" s="1">
        <v>44006.249156516416</v>
      </c>
      <c r="I1535" s="7" t="str">
        <f>+TEXT(CallTime[[#This Row],[AmbulanceDepartureTime]]-CallTime[[#This Row],[DateTimeOfCall]], "mm:ss")</f>
        <v>22:07</v>
      </c>
      <c r="J1535" s="7" t="str">
        <f>+TEXT(CallTime[[#This Row],[Ambulance ArrivalTimePatient]]-CallTime[[#This Row],[AmbulanceDepartureTime]], "mm:ss")</f>
        <v>26:22</v>
      </c>
      <c r="K1535">
        <v>4</v>
      </c>
      <c r="L1535" s="1">
        <v>44006.259811865995</v>
      </c>
      <c r="M1535" s="1">
        <v>44006.271602344306</v>
      </c>
      <c r="N1535" s="6" t="str">
        <f>+TEXT(CallTime[[#This Row],[Amulance ArrivalTimeHospital]]-CallTime[[#This Row],[Ambulance ArrivalTimePatient]], "mm:ss")</f>
        <v>15:21</v>
      </c>
      <c r="O1535" s="6" t="str">
        <f>+TEXT(CallTime[[#This Row],[AmbulanceJobCompleteTime]]-CallTime[[#This Row],[Amulance ArrivalTimeHospital]], "mm:ss")</f>
        <v>16:59</v>
      </c>
    </row>
    <row r="1536" spans="1:15" x14ac:dyDescent="0.25">
      <c r="A1536" t="s">
        <v>1554</v>
      </c>
      <c r="B1536" s="4">
        <v>3.472142219543457</v>
      </c>
      <c r="C1536">
        <v>9</v>
      </c>
      <c r="D1536">
        <v>1993</v>
      </c>
      <c r="E1536">
        <v>13</v>
      </c>
      <c r="F1536">
        <v>9</v>
      </c>
      <c r="G1536" s="1">
        <v>44126.384589856461</v>
      </c>
      <c r="H1536" s="1">
        <v>44126.403029542758</v>
      </c>
      <c r="I1536" s="7" t="str">
        <f>+TEXT(CallTime[[#This Row],[AmbulanceDepartureTime]]-CallTime[[#This Row],[DateTimeOfCall]], "mm:ss")</f>
        <v>18:40</v>
      </c>
      <c r="J1536" s="7" t="str">
        <f>+TEXT(CallTime[[#This Row],[Ambulance ArrivalTimePatient]]-CallTime[[#This Row],[AmbulanceDepartureTime]], "mm:ss")</f>
        <v>26:33</v>
      </c>
      <c r="K1536">
        <v>3</v>
      </c>
      <c r="L1536" s="1">
        <v>44126.411415718918</v>
      </c>
      <c r="M1536" s="1">
        <v>44126.413826928794</v>
      </c>
      <c r="N1536" s="6" t="str">
        <f>+TEXT(CallTime[[#This Row],[Amulance ArrivalTimeHospital]]-CallTime[[#This Row],[Ambulance ArrivalTimePatient]], "mm:ss")</f>
        <v>12:05</v>
      </c>
      <c r="O1536" s="6" t="str">
        <f>+TEXT(CallTime[[#This Row],[AmbulanceJobCompleteTime]]-CallTime[[#This Row],[Amulance ArrivalTimeHospital]], "mm:ss")</f>
        <v>03:28</v>
      </c>
    </row>
    <row r="1537" spans="1:15" x14ac:dyDescent="0.25">
      <c r="A1537" t="s">
        <v>1555</v>
      </c>
      <c r="B1537" s="4">
        <v>11.452373862266541</v>
      </c>
      <c r="C1537">
        <v>4</v>
      </c>
      <c r="D1537">
        <v>1805</v>
      </c>
      <c r="E1537">
        <v>15</v>
      </c>
      <c r="F1537">
        <v>10</v>
      </c>
      <c r="G1537" s="1">
        <v>43959.193965116094</v>
      </c>
      <c r="H1537" s="1">
        <v>43959.211719691535</v>
      </c>
      <c r="I1537" s="7" t="str">
        <f>+TEXT(CallTime[[#This Row],[AmbulanceDepartureTime]]-CallTime[[#This Row],[DateTimeOfCall]], "mm:ss")</f>
        <v>10:46</v>
      </c>
      <c r="J1537" s="7" t="str">
        <f>+TEXT(CallTime[[#This Row],[Ambulance ArrivalTimePatient]]-CallTime[[#This Row],[AmbulanceDepartureTime]], "mm:ss")</f>
        <v>25:34</v>
      </c>
      <c r="K1537">
        <v>2</v>
      </c>
      <c r="L1537" s="1">
        <v>43959.225289089845</v>
      </c>
      <c r="M1537" s="1">
        <v>43959.233242127251</v>
      </c>
      <c r="N1537" s="6" t="str">
        <f>+TEXT(CallTime[[#This Row],[Amulance ArrivalTimeHospital]]-CallTime[[#This Row],[Ambulance ArrivalTimePatient]], "mm:ss")</f>
        <v>19:32</v>
      </c>
      <c r="O1537" s="6" t="str">
        <f>+TEXT(CallTime[[#This Row],[AmbulanceJobCompleteTime]]-CallTime[[#This Row],[Amulance ArrivalTimeHospital]], "mm:ss")</f>
        <v>11:27</v>
      </c>
    </row>
    <row r="1538" spans="1:15" x14ac:dyDescent="0.25">
      <c r="A1538" t="s">
        <v>1556</v>
      </c>
      <c r="B1538" s="4">
        <v>12.00130295753479</v>
      </c>
      <c r="C1538">
        <v>1</v>
      </c>
      <c r="D1538">
        <v>2715</v>
      </c>
      <c r="E1538">
        <v>1</v>
      </c>
      <c r="F1538">
        <v>8</v>
      </c>
      <c r="G1538" s="1">
        <v>43857.279753832612</v>
      </c>
      <c r="H1538" s="1">
        <v>43857.29920651541</v>
      </c>
      <c r="I1538" s="7" t="str">
        <f>+TEXT(CallTime[[#This Row],[AmbulanceDepartureTime]]-CallTime[[#This Row],[DateTimeOfCall]], "mm:ss")</f>
        <v>23:28</v>
      </c>
      <c r="J1538" s="7" t="str">
        <f>+TEXT(CallTime[[#This Row],[Ambulance ArrivalTimePatient]]-CallTime[[#This Row],[AmbulanceDepartureTime]], "mm:ss")</f>
        <v>28:01</v>
      </c>
      <c r="K1538">
        <v>6</v>
      </c>
      <c r="L1538" s="1">
        <v>43857.301317891572</v>
      </c>
      <c r="M1538" s="1">
        <v>43857.309652129734</v>
      </c>
      <c r="N1538" s="6" t="str">
        <f>+TEXT(CallTime[[#This Row],[Amulance ArrivalTimeHospital]]-CallTime[[#This Row],[Ambulance ArrivalTimePatient]], "mm:ss")</f>
        <v>03:02</v>
      </c>
      <c r="O1538" s="6" t="str">
        <f>+TEXT(CallTime[[#This Row],[AmbulanceJobCompleteTime]]-CallTime[[#This Row],[Amulance ArrivalTimeHospital]], "mm:ss")</f>
        <v>12:00</v>
      </c>
    </row>
    <row r="1539" spans="1:15" x14ac:dyDescent="0.25">
      <c r="A1539" t="s">
        <v>1557</v>
      </c>
      <c r="B1539" s="4">
        <v>12.260643601417542</v>
      </c>
      <c r="C1539">
        <v>22</v>
      </c>
      <c r="D1539">
        <v>2322</v>
      </c>
      <c r="E1539">
        <v>4</v>
      </c>
      <c r="F1539">
        <v>7</v>
      </c>
      <c r="G1539" s="1">
        <v>43844.405430076498</v>
      </c>
      <c r="H1539" s="1">
        <v>43844.424505946183</v>
      </c>
      <c r="I1539" s="7" t="str">
        <f>+TEXT(CallTime[[#This Row],[AmbulanceDepartureTime]]-CallTime[[#This Row],[DateTimeOfCall]], "mm:ss")</f>
        <v>11:58</v>
      </c>
      <c r="J1539" s="7" t="str">
        <f>+TEXT(CallTime[[#This Row],[Ambulance ArrivalTimePatient]]-CallTime[[#This Row],[AmbulanceDepartureTime]], "mm:ss")</f>
        <v>27:28</v>
      </c>
      <c r="K1539">
        <v>5</v>
      </c>
      <c r="L1539" s="1">
        <v>43844.426060205922</v>
      </c>
      <c r="M1539" s="1">
        <v>43844.43457454176</v>
      </c>
      <c r="N1539" s="6" t="str">
        <f>+TEXT(CallTime[[#This Row],[Amulance ArrivalTimeHospital]]-CallTime[[#This Row],[Ambulance ArrivalTimePatient]], "mm:ss")</f>
        <v>02:14</v>
      </c>
      <c r="O1539" s="6" t="str">
        <f>+TEXT(CallTime[[#This Row],[AmbulanceJobCompleteTime]]-CallTime[[#This Row],[Amulance ArrivalTimeHospital]], "mm:ss")</f>
        <v>12:16</v>
      </c>
    </row>
    <row r="1540" spans="1:15" x14ac:dyDescent="0.25">
      <c r="A1540" t="s">
        <v>1558</v>
      </c>
      <c r="B1540" s="4">
        <v>13.639237880706787</v>
      </c>
      <c r="C1540">
        <v>1</v>
      </c>
      <c r="D1540">
        <v>699</v>
      </c>
      <c r="E1540">
        <v>3</v>
      </c>
      <c r="F1540">
        <v>8</v>
      </c>
      <c r="G1540" s="1">
        <v>43902.975448933023</v>
      </c>
      <c r="H1540" s="1">
        <v>43902.990009659639</v>
      </c>
      <c r="I1540" s="7" t="str">
        <f>+TEXT(CallTime[[#This Row],[AmbulanceDepartureTime]]-CallTime[[#This Row],[DateTimeOfCall]], "mm:ss")</f>
        <v>19:44</v>
      </c>
      <c r="J1540" s="7" t="str">
        <f>+TEXT(CallTime[[#This Row],[Ambulance ArrivalTimePatient]]-CallTime[[#This Row],[AmbulanceDepartureTime]], "mm:ss")</f>
        <v>20:58</v>
      </c>
      <c r="K1540">
        <v>9</v>
      </c>
      <c r="L1540" s="1">
        <v>43903.003497567224</v>
      </c>
      <c r="M1540" s="1">
        <v>43903.012969260199</v>
      </c>
      <c r="N1540" s="6" t="str">
        <f>+TEXT(CallTime[[#This Row],[Amulance ArrivalTimeHospital]]-CallTime[[#This Row],[Ambulance ArrivalTimePatient]], "mm:ss")</f>
        <v>19:25</v>
      </c>
      <c r="O1540" s="6" t="str">
        <f>+TEXT(CallTime[[#This Row],[AmbulanceJobCompleteTime]]-CallTime[[#This Row],[Amulance ArrivalTimeHospital]], "mm:ss")</f>
        <v>13:38</v>
      </c>
    </row>
    <row r="1541" spans="1:15" x14ac:dyDescent="0.25">
      <c r="A1541" t="s">
        <v>1559</v>
      </c>
      <c r="B1541" s="4">
        <v>15.40860641002655</v>
      </c>
      <c r="C1541">
        <v>19</v>
      </c>
      <c r="D1541">
        <v>1286</v>
      </c>
      <c r="E1541">
        <v>17</v>
      </c>
      <c r="F1541">
        <v>8</v>
      </c>
      <c r="G1541" s="1">
        <v>43924.917461404402</v>
      </c>
      <c r="H1541" s="1">
        <v>43924.93698347413</v>
      </c>
      <c r="I1541" s="7" t="str">
        <f>+TEXT(CallTime[[#This Row],[AmbulanceDepartureTime]]-CallTime[[#This Row],[DateTimeOfCall]], "mm:ss")</f>
        <v>19:14</v>
      </c>
      <c r="J1541" s="7" t="str">
        <f>+TEXT(CallTime[[#This Row],[Ambulance ArrivalTimePatient]]-CallTime[[#This Row],[AmbulanceDepartureTime]], "mm:ss")</f>
        <v>28:07</v>
      </c>
      <c r="K1541">
        <v>5</v>
      </c>
      <c r="L1541" s="1">
        <v>43924.942477292439</v>
      </c>
      <c r="M1541" s="1">
        <v>43924.953177713556</v>
      </c>
      <c r="N1541" s="6" t="str">
        <f>+TEXT(CallTime[[#This Row],[Amulance ArrivalTimeHospital]]-CallTime[[#This Row],[Ambulance ArrivalTimePatient]], "mm:ss")</f>
        <v>07:55</v>
      </c>
      <c r="O1541" s="6" t="str">
        <f>+TEXT(CallTime[[#This Row],[AmbulanceJobCompleteTime]]-CallTime[[#This Row],[Amulance ArrivalTimeHospital]], "mm:ss")</f>
        <v>15:25</v>
      </c>
    </row>
    <row r="1542" spans="1:15" x14ac:dyDescent="0.25">
      <c r="A1542" t="s">
        <v>1560</v>
      </c>
      <c r="B1542" s="4">
        <v>9.2600467205047607</v>
      </c>
      <c r="C1542">
        <v>6</v>
      </c>
      <c r="D1542">
        <v>408</v>
      </c>
      <c r="E1542">
        <v>6</v>
      </c>
      <c r="F1542">
        <v>6</v>
      </c>
      <c r="G1542" s="1">
        <v>43976.763775895248</v>
      </c>
      <c r="H1542" s="1">
        <v>43976.77350647172</v>
      </c>
      <c r="I1542" s="7" t="str">
        <f>+TEXT(CallTime[[#This Row],[AmbulanceDepartureTime]]-CallTime[[#This Row],[DateTimeOfCall]], "mm:ss")</f>
        <v>22:31</v>
      </c>
      <c r="J1542" s="7" t="str">
        <f>+TEXT(CallTime[[#This Row],[Ambulance ArrivalTimePatient]]-CallTime[[#This Row],[AmbulanceDepartureTime]], "mm:ss")</f>
        <v>14:01</v>
      </c>
      <c r="K1542">
        <v>3</v>
      </c>
      <c r="L1542" s="1">
        <v>43976.781280745112</v>
      </c>
      <c r="M1542" s="1">
        <v>43976.787711333112</v>
      </c>
      <c r="N1542" s="6" t="str">
        <f>+TEXT(CallTime[[#This Row],[Amulance ArrivalTimeHospital]]-CallTime[[#This Row],[Ambulance ArrivalTimePatient]], "mm:ss")</f>
        <v>11:12</v>
      </c>
      <c r="O1542" s="6" t="str">
        <f>+TEXT(CallTime[[#This Row],[AmbulanceJobCompleteTime]]-CallTime[[#This Row],[Amulance ArrivalTimeHospital]], "mm:ss")</f>
        <v>09:16</v>
      </c>
    </row>
    <row r="1543" spans="1:15" x14ac:dyDescent="0.25">
      <c r="A1543" t="s">
        <v>1561</v>
      </c>
      <c r="B1543" s="4">
        <v>15.602088093757629</v>
      </c>
      <c r="C1543">
        <v>21</v>
      </c>
      <c r="D1543">
        <v>975</v>
      </c>
      <c r="E1543">
        <v>10</v>
      </c>
      <c r="F1543">
        <v>9</v>
      </c>
      <c r="G1543" s="1">
        <v>43902.813257031841</v>
      </c>
      <c r="H1543" s="1">
        <v>43902.821285868718</v>
      </c>
      <c r="I1543" s="7" t="str">
        <f>+TEXT(CallTime[[#This Row],[AmbulanceDepartureTime]]-CallTime[[#This Row],[DateTimeOfCall]], "mm:ss")</f>
        <v>34:54</v>
      </c>
      <c r="J1543" s="7" t="str">
        <f>+TEXT(CallTime[[#This Row],[Ambulance ArrivalTimePatient]]-CallTime[[#This Row],[AmbulanceDepartureTime]], "mm:ss")</f>
        <v>11:34</v>
      </c>
      <c r="K1543">
        <v>9</v>
      </c>
      <c r="L1543" s="1">
        <v>43902.827167965093</v>
      </c>
      <c r="M1543" s="1">
        <v>43902.838002748489</v>
      </c>
      <c r="N1543" s="6" t="str">
        <f>+TEXT(CallTime[[#This Row],[Amulance ArrivalTimeHospital]]-CallTime[[#This Row],[Ambulance ArrivalTimePatient]], "mm:ss")</f>
        <v>08:28</v>
      </c>
      <c r="O1543" s="6" t="str">
        <f>+TEXT(CallTime[[#This Row],[AmbulanceJobCompleteTime]]-CallTime[[#This Row],[Amulance ArrivalTimeHospital]], "mm:ss")</f>
        <v>15:36</v>
      </c>
    </row>
    <row r="1544" spans="1:15" x14ac:dyDescent="0.25">
      <c r="A1544" t="s">
        <v>1562</v>
      </c>
      <c r="B1544" s="4">
        <v>4.7618770599365234</v>
      </c>
      <c r="C1544">
        <v>6</v>
      </c>
      <c r="D1544">
        <v>700</v>
      </c>
      <c r="E1544">
        <v>11</v>
      </c>
      <c r="F1544">
        <v>7</v>
      </c>
      <c r="G1544" s="1">
        <v>44036.638862711283</v>
      </c>
      <c r="H1544" s="1">
        <v>44036.656510147215</v>
      </c>
      <c r="I1544" s="7" t="str">
        <f>+TEXT(CallTime[[#This Row],[AmbulanceDepartureTime]]-CallTime[[#This Row],[DateTimeOfCall]], "mm:ss")</f>
        <v>18:05</v>
      </c>
      <c r="J1544" s="7" t="str">
        <f>+TEXT(CallTime[[#This Row],[Ambulance ArrivalTimePatient]]-CallTime[[#This Row],[AmbulanceDepartureTime]], "mm:ss")</f>
        <v>25:25</v>
      </c>
      <c r="K1544">
        <v>1</v>
      </c>
      <c r="L1544" s="1">
        <v>44036.658689959935</v>
      </c>
      <c r="M1544" s="1">
        <v>44036.661996819006</v>
      </c>
      <c r="N1544" s="6" t="str">
        <f>+TEXT(CallTime[[#This Row],[Amulance ArrivalTimeHospital]]-CallTime[[#This Row],[Ambulance ArrivalTimePatient]], "mm:ss")</f>
        <v>03:08</v>
      </c>
      <c r="O1544" s="6" t="str">
        <f>+TEXT(CallTime[[#This Row],[AmbulanceJobCompleteTime]]-CallTime[[#This Row],[Amulance ArrivalTimeHospital]], "mm:ss")</f>
        <v>04:46</v>
      </c>
    </row>
    <row r="1545" spans="1:15" x14ac:dyDescent="0.25">
      <c r="A1545" t="s">
        <v>1563</v>
      </c>
      <c r="B1545" s="4">
        <v>7.0997709035873413</v>
      </c>
      <c r="C1545">
        <v>19</v>
      </c>
      <c r="D1545">
        <v>2497</v>
      </c>
      <c r="E1545">
        <v>1</v>
      </c>
      <c r="F1545">
        <v>10</v>
      </c>
      <c r="G1545" s="1">
        <v>44149.821339377537</v>
      </c>
      <c r="H1545" s="1">
        <v>44149.82940337553</v>
      </c>
      <c r="I1545" s="7" t="str">
        <f>+TEXT(CallTime[[#This Row],[AmbulanceDepartureTime]]-CallTime[[#This Row],[DateTimeOfCall]], "mm:ss")</f>
        <v>18:12</v>
      </c>
      <c r="J1545" s="7" t="str">
        <f>+TEXT(CallTime[[#This Row],[Ambulance ArrivalTimePatient]]-CallTime[[#This Row],[AmbulanceDepartureTime]], "mm:ss")</f>
        <v>11:37</v>
      </c>
      <c r="K1545">
        <v>11</v>
      </c>
      <c r="L1545" s="1">
        <v>44149.841920233295</v>
      </c>
      <c r="M1545" s="1">
        <v>44149.846850629758</v>
      </c>
      <c r="N1545" s="6" t="str">
        <f>+TEXT(CallTime[[#This Row],[Amulance ArrivalTimeHospital]]-CallTime[[#This Row],[Ambulance ArrivalTimePatient]], "mm:ss")</f>
        <v>18:01</v>
      </c>
      <c r="O1545" s="6" t="str">
        <f>+TEXT(CallTime[[#This Row],[AmbulanceJobCompleteTime]]-CallTime[[#This Row],[Amulance ArrivalTimeHospital]], "mm:ss")</f>
        <v>07:06</v>
      </c>
    </row>
    <row r="1546" spans="1:15" x14ac:dyDescent="0.25">
      <c r="A1546" t="s">
        <v>1564</v>
      </c>
      <c r="B1546" s="4">
        <v>17.509307146072388</v>
      </c>
      <c r="C1546">
        <v>6</v>
      </c>
      <c r="D1546">
        <v>2607</v>
      </c>
      <c r="E1546">
        <v>14</v>
      </c>
      <c r="F1546">
        <v>8</v>
      </c>
      <c r="G1546" s="1">
        <v>44070.893950718782</v>
      </c>
      <c r="H1546" s="1">
        <v>44070.910621564064</v>
      </c>
      <c r="I1546" s="7" t="str">
        <f>+TEXT(CallTime[[#This Row],[AmbulanceDepartureTime]]-CallTime[[#This Row],[DateTimeOfCall]], "mm:ss")</f>
        <v>01:04</v>
      </c>
      <c r="J1546" s="7" t="str">
        <f>+TEXT(CallTime[[#This Row],[Ambulance ArrivalTimePatient]]-CallTime[[#This Row],[AmbulanceDepartureTime]], "mm:ss")</f>
        <v>24:00</v>
      </c>
      <c r="K1546">
        <v>12</v>
      </c>
      <c r="L1546" s="1">
        <v>44070.918655454421</v>
      </c>
      <c r="M1546" s="1">
        <v>44070.930814695494</v>
      </c>
      <c r="N1546" s="6" t="str">
        <f>+TEXT(CallTime[[#This Row],[Amulance ArrivalTimeHospital]]-CallTime[[#This Row],[Ambulance ArrivalTimePatient]], "mm:ss")</f>
        <v>11:34</v>
      </c>
      <c r="O1546" s="6" t="str">
        <f>+TEXT(CallTime[[#This Row],[AmbulanceJobCompleteTime]]-CallTime[[#This Row],[Amulance ArrivalTimeHospital]], "mm:ss")</f>
        <v>17:31</v>
      </c>
    </row>
    <row r="1547" spans="1:15" x14ac:dyDescent="0.25">
      <c r="A1547" t="s">
        <v>1565</v>
      </c>
      <c r="B1547" s="4">
        <v>9.3860450983047485</v>
      </c>
      <c r="C1547">
        <v>18</v>
      </c>
      <c r="D1547">
        <v>1143</v>
      </c>
      <c r="E1547">
        <v>3</v>
      </c>
      <c r="F1547">
        <v>8</v>
      </c>
      <c r="G1547" s="1">
        <v>43963.391600313873</v>
      </c>
      <c r="H1547" s="1">
        <v>43963.407637961296</v>
      </c>
      <c r="I1547" s="7" t="str">
        <f>+TEXT(CallTime[[#This Row],[AmbulanceDepartureTime]]-CallTime[[#This Row],[DateTimeOfCall]], "mm:ss")</f>
        <v>28:23</v>
      </c>
      <c r="J1547" s="7" t="str">
        <f>+TEXT(CallTime[[#This Row],[Ambulance ArrivalTimePatient]]-CallTime[[#This Row],[AmbulanceDepartureTime]], "mm:ss")</f>
        <v>23:06</v>
      </c>
      <c r="K1547">
        <v>2</v>
      </c>
      <c r="L1547" s="1">
        <v>43963.4143800007</v>
      </c>
      <c r="M1547" s="1">
        <v>43963.420898087577</v>
      </c>
      <c r="N1547" s="6" t="str">
        <f>+TEXT(CallTime[[#This Row],[Amulance ArrivalTimeHospital]]-CallTime[[#This Row],[Ambulance ArrivalTimePatient]], "mm:ss")</f>
        <v>09:43</v>
      </c>
      <c r="O1547" s="6" t="str">
        <f>+TEXT(CallTime[[#This Row],[AmbulanceJobCompleteTime]]-CallTime[[#This Row],[Amulance ArrivalTimeHospital]], "mm:ss")</f>
        <v>09:23</v>
      </c>
    </row>
    <row r="1548" spans="1:15" x14ac:dyDescent="0.25">
      <c r="A1548" t="s">
        <v>1566</v>
      </c>
      <c r="B1548" s="4">
        <v>8.314791202545166</v>
      </c>
      <c r="C1548">
        <v>9</v>
      </c>
      <c r="D1548">
        <v>1590</v>
      </c>
      <c r="E1548">
        <v>4</v>
      </c>
      <c r="F1548">
        <v>7</v>
      </c>
      <c r="G1548" s="1">
        <v>44016.218549051708</v>
      </c>
      <c r="H1548" s="1">
        <v>44016.227764538417</v>
      </c>
      <c r="I1548" s="7" t="str">
        <f>+TEXT(CallTime[[#This Row],[AmbulanceDepartureTime]]-CallTime[[#This Row],[DateTimeOfCall]], "mm:ss")</f>
        <v>03:44</v>
      </c>
      <c r="J1548" s="7" t="str">
        <f>+TEXT(CallTime[[#This Row],[Ambulance ArrivalTimePatient]]-CallTime[[#This Row],[AmbulanceDepartureTime]], "mm:ss")</f>
        <v>13:16</v>
      </c>
      <c r="K1548">
        <v>2</v>
      </c>
      <c r="L1548" s="1">
        <v>44016.238073140208</v>
      </c>
      <c r="M1548" s="1">
        <v>44016.243847300764</v>
      </c>
      <c r="N1548" s="6" t="str">
        <f>+TEXT(CallTime[[#This Row],[Amulance ArrivalTimeHospital]]-CallTime[[#This Row],[Ambulance ArrivalTimePatient]], "mm:ss")</f>
        <v>14:51</v>
      </c>
      <c r="O1548" s="6" t="str">
        <f>+TEXT(CallTime[[#This Row],[AmbulanceJobCompleteTime]]-CallTime[[#This Row],[Amulance ArrivalTimeHospital]], "mm:ss")</f>
        <v>08:19</v>
      </c>
    </row>
    <row r="1549" spans="1:15" x14ac:dyDescent="0.25">
      <c r="A1549" t="s">
        <v>1567</v>
      </c>
      <c r="B1549" s="4">
        <v>10.226673007011414</v>
      </c>
      <c r="C1549">
        <v>17</v>
      </c>
      <c r="D1549">
        <v>2414</v>
      </c>
      <c r="E1549">
        <v>14</v>
      </c>
      <c r="F1549">
        <v>6</v>
      </c>
      <c r="G1549" s="1">
        <v>44182.678143370766</v>
      </c>
      <c r="H1549" s="1">
        <v>44182.689025324704</v>
      </c>
      <c r="I1549" s="7" t="str">
        <f>+TEXT(CallTime[[#This Row],[AmbulanceDepartureTime]]-CallTime[[#This Row],[DateTimeOfCall]], "mm:ss")</f>
        <v>18:29</v>
      </c>
      <c r="J1549" s="7" t="str">
        <f>+TEXT(CallTime[[#This Row],[Ambulance ArrivalTimePatient]]-CallTime[[#This Row],[AmbulanceDepartureTime]], "mm:ss")</f>
        <v>15:40</v>
      </c>
      <c r="K1549">
        <v>9</v>
      </c>
      <c r="L1549" s="1">
        <v>44182.698154960774</v>
      </c>
      <c r="M1549" s="1">
        <v>44182.705256817026</v>
      </c>
      <c r="N1549" s="6" t="str">
        <f>+TEXT(CallTime[[#This Row],[Amulance ArrivalTimeHospital]]-CallTime[[#This Row],[Ambulance ArrivalTimePatient]], "mm:ss")</f>
        <v>13:09</v>
      </c>
      <c r="O1549" s="6" t="str">
        <f>+TEXT(CallTime[[#This Row],[AmbulanceJobCompleteTime]]-CallTime[[#This Row],[Amulance ArrivalTimeHospital]], "mm:ss")</f>
        <v>10:14</v>
      </c>
    </row>
    <row r="1550" spans="1:15" x14ac:dyDescent="0.25">
      <c r="A1550" t="s">
        <v>1568</v>
      </c>
      <c r="B1550" s="4">
        <v>7.2716672420501709</v>
      </c>
      <c r="C1550">
        <v>22</v>
      </c>
      <c r="D1550">
        <v>1733</v>
      </c>
      <c r="E1550">
        <v>19</v>
      </c>
      <c r="F1550">
        <v>6</v>
      </c>
      <c r="G1550" s="1">
        <v>44149.385752936323</v>
      </c>
      <c r="H1550" s="1">
        <v>44149.388486922238</v>
      </c>
      <c r="I1550" s="7" t="str">
        <f>+TEXT(CallTime[[#This Row],[AmbulanceDepartureTime]]-CallTime[[#This Row],[DateTimeOfCall]], "mm:ss")</f>
        <v>18:03</v>
      </c>
      <c r="J1550" s="7" t="str">
        <f>+TEXT(CallTime[[#This Row],[Ambulance ArrivalTimePatient]]-CallTime[[#This Row],[AmbulanceDepartureTime]], "mm:ss")</f>
        <v>03:56</v>
      </c>
      <c r="K1550">
        <v>8</v>
      </c>
      <c r="L1550" s="1">
        <v>44149.396810041158</v>
      </c>
      <c r="M1550" s="1">
        <v>44149.401859810074</v>
      </c>
      <c r="N1550" s="6" t="str">
        <f>+TEXT(CallTime[[#This Row],[Amulance ArrivalTimeHospital]]-CallTime[[#This Row],[Ambulance ArrivalTimePatient]], "mm:ss")</f>
        <v>11:59</v>
      </c>
      <c r="O1550" s="6" t="str">
        <f>+TEXT(CallTime[[#This Row],[AmbulanceJobCompleteTime]]-CallTime[[#This Row],[Amulance ArrivalTimeHospital]], "mm:ss")</f>
        <v>07:16</v>
      </c>
    </row>
    <row r="1551" spans="1:15" x14ac:dyDescent="0.25">
      <c r="A1551" t="s">
        <v>1569</v>
      </c>
      <c r="B1551" s="4">
        <v>11.169765591621399</v>
      </c>
      <c r="C1551">
        <v>19</v>
      </c>
      <c r="D1551">
        <v>1923</v>
      </c>
      <c r="E1551">
        <v>8</v>
      </c>
      <c r="F1551">
        <v>6</v>
      </c>
      <c r="G1551" s="1">
        <v>44020.2134631066</v>
      </c>
      <c r="H1551" s="1">
        <v>44020.214843640075</v>
      </c>
      <c r="I1551" s="7" t="str">
        <f>+TEXT(CallTime[[#This Row],[AmbulanceDepartureTime]]-CallTime[[#This Row],[DateTimeOfCall]], "mm:ss")</f>
        <v>17:29</v>
      </c>
      <c r="J1551" s="7" t="str">
        <f>+TEXT(CallTime[[#This Row],[Ambulance ArrivalTimePatient]]-CallTime[[#This Row],[AmbulanceDepartureTime]], "mm:ss")</f>
        <v>01:59</v>
      </c>
      <c r="K1551">
        <v>9</v>
      </c>
      <c r="L1551" s="1">
        <v>44020.228460303377</v>
      </c>
      <c r="M1551" s="1">
        <v>44020.236217085039</v>
      </c>
      <c r="N1551" s="6" t="str">
        <f>+TEXT(CallTime[[#This Row],[Amulance ArrivalTimeHospital]]-CallTime[[#This Row],[Ambulance ArrivalTimePatient]], "mm:ss")</f>
        <v>19:36</v>
      </c>
      <c r="O1551" s="6" t="str">
        <f>+TEXT(CallTime[[#This Row],[AmbulanceJobCompleteTime]]-CallTime[[#This Row],[Amulance ArrivalTimeHospital]], "mm:ss")</f>
        <v>11:10</v>
      </c>
    </row>
    <row r="1552" spans="1:15" x14ac:dyDescent="0.25">
      <c r="A1552" t="s">
        <v>1570</v>
      </c>
      <c r="B1552" s="4">
        <v>4.2512273788452148</v>
      </c>
      <c r="C1552">
        <v>4</v>
      </c>
      <c r="D1552">
        <v>2451</v>
      </c>
      <c r="E1552">
        <v>19</v>
      </c>
      <c r="F1552">
        <v>7</v>
      </c>
      <c r="G1552" s="1">
        <v>44157.349890763406</v>
      </c>
      <c r="H1552" s="1">
        <v>44157.363452890357</v>
      </c>
      <c r="I1552" s="7" t="str">
        <f>+TEXT(CallTime[[#This Row],[AmbulanceDepartureTime]]-CallTime[[#This Row],[DateTimeOfCall]], "mm:ss")</f>
        <v>09:50</v>
      </c>
      <c r="J1552" s="7" t="str">
        <f>+TEXT(CallTime[[#This Row],[Ambulance ArrivalTimePatient]]-CallTime[[#This Row],[AmbulanceDepartureTime]], "mm:ss")</f>
        <v>19:32</v>
      </c>
      <c r="K1552">
        <v>6</v>
      </c>
      <c r="L1552" s="1">
        <v>44157.370535691749</v>
      </c>
      <c r="M1552" s="1">
        <v>44157.373487932986</v>
      </c>
      <c r="N1552" s="6" t="str">
        <f>+TEXT(CallTime[[#This Row],[Amulance ArrivalTimeHospital]]-CallTime[[#This Row],[Ambulance ArrivalTimePatient]], "mm:ss")</f>
        <v>10:12</v>
      </c>
      <c r="O1552" s="6" t="str">
        <f>+TEXT(CallTime[[#This Row],[AmbulanceJobCompleteTime]]-CallTime[[#This Row],[Amulance ArrivalTimeHospital]], "mm:ss")</f>
        <v>04:15</v>
      </c>
    </row>
    <row r="1553" spans="1:15" x14ac:dyDescent="0.25">
      <c r="A1553" t="s">
        <v>1571</v>
      </c>
      <c r="B1553" s="4">
        <v>5.0545715093612671</v>
      </c>
      <c r="C1553">
        <v>21</v>
      </c>
      <c r="D1553">
        <v>2434</v>
      </c>
      <c r="E1553">
        <v>2</v>
      </c>
      <c r="F1553">
        <v>6</v>
      </c>
      <c r="G1553" s="1">
        <v>44013.785561762314</v>
      </c>
      <c r="H1553" s="1">
        <v>44013.790472344786</v>
      </c>
      <c r="I1553" s="7" t="str">
        <f>+TEXT(CallTime[[#This Row],[AmbulanceDepartureTime]]-CallTime[[#This Row],[DateTimeOfCall]], "mm:ss")</f>
        <v>03:30</v>
      </c>
      <c r="J1553" s="7" t="str">
        <f>+TEXT(CallTime[[#This Row],[Ambulance ArrivalTimePatient]]-CallTime[[#This Row],[AmbulanceDepartureTime]], "mm:ss")</f>
        <v>07:04</v>
      </c>
      <c r="K1553">
        <v>11</v>
      </c>
      <c r="L1553" s="1">
        <v>44013.797710168175</v>
      </c>
      <c r="M1553" s="1">
        <v>44013.801220287278</v>
      </c>
      <c r="N1553" s="6" t="str">
        <f>+TEXT(CallTime[[#This Row],[Amulance ArrivalTimeHospital]]-CallTime[[#This Row],[Ambulance ArrivalTimePatient]], "mm:ss")</f>
        <v>10:25</v>
      </c>
      <c r="O1553" s="6" t="str">
        <f>+TEXT(CallTime[[#This Row],[AmbulanceJobCompleteTime]]-CallTime[[#This Row],[Amulance ArrivalTimeHospital]], "mm:ss")</f>
        <v>05:03</v>
      </c>
    </row>
    <row r="1554" spans="1:15" x14ac:dyDescent="0.25">
      <c r="A1554" t="s">
        <v>1572</v>
      </c>
      <c r="B1554" s="4">
        <v>7.3763506412506104</v>
      </c>
      <c r="C1554">
        <v>9</v>
      </c>
      <c r="D1554">
        <v>355</v>
      </c>
      <c r="E1554">
        <v>3</v>
      </c>
      <c r="F1554">
        <v>6</v>
      </c>
      <c r="G1554" s="1">
        <v>43989.579178755783</v>
      </c>
      <c r="H1554" s="1">
        <v>43989.583482319416</v>
      </c>
      <c r="I1554" s="7" t="str">
        <f>+TEXT(CallTime[[#This Row],[AmbulanceDepartureTime]]-CallTime[[#This Row],[DateTimeOfCall]], "mm:ss")</f>
        <v>10:34</v>
      </c>
      <c r="J1554" s="7" t="str">
        <f>+TEXT(CallTime[[#This Row],[Ambulance ArrivalTimePatient]]-CallTime[[#This Row],[AmbulanceDepartureTime]], "mm:ss")</f>
        <v>06:12</v>
      </c>
      <c r="K1554">
        <v>10</v>
      </c>
      <c r="L1554" s="1">
        <v>43989.585313517986</v>
      </c>
      <c r="M1554" s="1">
        <v>43989.590435983708</v>
      </c>
      <c r="N1554" s="6" t="str">
        <f>+TEXT(CallTime[[#This Row],[Amulance ArrivalTimeHospital]]-CallTime[[#This Row],[Ambulance ArrivalTimePatient]], "mm:ss")</f>
        <v>02:38</v>
      </c>
      <c r="O1554" s="6" t="str">
        <f>+TEXT(CallTime[[#This Row],[AmbulanceJobCompleteTime]]-CallTime[[#This Row],[Amulance ArrivalTimeHospital]], "mm:ss")</f>
        <v>07:23</v>
      </c>
    </row>
    <row r="1555" spans="1:15" x14ac:dyDescent="0.25">
      <c r="A1555" t="s">
        <v>1573</v>
      </c>
      <c r="B1555" s="4">
        <v>7.5905786752700806</v>
      </c>
      <c r="C1555">
        <v>20</v>
      </c>
      <c r="D1555">
        <v>1677</v>
      </c>
      <c r="E1555">
        <v>15</v>
      </c>
      <c r="F1555">
        <v>9</v>
      </c>
      <c r="G1555" s="1">
        <v>44033.106015351113</v>
      </c>
      <c r="H1555" s="1">
        <v>44033.11769298368</v>
      </c>
      <c r="I1555" s="7" t="str">
        <f>+TEXT(CallTime[[#This Row],[AmbulanceDepartureTime]]-CallTime[[#This Row],[DateTimeOfCall]], "mm:ss")</f>
        <v>18:45</v>
      </c>
      <c r="J1555" s="7" t="str">
        <f>+TEXT(CallTime[[#This Row],[Ambulance ArrivalTimePatient]]-CallTime[[#This Row],[AmbulanceDepartureTime]], "mm:ss")</f>
        <v>16:49</v>
      </c>
      <c r="K1555">
        <v>3</v>
      </c>
      <c r="L1555" s="1">
        <v>44033.127912483229</v>
      </c>
      <c r="M1555" s="1">
        <v>44033.133183718419</v>
      </c>
      <c r="N1555" s="6" t="str">
        <f>+TEXT(CallTime[[#This Row],[Amulance ArrivalTimeHospital]]-CallTime[[#This Row],[Ambulance ArrivalTimePatient]], "mm:ss")</f>
        <v>14:43</v>
      </c>
      <c r="O1555" s="6" t="str">
        <f>+TEXT(CallTime[[#This Row],[AmbulanceJobCompleteTime]]-CallTime[[#This Row],[Amulance ArrivalTimeHospital]], "mm:ss")</f>
        <v>07:35</v>
      </c>
    </row>
    <row r="1556" spans="1:15" x14ac:dyDescent="0.25">
      <c r="A1556" t="s">
        <v>1574</v>
      </c>
      <c r="B1556" s="4">
        <v>11.28419828414917</v>
      </c>
      <c r="C1556">
        <v>3</v>
      </c>
      <c r="D1556">
        <v>1965</v>
      </c>
      <c r="E1556">
        <v>5</v>
      </c>
      <c r="F1556">
        <v>9</v>
      </c>
      <c r="G1556" s="1">
        <v>44144.238987976823</v>
      </c>
      <c r="H1556" s="1">
        <v>44144.239835754219</v>
      </c>
      <c r="I1556" s="7" t="str">
        <f>+TEXT(CallTime[[#This Row],[AmbulanceDepartureTime]]-CallTime[[#This Row],[DateTimeOfCall]], "mm:ss")</f>
        <v>27:08</v>
      </c>
      <c r="J1556" s="7" t="str">
        <f>+TEXT(CallTime[[#This Row],[Ambulance ArrivalTimePatient]]-CallTime[[#This Row],[AmbulanceDepartureTime]], "mm:ss")</f>
        <v>01:13</v>
      </c>
      <c r="K1556">
        <v>2</v>
      </c>
      <c r="L1556" s="1">
        <v>44144.241353821271</v>
      </c>
      <c r="M1556" s="1">
        <v>44144.249190070077</v>
      </c>
      <c r="N1556" s="6" t="str">
        <f>+TEXT(CallTime[[#This Row],[Amulance ArrivalTimeHospital]]-CallTime[[#This Row],[Ambulance ArrivalTimePatient]], "mm:ss")</f>
        <v>02:11</v>
      </c>
      <c r="O1556" s="6" t="str">
        <f>+TEXT(CallTime[[#This Row],[AmbulanceJobCompleteTime]]-CallTime[[#This Row],[Amulance ArrivalTimeHospital]], "mm:ss")</f>
        <v>11:17</v>
      </c>
    </row>
    <row r="1557" spans="1:15" x14ac:dyDescent="0.25">
      <c r="A1557" t="s">
        <v>1575</v>
      </c>
      <c r="B1557" s="4">
        <v>17.569428324699402</v>
      </c>
      <c r="C1557">
        <v>3</v>
      </c>
      <c r="D1557">
        <v>2420</v>
      </c>
      <c r="E1557">
        <v>5</v>
      </c>
      <c r="F1557">
        <v>10</v>
      </c>
      <c r="G1557" s="1">
        <v>44058.353309207181</v>
      </c>
      <c r="H1557" s="1">
        <v>44058.366137550795</v>
      </c>
      <c r="I1557" s="7" t="str">
        <f>+TEXT(CallTime[[#This Row],[AmbulanceDepartureTime]]-CallTime[[#This Row],[DateTimeOfCall]], "mm:ss")</f>
        <v>15:52</v>
      </c>
      <c r="J1557" s="7" t="str">
        <f>+TEXT(CallTime[[#This Row],[Ambulance ArrivalTimePatient]]-CallTime[[#This Row],[AmbulanceDepartureTime]], "mm:ss")</f>
        <v>18:28</v>
      </c>
      <c r="K1557">
        <v>5</v>
      </c>
      <c r="L1557" s="1">
        <v>44058.377963253959</v>
      </c>
      <c r="M1557" s="1">
        <v>44058.390164245851</v>
      </c>
      <c r="N1557" s="6" t="str">
        <f>+TEXT(CallTime[[#This Row],[Amulance ArrivalTimeHospital]]-CallTime[[#This Row],[Ambulance ArrivalTimePatient]], "mm:ss")</f>
        <v>17:02</v>
      </c>
      <c r="O1557" s="6" t="str">
        <f>+TEXT(CallTime[[#This Row],[AmbulanceJobCompleteTime]]-CallTime[[#This Row],[Amulance ArrivalTimeHospital]], "mm:ss")</f>
        <v>17:34</v>
      </c>
    </row>
    <row r="1558" spans="1:15" x14ac:dyDescent="0.25">
      <c r="A1558" t="s">
        <v>1576</v>
      </c>
      <c r="B1558" s="4">
        <v>17.490471601486206</v>
      </c>
      <c r="C1558">
        <v>14</v>
      </c>
      <c r="D1558">
        <v>2850</v>
      </c>
      <c r="E1558">
        <v>16</v>
      </c>
      <c r="F1558">
        <v>7</v>
      </c>
      <c r="G1558" s="1">
        <v>43918.254650184397</v>
      </c>
      <c r="H1558" s="1">
        <v>43918.272404105017</v>
      </c>
      <c r="I1558" s="7" t="str">
        <f>+TEXT(CallTime[[#This Row],[AmbulanceDepartureTime]]-CallTime[[#This Row],[DateTimeOfCall]], "mm:ss")</f>
        <v>10:08</v>
      </c>
      <c r="J1558" s="7" t="str">
        <f>+TEXT(CallTime[[#This Row],[Ambulance ArrivalTimePatient]]-CallTime[[#This Row],[AmbulanceDepartureTime]], "mm:ss")</f>
        <v>25:34</v>
      </c>
      <c r="K1558">
        <v>12</v>
      </c>
      <c r="L1558" s="1">
        <v>43918.274915633978</v>
      </c>
      <c r="M1558" s="1">
        <v>43918.287061794814</v>
      </c>
      <c r="N1558" s="6" t="str">
        <f>+TEXT(CallTime[[#This Row],[Amulance ArrivalTimeHospital]]-CallTime[[#This Row],[Ambulance ArrivalTimePatient]], "mm:ss")</f>
        <v>03:37</v>
      </c>
      <c r="O1558" s="6" t="str">
        <f>+TEXT(CallTime[[#This Row],[AmbulanceJobCompleteTime]]-CallTime[[#This Row],[Amulance ArrivalTimeHospital]], "mm:ss")</f>
        <v>17:29</v>
      </c>
    </row>
    <row r="1559" spans="1:15" x14ac:dyDescent="0.25">
      <c r="A1559" t="s">
        <v>1577</v>
      </c>
      <c r="B1559" s="4">
        <v>18.772141575813293</v>
      </c>
      <c r="C1559">
        <v>1</v>
      </c>
      <c r="D1559">
        <v>2541</v>
      </c>
      <c r="E1559">
        <v>16</v>
      </c>
      <c r="F1559">
        <v>6</v>
      </c>
      <c r="G1559" s="1">
        <v>44140.980751442345</v>
      </c>
      <c r="H1559" s="1">
        <v>44141.000883749388</v>
      </c>
      <c r="I1559" s="7" t="str">
        <f>+TEXT(CallTime[[#This Row],[AmbulanceDepartureTime]]-CallTime[[#This Row],[DateTimeOfCall]], "mm:ss")</f>
        <v>03:31</v>
      </c>
      <c r="J1559" s="7" t="str">
        <f>+TEXT(CallTime[[#This Row],[Ambulance ArrivalTimePatient]]-CallTime[[#This Row],[AmbulanceDepartureTime]], "mm:ss")</f>
        <v>28:59</v>
      </c>
      <c r="K1559">
        <v>12</v>
      </c>
      <c r="L1559" s="1">
        <v>44141.006355348574</v>
      </c>
      <c r="M1559" s="1">
        <v>44141.019391558002</v>
      </c>
      <c r="N1559" s="6" t="str">
        <f>+TEXT(CallTime[[#This Row],[Amulance ArrivalTimeHospital]]-CallTime[[#This Row],[Ambulance ArrivalTimePatient]], "mm:ss")</f>
        <v>07:53</v>
      </c>
      <c r="O1559" s="6" t="str">
        <f>+TEXT(CallTime[[#This Row],[AmbulanceJobCompleteTime]]-CallTime[[#This Row],[Amulance ArrivalTimeHospital]], "mm:ss")</f>
        <v>18:46</v>
      </c>
    </row>
    <row r="1560" spans="1:15" x14ac:dyDescent="0.25">
      <c r="A1560" t="s">
        <v>1578</v>
      </c>
      <c r="B1560" s="4">
        <v>19.667732238769531</v>
      </c>
      <c r="C1560">
        <v>13</v>
      </c>
      <c r="D1560">
        <v>1962</v>
      </c>
      <c r="E1560">
        <v>5</v>
      </c>
      <c r="F1560">
        <v>8</v>
      </c>
      <c r="G1560" s="1">
        <v>43864.134789220094</v>
      </c>
      <c r="H1560" s="1">
        <v>43864.143716848826</v>
      </c>
      <c r="I1560" s="7" t="str">
        <f>+TEXT(CallTime[[#This Row],[AmbulanceDepartureTime]]-CallTime[[#This Row],[DateTimeOfCall]], "mm:ss")</f>
        <v>11:57</v>
      </c>
      <c r="J1560" s="7" t="str">
        <f>+TEXT(CallTime[[#This Row],[Ambulance ArrivalTimePatient]]-CallTime[[#This Row],[AmbulanceDepartureTime]], "mm:ss")</f>
        <v>12:51</v>
      </c>
      <c r="K1560">
        <v>11</v>
      </c>
      <c r="L1560" s="1">
        <v>43864.145724344518</v>
      </c>
      <c r="M1560" s="1">
        <v>43864.159382491904</v>
      </c>
      <c r="N1560" s="6" t="str">
        <f>+TEXT(CallTime[[#This Row],[Amulance ArrivalTimeHospital]]-CallTime[[#This Row],[Ambulance ArrivalTimePatient]], "mm:ss")</f>
        <v>02:53</v>
      </c>
      <c r="O1560" s="6" t="str">
        <f>+TEXT(CallTime[[#This Row],[AmbulanceJobCompleteTime]]-CallTime[[#This Row],[Amulance ArrivalTimeHospital]], "mm:ss")</f>
        <v>19:40</v>
      </c>
    </row>
    <row r="1561" spans="1:15" x14ac:dyDescent="0.25">
      <c r="A1561" t="s">
        <v>1579</v>
      </c>
      <c r="B1561" s="4">
        <v>15.134158492088318</v>
      </c>
      <c r="C1561">
        <v>6</v>
      </c>
      <c r="D1561">
        <v>1318</v>
      </c>
      <c r="E1561">
        <v>6</v>
      </c>
      <c r="F1561">
        <v>7</v>
      </c>
      <c r="G1561" s="1">
        <v>44138.261282019062</v>
      </c>
      <c r="H1561" s="1">
        <v>44138.271066962094</v>
      </c>
      <c r="I1561" s="7" t="str">
        <f>+TEXT(CallTime[[#This Row],[AmbulanceDepartureTime]]-CallTime[[#This Row],[DateTimeOfCall]], "mm:ss")</f>
        <v>31:31</v>
      </c>
      <c r="J1561" s="7" t="str">
        <f>+TEXT(CallTime[[#This Row],[Ambulance ArrivalTimePatient]]-CallTime[[#This Row],[AmbulanceDepartureTime]], "mm:ss")</f>
        <v>14:05</v>
      </c>
      <c r="K1561">
        <v>7</v>
      </c>
      <c r="L1561" s="1">
        <v>44138.275812196727</v>
      </c>
      <c r="M1561" s="1">
        <v>44138.286322029016</v>
      </c>
      <c r="N1561" s="6" t="str">
        <f>+TEXT(CallTime[[#This Row],[Amulance ArrivalTimeHospital]]-CallTime[[#This Row],[Ambulance ArrivalTimePatient]], "mm:ss")</f>
        <v>06:50</v>
      </c>
      <c r="O1561" s="6" t="str">
        <f>+TEXT(CallTime[[#This Row],[AmbulanceJobCompleteTime]]-CallTime[[#This Row],[Amulance ArrivalTimeHospital]], "mm:ss")</f>
        <v>15:08</v>
      </c>
    </row>
    <row r="1562" spans="1:15" x14ac:dyDescent="0.25">
      <c r="A1562" t="s">
        <v>1580</v>
      </c>
      <c r="B1562" s="4">
        <v>15.150285005569458</v>
      </c>
      <c r="C1562">
        <v>5</v>
      </c>
      <c r="D1562">
        <v>1438</v>
      </c>
      <c r="E1562">
        <v>13</v>
      </c>
      <c r="F1562">
        <v>8</v>
      </c>
      <c r="G1562" s="1">
        <v>43860.354220179201</v>
      </c>
      <c r="H1562" s="1">
        <v>43860.361265841275</v>
      </c>
      <c r="I1562" s="7" t="str">
        <f>+TEXT(CallTime[[#This Row],[AmbulanceDepartureTime]]-CallTime[[#This Row],[DateTimeOfCall]], "mm:ss")</f>
        <v>10:22</v>
      </c>
      <c r="J1562" s="7" t="str">
        <f>+TEXT(CallTime[[#This Row],[Ambulance ArrivalTimePatient]]-CallTime[[#This Row],[AmbulanceDepartureTime]], "mm:ss")</f>
        <v>10:09</v>
      </c>
      <c r="K1562">
        <v>11</v>
      </c>
      <c r="L1562" s="1">
        <v>43860.367480323694</v>
      </c>
      <c r="M1562" s="1">
        <v>43860.378001354948</v>
      </c>
      <c r="N1562" s="6" t="str">
        <f>+TEXT(CallTime[[#This Row],[Amulance ArrivalTimeHospital]]-CallTime[[#This Row],[Ambulance ArrivalTimePatient]], "mm:ss")</f>
        <v>08:57</v>
      </c>
      <c r="O1562" s="6" t="str">
        <f>+TEXT(CallTime[[#This Row],[AmbulanceJobCompleteTime]]-CallTime[[#This Row],[Amulance ArrivalTimeHospital]], "mm:ss")</f>
        <v>15:09</v>
      </c>
    </row>
    <row r="1563" spans="1:15" x14ac:dyDescent="0.25">
      <c r="A1563" t="s">
        <v>1581</v>
      </c>
      <c r="B1563" s="4">
        <v>5.2306896448135376</v>
      </c>
      <c r="C1563">
        <v>8</v>
      </c>
      <c r="D1563">
        <v>1133</v>
      </c>
      <c r="E1563">
        <v>10</v>
      </c>
      <c r="F1563">
        <v>9</v>
      </c>
      <c r="G1563" s="1">
        <v>43861.957953481397</v>
      </c>
      <c r="H1563" s="1">
        <v>43861.977364833838</v>
      </c>
      <c r="I1563" s="7" t="str">
        <f>+TEXT(CallTime[[#This Row],[AmbulanceDepartureTime]]-CallTime[[#This Row],[DateTimeOfCall]], "mm:ss")</f>
        <v>22:48</v>
      </c>
      <c r="J1563" s="7" t="str">
        <f>+TEXT(CallTime[[#This Row],[Ambulance ArrivalTimePatient]]-CallTime[[#This Row],[AmbulanceDepartureTime]], "mm:ss")</f>
        <v>27:57</v>
      </c>
      <c r="K1563">
        <v>11</v>
      </c>
      <c r="L1563" s="1">
        <v>43861.989967929097</v>
      </c>
      <c r="M1563" s="1">
        <v>43861.993600352464</v>
      </c>
      <c r="N1563" s="6" t="str">
        <f>+TEXT(CallTime[[#This Row],[Amulance ArrivalTimeHospital]]-CallTime[[#This Row],[Ambulance ArrivalTimePatient]], "mm:ss")</f>
        <v>18:09</v>
      </c>
      <c r="O1563" s="6" t="str">
        <f>+TEXT(CallTime[[#This Row],[AmbulanceJobCompleteTime]]-CallTime[[#This Row],[Amulance ArrivalTimeHospital]], "mm:ss")</f>
        <v>05:14</v>
      </c>
    </row>
    <row r="1564" spans="1:15" x14ac:dyDescent="0.25">
      <c r="A1564" t="s">
        <v>1582</v>
      </c>
      <c r="B1564" s="4">
        <v>18.478123188018799</v>
      </c>
      <c r="C1564">
        <v>7</v>
      </c>
      <c r="D1564">
        <v>271</v>
      </c>
      <c r="E1564">
        <v>14</v>
      </c>
      <c r="F1564">
        <v>8</v>
      </c>
      <c r="G1564" s="1">
        <v>43954.44116462511</v>
      </c>
      <c r="H1564" s="1">
        <v>43954.458431197294</v>
      </c>
      <c r="I1564" s="7" t="str">
        <f>+TEXT(CallTime[[#This Row],[AmbulanceDepartureTime]]-CallTime[[#This Row],[DateTimeOfCall]], "mm:ss")</f>
        <v>21:39</v>
      </c>
      <c r="J1564" s="7" t="str">
        <f>+TEXT(CallTime[[#This Row],[Ambulance ArrivalTimePatient]]-CallTime[[#This Row],[AmbulanceDepartureTime]], "mm:ss")</f>
        <v>24:52</v>
      </c>
      <c r="K1564">
        <v>7</v>
      </c>
      <c r="L1564" s="1">
        <v>43954.46244813544</v>
      </c>
      <c r="M1564" s="1">
        <v>43954.475280165432</v>
      </c>
      <c r="N1564" s="6" t="str">
        <f>+TEXT(CallTime[[#This Row],[Amulance ArrivalTimeHospital]]-CallTime[[#This Row],[Ambulance ArrivalTimePatient]], "mm:ss")</f>
        <v>05:47</v>
      </c>
      <c r="O1564" s="6" t="str">
        <f>+TEXT(CallTime[[#This Row],[AmbulanceJobCompleteTime]]-CallTime[[#This Row],[Amulance ArrivalTimeHospital]], "mm:ss")</f>
        <v>18:29</v>
      </c>
    </row>
    <row r="1565" spans="1:15" x14ac:dyDescent="0.25">
      <c r="A1565" t="s">
        <v>1583</v>
      </c>
      <c r="B1565" s="4">
        <v>4.6448801755905151</v>
      </c>
      <c r="C1565">
        <v>5</v>
      </c>
      <c r="D1565">
        <v>1358</v>
      </c>
      <c r="E1565">
        <v>14</v>
      </c>
      <c r="F1565">
        <v>8</v>
      </c>
      <c r="G1565" s="1">
        <v>44006.629368644906</v>
      </c>
      <c r="H1565" s="1">
        <v>44006.639358518638</v>
      </c>
      <c r="I1565" s="7" t="str">
        <f>+TEXT(CallTime[[#This Row],[AmbulanceDepartureTime]]-CallTime[[#This Row],[DateTimeOfCall]], "mm:ss")</f>
        <v>29:14</v>
      </c>
      <c r="J1565" s="7" t="str">
        <f>+TEXT(CallTime[[#This Row],[Ambulance ArrivalTimePatient]]-CallTime[[#This Row],[AmbulanceDepartureTime]], "mm:ss")</f>
        <v>14:23</v>
      </c>
      <c r="K1565">
        <v>9</v>
      </c>
      <c r="L1565" s="1">
        <v>44006.645988633929</v>
      </c>
      <c r="M1565" s="1">
        <v>44006.649214245161</v>
      </c>
      <c r="N1565" s="6" t="str">
        <f>+TEXT(CallTime[[#This Row],[Amulance ArrivalTimeHospital]]-CallTime[[#This Row],[Ambulance ArrivalTimePatient]], "mm:ss")</f>
        <v>09:33</v>
      </c>
      <c r="O1565" s="6" t="str">
        <f>+TEXT(CallTime[[#This Row],[AmbulanceJobCompleteTime]]-CallTime[[#This Row],[Amulance ArrivalTimeHospital]], "mm:ss")</f>
        <v>04:39</v>
      </c>
    </row>
    <row r="1566" spans="1:15" x14ac:dyDescent="0.25">
      <c r="A1566" t="s">
        <v>1584</v>
      </c>
      <c r="B1566" s="4">
        <v>3.2924363613128662</v>
      </c>
      <c r="C1566">
        <v>20</v>
      </c>
      <c r="D1566">
        <v>2100</v>
      </c>
      <c r="E1566">
        <v>13</v>
      </c>
      <c r="F1566">
        <v>8</v>
      </c>
      <c r="G1566" s="1">
        <v>43935.296469927132</v>
      </c>
      <c r="H1566" s="1">
        <v>43935.309874402781</v>
      </c>
      <c r="I1566" s="7" t="str">
        <f>+TEXT(CallTime[[#This Row],[AmbulanceDepartureTime]]-CallTime[[#This Row],[DateTimeOfCall]], "mm:ss")</f>
        <v>30:13</v>
      </c>
      <c r="J1566" s="7" t="str">
        <f>+TEXT(CallTime[[#This Row],[Ambulance ArrivalTimePatient]]-CallTime[[#This Row],[AmbulanceDepartureTime]], "mm:ss")</f>
        <v>19:18</v>
      </c>
      <c r="K1566">
        <v>11</v>
      </c>
      <c r="L1566" s="1">
        <v>43935.314819619191</v>
      </c>
      <c r="M1566" s="1">
        <v>43935.317106033333</v>
      </c>
      <c r="N1566" s="6" t="str">
        <f>+TEXT(CallTime[[#This Row],[Amulance ArrivalTimeHospital]]-CallTime[[#This Row],[Ambulance ArrivalTimePatient]], "mm:ss")</f>
        <v>07:07</v>
      </c>
      <c r="O1566" s="6" t="str">
        <f>+TEXT(CallTime[[#This Row],[AmbulanceJobCompleteTime]]-CallTime[[#This Row],[Amulance ArrivalTimeHospital]], "mm:ss")</f>
        <v>03:18</v>
      </c>
    </row>
    <row r="1567" spans="1:15" x14ac:dyDescent="0.25">
      <c r="A1567" t="s">
        <v>1585</v>
      </c>
      <c r="B1567" s="4">
        <v>13.281286358833313</v>
      </c>
      <c r="C1567">
        <v>2</v>
      </c>
      <c r="D1567">
        <v>439</v>
      </c>
      <c r="E1567">
        <v>19</v>
      </c>
      <c r="F1567">
        <v>8</v>
      </c>
      <c r="G1567" s="1">
        <v>43958.06731193525</v>
      </c>
      <c r="H1567" s="1">
        <v>43958.071031585459</v>
      </c>
      <c r="I1567" s="7" t="str">
        <f>+TEXT(CallTime[[#This Row],[AmbulanceDepartureTime]]-CallTime[[#This Row],[DateTimeOfCall]], "mm:ss")</f>
        <v>17:37</v>
      </c>
      <c r="J1567" s="7" t="str">
        <f>+TEXT(CallTime[[#This Row],[Ambulance ArrivalTimePatient]]-CallTime[[#This Row],[AmbulanceDepartureTime]], "mm:ss")</f>
        <v>05:21</v>
      </c>
      <c r="K1567">
        <v>6</v>
      </c>
      <c r="L1567" s="1">
        <v>43958.077411350816</v>
      </c>
      <c r="M1567" s="1">
        <v>43958.086634466345</v>
      </c>
      <c r="N1567" s="6" t="str">
        <f>+TEXT(CallTime[[#This Row],[Amulance ArrivalTimeHospital]]-CallTime[[#This Row],[Ambulance ArrivalTimePatient]], "mm:ss")</f>
        <v>09:11</v>
      </c>
      <c r="O1567" s="6" t="str">
        <f>+TEXT(CallTime[[#This Row],[AmbulanceJobCompleteTime]]-CallTime[[#This Row],[Amulance ArrivalTimeHospital]], "mm:ss")</f>
        <v>13:17</v>
      </c>
    </row>
    <row r="1568" spans="1:15" x14ac:dyDescent="0.25">
      <c r="A1568" t="s">
        <v>1586</v>
      </c>
      <c r="B1568" s="4">
        <v>9.3951807022094727</v>
      </c>
      <c r="C1568">
        <v>5</v>
      </c>
      <c r="D1568">
        <v>1852</v>
      </c>
      <c r="E1568">
        <v>1</v>
      </c>
      <c r="F1568">
        <v>6</v>
      </c>
      <c r="G1568" s="1">
        <v>43890.982416633502</v>
      </c>
      <c r="H1568" s="1">
        <v>43890.983131874673</v>
      </c>
      <c r="I1568" s="7" t="str">
        <f>+TEXT(CallTime[[#This Row],[AmbulanceDepartureTime]]-CallTime[[#This Row],[DateTimeOfCall]], "mm:ss")</f>
        <v>01:35</v>
      </c>
      <c r="J1568" s="7" t="str">
        <f>+TEXT(CallTime[[#This Row],[Ambulance ArrivalTimePatient]]-CallTime[[#This Row],[AmbulanceDepartureTime]], "mm:ss")</f>
        <v>01:02</v>
      </c>
      <c r="K1568">
        <v>11</v>
      </c>
      <c r="L1568" s="1">
        <v>43890.989037186308</v>
      </c>
      <c r="M1568" s="1">
        <v>43890.995561617354</v>
      </c>
      <c r="N1568" s="6" t="str">
        <f>+TEXT(CallTime[[#This Row],[Amulance ArrivalTimeHospital]]-CallTime[[#This Row],[Ambulance ArrivalTimePatient]], "mm:ss")</f>
        <v>08:30</v>
      </c>
      <c r="O1568" s="6" t="str">
        <f>+TEXT(CallTime[[#This Row],[AmbulanceJobCompleteTime]]-CallTime[[#This Row],[Amulance ArrivalTimeHospital]], "mm:ss")</f>
        <v>09:24</v>
      </c>
    </row>
    <row r="1569" spans="1:15" x14ac:dyDescent="0.25">
      <c r="A1569" t="s">
        <v>1587</v>
      </c>
      <c r="B1569" s="4">
        <v>9.1871646642684937</v>
      </c>
      <c r="C1569">
        <v>4</v>
      </c>
      <c r="D1569">
        <v>1401</v>
      </c>
      <c r="E1569">
        <v>7</v>
      </c>
      <c r="F1569">
        <v>6</v>
      </c>
      <c r="G1569" s="1">
        <v>43975.650986991299</v>
      </c>
      <c r="H1569" s="1">
        <v>43975.653593504569</v>
      </c>
      <c r="I1569" s="7" t="str">
        <f>+TEXT(CallTime[[#This Row],[AmbulanceDepartureTime]]-CallTime[[#This Row],[DateTimeOfCall]], "mm:ss")</f>
        <v>17:50</v>
      </c>
      <c r="J1569" s="7" t="str">
        <f>+TEXT(CallTime[[#This Row],[Ambulance ArrivalTimePatient]]-CallTime[[#This Row],[AmbulanceDepartureTime]], "mm:ss")</f>
        <v>03:45</v>
      </c>
      <c r="K1569">
        <v>3</v>
      </c>
      <c r="L1569" s="1">
        <v>43975.658028348014</v>
      </c>
      <c r="M1569" s="1">
        <v>43975.664408323479</v>
      </c>
      <c r="N1569" s="6" t="str">
        <f>+TEXT(CallTime[[#This Row],[Amulance ArrivalTimeHospital]]-CallTime[[#This Row],[Ambulance ArrivalTimePatient]], "mm:ss")</f>
        <v>06:23</v>
      </c>
      <c r="O1569" s="6" t="str">
        <f>+TEXT(CallTime[[#This Row],[AmbulanceJobCompleteTime]]-CallTime[[#This Row],[Amulance ArrivalTimeHospital]], "mm:ss")</f>
        <v>09:11</v>
      </c>
    </row>
    <row r="1570" spans="1:15" x14ac:dyDescent="0.25">
      <c r="A1570" t="s">
        <v>1588</v>
      </c>
      <c r="B1570" s="4">
        <v>8.2852118015289307</v>
      </c>
      <c r="C1570">
        <v>8</v>
      </c>
      <c r="D1570">
        <v>340</v>
      </c>
      <c r="E1570">
        <v>10</v>
      </c>
      <c r="F1570">
        <v>10</v>
      </c>
      <c r="G1570" s="1">
        <v>44052.13068853251</v>
      </c>
      <c r="H1570" s="1">
        <v>44052.147771816766</v>
      </c>
      <c r="I1570" s="7" t="str">
        <f>+TEXT(CallTime[[#This Row],[AmbulanceDepartureTime]]-CallTime[[#This Row],[DateTimeOfCall]], "mm:ss")</f>
        <v>32:42</v>
      </c>
      <c r="J1570" s="7" t="str">
        <f>+TEXT(CallTime[[#This Row],[Ambulance ArrivalTimePatient]]-CallTime[[#This Row],[AmbulanceDepartureTime]], "mm:ss")</f>
        <v>24:36</v>
      </c>
      <c r="K1570">
        <v>12</v>
      </c>
      <c r="L1570" s="1">
        <v>44052.152018302826</v>
      </c>
      <c r="M1570" s="1">
        <v>44052.157771922131</v>
      </c>
      <c r="N1570" s="6" t="str">
        <f>+TEXT(CallTime[[#This Row],[Amulance ArrivalTimeHospital]]-CallTime[[#This Row],[Ambulance ArrivalTimePatient]], "mm:ss")</f>
        <v>06:07</v>
      </c>
      <c r="O1570" s="6" t="str">
        <f>+TEXT(CallTime[[#This Row],[AmbulanceJobCompleteTime]]-CallTime[[#This Row],[Amulance ArrivalTimeHospital]], "mm:ss")</f>
        <v>08:17</v>
      </c>
    </row>
    <row r="1571" spans="1:15" x14ac:dyDescent="0.25">
      <c r="A1571" t="s">
        <v>1589</v>
      </c>
      <c r="B1571" s="4">
        <v>18.94407331943512</v>
      </c>
      <c r="C1571">
        <v>20</v>
      </c>
      <c r="D1571">
        <v>2367</v>
      </c>
      <c r="E1571">
        <v>3</v>
      </c>
      <c r="F1571">
        <v>10</v>
      </c>
      <c r="G1571" s="1">
        <v>43991.910861111333</v>
      </c>
      <c r="H1571" s="1">
        <v>43991.924930376292</v>
      </c>
      <c r="I1571" s="7" t="str">
        <f>+TEXT(CallTime[[#This Row],[AmbulanceDepartureTime]]-CallTime[[#This Row],[DateTimeOfCall]], "mm:ss")</f>
        <v>28:47</v>
      </c>
      <c r="J1571" s="7" t="str">
        <f>+TEXT(CallTime[[#This Row],[Ambulance ArrivalTimePatient]]-CallTime[[#This Row],[AmbulanceDepartureTime]], "mm:ss")</f>
        <v>20:16</v>
      </c>
      <c r="K1571">
        <v>10</v>
      </c>
      <c r="L1571" s="1">
        <v>43991.933384970391</v>
      </c>
      <c r="M1571" s="1">
        <v>43991.946540576864</v>
      </c>
      <c r="N1571" s="6" t="str">
        <f>+TEXT(CallTime[[#This Row],[Amulance ArrivalTimeHospital]]-CallTime[[#This Row],[Ambulance ArrivalTimePatient]], "mm:ss")</f>
        <v>12:10</v>
      </c>
      <c r="O1571" s="6" t="str">
        <f>+TEXT(CallTime[[#This Row],[AmbulanceJobCompleteTime]]-CallTime[[#This Row],[Amulance ArrivalTimeHospital]], "mm:ss")</f>
        <v>18:57</v>
      </c>
    </row>
    <row r="1572" spans="1:15" x14ac:dyDescent="0.25">
      <c r="A1572" t="s">
        <v>1590</v>
      </c>
      <c r="B1572" s="4">
        <v>6.9834799766540527</v>
      </c>
      <c r="C1572">
        <v>11</v>
      </c>
      <c r="D1572">
        <v>900</v>
      </c>
      <c r="E1572">
        <v>7</v>
      </c>
      <c r="F1572">
        <v>6</v>
      </c>
      <c r="G1572" s="1">
        <v>44190.614288387849</v>
      </c>
      <c r="H1572" s="1">
        <v>44190.621879996346</v>
      </c>
      <c r="I1572" s="7" t="str">
        <f>+TEXT(CallTime[[#This Row],[AmbulanceDepartureTime]]-CallTime[[#This Row],[DateTimeOfCall]], "mm:ss")</f>
        <v>05:36</v>
      </c>
      <c r="J1572" s="7" t="str">
        <f>+TEXT(CallTime[[#This Row],[Ambulance ArrivalTimePatient]]-CallTime[[#This Row],[AmbulanceDepartureTime]], "mm:ss")</f>
        <v>10:56</v>
      </c>
      <c r="K1572">
        <v>8</v>
      </c>
      <c r="L1572" s="1">
        <v>44190.624749908668</v>
      </c>
      <c r="M1572" s="1">
        <v>44190.629599547538</v>
      </c>
      <c r="N1572" s="6" t="str">
        <f>+TEXT(CallTime[[#This Row],[Amulance ArrivalTimeHospital]]-CallTime[[#This Row],[Ambulance ArrivalTimePatient]], "mm:ss")</f>
        <v>04:08</v>
      </c>
      <c r="O1572" s="6" t="str">
        <f>+TEXT(CallTime[[#This Row],[AmbulanceJobCompleteTime]]-CallTime[[#This Row],[Amulance ArrivalTimeHospital]], "mm:ss")</f>
        <v>06:59</v>
      </c>
    </row>
    <row r="1573" spans="1:15" x14ac:dyDescent="0.25">
      <c r="A1573" t="s">
        <v>1591</v>
      </c>
      <c r="B1573" s="4">
        <v>13.192286372184753</v>
      </c>
      <c r="C1573">
        <v>22</v>
      </c>
      <c r="D1573">
        <v>2613</v>
      </c>
      <c r="E1573">
        <v>20</v>
      </c>
      <c r="F1573">
        <v>8</v>
      </c>
      <c r="G1573" s="1">
        <v>44166.624468973074</v>
      </c>
      <c r="H1573" s="1">
        <v>44166.633642971807</v>
      </c>
      <c r="I1573" s="7" t="str">
        <f>+TEXT(CallTime[[#This Row],[AmbulanceDepartureTime]]-CallTime[[#This Row],[DateTimeOfCall]], "mm:ss")</f>
        <v>20:40</v>
      </c>
      <c r="J1573" s="7" t="str">
        <f>+TEXT(CallTime[[#This Row],[Ambulance ArrivalTimePatient]]-CallTime[[#This Row],[AmbulanceDepartureTime]], "mm:ss")</f>
        <v>13:13</v>
      </c>
      <c r="K1573">
        <v>3</v>
      </c>
      <c r="L1573" s="1">
        <v>44166.640741752461</v>
      </c>
      <c r="M1573" s="1">
        <v>44166.64990306244</v>
      </c>
      <c r="N1573" s="6" t="str">
        <f>+TEXT(CallTime[[#This Row],[Amulance ArrivalTimeHospital]]-CallTime[[#This Row],[Ambulance ArrivalTimePatient]], "mm:ss")</f>
        <v>10:13</v>
      </c>
      <c r="O1573" s="6" t="str">
        <f>+TEXT(CallTime[[#This Row],[AmbulanceJobCompleteTime]]-CallTime[[#This Row],[Amulance ArrivalTimeHospital]], "mm:ss")</f>
        <v>13:12</v>
      </c>
    </row>
    <row r="1574" spans="1:15" x14ac:dyDescent="0.25">
      <c r="A1574" t="s">
        <v>1592</v>
      </c>
      <c r="B1574" s="4">
        <v>10.459788084030151</v>
      </c>
      <c r="C1574">
        <v>11</v>
      </c>
      <c r="D1574">
        <v>2495</v>
      </c>
      <c r="E1574">
        <v>6</v>
      </c>
      <c r="F1574">
        <v>9</v>
      </c>
      <c r="G1574" s="1">
        <v>43964.386122149001</v>
      </c>
      <c r="H1574" s="1">
        <v>43964.40399654783</v>
      </c>
      <c r="I1574" s="7" t="str">
        <f>+TEXT(CallTime[[#This Row],[AmbulanceDepartureTime]]-CallTime[[#This Row],[DateTimeOfCall]], "mm:ss")</f>
        <v>05:07</v>
      </c>
      <c r="J1574" s="7" t="str">
        <f>+TEXT(CallTime[[#This Row],[Ambulance ArrivalTimePatient]]-CallTime[[#This Row],[AmbulanceDepartureTime]], "mm:ss")</f>
        <v>25:44</v>
      </c>
      <c r="K1574">
        <v>9</v>
      </c>
      <c r="L1574" s="1">
        <v>43964.410203004481</v>
      </c>
      <c r="M1574" s="1">
        <v>43964.417466746207</v>
      </c>
      <c r="N1574" s="6" t="str">
        <f>+TEXT(CallTime[[#This Row],[Amulance ArrivalTimeHospital]]-CallTime[[#This Row],[Ambulance ArrivalTimePatient]], "mm:ss")</f>
        <v>08:56</v>
      </c>
      <c r="O1574" s="6" t="str">
        <f>+TEXT(CallTime[[#This Row],[AmbulanceJobCompleteTime]]-CallTime[[#This Row],[Amulance ArrivalTimeHospital]], "mm:ss")</f>
        <v>10:28</v>
      </c>
    </row>
    <row r="1575" spans="1:15" x14ac:dyDescent="0.25">
      <c r="A1575" t="s">
        <v>1593</v>
      </c>
      <c r="B1575" s="4">
        <v>10.350520253181458</v>
      </c>
      <c r="C1575">
        <v>9</v>
      </c>
      <c r="D1575">
        <v>2977</v>
      </c>
      <c r="E1575">
        <v>20</v>
      </c>
      <c r="F1575">
        <v>6</v>
      </c>
      <c r="G1575" s="1">
        <v>43997.980717872742</v>
      </c>
      <c r="H1575" s="1">
        <v>43997.994127525555</v>
      </c>
      <c r="I1575" s="7" t="str">
        <f>+TEXT(CallTime[[#This Row],[AmbulanceDepartureTime]]-CallTime[[#This Row],[DateTimeOfCall]], "mm:ss")</f>
        <v>24:22</v>
      </c>
      <c r="J1575" s="7" t="str">
        <f>+TEXT(CallTime[[#This Row],[Ambulance ArrivalTimePatient]]-CallTime[[#This Row],[AmbulanceDepartureTime]], "mm:ss")</f>
        <v>19:19</v>
      </c>
      <c r="K1575">
        <v>11</v>
      </c>
      <c r="L1575" s="1">
        <v>43998.007471861194</v>
      </c>
      <c r="M1575" s="1">
        <v>43998.014659722481</v>
      </c>
      <c r="N1575" s="6" t="str">
        <f>+TEXT(CallTime[[#This Row],[Amulance ArrivalTimeHospital]]-CallTime[[#This Row],[Ambulance ArrivalTimePatient]], "mm:ss")</f>
        <v>19:13</v>
      </c>
      <c r="O1575" s="6" t="str">
        <f>+TEXT(CallTime[[#This Row],[AmbulanceJobCompleteTime]]-CallTime[[#This Row],[Amulance ArrivalTimeHospital]], "mm:ss")</f>
        <v>10:21</v>
      </c>
    </row>
    <row r="1576" spans="1:15" x14ac:dyDescent="0.25">
      <c r="A1576" t="s">
        <v>1594</v>
      </c>
      <c r="B1576" s="4">
        <v>7.4736118316650391</v>
      </c>
      <c r="C1576">
        <v>13</v>
      </c>
      <c r="D1576">
        <v>2478</v>
      </c>
      <c r="E1576">
        <v>13</v>
      </c>
      <c r="F1576">
        <v>9</v>
      </c>
      <c r="G1576" s="1">
        <v>43944.698872585868</v>
      </c>
      <c r="H1576" s="1">
        <v>43944.708162947274</v>
      </c>
      <c r="I1576" s="7" t="str">
        <f>+TEXT(CallTime[[#This Row],[AmbulanceDepartureTime]]-CallTime[[#This Row],[DateTimeOfCall]], "mm:ss")</f>
        <v>33:58</v>
      </c>
      <c r="J1576" s="7" t="str">
        <f>+TEXT(CallTime[[#This Row],[Ambulance ArrivalTimePatient]]-CallTime[[#This Row],[AmbulanceDepartureTime]], "mm:ss")</f>
        <v>13:23</v>
      </c>
      <c r="K1576">
        <v>3</v>
      </c>
      <c r="L1576" s="1">
        <v>43944.717179675012</v>
      </c>
      <c r="M1576" s="1">
        <v>43944.72236968323</v>
      </c>
      <c r="N1576" s="6" t="str">
        <f>+TEXT(CallTime[[#This Row],[Amulance ArrivalTimeHospital]]-CallTime[[#This Row],[Ambulance ArrivalTimePatient]], "mm:ss")</f>
        <v>12:59</v>
      </c>
      <c r="O1576" s="6" t="str">
        <f>+TEXT(CallTime[[#This Row],[AmbulanceJobCompleteTime]]-CallTime[[#This Row],[Amulance ArrivalTimeHospital]], "mm:ss")</f>
        <v>07:28</v>
      </c>
    </row>
    <row r="1577" spans="1:15" x14ac:dyDescent="0.25">
      <c r="A1577" t="s">
        <v>1595</v>
      </c>
      <c r="B1577" s="4">
        <v>2.0934728384017944</v>
      </c>
      <c r="C1577">
        <v>19</v>
      </c>
      <c r="D1577">
        <v>230</v>
      </c>
      <c r="E1577">
        <v>20</v>
      </c>
      <c r="F1577">
        <v>8</v>
      </c>
      <c r="G1577" s="1">
        <v>43850.591644135995</v>
      </c>
      <c r="H1577" s="1">
        <v>43850.601423237771</v>
      </c>
      <c r="I1577" s="7" t="str">
        <f>+TEXT(CallTime[[#This Row],[AmbulanceDepartureTime]]-CallTime[[#This Row],[DateTimeOfCall]], "mm:ss")</f>
        <v>17:46</v>
      </c>
      <c r="J1577" s="7" t="str">
        <f>+TEXT(CallTime[[#This Row],[Ambulance ArrivalTimePatient]]-CallTime[[#This Row],[AmbulanceDepartureTime]], "mm:ss")</f>
        <v>14:05</v>
      </c>
      <c r="K1577">
        <v>7</v>
      </c>
      <c r="L1577" s="1">
        <v>43850.605758452053</v>
      </c>
      <c r="M1577" s="1">
        <v>43850.607212252638</v>
      </c>
      <c r="N1577" s="6" t="str">
        <f>+TEXT(CallTime[[#This Row],[Amulance ArrivalTimeHospital]]-CallTime[[#This Row],[Ambulance ArrivalTimePatient]], "mm:ss")</f>
        <v>06:15</v>
      </c>
      <c r="O1577" s="6" t="str">
        <f>+TEXT(CallTime[[#This Row],[AmbulanceJobCompleteTime]]-CallTime[[#This Row],[Amulance ArrivalTimeHospital]], "mm:ss")</f>
        <v>02:06</v>
      </c>
    </row>
    <row r="1578" spans="1:15" x14ac:dyDescent="0.25">
      <c r="A1578" t="s">
        <v>1596</v>
      </c>
      <c r="B1578" s="4">
        <v>5.1414825916290283</v>
      </c>
      <c r="C1578">
        <v>17</v>
      </c>
      <c r="D1578">
        <v>32</v>
      </c>
      <c r="E1578">
        <v>5</v>
      </c>
      <c r="F1578">
        <v>9</v>
      </c>
      <c r="G1578" s="1">
        <v>44139.011975426329</v>
      </c>
      <c r="H1578" s="1">
        <v>44139.015791541853</v>
      </c>
      <c r="I1578" s="7" t="str">
        <f>+TEXT(CallTime[[#This Row],[AmbulanceDepartureTime]]-CallTime[[#This Row],[DateTimeOfCall]], "mm:ss")</f>
        <v>30:43</v>
      </c>
      <c r="J1578" s="7" t="str">
        <f>+TEXT(CallTime[[#This Row],[Ambulance ArrivalTimePatient]]-CallTime[[#This Row],[AmbulanceDepartureTime]], "mm:ss")</f>
        <v>05:30</v>
      </c>
      <c r="K1578">
        <v>8</v>
      </c>
      <c r="L1578" s="1">
        <v>44139.023883057984</v>
      </c>
      <c r="M1578" s="1">
        <v>44139.027453532006</v>
      </c>
      <c r="N1578" s="6" t="str">
        <f>+TEXT(CallTime[[#This Row],[Amulance ArrivalTimeHospital]]-CallTime[[#This Row],[Ambulance ArrivalTimePatient]], "mm:ss")</f>
        <v>11:39</v>
      </c>
      <c r="O1578" s="6" t="str">
        <f>+TEXT(CallTime[[#This Row],[AmbulanceJobCompleteTime]]-CallTime[[#This Row],[Amulance ArrivalTimeHospital]], "mm:ss")</f>
        <v>05:08</v>
      </c>
    </row>
    <row r="1579" spans="1:15" x14ac:dyDescent="0.25">
      <c r="A1579" t="s">
        <v>1597</v>
      </c>
      <c r="B1579" s="4">
        <v>2.6496750116348267</v>
      </c>
      <c r="C1579">
        <v>3</v>
      </c>
      <c r="D1579">
        <v>1187</v>
      </c>
      <c r="E1579">
        <v>14</v>
      </c>
      <c r="F1579">
        <v>8</v>
      </c>
      <c r="G1579" s="1">
        <v>44058.863949983199</v>
      </c>
      <c r="H1579" s="1">
        <v>44058.883346741772</v>
      </c>
      <c r="I1579" s="7" t="str">
        <f>+TEXT(CallTime[[#This Row],[AmbulanceDepartureTime]]-CallTime[[#This Row],[DateTimeOfCall]], "mm:ss")</f>
        <v>24:24</v>
      </c>
      <c r="J1579" s="7" t="str">
        <f>+TEXT(CallTime[[#This Row],[Ambulance ArrivalTimePatient]]-CallTime[[#This Row],[AmbulanceDepartureTime]], "mm:ss")</f>
        <v>27:56</v>
      </c>
      <c r="K1579">
        <v>9</v>
      </c>
      <c r="L1579" s="1">
        <v>44058.88837781793</v>
      </c>
      <c r="M1579" s="1">
        <v>44058.890217870023</v>
      </c>
      <c r="N1579" s="6" t="str">
        <f>+TEXT(CallTime[[#This Row],[Amulance ArrivalTimeHospital]]-CallTime[[#This Row],[Ambulance ArrivalTimePatient]], "mm:ss")</f>
        <v>07:15</v>
      </c>
      <c r="O1579" s="6" t="str">
        <f>+TEXT(CallTime[[#This Row],[AmbulanceJobCompleteTime]]-CallTime[[#This Row],[Amulance ArrivalTimeHospital]], "mm:ss")</f>
        <v>02:39</v>
      </c>
    </row>
    <row r="1580" spans="1:15" x14ac:dyDescent="0.25">
      <c r="A1580" t="s">
        <v>1598</v>
      </c>
      <c r="B1580" s="4">
        <v>16.043432712554932</v>
      </c>
      <c r="C1580">
        <v>2</v>
      </c>
      <c r="D1580">
        <v>450</v>
      </c>
      <c r="E1580">
        <v>2</v>
      </c>
      <c r="F1580">
        <v>10</v>
      </c>
      <c r="G1580" s="1">
        <v>43935.509740241971</v>
      </c>
      <c r="H1580" s="1">
        <v>43935.517271407385</v>
      </c>
      <c r="I1580" s="7" t="str">
        <f>+TEXT(CallTime[[#This Row],[AmbulanceDepartureTime]]-CallTime[[#This Row],[DateTimeOfCall]], "mm:ss")</f>
        <v>32:53</v>
      </c>
      <c r="J1580" s="7" t="str">
        <f>+TEXT(CallTime[[#This Row],[Ambulance ArrivalTimePatient]]-CallTime[[#This Row],[AmbulanceDepartureTime]], "mm:ss")</f>
        <v>10:51</v>
      </c>
      <c r="K1580">
        <v>11</v>
      </c>
      <c r="L1580" s="1">
        <v>43935.524827156732</v>
      </c>
      <c r="M1580" s="1">
        <v>43935.535968429453</v>
      </c>
      <c r="N1580" s="6" t="str">
        <f>+TEXT(CallTime[[#This Row],[Amulance ArrivalTimeHospital]]-CallTime[[#This Row],[Ambulance ArrivalTimePatient]], "mm:ss")</f>
        <v>10:53</v>
      </c>
      <c r="O1580" s="6" t="str">
        <f>+TEXT(CallTime[[#This Row],[AmbulanceJobCompleteTime]]-CallTime[[#This Row],[Amulance ArrivalTimeHospital]], "mm:ss")</f>
        <v>16:03</v>
      </c>
    </row>
    <row r="1581" spans="1:15" x14ac:dyDescent="0.25">
      <c r="A1581" t="s">
        <v>1599</v>
      </c>
      <c r="B1581" s="4">
        <v>6.4821547269821167</v>
      </c>
      <c r="C1581">
        <v>9</v>
      </c>
      <c r="D1581">
        <v>2687</v>
      </c>
      <c r="E1581">
        <v>4</v>
      </c>
      <c r="F1581">
        <v>9</v>
      </c>
      <c r="G1581" s="1">
        <v>44178.609166334994</v>
      </c>
      <c r="H1581" s="1">
        <v>44178.619366660809</v>
      </c>
      <c r="I1581" s="7" t="str">
        <f>+TEXT(CallTime[[#This Row],[AmbulanceDepartureTime]]-CallTime[[#This Row],[DateTimeOfCall]], "mm:ss")</f>
        <v>15:26</v>
      </c>
      <c r="J1581" s="7" t="str">
        <f>+TEXT(CallTime[[#This Row],[Ambulance ArrivalTimePatient]]-CallTime[[#This Row],[AmbulanceDepartureTime]], "mm:ss")</f>
        <v>14:41</v>
      </c>
      <c r="K1581">
        <v>10</v>
      </c>
      <c r="L1581" s="1">
        <v>44178.622912080762</v>
      </c>
      <c r="M1581" s="1">
        <v>44178.627413577102</v>
      </c>
      <c r="N1581" s="6" t="str">
        <f>+TEXT(CallTime[[#This Row],[Amulance ArrivalTimeHospital]]-CallTime[[#This Row],[Ambulance ArrivalTimePatient]], "mm:ss")</f>
        <v>05:06</v>
      </c>
      <c r="O1581" s="6" t="str">
        <f>+TEXT(CallTime[[#This Row],[AmbulanceJobCompleteTime]]-CallTime[[#This Row],[Amulance ArrivalTimeHospital]], "mm:ss")</f>
        <v>06:29</v>
      </c>
    </row>
    <row r="1582" spans="1:15" x14ac:dyDescent="0.25">
      <c r="A1582" t="s">
        <v>1600</v>
      </c>
      <c r="B1582" s="4">
        <v>14.181003332138062</v>
      </c>
      <c r="C1582">
        <v>15</v>
      </c>
      <c r="D1582">
        <v>1356</v>
      </c>
      <c r="E1582">
        <v>1</v>
      </c>
      <c r="F1582">
        <v>8</v>
      </c>
      <c r="G1582" s="1">
        <v>44164.176243975642</v>
      </c>
      <c r="H1582" s="1">
        <v>44164.178782177514</v>
      </c>
      <c r="I1582" s="7" t="str">
        <f>+TEXT(CallTime[[#This Row],[AmbulanceDepartureTime]]-CallTime[[#This Row],[DateTimeOfCall]], "mm:ss")</f>
        <v>11:58</v>
      </c>
      <c r="J1582" s="7" t="str">
        <f>+TEXT(CallTime[[#This Row],[Ambulance ArrivalTimePatient]]-CallTime[[#This Row],[AmbulanceDepartureTime]], "mm:ss")</f>
        <v>03:39</v>
      </c>
      <c r="K1582">
        <v>11</v>
      </c>
      <c r="L1582" s="1">
        <v>44164.182886265102</v>
      </c>
      <c r="M1582" s="1">
        <v>44164.192734184086</v>
      </c>
      <c r="N1582" s="6" t="str">
        <f>+TEXT(CallTime[[#This Row],[Amulance ArrivalTimeHospital]]-CallTime[[#This Row],[Ambulance ArrivalTimePatient]], "mm:ss")</f>
        <v>05:55</v>
      </c>
      <c r="O1582" s="6" t="str">
        <f>+TEXT(CallTime[[#This Row],[AmbulanceJobCompleteTime]]-CallTime[[#This Row],[Amulance ArrivalTimeHospital]], "mm:ss")</f>
        <v>14:11</v>
      </c>
    </row>
    <row r="1583" spans="1:15" x14ac:dyDescent="0.25">
      <c r="A1583" t="s">
        <v>1601</v>
      </c>
      <c r="B1583" s="4">
        <v>3.4144135713577271</v>
      </c>
      <c r="C1583">
        <v>13</v>
      </c>
      <c r="D1583">
        <v>1843</v>
      </c>
      <c r="E1583">
        <v>6</v>
      </c>
      <c r="F1583">
        <v>10</v>
      </c>
      <c r="G1583" s="1">
        <v>43964.688451396367</v>
      </c>
      <c r="H1583" s="1">
        <v>43964.697141287172</v>
      </c>
      <c r="I1583" s="7" t="str">
        <f>+TEXT(CallTime[[#This Row],[AmbulanceDepartureTime]]-CallTime[[#This Row],[DateTimeOfCall]], "mm:ss")</f>
        <v>13:20</v>
      </c>
      <c r="J1583" s="7" t="str">
        <f>+TEXT(CallTime[[#This Row],[Ambulance ArrivalTimePatient]]-CallTime[[#This Row],[AmbulanceDepartureTime]], "mm:ss")</f>
        <v>12:31</v>
      </c>
      <c r="K1583">
        <v>11</v>
      </c>
      <c r="L1583" s="1">
        <v>43964.698830083536</v>
      </c>
      <c r="M1583" s="1">
        <v>43964.701201204072</v>
      </c>
      <c r="N1583" s="6" t="str">
        <f>+TEXT(CallTime[[#This Row],[Amulance ArrivalTimeHospital]]-CallTime[[#This Row],[Ambulance ArrivalTimePatient]], "mm:ss")</f>
        <v>02:26</v>
      </c>
      <c r="O1583" s="6" t="str">
        <f>+TEXT(CallTime[[#This Row],[AmbulanceJobCompleteTime]]-CallTime[[#This Row],[Amulance ArrivalTimeHospital]], "mm:ss")</f>
        <v>03:25</v>
      </c>
    </row>
    <row r="1584" spans="1:15" x14ac:dyDescent="0.25">
      <c r="A1584" t="s">
        <v>1602</v>
      </c>
      <c r="B1584" s="4">
        <v>6.5993146896362305</v>
      </c>
      <c r="C1584">
        <v>6</v>
      </c>
      <c r="D1584">
        <v>318</v>
      </c>
      <c r="E1584">
        <v>9</v>
      </c>
      <c r="F1584">
        <v>7</v>
      </c>
      <c r="G1584" s="1">
        <v>43991.139743059917</v>
      </c>
      <c r="H1584" s="1">
        <v>43991.150099988161</v>
      </c>
      <c r="I1584" s="7" t="str">
        <f>+TEXT(CallTime[[#This Row],[AmbulanceDepartureTime]]-CallTime[[#This Row],[DateTimeOfCall]], "mm:ss")</f>
        <v>21:25</v>
      </c>
      <c r="J1584" s="7" t="str">
        <f>+TEXT(CallTime[[#This Row],[Ambulance ArrivalTimePatient]]-CallTime[[#This Row],[AmbulanceDepartureTime]], "mm:ss")</f>
        <v>14:55</v>
      </c>
      <c r="K1584">
        <v>11</v>
      </c>
      <c r="L1584" s="1">
        <v>43991.154221273173</v>
      </c>
      <c r="M1584" s="1">
        <v>43991.158804130595</v>
      </c>
      <c r="N1584" s="6" t="str">
        <f>+TEXT(CallTime[[#This Row],[Amulance ArrivalTimeHospital]]-CallTime[[#This Row],[Ambulance ArrivalTimePatient]], "mm:ss")</f>
        <v>05:56</v>
      </c>
      <c r="O1584" s="6" t="str">
        <f>+TEXT(CallTime[[#This Row],[AmbulanceJobCompleteTime]]-CallTime[[#This Row],[Amulance ArrivalTimeHospital]], "mm:ss")</f>
        <v>06:36</v>
      </c>
    </row>
    <row r="1585" spans="1:15" x14ac:dyDescent="0.25">
      <c r="A1585" t="s">
        <v>1603</v>
      </c>
      <c r="B1585" s="4">
        <v>6.7642158269882202</v>
      </c>
      <c r="C1585">
        <v>19</v>
      </c>
      <c r="D1585">
        <v>1022</v>
      </c>
      <c r="E1585">
        <v>4</v>
      </c>
      <c r="F1585">
        <v>6</v>
      </c>
      <c r="G1585" s="1">
        <v>44047.788995505012</v>
      </c>
      <c r="H1585" s="1">
        <v>44047.805686397158</v>
      </c>
      <c r="I1585" s="7" t="str">
        <f>+TEXT(CallTime[[#This Row],[AmbulanceDepartureTime]]-CallTime[[#This Row],[DateTimeOfCall]], "mm:ss")</f>
        <v>05:19</v>
      </c>
      <c r="J1585" s="7" t="str">
        <f>+TEXT(CallTime[[#This Row],[Ambulance ArrivalTimePatient]]-CallTime[[#This Row],[AmbulanceDepartureTime]], "mm:ss")</f>
        <v>24:02</v>
      </c>
      <c r="K1585">
        <v>11</v>
      </c>
      <c r="L1585" s="1">
        <v>44047.813044121249</v>
      </c>
      <c r="M1585" s="1">
        <v>44047.817741493353</v>
      </c>
      <c r="N1585" s="6" t="str">
        <f>+TEXT(CallTime[[#This Row],[Amulance ArrivalTimeHospital]]-CallTime[[#This Row],[Ambulance ArrivalTimePatient]], "mm:ss")</f>
        <v>10:36</v>
      </c>
      <c r="O1585" s="6" t="str">
        <f>+TEXT(CallTime[[#This Row],[AmbulanceJobCompleteTime]]-CallTime[[#This Row],[Amulance ArrivalTimeHospital]], "mm:ss")</f>
        <v>06:46</v>
      </c>
    </row>
    <row r="1586" spans="1:15" x14ac:dyDescent="0.25">
      <c r="A1586" t="s">
        <v>1604</v>
      </c>
      <c r="B1586" s="4">
        <v>11.985698938369751</v>
      </c>
      <c r="C1586">
        <v>3</v>
      </c>
      <c r="D1586">
        <v>1485</v>
      </c>
      <c r="E1586">
        <v>4</v>
      </c>
      <c r="F1586">
        <v>6</v>
      </c>
      <c r="G1586" s="1">
        <v>44176.083192668018</v>
      </c>
      <c r="H1586" s="1">
        <v>44176.084550050888</v>
      </c>
      <c r="I1586" s="7" t="str">
        <f>+TEXT(CallTime[[#This Row],[AmbulanceDepartureTime]]-CallTime[[#This Row],[DateTimeOfCall]], "mm:ss")</f>
        <v>31:19</v>
      </c>
      <c r="J1586" s="7" t="str">
        <f>+TEXT(CallTime[[#This Row],[Ambulance ArrivalTimePatient]]-CallTime[[#This Row],[AmbulanceDepartureTime]], "mm:ss")</f>
        <v>01:57</v>
      </c>
      <c r="K1586">
        <v>12</v>
      </c>
      <c r="L1586" s="1">
        <v>44176.087315492659</v>
      </c>
      <c r="M1586" s="1">
        <v>44176.095638894702</v>
      </c>
      <c r="N1586" s="6" t="str">
        <f>+TEXT(CallTime[[#This Row],[Amulance ArrivalTimeHospital]]-CallTime[[#This Row],[Ambulance ArrivalTimePatient]], "mm:ss")</f>
        <v>03:59</v>
      </c>
      <c r="O1586" s="6" t="str">
        <f>+TEXT(CallTime[[#This Row],[AmbulanceJobCompleteTime]]-CallTime[[#This Row],[Amulance ArrivalTimeHospital]], "mm:ss")</f>
        <v>11:59</v>
      </c>
    </row>
    <row r="1587" spans="1:15" x14ac:dyDescent="0.25">
      <c r="A1587" t="s">
        <v>1605</v>
      </c>
      <c r="B1587" s="4">
        <v>18.547690033912659</v>
      </c>
      <c r="C1587">
        <v>7</v>
      </c>
      <c r="D1587">
        <v>2057</v>
      </c>
      <c r="E1587">
        <v>10</v>
      </c>
      <c r="F1587">
        <v>8</v>
      </c>
      <c r="G1587" s="1">
        <v>44067.228192545248</v>
      </c>
      <c r="H1587" s="1">
        <v>44067.229302253101</v>
      </c>
      <c r="I1587" s="7" t="str">
        <f>+TEXT(CallTime[[#This Row],[AmbulanceDepartureTime]]-CallTime[[#This Row],[DateTimeOfCall]], "mm:ss")</f>
        <v>13:49</v>
      </c>
      <c r="J1587" s="7" t="str">
        <f>+TEXT(CallTime[[#This Row],[Ambulance ArrivalTimePatient]]-CallTime[[#This Row],[AmbulanceDepartureTime]], "mm:ss")</f>
        <v>01:36</v>
      </c>
      <c r="K1587">
        <v>9</v>
      </c>
      <c r="L1587" s="1">
        <v>44067.232837187112</v>
      </c>
      <c r="M1587" s="1">
        <v>44067.24571752741</v>
      </c>
      <c r="N1587" s="6" t="str">
        <f>+TEXT(CallTime[[#This Row],[Amulance ArrivalTimeHospital]]-CallTime[[#This Row],[Ambulance ArrivalTimePatient]], "mm:ss")</f>
        <v>05:05</v>
      </c>
      <c r="O1587" s="6" t="str">
        <f>+TEXT(CallTime[[#This Row],[AmbulanceJobCompleteTime]]-CallTime[[#This Row],[Amulance ArrivalTimeHospital]], "mm:ss")</f>
        <v>18:33</v>
      </c>
    </row>
    <row r="1588" spans="1:15" x14ac:dyDescent="0.25">
      <c r="A1588" t="s">
        <v>1606</v>
      </c>
      <c r="B1588" s="4">
        <v>12.057395458221436</v>
      </c>
      <c r="C1588">
        <v>2</v>
      </c>
      <c r="D1588">
        <v>1570</v>
      </c>
      <c r="E1588">
        <v>4</v>
      </c>
      <c r="F1588">
        <v>10</v>
      </c>
      <c r="G1588" s="1">
        <v>44086.190690805583</v>
      </c>
      <c r="H1588" s="1">
        <v>44086.203683980377</v>
      </c>
      <c r="I1588" s="7" t="str">
        <f>+TEXT(CallTime[[#This Row],[AmbulanceDepartureTime]]-CallTime[[#This Row],[DateTimeOfCall]], "mm:ss")</f>
        <v>06:00</v>
      </c>
      <c r="J1588" s="7" t="str">
        <f>+TEXT(CallTime[[#This Row],[Ambulance ArrivalTimePatient]]-CallTime[[#This Row],[AmbulanceDepartureTime]], "mm:ss")</f>
        <v>18:43</v>
      </c>
      <c r="K1588">
        <v>8</v>
      </c>
      <c r="L1588" s="1">
        <v>44086.211901251874</v>
      </c>
      <c r="M1588" s="1">
        <v>44086.220274443163</v>
      </c>
      <c r="N1588" s="6" t="str">
        <f>+TEXT(CallTime[[#This Row],[Amulance ArrivalTimeHospital]]-CallTime[[#This Row],[Ambulance ArrivalTimePatient]], "mm:ss")</f>
        <v>11:50</v>
      </c>
      <c r="O1588" s="6" t="str">
        <f>+TEXT(CallTime[[#This Row],[AmbulanceJobCompleteTime]]-CallTime[[#This Row],[Amulance ArrivalTimeHospital]], "mm:ss")</f>
        <v>12:03</v>
      </c>
    </row>
    <row r="1589" spans="1:15" x14ac:dyDescent="0.25">
      <c r="A1589" t="s">
        <v>1607</v>
      </c>
      <c r="B1589" s="4">
        <v>4.316243052482605</v>
      </c>
      <c r="C1589">
        <v>7</v>
      </c>
      <c r="D1589">
        <v>1403</v>
      </c>
      <c r="E1589">
        <v>18</v>
      </c>
      <c r="F1589">
        <v>7</v>
      </c>
      <c r="G1589" s="1">
        <v>44104.63308082072</v>
      </c>
      <c r="H1589" s="1">
        <v>44104.648703657898</v>
      </c>
      <c r="I1589" s="7" t="str">
        <f>+TEXT(CallTime[[#This Row],[AmbulanceDepartureTime]]-CallTime[[#This Row],[DateTimeOfCall]], "mm:ss")</f>
        <v>17:02</v>
      </c>
      <c r="J1589" s="7" t="str">
        <f>+TEXT(CallTime[[#This Row],[Ambulance ArrivalTimePatient]]-CallTime[[#This Row],[AmbulanceDepartureTime]], "mm:ss")</f>
        <v>22:30</v>
      </c>
      <c r="K1589">
        <v>7</v>
      </c>
      <c r="L1589" s="1">
        <v>44104.655495224295</v>
      </c>
      <c r="M1589" s="1">
        <v>44104.658492615301</v>
      </c>
      <c r="N1589" s="6" t="str">
        <f>+TEXT(CallTime[[#This Row],[Amulance ArrivalTimeHospital]]-CallTime[[#This Row],[Ambulance ArrivalTimePatient]], "mm:ss")</f>
        <v>09:47</v>
      </c>
      <c r="O1589" s="6" t="str">
        <f>+TEXT(CallTime[[#This Row],[AmbulanceJobCompleteTime]]-CallTime[[#This Row],[Amulance ArrivalTimeHospital]], "mm:ss")</f>
        <v>04:19</v>
      </c>
    </row>
    <row r="1590" spans="1:15" x14ac:dyDescent="0.25">
      <c r="A1590" t="s">
        <v>1608</v>
      </c>
      <c r="B1590" s="4">
        <v>18.050808668136597</v>
      </c>
      <c r="C1590">
        <v>20</v>
      </c>
      <c r="D1590">
        <v>604</v>
      </c>
      <c r="E1590">
        <v>9</v>
      </c>
      <c r="F1590">
        <v>8</v>
      </c>
      <c r="G1590" s="1">
        <v>44173.225995970206</v>
      </c>
      <c r="H1590" s="1">
        <v>44173.234341019495</v>
      </c>
      <c r="I1590" s="7" t="str">
        <f>+TEXT(CallTime[[#This Row],[AmbulanceDepartureTime]]-CallTime[[#This Row],[DateTimeOfCall]], "mm:ss")</f>
        <v>23:17</v>
      </c>
      <c r="J1590" s="7" t="str">
        <f>+TEXT(CallTime[[#This Row],[Ambulance ArrivalTimePatient]]-CallTime[[#This Row],[AmbulanceDepartureTime]], "mm:ss")</f>
        <v>12:01</v>
      </c>
      <c r="K1590">
        <v>10</v>
      </c>
      <c r="L1590" s="1">
        <v>44173.244264529087</v>
      </c>
      <c r="M1590" s="1">
        <v>44173.256799812887</v>
      </c>
      <c r="N1590" s="6" t="str">
        <f>+TEXT(CallTime[[#This Row],[Amulance ArrivalTimeHospital]]-CallTime[[#This Row],[Ambulance ArrivalTimePatient]], "mm:ss")</f>
        <v>14:17</v>
      </c>
      <c r="O1590" s="6" t="str">
        <f>+TEXT(CallTime[[#This Row],[AmbulanceJobCompleteTime]]-CallTime[[#This Row],[Amulance ArrivalTimeHospital]], "mm:ss")</f>
        <v>18:03</v>
      </c>
    </row>
    <row r="1591" spans="1:15" x14ac:dyDescent="0.25">
      <c r="A1591" t="s">
        <v>1609</v>
      </c>
      <c r="B1591" s="4">
        <v>8.6887866258621216</v>
      </c>
      <c r="C1591">
        <v>22</v>
      </c>
      <c r="D1591">
        <v>1515</v>
      </c>
      <c r="E1591">
        <v>18</v>
      </c>
      <c r="F1591">
        <v>9</v>
      </c>
      <c r="G1591" s="1">
        <v>44028.746653501861</v>
      </c>
      <c r="H1591" s="1">
        <v>44028.759199705892</v>
      </c>
      <c r="I1591" s="7" t="str">
        <f>+TEXT(CallTime[[#This Row],[AmbulanceDepartureTime]]-CallTime[[#This Row],[DateTimeOfCall]], "mm:ss")</f>
        <v>16:03</v>
      </c>
      <c r="J1591" s="7" t="str">
        <f>+TEXT(CallTime[[#This Row],[Ambulance ArrivalTimePatient]]-CallTime[[#This Row],[AmbulanceDepartureTime]], "mm:ss")</f>
        <v>18:04</v>
      </c>
      <c r="K1591">
        <v>2</v>
      </c>
      <c r="L1591" s="1">
        <v>44028.765506652249</v>
      </c>
      <c r="M1591" s="1">
        <v>44028.771540531852</v>
      </c>
      <c r="N1591" s="6" t="str">
        <f>+TEXT(CallTime[[#This Row],[Amulance ArrivalTimeHospital]]-CallTime[[#This Row],[Ambulance ArrivalTimePatient]], "mm:ss")</f>
        <v>09:05</v>
      </c>
      <c r="O1591" s="6" t="str">
        <f>+TEXT(CallTime[[#This Row],[AmbulanceJobCompleteTime]]-CallTime[[#This Row],[Amulance ArrivalTimeHospital]], "mm:ss")</f>
        <v>08:41</v>
      </c>
    </row>
    <row r="1592" spans="1:15" x14ac:dyDescent="0.25">
      <c r="A1592" t="s">
        <v>1610</v>
      </c>
      <c r="B1592" s="4">
        <v>3.1248283386230469</v>
      </c>
      <c r="C1592">
        <v>14</v>
      </c>
      <c r="D1592">
        <v>1393</v>
      </c>
      <c r="E1592">
        <v>13</v>
      </c>
      <c r="F1592">
        <v>8</v>
      </c>
      <c r="G1592" s="1">
        <v>44072.691755531407</v>
      </c>
      <c r="H1592" s="1">
        <v>44072.694768509115</v>
      </c>
      <c r="I1592" s="7" t="str">
        <f>+TEXT(CallTime[[#This Row],[AmbulanceDepartureTime]]-CallTime[[#This Row],[DateTimeOfCall]], "mm:ss")</f>
        <v>22:22</v>
      </c>
      <c r="J1592" s="7" t="str">
        <f>+TEXT(CallTime[[#This Row],[Ambulance ArrivalTimePatient]]-CallTime[[#This Row],[AmbulanceDepartureTime]], "mm:ss")</f>
        <v>04:20</v>
      </c>
      <c r="K1592">
        <v>9</v>
      </c>
      <c r="L1592" s="1">
        <v>44072.700056096095</v>
      </c>
      <c r="M1592" s="1">
        <v>44072.702226115776</v>
      </c>
      <c r="N1592" s="6" t="str">
        <f>+TEXT(CallTime[[#This Row],[Amulance ArrivalTimeHospital]]-CallTime[[#This Row],[Ambulance ArrivalTimePatient]], "mm:ss")</f>
        <v>07:37</v>
      </c>
      <c r="O1592" s="6" t="str">
        <f>+TEXT(CallTime[[#This Row],[AmbulanceJobCompleteTime]]-CallTime[[#This Row],[Amulance ArrivalTimeHospital]], "mm:ss")</f>
        <v>03:07</v>
      </c>
    </row>
    <row r="1593" spans="1:15" x14ac:dyDescent="0.25">
      <c r="A1593" t="s">
        <v>1611</v>
      </c>
      <c r="B1593" s="4">
        <v>7.141776442527771</v>
      </c>
      <c r="C1593">
        <v>15</v>
      </c>
      <c r="D1593">
        <v>2068</v>
      </c>
      <c r="E1593">
        <v>19</v>
      </c>
      <c r="F1593">
        <v>7</v>
      </c>
      <c r="G1593" s="1">
        <v>43898.969398022906</v>
      </c>
      <c r="H1593" s="1">
        <v>43898.985723576989</v>
      </c>
      <c r="I1593" s="7" t="str">
        <f>+TEXT(CallTime[[#This Row],[AmbulanceDepartureTime]]-CallTime[[#This Row],[DateTimeOfCall]], "mm:ss")</f>
        <v>26:14</v>
      </c>
      <c r="J1593" s="7" t="str">
        <f>+TEXT(CallTime[[#This Row],[Ambulance ArrivalTimePatient]]-CallTime[[#This Row],[AmbulanceDepartureTime]], "mm:ss")</f>
        <v>23:31</v>
      </c>
      <c r="K1593">
        <v>3</v>
      </c>
      <c r="L1593" s="1">
        <v>43898.988270139329</v>
      </c>
      <c r="M1593" s="1">
        <v>43898.993229706306</v>
      </c>
      <c r="N1593" s="6" t="str">
        <f>+TEXT(CallTime[[#This Row],[Amulance ArrivalTimeHospital]]-CallTime[[#This Row],[Ambulance ArrivalTimePatient]], "mm:ss")</f>
        <v>03:40</v>
      </c>
      <c r="O1593" s="6" t="str">
        <f>+TEXT(CallTime[[#This Row],[AmbulanceJobCompleteTime]]-CallTime[[#This Row],[Amulance ArrivalTimeHospital]], "mm:ss")</f>
        <v>07:09</v>
      </c>
    </row>
    <row r="1594" spans="1:15" x14ac:dyDescent="0.25">
      <c r="A1594" t="s">
        <v>1612</v>
      </c>
      <c r="B1594" s="4">
        <v>13.990712404251099</v>
      </c>
      <c r="C1594">
        <v>14</v>
      </c>
      <c r="D1594">
        <v>2107</v>
      </c>
      <c r="E1594">
        <v>1</v>
      </c>
      <c r="F1594">
        <v>8</v>
      </c>
      <c r="G1594" s="1">
        <v>44161.639274113542</v>
      </c>
      <c r="H1594" s="1">
        <v>44161.640863524044</v>
      </c>
      <c r="I1594" s="7" t="str">
        <f>+TEXT(CallTime[[#This Row],[AmbulanceDepartureTime]]-CallTime[[#This Row],[DateTimeOfCall]], "mm:ss")</f>
        <v>16:18</v>
      </c>
      <c r="J1594" s="7" t="str">
        <f>+TEXT(CallTime[[#This Row],[Ambulance ArrivalTimePatient]]-CallTime[[#This Row],[AmbulanceDepartureTime]], "mm:ss")</f>
        <v>02:17</v>
      </c>
      <c r="K1594">
        <v>2</v>
      </c>
      <c r="L1594" s="1">
        <v>44161.643249218658</v>
      </c>
      <c r="M1594" s="1">
        <v>44161.652964991161</v>
      </c>
      <c r="N1594" s="6" t="str">
        <f>+TEXT(CallTime[[#This Row],[Amulance ArrivalTimeHospital]]-CallTime[[#This Row],[Ambulance ArrivalTimePatient]], "mm:ss")</f>
        <v>03:26</v>
      </c>
      <c r="O1594" s="6" t="str">
        <f>+TEXT(CallTime[[#This Row],[AmbulanceJobCompleteTime]]-CallTime[[#This Row],[Amulance ArrivalTimeHospital]], "mm:ss")</f>
        <v>13:59</v>
      </c>
    </row>
    <row r="1595" spans="1:15" x14ac:dyDescent="0.25">
      <c r="A1595" t="s">
        <v>1613</v>
      </c>
      <c r="B1595" s="4">
        <v>12.119563698768616</v>
      </c>
      <c r="C1595">
        <v>14</v>
      </c>
      <c r="D1595">
        <v>2269</v>
      </c>
      <c r="E1595">
        <v>20</v>
      </c>
      <c r="F1595">
        <v>8</v>
      </c>
      <c r="G1595" s="1">
        <v>43850.50032658143</v>
      </c>
      <c r="H1595" s="1">
        <v>43850.513054388233</v>
      </c>
      <c r="I1595" s="7" t="str">
        <f>+TEXT(CallTime[[#This Row],[AmbulanceDepartureTime]]-CallTime[[#This Row],[DateTimeOfCall]], "mm:ss")</f>
        <v>34:39</v>
      </c>
      <c r="J1595" s="7" t="str">
        <f>+TEXT(CallTime[[#This Row],[Ambulance ArrivalTimePatient]]-CallTime[[#This Row],[AmbulanceDepartureTime]], "mm:ss")</f>
        <v>18:20</v>
      </c>
      <c r="K1595">
        <v>10</v>
      </c>
      <c r="L1595" s="1">
        <v>43850.518418260966</v>
      </c>
      <c r="M1595" s="1">
        <v>43850.526834624645</v>
      </c>
      <c r="N1595" s="6" t="str">
        <f>+TEXT(CallTime[[#This Row],[Amulance ArrivalTimeHospital]]-CallTime[[#This Row],[Ambulance ArrivalTimePatient]], "mm:ss")</f>
        <v>07:43</v>
      </c>
      <c r="O1595" s="6" t="str">
        <f>+TEXT(CallTime[[#This Row],[AmbulanceJobCompleteTime]]-CallTime[[#This Row],[Amulance ArrivalTimeHospital]], "mm:ss")</f>
        <v>12:07</v>
      </c>
    </row>
    <row r="1596" spans="1:15" x14ac:dyDescent="0.25">
      <c r="A1596" t="s">
        <v>1614</v>
      </c>
      <c r="B1596" s="4">
        <v>5.5810322761535645</v>
      </c>
      <c r="C1596">
        <v>9</v>
      </c>
      <c r="D1596">
        <v>2149</v>
      </c>
      <c r="E1596">
        <v>17</v>
      </c>
      <c r="F1596">
        <v>7</v>
      </c>
      <c r="G1596" s="1">
        <v>43871.880491541735</v>
      </c>
      <c r="H1596" s="1">
        <v>43871.889743429667</v>
      </c>
      <c r="I1596" s="7" t="str">
        <f>+TEXT(CallTime[[#This Row],[AmbulanceDepartureTime]]-CallTime[[#This Row],[DateTimeOfCall]], "mm:ss")</f>
        <v>33:02</v>
      </c>
      <c r="J1596" s="7" t="str">
        <f>+TEXT(CallTime[[#This Row],[Ambulance ArrivalTimePatient]]-CallTime[[#This Row],[AmbulanceDepartureTime]], "mm:ss")</f>
        <v>13:19</v>
      </c>
      <c r="K1596">
        <v>12</v>
      </c>
      <c r="L1596" s="1">
        <v>43871.8966547932</v>
      </c>
      <c r="M1596" s="1">
        <v>43871.900530510058</v>
      </c>
      <c r="N1596" s="6" t="str">
        <f>+TEXT(CallTime[[#This Row],[Amulance ArrivalTimeHospital]]-CallTime[[#This Row],[Ambulance ArrivalTimePatient]], "mm:ss")</f>
        <v>09:57</v>
      </c>
      <c r="O1596" s="6" t="str">
        <f>+TEXT(CallTime[[#This Row],[AmbulanceJobCompleteTime]]-CallTime[[#This Row],[Amulance ArrivalTimeHospital]], "mm:ss")</f>
        <v>05:35</v>
      </c>
    </row>
    <row r="1597" spans="1:15" x14ac:dyDescent="0.25">
      <c r="A1597" t="s">
        <v>1615</v>
      </c>
      <c r="B1597" s="4">
        <v>2.0275591611862183</v>
      </c>
      <c r="C1597">
        <v>10</v>
      </c>
      <c r="D1597">
        <v>451</v>
      </c>
      <c r="E1597">
        <v>20</v>
      </c>
      <c r="F1597">
        <v>7</v>
      </c>
      <c r="G1597" s="1">
        <v>43871.732164985602</v>
      </c>
      <c r="H1597" s="1">
        <v>43871.733728208972</v>
      </c>
      <c r="I1597" s="7" t="str">
        <f>+TEXT(CallTime[[#This Row],[AmbulanceDepartureTime]]-CallTime[[#This Row],[DateTimeOfCall]], "mm:ss")</f>
        <v>24:12</v>
      </c>
      <c r="J1597" s="7" t="str">
        <f>+TEXT(CallTime[[#This Row],[Ambulance ArrivalTimePatient]]-CallTime[[#This Row],[AmbulanceDepartureTime]], "mm:ss")</f>
        <v>02:15</v>
      </c>
      <c r="K1597">
        <v>2</v>
      </c>
      <c r="L1597" s="1">
        <v>43871.738144774652</v>
      </c>
      <c r="M1597" s="1">
        <v>43871.739552801846</v>
      </c>
      <c r="N1597" s="6" t="str">
        <f>+TEXT(CallTime[[#This Row],[Amulance ArrivalTimeHospital]]-CallTime[[#This Row],[Ambulance ArrivalTimePatient]], "mm:ss")</f>
        <v>06:22</v>
      </c>
      <c r="O1597" s="6" t="str">
        <f>+TEXT(CallTime[[#This Row],[AmbulanceJobCompleteTime]]-CallTime[[#This Row],[Amulance ArrivalTimeHospital]], "mm:ss")</f>
        <v>02:02</v>
      </c>
    </row>
    <row r="1598" spans="1:15" x14ac:dyDescent="0.25">
      <c r="A1598" t="s">
        <v>1616</v>
      </c>
      <c r="B1598" s="4">
        <v>9.0701806545257568</v>
      </c>
      <c r="C1598">
        <v>23</v>
      </c>
      <c r="D1598">
        <v>2534</v>
      </c>
      <c r="E1598">
        <v>11</v>
      </c>
      <c r="F1598">
        <v>8</v>
      </c>
      <c r="G1598" s="1">
        <v>44024.77712694816</v>
      </c>
      <c r="H1598" s="1">
        <v>44024.796556817615</v>
      </c>
      <c r="I1598" s="7" t="str">
        <f>+TEXT(CallTime[[#This Row],[AmbulanceDepartureTime]]-CallTime[[#This Row],[DateTimeOfCall]], "mm:ss")</f>
        <v>25:53</v>
      </c>
      <c r="J1598" s="7" t="str">
        <f>+TEXT(CallTime[[#This Row],[Ambulance ArrivalTimePatient]]-CallTime[[#This Row],[AmbulanceDepartureTime]], "mm:ss")</f>
        <v>27:59</v>
      </c>
      <c r="K1598">
        <v>1</v>
      </c>
      <c r="L1598" s="1">
        <v>44024.801233503182</v>
      </c>
      <c r="M1598" s="1">
        <v>44024.807532239749</v>
      </c>
      <c r="N1598" s="6" t="str">
        <f>+TEXT(CallTime[[#This Row],[Amulance ArrivalTimeHospital]]-CallTime[[#This Row],[Ambulance ArrivalTimePatient]], "mm:ss")</f>
        <v>06:44</v>
      </c>
      <c r="O1598" s="6" t="str">
        <f>+TEXT(CallTime[[#This Row],[AmbulanceJobCompleteTime]]-CallTime[[#This Row],[Amulance ArrivalTimeHospital]], "mm:ss")</f>
        <v>09:04</v>
      </c>
    </row>
    <row r="1599" spans="1:15" x14ac:dyDescent="0.25">
      <c r="A1599" t="s">
        <v>1617</v>
      </c>
      <c r="B1599" s="4">
        <v>2.1707097291946411</v>
      </c>
      <c r="C1599">
        <v>6</v>
      </c>
      <c r="D1599">
        <v>2782</v>
      </c>
      <c r="E1599">
        <v>3</v>
      </c>
      <c r="F1599">
        <v>8</v>
      </c>
      <c r="G1599" s="1">
        <v>43908.084580057643</v>
      </c>
      <c r="H1599" s="1">
        <v>43908.089098309429</v>
      </c>
      <c r="I1599" s="7" t="str">
        <f>+TEXT(CallTime[[#This Row],[AmbulanceDepartureTime]]-CallTime[[#This Row],[DateTimeOfCall]], "mm:ss")</f>
        <v>21:00</v>
      </c>
      <c r="J1599" s="7" t="str">
        <f>+TEXT(CallTime[[#This Row],[Ambulance ArrivalTimePatient]]-CallTime[[#This Row],[AmbulanceDepartureTime]], "mm:ss")</f>
        <v>06:30</v>
      </c>
      <c r="K1599">
        <v>4</v>
      </c>
      <c r="L1599" s="1">
        <v>43908.092011206383</v>
      </c>
      <c r="M1599" s="1">
        <v>43908.093518643698</v>
      </c>
      <c r="N1599" s="6" t="str">
        <f>+TEXT(CallTime[[#This Row],[Amulance ArrivalTimeHospital]]-CallTime[[#This Row],[Ambulance ArrivalTimePatient]], "mm:ss")</f>
        <v>04:12</v>
      </c>
      <c r="O1599" s="6" t="str">
        <f>+TEXT(CallTime[[#This Row],[AmbulanceJobCompleteTime]]-CallTime[[#This Row],[Amulance ArrivalTimeHospital]], "mm:ss")</f>
        <v>02:10</v>
      </c>
    </row>
    <row r="1600" spans="1:15" x14ac:dyDescent="0.25">
      <c r="A1600" t="s">
        <v>1618</v>
      </c>
      <c r="B1600" s="4">
        <v>6.0589418411254883</v>
      </c>
      <c r="C1600">
        <v>4</v>
      </c>
      <c r="D1600">
        <v>1818</v>
      </c>
      <c r="E1600">
        <v>15</v>
      </c>
      <c r="F1600">
        <v>8</v>
      </c>
      <c r="G1600" s="1">
        <v>44118.4661123025</v>
      </c>
      <c r="H1600" s="1">
        <v>44118.485585167764</v>
      </c>
      <c r="I1600" s="7" t="str">
        <f>+TEXT(CallTime[[#This Row],[AmbulanceDepartureTime]]-CallTime[[#This Row],[DateTimeOfCall]], "mm:ss")</f>
        <v>20:19</v>
      </c>
      <c r="J1600" s="7" t="str">
        <f>+TEXT(CallTime[[#This Row],[Ambulance ArrivalTimePatient]]-CallTime[[#This Row],[AmbulanceDepartureTime]], "mm:ss")</f>
        <v>28:02</v>
      </c>
      <c r="K1600">
        <v>2</v>
      </c>
      <c r="L1600" s="1">
        <v>44118.489708467416</v>
      </c>
      <c r="M1600" s="1">
        <v>44118.49391606592</v>
      </c>
      <c r="N1600" s="6" t="str">
        <f>+TEXT(CallTime[[#This Row],[Amulance ArrivalTimeHospital]]-CallTime[[#This Row],[Ambulance ArrivalTimePatient]], "mm:ss")</f>
        <v>05:56</v>
      </c>
      <c r="O1600" s="6" t="str">
        <f>+TEXT(CallTime[[#This Row],[AmbulanceJobCompleteTime]]-CallTime[[#This Row],[Amulance ArrivalTimeHospital]], "mm:ss")</f>
        <v>06:04</v>
      </c>
    </row>
    <row r="1601" spans="1:15" x14ac:dyDescent="0.25">
      <c r="A1601" t="s">
        <v>1619</v>
      </c>
      <c r="B1601" s="4">
        <v>3.1997874975204468</v>
      </c>
      <c r="C1601">
        <v>2</v>
      </c>
      <c r="D1601">
        <v>1437</v>
      </c>
      <c r="E1601">
        <v>11</v>
      </c>
      <c r="F1601">
        <v>7</v>
      </c>
      <c r="G1601" s="1">
        <v>44156.275923023946</v>
      </c>
      <c r="H1601" s="1">
        <v>44156.294907489581</v>
      </c>
      <c r="I1601" s="7" t="str">
        <f>+TEXT(CallTime[[#This Row],[AmbulanceDepartureTime]]-CallTime[[#This Row],[DateTimeOfCall]], "mm:ss")</f>
        <v>10:58</v>
      </c>
      <c r="J1601" s="7" t="str">
        <f>+TEXT(CallTime[[#This Row],[Ambulance ArrivalTimePatient]]-CallTime[[#This Row],[AmbulanceDepartureTime]], "mm:ss")</f>
        <v>27:20</v>
      </c>
      <c r="K1601">
        <v>12</v>
      </c>
      <c r="L1601" s="1">
        <v>44156.303736220543</v>
      </c>
      <c r="M1601" s="1">
        <v>44156.305958295197</v>
      </c>
      <c r="N1601" s="6" t="str">
        <f>+TEXT(CallTime[[#This Row],[Amulance ArrivalTimeHospital]]-CallTime[[#This Row],[Ambulance ArrivalTimePatient]], "mm:ss")</f>
        <v>12:43</v>
      </c>
      <c r="O1601" s="6" t="str">
        <f>+TEXT(CallTime[[#This Row],[AmbulanceJobCompleteTime]]-CallTime[[#This Row],[Amulance ArrivalTimeHospital]], "mm:ss")</f>
        <v>03:12</v>
      </c>
    </row>
    <row r="1602" spans="1:15" x14ac:dyDescent="0.25">
      <c r="A1602" t="s">
        <v>1620</v>
      </c>
      <c r="B1602" s="4">
        <v>2.2356245517730713</v>
      </c>
      <c r="C1602">
        <v>3</v>
      </c>
      <c r="D1602">
        <v>317</v>
      </c>
      <c r="E1602">
        <v>8</v>
      </c>
      <c r="F1602">
        <v>8</v>
      </c>
      <c r="G1602" s="1">
        <v>43845.933297426753</v>
      </c>
      <c r="H1602" s="1">
        <v>43845.93607215774</v>
      </c>
      <c r="I1602" s="7" t="str">
        <f>+TEXT(CallTime[[#This Row],[AmbulanceDepartureTime]]-CallTime[[#This Row],[DateTimeOfCall]], "mm:ss")</f>
        <v>07:19</v>
      </c>
      <c r="J1602" s="7" t="str">
        <f>+TEXT(CallTime[[#This Row],[Ambulance ArrivalTimePatient]]-CallTime[[#This Row],[AmbulanceDepartureTime]], "mm:ss")</f>
        <v>04:00</v>
      </c>
      <c r="K1602">
        <v>10</v>
      </c>
      <c r="L1602" s="1">
        <v>43845.942493426555</v>
      </c>
      <c r="M1602" s="1">
        <v>43845.944045943608</v>
      </c>
      <c r="N1602" s="6" t="str">
        <f>+TEXT(CallTime[[#This Row],[Amulance ArrivalTimeHospital]]-CallTime[[#This Row],[Ambulance ArrivalTimePatient]], "mm:ss")</f>
        <v>09:15</v>
      </c>
      <c r="O1602" s="6" t="str">
        <f>+TEXT(CallTime[[#This Row],[AmbulanceJobCompleteTime]]-CallTime[[#This Row],[Amulance ArrivalTimeHospital]], "mm:ss")</f>
        <v>02:14</v>
      </c>
    </row>
    <row r="1603" spans="1:15" x14ac:dyDescent="0.25">
      <c r="A1603" t="s">
        <v>1621</v>
      </c>
      <c r="B1603" s="4">
        <v>19.127991318702698</v>
      </c>
      <c r="C1603">
        <v>17</v>
      </c>
      <c r="D1603">
        <v>2060</v>
      </c>
      <c r="E1603">
        <v>3</v>
      </c>
      <c r="F1603">
        <v>10</v>
      </c>
      <c r="G1603" s="1">
        <v>43972.554892248343</v>
      </c>
      <c r="H1603" s="1">
        <v>43972.565744594998</v>
      </c>
      <c r="I1603" s="7" t="str">
        <f>+TEXT(CallTime[[#This Row],[AmbulanceDepartureTime]]-CallTime[[#This Row],[DateTimeOfCall]], "mm:ss")</f>
        <v>05:02</v>
      </c>
      <c r="J1603" s="7" t="str">
        <f>+TEXT(CallTime[[#This Row],[Ambulance ArrivalTimePatient]]-CallTime[[#This Row],[AmbulanceDepartureTime]], "mm:ss")</f>
        <v>15:38</v>
      </c>
      <c r="K1603">
        <v>7</v>
      </c>
      <c r="L1603" s="1">
        <v>43972.571605504898</v>
      </c>
      <c r="M1603" s="1">
        <v>43972.5848888322</v>
      </c>
      <c r="N1603" s="6" t="str">
        <f>+TEXT(CallTime[[#This Row],[Amulance ArrivalTimeHospital]]-CallTime[[#This Row],[Ambulance ArrivalTimePatient]], "mm:ss")</f>
        <v>08:26</v>
      </c>
      <c r="O1603" s="6" t="str">
        <f>+TEXT(CallTime[[#This Row],[AmbulanceJobCompleteTime]]-CallTime[[#This Row],[Amulance ArrivalTimeHospital]], "mm:ss")</f>
        <v>19:08</v>
      </c>
    </row>
    <row r="1604" spans="1:15" x14ac:dyDescent="0.25">
      <c r="A1604" t="s">
        <v>1622</v>
      </c>
      <c r="B1604" s="4">
        <v>6.3262572288513184</v>
      </c>
      <c r="C1604">
        <v>6</v>
      </c>
      <c r="D1604">
        <v>2940</v>
      </c>
      <c r="E1604">
        <v>15</v>
      </c>
      <c r="F1604">
        <v>7</v>
      </c>
      <c r="G1604" s="1">
        <v>43970.187883091705</v>
      </c>
      <c r="H1604" s="1">
        <v>43970.207442078397</v>
      </c>
      <c r="I1604" s="7" t="str">
        <f>+TEXT(CallTime[[#This Row],[AmbulanceDepartureTime]]-CallTime[[#This Row],[DateTimeOfCall]], "mm:ss")</f>
        <v>02:42</v>
      </c>
      <c r="J1604" s="7" t="str">
        <f>+TEXT(CallTime[[#This Row],[Ambulance ArrivalTimePatient]]-CallTime[[#This Row],[AmbulanceDepartureTime]], "mm:ss")</f>
        <v>28:10</v>
      </c>
      <c r="K1604">
        <v>11</v>
      </c>
      <c r="L1604" s="1">
        <v>43970.218801051116</v>
      </c>
      <c r="M1604" s="1">
        <v>43970.223194285303</v>
      </c>
      <c r="N1604" s="6" t="str">
        <f>+TEXT(CallTime[[#This Row],[Amulance ArrivalTimeHospital]]-CallTime[[#This Row],[Ambulance ArrivalTimePatient]], "mm:ss")</f>
        <v>16:21</v>
      </c>
      <c r="O1604" s="6" t="str">
        <f>+TEXT(CallTime[[#This Row],[AmbulanceJobCompleteTime]]-CallTime[[#This Row],[Amulance ArrivalTimeHospital]], "mm:ss")</f>
        <v>06:20</v>
      </c>
    </row>
    <row r="1605" spans="1:15" x14ac:dyDescent="0.25">
      <c r="A1605" t="s">
        <v>1623</v>
      </c>
      <c r="B1605" s="4">
        <v>15.480360865592957</v>
      </c>
      <c r="C1605">
        <v>8</v>
      </c>
      <c r="D1605">
        <v>2075</v>
      </c>
      <c r="E1605">
        <v>18</v>
      </c>
      <c r="F1605">
        <v>10</v>
      </c>
      <c r="G1605" s="1">
        <v>44190.638125146535</v>
      </c>
      <c r="H1605" s="1">
        <v>44190.643336029789</v>
      </c>
      <c r="I1605" s="7" t="str">
        <f>+TEXT(CallTime[[#This Row],[AmbulanceDepartureTime]]-CallTime[[#This Row],[DateTimeOfCall]], "mm:ss")</f>
        <v>13:52</v>
      </c>
      <c r="J1605" s="7" t="str">
        <f>+TEXT(CallTime[[#This Row],[Ambulance ArrivalTimePatient]]-CallTime[[#This Row],[AmbulanceDepartureTime]], "mm:ss")</f>
        <v>07:30</v>
      </c>
      <c r="K1605">
        <v>2</v>
      </c>
      <c r="L1605" s="1">
        <v>44190.647843605802</v>
      </c>
      <c r="M1605" s="1">
        <v>44190.658593856402</v>
      </c>
      <c r="N1605" s="6" t="str">
        <f>+TEXT(CallTime[[#This Row],[Amulance ArrivalTimeHospital]]-CallTime[[#This Row],[Ambulance ArrivalTimePatient]], "mm:ss")</f>
        <v>06:29</v>
      </c>
      <c r="O1605" s="6" t="str">
        <f>+TEXT(CallTime[[#This Row],[AmbulanceJobCompleteTime]]-CallTime[[#This Row],[Amulance ArrivalTimeHospital]], "mm:ss")</f>
        <v>15:29</v>
      </c>
    </row>
    <row r="1606" spans="1:15" x14ac:dyDescent="0.25">
      <c r="A1606" t="s">
        <v>1624</v>
      </c>
      <c r="B1606" s="4">
        <v>2.646345853805542</v>
      </c>
      <c r="C1606">
        <v>2</v>
      </c>
      <c r="D1606">
        <v>2124</v>
      </c>
      <c r="E1606">
        <v>9</v>
      </c>
      <c r="F1606">
        <v>6</v>
      </c>
      <c r="G1606" s="1">
        <v>43963.052249440254</v>
      </c>
      <c r="H1606" s="1">
        <v>43963.063973906006</v>
      </c>
      <c r="I1606" s="7" t="str">
        <f>+TEXT(CallTime[[#This Row],[AmbulanceDepartureTime]]-CallTime[[#This Row],[DateTimeOfCall]], "mm:ss")</f>
        <v>03:56</v>
      </c>
      <c r="J1606" s="7" t="str">
        <f>+TEXT(CallTime[[#This Row],[Ambulance ArrivalTimePatient]]-CallTime[[#This Row],[AmbulanceDepartureTime]], "mm:ss")</f>
        <v>16:53</v>
      </c>
      <c r="K1606">
        <v>12</v>
      </c>
      <c r="L1606" s="1">
        <v>43963.0718260469</v>
      </c>
      <c r="M1606" s="1">
        <v>43963.07366378708</v>
      </c>
      <c r="N1606" s="6" t="str">
        <f>+TEXT(CallTime[[#This Row],[Amulance ArrivalTimeHospital]]-CallTime[[#This Row],[Ambulance ArrivalTimePatient]], "mm:ss")</f>
        <v>11:18</v>
      </c>
      <c r="O1606" s="6" t="str">
        <f>+TEXT(CallTime[[#This Row],[AmbulanceJobCompleteTime]]-CallTime[[#This Row],[Amulance ArrivalTimeHospital]], "mm:ss")</f>
        <v>02:39</v>
      </c>
    </row>
    <row r="1607" spans="1:15" x14ac:dyDescent="0.25">
      <c r="A1607" t="s">
        <v>1625</v>
      </c>
      <c r="B1607" s="4">
        <v>18.638503193855286</v>
      </c>
      <c r="C1607">
        <v>19</v>
      </c>
      <c r="D1607">
        <v>1252</v>
      </c>
      <c r="E1607">
        <v>5</v>
      </c>
      <c r="F1607">
        <v>6</v>
      </c>
      <c r="G1607" s="1">
        <v>44150.314636527037</v>
      </c>
      <c r="H1607" s="1">
        <v>44150.322836039828</v>
      </c>
      <c r="I1607" s="7" t="str">
        <f>+TEXT(CallTime[[#This Row],[AmbulanceDepartureTime]]-CallTime[[#This Row],[DateTimeOfCall]], "mm:ss")</f>
        <v>24:39</v>
      </c>
      <c r="J1607" s="7" t="str">
        <f>+TEXT(CallTime[[#This Row],[Ambulance ArrivalTimePatient]]-CallTime[[#This Row],[AmbulanceDepartureTime]], "mm:ss")</f>
        <v>11:48</v>
      </c>
      <c r="K1607">
        <v>10</v>
      </c>
      <c r="L1607" s="1">
        <v>44150.324627111804</v>
      </c>
      <c r="M1607" s="1">
        <v>44150.3375705168</v>
      </c>
      <c r="N1607" s="6" t="str">
        <f>+TEXT(CallTime[[#This Row],[Amulance ArrivalTimeHospital]]-CallTime[[#This Row],[Ambulance ArrivalTimePatient]], "mm:ss")</f>
        <v>02:35</v>
      </c>
      <c r="O1607" s="6" t="str">
        <f>+TEXT(CallTime[[#This Row],[AmbulanceJobCompleteTime]]-CallTime[[#This Row],[Amulance ArrivalTimeHospital]], "mm:ss")</f>
        <v>18:38</v>
      </c>
    </row>
    <row r="1608" spans="1:15" x14ac:dyDescent="0.25">
      <c r="A1608" t="s">
        <v>1626</v>
      </c>
      <c r="B1608" s="4">
        <v>10.066694259643555</v>
      </c>
      <c r="C1608">
        <v>5</v>
      </c>
      <c r="D1608">
        <v>1430</v>
      </c>
      <c r="E1608">
        <v>14</v>
      </c>
      <c r="F1608">
        <v>8</v>
      </c>
      <c r="G1608" s="1">
        <v>44135.675296057292</v>
      </c>
      <c r="H1608" s="1">
        <v>44135.693418878676</v>
      </c>
      <c r="I1608" s="7" t="str">
        <f>+TEXT(CallTime[[#This Row],[AmbulanceDepartureTime]]-CallTime[[#This Row],[DateTimeOfCall]], "mm:ss")</f>
        <v>08:54</v>
      </c>
      <c r="J1608" s="7" t="str">
        <f>+TEXT(CallTime[[#This Row],[Ambulance ArrivalTimePatient]]-CallTime[[#This Row],[AmbulanceDepartureTime]], "mm:ss")</f>
        <v>26:06</v>
      </c>
      <c r="K1608">
        <v>2</v>
      </c>
      <c r="L1608" s="1">
        <v>44135.706944030222</v>
      </c>
      <c r="M1608" s="1">
        <v>44135.713934790125</v>
      </c>
      <c r="N1608" s="6" t="str">
        <f>+TEXT(CallTime[[#This Row],[Amulance ArrivalTimeHospital]]-CallTime[[#This Row],[Ambulance ArrivalTimePatient]], "mm:ss")</f>
        <v>19:29</v>
      </c>
      <c r="O1608" s="6" t="str">
        <f>+TEXT(CallTime[[#This Row],[AmbulanceJobCompleteTime]]-CallTime[[#This Row],[Amulance ArrivalTimeHospital]], "mm:ss")</f>
        <v>10:04</v>
      </c>
    </row>
    <row r="1609" spans="1:15" x14ac:dyDescent="0.25">
      <c r="A1609" t="s">
        <v>1627</v>
      </c>
      <c r="B1609" s="4">
        <v>19.943131804466248</v>
      </c>
      <c r="C1609">
        <v>23</v>
      </c>
      <c r="D1609">
        <v>1333</v>
      </c>
      <c r="E1609">
        <v>5</v>
      </c>
      <c r="F1609">
        <v>8</v>
      </c>
      <c r="G1609" s="1">
        <v>43889.672916437317</v>
      </c>
      <c r="H1609" s="1">
        <v>43889.676592039359</v>
      </c>
      <c r="I1609" s="7" t="str">
        <f>+TEXT(CallTime[[#This Row],[AmbulanceDepartureTime]]-CallTime[[#This Row],[DateTimeOfCall]], "mm:ss")</f>
        <v>29:41</v>
      </c>
      <c r="J1609" s="7" t="str">
        <f>+TEXT(CallTime[[#This Row],[Ambulance ArrivalTimePatient]]-CallTime[[#This Row],[AmbulanceDepartureTime]], "mm:ss")</f>
        <v>05:18</v>
      </c>
      <c r="K1609">
        <v>2</v>
      </c>
      <c r="L1609" s="1">
        <v>43889.682856083789</v>
      </c>
      <c r="M1609" s="1">
        <v>43889.696705480877</v>
      </c>
      <c r="N1609" s="6" t="str">
        <f>+TEXT(CallTime[[#This Row],[Amulance ArrivalTimeHospital]]-CallTime[[#This Row],[Ambulance ArrivalTimePatient]], "mm:ss")</f>
        <v>09:01</v>
      </c>
      <c r="O1609" s="6" t="str">
        <f>+TEXT(CallTime[[#This Row],[AmbulanceJobCompleteTime]]-CallTime[[#This Row],[Amulance ArrivalTimeHospital]], "mm:ss")</f>
        <v>19:57</v>
      </c>
    </row>
    <row r="1610" spans="1:15" x14ac:dyDescent="0.25">
      <c r="A1610" t="s">
        <v>1628</v>
      </c>
      <c r="B1610" s="4">
        <v>18.705786943435669</v>
      </c>
      <c r="C1610">
        <v>22</v>
      </c>
      <c r="D1610">
        <v>38</v>
      </c>
      <c r="E1610">
        <v>20</v>
      </c>
      <c r="F1610">
        <v>9</v>
      </c>
      <c r="G1610" s="1">
        <v>44012.453150746042</v>
      </c>
      <c r="H1610" s="1">
        <v>44012.472429053465</v>
      </c>
      <c r="I1610" s="7" t="str">
        <f>+TEXT(CallTime[[#This Row],[AmbulanceDepartureTime]]-CallTime[[#This Row],[DateTimeOfCall]], "mm:ss")</f>
        <v>14:49</v>
      </c>
      <c r="J1610" s="7" t="str">
        <f>+TEXT(CallTime[[#This Row],[Ambulance ArrivalTimePatient]]-CallTime[[#This Row],[AmbulanceDepartureTime]], "mm:ss")</f>
        <v>27:46</v>
      </c>
      <c r="K1610">
        <v>8</v>
      </c>
      <c r="L1610" s="1">
        <v>44012.478371774465</v>
      </c>
      <c r="M1610" s="1">
        <v>44012.491361904285</v>
      </c>
      <c r="N1610" s="6" t="str">
        <f>+TEXT(CallTime[[#This Row],[Amulance ArrivalTimeHospital]]-CallTime[[#This Row],[Ambulance ArrivalTimePatient]], "mm:ss")</f>
        <v>08:33</v>
      </c>
      <c r="O1610" s="6" t="str">
        <f>+TEXT(CallTime[[#This Row],[AmbulanceJobCompleteTime]]-CallTime[[#This Row],[Amulance ArrivalTimeHospital]], "mm:ss")</f>
        <v>18:42</v>
      </c>
    </row>
    <row r="1611" spans="1:15" x14ac:dyDescent="0.25">
      <c r="A1611" t="s">
        <v>1629</v>
      </c>
      <c r="B1611" s="4">
        <v>12.616918206214905</v>
      </c>
      <c r="C1611">
        <v>11</v>
      </c>
      <c r="D1611">
        <v>199</v>
      </c>
      <c r="E1611">
        <v>17</v>
      </c>
      <c r="F1611">
        <v>7</v>
      </c>
      <c r="G1611" s="1">
        <v>44092.487530686398</v>
      </c>
      <c r="H1611" s="1">
        <v>44092.488530235598</v>
      </c>
      <c r="I1611" s="7" t="str">
        <f>+TEXT(CallTime[[#This Row],[AmbulanceDepartureTime]]-CallTime[[#This Row],[DateTimeOfCall]], "mm:ss")</f>
        <v>12:31</v>
      </c>
      <c r="J1611" s="7" t="str">
        <f>+TEXT(CallTime[[#This Row],[Ambulance ArrivalTimePatient]]-CallTime[[#This Row],[AmbulanceDepartureTime]], "mm:ss")</f>
        <v>01:26</v>
      </c>
      <c r="K1611">
        <v>6</v>
      </c>
      <c r="L1611" s="1">
        <v>44092.501594611203</v>
      </c>
      <c r="M1611" s="1">
        <v>44092.510356359955</v>
      </c>
      <c r="N1611" s="6" t="str">
        <f>+TEXT(CallTime[[#This Row],[Amulance ArrivalTimeHospital]]-CallTime[[#This Row],[Ambulance ArrivalTimePatient]], "mm:ss")</f>
        <v>18:49</v>
      </c>
      <c r="O1611" s="6" t="str">
        <f>+TEXT(CallTime[[#This Row],[AmbulanceJobCompleteTime]]-CallTime[[#This Row],[Amulance ArrivalTimeHospital]], "mm:ss")</f>
        <v>12:37</v>
      </c>
    </row>
    <row r="1612" spans="1:15" x14ac:dyDescent="0.25">
      <c r="A1612" t="s">
        <v>1630</v>
      </c>
      <c r="B1612" s="4">
        <v>14.161234378814697</v>
      </c>
      <c r="C1612">
        <v>23</v>
      </c>
      <c r="D1612">
        <v>100</v>
      </c>
      <c r="E1612">
        <v>11</v>
      </c>
      <c r="F1612">
        <v>8</v>
      </c>
      <c r="G1612" s="1">
        <v>44128.552585552774</v>
      </c>
      <c r="H1612" s="1">
        <v>44128.570229136254</v>
      </c>
      <c r="I1612" s="7" t="str">
        <f>+TEXT(CallTime[[#This Row],[AmbulanceDepartureTime]]-CallTime[[#This Row],[DateTimeOfCall]], "mm:ss")</f>
        <v>09:15</v>
      </c>
      <c r="J1612" s="7" t="str">
        <f>+TEXT(CallTime[[#This Row],[Ambulance ArrivalTimePatient]]-CallTime[[#This Row],[AmbulanceDepartureTime]], "mm:ss")</f>
        <v>25:24</v>
      </c>
      <c r="K1612">
        <v>5</v>
      </c>
      <c r="L1612" s="1">
        <v>44128.57392424508</v>
      </c>
      <c r="M1612" s="1">
        <v>44128.58375843562</v>
      </c>
      <c r="N1612" s="6" t="str">
        <f>+TEXT(CallTime[[#This Row],[Amulance ArrivalTimeHospital]]-CallTime[[#This Row],[Ambulance ArrivalTimePatient]], "mm:ss")</f>
        <v>05:19</v>
      </c>
      <c r="O1612" s="6" t="str">
        <f>+TEXT(CallTime[[#This Row],[AmbulanceJobCompleteTime]]-CallTime[[#This Row],[Amulance ArrivalTimeHospital]], "mm:ss")</f>
        <v>14:10</v>
      </c>
    </row>
    <row r="1613" spans="1:15" x14ac:dyDescent="0.25">
      <c r="A1613" t="s">
        <v>1631</v>
      </c>
      <c r="B1613" s="4">
        <v>18.07015597820282</v>
      </c>
      <c r="C1613">
        <v>16</v>
      </c>
      <c r="D1613">
        <v>1350</v>
      </c>
      <c r="E1613">
        <v>4</v>
      </c>
      <c r="F1613">
        <v>7</v>
      </c>
      <c r="G1613" s="1">
        <v>44177.364150548681</v>
      </c>
      <c r="H1613" s="1">
        <v>44177.382029028275</v>
      </c>
      <c r="I1613" s="7" t="str">
        <f>+TEXT(CallTime[[#This Row],[AmbulanceDepartureTime]]-CallTime[[#This Row],[DateTimeOfCall]], "mm:ss")</f>
        <v>26:12</v>
      </c>
      <c r="J1613" s="7" t="str">
        <f>+TEXT(CallTime[[#This Row],[Ambulance ArrivalTimePatient]]-CallTime[[#This Row],[AmbulanceDepartureTime]], "mm:ss")</f>
        <v>25:45</v>
      </c>
      <c r="K1613">
        <v>1</v>
      </c>
      <c r="L1613" s="1">
        <v>44177.386438596368</v>
      </c>
      <c r="M1613" s="1">
        <v>44177.398987315799</v>
      </c>
      <c r="N1613" s="6" t="str">
        <f>+TEXT(CallTime[[#This Row],[Amulance ArrivalTimeHospital]]-CallTime[[#This Row],[Ambulance ArrivalTimePatient]], "mm:ss")</f>
        <v>06:21</v>
      </c>
      <c r="O1613" s="6" t="str">
        <f>+TEXT(CallTime[[#This Row],[AmbulanceJobCompleteTime]]-CallTime[[#This Row],[Amulance ArrivalTimeHospital]], "mm:ss")</f>
        <v>18:04</v>
      </c>
    </row>
    <row r="1614" spans="1:15" x14ac:dyDescent="0.25">
      <c r="A1614" t="s">
        <v>1632</v>
      </c>
      <c r="B1614" s="4">
        <v>15.592780828475952</v>
      </c>
      <c r="C1614">
        <v>18</v>
      </c>
      <c r="D1614">
        <v>557</v>
      </c>
      <c r="E1614">
        <v>16</v>
      </c>
      <c r="F1614">
        <v>9</v>
      </c>
      <c r="G1614" s="1">
        <v>43895.955858211018</v>
      </c>
      <c r="H1614" s="1">
        <v>43895.957426838708</v>
      </c>
      <c r="I1614" s="7" t="str">
        <f>+TEXT(CallTime[[#This Row],[AmbulanceDepartureTime]]-CallTime[[#This Row],[DateTimeOfCall]], "mm:ss")</f>
        <v>23:59</v>
      </c>
      <c r="J1614" s="7" t="str">
        <f>+TEXT(CallTime[[#This Row],[Ambulance ArrivalTimePatient]]-CallTime[[#This Row],[AmbulanceDepartureTime]], "mm:ss")</f>
        <v>02:16</v>
      </c>
      <c r="K1614">
        <v>2</v>
      </c>
      <c r="L1614" s="1">
        <v>43895.966091802184</v>
      </c>
      <c r="M1614" s="1">
        <v>43895.976920122201</v>
      </c>
      <c r="N1614" s="6" t="str">
        <f>+TEXT(CallTime[[#This Row],[Amulance ArrivalTimeHospital]]-CallTime[[#This Row],[Ambulance ArrivalTimePatient]], "mm:ss")</f>
        <v>12:29</v>
      </c>
      <c r="O1614" s="6" t="str">
        <f>+TEXT(CallTime[[#This Row],[AmbulanceJobCompleteTime]]-CallTime[[#This Row],[Amulance ArrivalTimeHospital]], "mm:ss")</f>
        <v>15:36</v>
      </c>
    </row>
    <row r="1615" spans="1:15" x14ac:dyDescent="0.25">
      <c r="A1615" t="s">
        <v>1633</v>
      </c>
      <c r="B1615" s="4">
        <v>16.651737332344055</v>
      </c>
      <c r="C1615">
        <v>10</v>
      </c>
      <c r="D1615">
        <v>748</v>
      </c>
      <c r="E1615">
        <v>12</v>
      </c>
      <c r="F1615">
        <v>8</v>
      </c>
      <c r="G1615" s="1">
        <v>44117.450074727545</v>
      </c>
      <c r="H1615" s="1">
        <v>44117.453812012784</v>
      </c>
      <c r="I1615" s="7" t="str">
        <f>+TEXT(CallTime[[#This Row],[AmbulanceDepartureTime]]-CallTime[[#This Row],[DateTimeOfCall]], "mm:ss")</f>
        <v>14:25</v>
      </c>
      <c r="J1615" s="7" t="str">
        <f>+TEXT(CallTime[[#This Row],[Ambulance ArrivalTimePatient]]-CallTime[[#This Row],[AmbulanceDepartureTime]], "mm:ss")</f>
        <v>05:23</v>
      </c>
      <c r="K1615">
        <v>5</v>
      </c>
      <c r="L1615" s="1">
        <v>44117.457858220536</v>
      </c>
      <c r="M1615" s="1">
        <v>44117.469421927017</v>
      </c>
      <c r="N1615" s="6" t="str">
        <f>+TEXT(CallTime[[#This Row],[Amulance ArrivalTimeHospital]]-CallTime[[#This Row],[Ambulance ArrivalTimePatient]], "mm:ss")</f>
        <v>05:50</v>
      </c>
      <c r="O1615" s="6" t="str">
        <f>+TEXT(CallTime[[#This Row],[AmbulanceJobCompleteTime]]-CallTime[[#This Row],[Amulance ArrivalTimeHospital]], "mm:ss")</f>
        <v>16:39</v>
      </c>
    </row>
    <row r="1616" spans="1:15" x14ac:dyDescent="0.25">
      <c r="A1616" t="s">
        <v>1634</v>
      </c>
      <c r="B1616" s="4">
        <v>4.4693746566772461</v>
      </c>
      <c r="C1616">
        <v>4</v>
      </c>
      <c r="D1616">
        <v>2070</v>
      </c>
      <c r="E1616">
        <v>18</v>
      </c>
      <c r="F1616">
        <v>9</v>
      </c>
      <c r="G1616" s="1">
        <v>44020.326414769224</v>
      </c>
      <c r="H1616" s="1">
        <v>44020.336324609649</v>
      </c>
      <c r="I1616" s="7" t="str">
        <f>+TEXT(CallTime[[#This Row],[AmbulanceDepartureTime]]-CallTime[[#This Row],[DateTimeOfCall]], "mm:ss")</f>
        <v>08:47</v>
      </c>
      <c r="J1616" s="7" t="str">
        <f>+TEXT(CallTime[[#This Row],[Ambulance ArrivalTimePatient]]-CallTime[[#This Row],[AmbulanceDepartureTime]], "mm:ss")</f>
        <v>14:16</v>
      </c>
      <c r="K1616">
        <v>6</v>
      </c>
      <c r="L1616" s="1">
        <v>44020.347753543319</v>
      </c>
      <c r="M1616" s="1">
        <v>44020.35085727572</v>
      </c>
      <c r="N1616" s="6" t="str">
        <f>+TEXT(CallTime[[#This Row],[Amulance ArrivalTimeHospital]]-CallTime[[#This Row],[Ambulance ArrivalTimePatient]], "mm:ss")</f>
        <v>16:27</v>
      </c>
      <c r="O1616" s="6" t="str">
        <f>+TEXT(CallTime[[#This Row],[AmbulanceJobCompleteTime]]-CallTime[[#This Row],[Amulance ArrivalTimeHospital]], "mm:ss")</f>
        <v>04:28</v>
      </c>
    </row>
    <row r="1617" spans="1:15" x14ac:dyDescent="0.25">
      <c r="A1617" t="s">
        <v>1635</v>
      </c>
      <c r="B1617" s="4">
        <v>8.4079421758651733</v>
      </c>
      <c r="C1617">
        <v>9</v>
      </c>
      <c r="D1617">
        <v>597</v>
      </c>
      <c r="E1617">
        <v>12</v>
      </c>
      <c r="F1617">
        <v>7</v>
      </c>
      <c r="G1617" s="1">
        <v>43954.51852193525</v>
      </c>
      <c r="H1617" s="1">
        <v>43954.52413547106</v>
      </c>
      <c r="I1617" s="7" t="str">
        <f>+TEXT(CallTime[[#This Row],[AmbulanceDepartureTime]]-CallTime[[#This Row],[DateTimeOfCall]], "mm:ss")</f>
        <v>03:17</v>
      </c>
      <c r="J1617" s="7" t="str">
        <f>+TEXT(CallTime[[#This Row],[Ambulance ArrivalTimePatient]]-CallTime[[#This Row],[AmbulanceDepartureTime]], "mm:ss")</f>
        <v>08:05</v>
      </c>
      <c r="K1617">
        <v>6</v>
      </c>
      <c r="L1617" s="1">
        <v>43954.52893060074</v>
      </c>
      <c r="M1617" s="1">
        <v>43954.53476944947</v>
      </c>
      <c r="N1617" s="6" t="str">
        <f>+TEXT(CallTime[[#This Row],[Amulance ArrivalTimeHospital]]-CallTime[[#This Row],[Ambulance ArrivalTimePatient]], "mm:ss")</f>
        <v>06:54</v>
      </c>
      <c r="O1617" s="6" t="str">
        <f>+TEXT(CallTime[[#This Row],[AmbulanceJobCompleteTime]]-CallTime[[#This Row],[Amulance ArrivalTimeHospital]], "mm:ss")</f>
        <v>08:24</v>
      </c>
    </row>
    <row r="1618" spans="1:15" x14ac:dyDescent="0.25">
      <c r="A1618" t="s">
        <v>1636</v>
      </c>
      <c r="B1618" s="4">
        <v>3.2928011417388916</v>
      </c>
      <c r="C1618">
        <v>3</v>
      </c>
      <c r="D1618">
        <v>162</v>
      </c>
      <c r="E1618">
        <v>11</v>
      </c>
      <c r="F1618">
        <v>8</v>
      </c>
      <c r="G1618" s="1">
        <v>44104.474703980602</v>
      </c>
      <c r="H1618" s="1">
        <v>44104.488215958525</v>
      </c>
      <c r="I1618" s="7" t="str">
        <f>+TEXT(CallTime[[#This Row],[AmbulanceDepartureTime]]-CallTime[[#This Row],[DateTimeOfCall]], "mm:ss")</f>
        <v>21:08</v>
      </c>
      <c r="J1618" s="7" t="str">
        <f>+TEXT(CallTime[[#This Row],[Ambulance ArrivalTimePatient]]-CallTime[[#This Row],[AmbulanceDepartureTime]], "mm:ss")</f>
        <v>19:27</v>
      </c>
      <c r="K1618">
        <v>10</v>
      </c>
      <c r="L1618" s="1">
        <v>44104.490588128851</v>
      </c>
      <c r="M1618" s="1">
        <v>44104.492874796313</v>
      </c>
      <c r="N1618" s="6" t="str">
        <f>+TEXT(CallTime[[#This Row],[Amulance ArrivalTimeHospital]]-CallTime[[#This Row],[Ambulance ArrivalTimePatient]], "mm:ss")</f>
        <v>03:25</v>
      </c>
      <c r="O1618" s="6" t="str">
        <f>+TEXT(CallTime[[#This Row],[AmbulanceJobCompleteTime]]-CallTime[[#This Row],[Amulance ArrivalTimeHospital]], "mm:ss")</f>
        <v>03:18</v>
      </c>
    </row>
    <row r="1619" spans="1:15" x14ac:dyDescent="0.25">
      <c r="A1619" t="s">
        <v>1637</v>
      </c>
      <c r="B1619" s="4">
        <v>19.911539673805237</v>
      </c>
      <c r="C1619">
        <v>1</v>
      </c>
      <c r="D1619">
        <v>1527</v>
      </c>
      <c r="E1619">
        <v>12</v>
      </c>
      <c r="F1619">
        <v>8</v>
      </c>
      <c r="G1619" s="1">
        <v>43872.771025686467</v>
      </c>
      <c r="H1619" s="1">
        <v>43872.779459586578</v>
      </c>
      <c r="I1619" s="7" t="str">
        <f>+TEXT(CallTime[[#This Row],[AmbulanceDepartureTime]]-CallTime[[#This Row],[DateTimeOfCall]], "mm:ss")</f>
        <v>25:09</v>
      </c>
      <c r="J1619" s="7" t="str">
        <f>+TEXT(CallTime[[#This Row],[Ambulance ArrivalTimePatient]]-CallTime[[#This Row],[AmbulanceDepartureTime]], "mm:ss")</f>
        <v>12:09</v>
      </c>
      <c r="K1619">
        <v>6</v>
      </c>
      <c r="L1619" s="1">
        <v>43872.783417498984</v>
      </c>
      <c r="M1619" s="1">
        <v>43872.797244957088</v>
      </c>
      <c r="N1619" s="6" t="str">
        <f>+TEXT(CallTime[[#This Row],[Amulance ArrivalTimeHospital]]-CallTime[[#This Row],[Ambulance ArrivalTimePatient]], "mm:ss")</f>
        <v>05:42</v>
      </c>
      <c r="O1619" s="6" t="str">
        <f>+TEXT(CallTime[[#This Row],[AmbulanceJobCompleteTime]]-CallTime[[#This Row],[Amulance ArrivalTimeHospital]], "mm:ss")</f>
        <v>19:55</v>
      </c>
    </row>
    <row r="1620" spans="1:15" x14ac:dyDescent="0.25">
      <c r="A1620" t="s">
        <v>1638</v>
      </c>
      <c r="B1620" s="4">
        <v>10.110377788543701</v>
      </c>
      <c r="C1620">
        <v>10</v>
      </c>
      <c r="D1620">
        <v>1625</v>
      </c>
      <c r="E1620">
        <v>7</v>
      </c>
      <c r="F1620">
        <v>8</v>
      </c>
      <c r="G1620" s="1">
        <v>44074.121953570866</v>
      </c>
      <c r="H1620" s="1">
        <v>44074.137165792141</v>
      </c>
      <c r="I1620" s="7" t="str">
        <f>+TEXT(CallTime[[#This Row],[AmbulanceDepartureTime]]-CallTime[[#This Row],[DateTimeOfCall]], "mm:ss")</f>
        <v>29:35</v>
      </c>
      <c r="J1620" s="7" t="str">
        <f>+TEXT(CallTime[[#This Row],[Ambulance ArrivalTimePatient]]-CallTime[[#This Row],[AmbulanceDepartureTime]], "mm:ss")</f>
        <v>21:54</v>
      </c>
      <c r="K1620">
        <v>5</v>
      </c>
      <c r="L1620" s="1">
        <v>44074.146384636253</v>
      </c>
      <c r="M1620" s="1">
        <v>44074.153405731937</v>
      </c>
      <c r="N1620" s="6" t="str">
        <f>+TEXT(CallTime[[#This Row],[Amulance ArrivalTimeHospital]]-CallTime[[#This Row],[Ambulance ArrivalTimePatient]], "mm:ss")</f>
        <v>13:17</v>
      </c>
      <c r="O1620" s="6" t="str">
        <f>+TEXT(CallTime[[#This Row],[AmbulanceJobCompleteTime]]-CallTime[[#This Row],[Amulance ArrivalTimeHospital]], "mm:ss")</f>
        <v>10:07</v>
      </c>
    </row>
    <row r="1621" spans="1:15" x14ac:dyDescent="0.25">
      <c r="A1621" t="s">
        <v>1639</v>
      </c>
      <c r="B1621" s="4">
        <v>3.7237023115158081</v>
      </c>
      <c r="C1621">
        <v>16</v>
      </c>
      <c r="D1621">
        <v>2766</v>
      </c>
      <c r="E1621">
        <v>4</v>
      </c>
      <c r="F1621">
        <v>9</v>
      </c>
      <c r="G1621" s="1">
        <v>44099.239323087662</v>
      </c>
      <c r="H1621" s="1">
        <v>44099.253491693366</v>
      </c>
      <c r="I1621" s="7" t="str">
        <f>+TEXT(CallTime[[#This Row],[AmbulanceDepartureTime]]-CallTime[[#This Row],[DateTimeOfCall]], "mm:ss")</f>
        <v>11:34</v>
      </c>
      <c r="J1621" s="7" t="str">
        <f>+TEXT(CallTime[[#This Row],[Ambulance ArrivalTimePatient]]-CallTime[[#This Row],[AmbulanceDepartureTime]], "mm:ss")</f>
        <v>20:24</v>
      </c>
      <c r="K1621">
        <v>1</v>
      </c>
      <c r="L1621" s="1">
        <v>44099.262967018498</v>
      </c>
      <c r="M1621" s="1">
        <v>44099.26555292288</v>
      </c>
      <c r="N1621" s="6" t="str">
        <f>+TEXT(CallTime[[#This Row],[Amulance ArrivalTimeHospital]]-CallTime[[#This Row],[Ambulance ArrivalTimePatient]], "mm:ss")</f>
        <v>13:39</v>
      </c>
      <c r="O1621" s="6" t="str">
        <f>+TEXT(CallTime[[#This Row],[AmbulanceJobCompleteTime]]-CallTime[[#This Row],[Amulance ArrivalTimeHospital]], "mm:ss")</f>
        <v>03:43</v>
      </c>
    </row>
    <row r="1622" spans="1:15" x14ac:dyDescent="0.25">
      <c r="A1622" t="s">
        <v>1640</v>
      </c>
      <c r="B1622" s="4">
        <v>3.1292121410369873</v>
      </c>
      <c r="C1622">
        <v>16</v>
      </c>
      <c r="D1622">
        <v>822</v>
      </c>
      <c r="E1622">
        <v>9</v>
      </c>
      <c r="F1622">
        <v>9</v>
      </c>
      <c r="G1622" s="1">
        <v>43941.407316369914</v>
      </c>
      <c r="H1622" s="1">
        <v>43941.423859834111</v>
      </c>
      <c r="I1622" s="7" t="str">
        <f>+TEXT(CallTime[[#This Row],[AmbulanceDepartureTime]]-CallTime[[#This Row],[DateTimeOfCall]], "mm:ss")</f>
        <v>13:53</v>
      </c>
      <c r="J1622" s="7" t="str">
        <f>+TEXT(CallTime[[#This Row],[Ambulance ArrivalTimePatient]]-CallTime[[#This Row],[AmbulanceDepartureTime]], "mm:ss")</f>
        <v>23:49</v>
      </c>
      <c r="K1622">
        <v>1</v>
      </c>
      <c r="L1622" s="1">
        <v>43941.433666637808</v>
      </c>
      <c r="M1622" s="1">
        <v>43941.435839701793</v>
      </c>
      <c r="N1622" s="6" t="str">
        <f>+TEXT(CallTime[[#This Row],[Amulance ArrivalTimeHospital]]-CallTime[[#This Row],[Ambulance ArrivalTimePatient]], "mm:ss")</f>
        <v>14:07</v>
      </c>
      <c r="O1622" s="6" t="str">
        <f>+TEXT(CallTime[[#This Row],[AmbulanceJobCompleteTime]]-CallTime[[#This Row],[Amulance ArrivalTimeHospital]], "mm:ss")</f>
        <v>03:08</v>
      </c>
    </row>
    <row r="1623" spans="1:15" x14ac:dyDescent="0.25">
      <c r="A1623" t="s">
        <v>1641</v>
      </c>
      <c r="B1623" s="4">
        <v>13.55123245716095</v>
      </c>
      <c r="C1623">
        <v>10</v>
      </c>
      <c r="D1623">
        <v>2928</v>
      </c>
      <c r="E1623">
        <v>6</v>
      </c>
      <c r="F1623">
        <v>10</v>
      </c>
      <c r="G1623" s="1">
        <v>44003.213673386359</v>
      </c>
      <c r="H1623" s="1">
        <v>44003.229006073096</v>
      </c>
      <c r="I1623" s="7" t="str">
        <f>+TEXT(CallTime[[#This Row],[AmbulanceDepartureTime]]-CallTime[[#This Row],[DateTimeOfCall]], "mm:ss")</f>
        <v>19:44</v>
      </c>
      <c r="J1623" s="7" t="str">
        <f>+TEXT(CallTime[[#This Row],[Ambulance ArrivalTimePatient]]-CallTime[[#This Row],[AmbulanceDepartureTime]], "mm:ss")</f>
        <v>22:05</v>
      </c>
      <c r="K1623">
        <v>4</v>
      </c>
      <c r="L1623" s="1">
        <v>44003.236859426201</v>
      </c>
      <c r="M1623" s="1">
        <v>44003.246270004296</v>
      </c>
      <c r="N1623" s="6" t="str">
        <f>+TEXT(CallTime[[#This Row],[Amulance ArrivalTimeHospital]]-CallTime[[#This Row],[Ambulance ArrivalTimePatient]], "mm:ss")</f>
        <v>11:19</v>
      </c>
      <c r="O1623" s="6" t="str">
        <f>+TEXT(CallTime[[#This Row],[AmbulanceJobCompleteTime]]-CallTime[[#This Row],[Amulance ArrivalTimeHospital]], "mm:ss")</f>
        <v>13:33</v>
      </c>
    </row>
    <row r="1624" spans="1:15" x14ac:dyDescent="0.25">
      <c r="A1624" t="s">
        <v>1642</v>
      </c>
      <c r="B1624" s="4">
        <v>18.244522094726563</v>
      </c>
      <c r="C1624">
        <v>6</v>
      </c>
      <c r="D1624">
        <v>226</v>
      </c>
      <c r="E1624">
        <v>6</v>
      </c>
      <c r="F1624">
        <v>10</v>
      </c>
      <c r="G1624" s="1">
        <v>44112.547266515932</v>
      </c>
      <c r="H1624" s="1">
        <v>44112.556997085456</v>
      </c>
      <c r="I1624" s="7" t="str">
        <f>+TEXT(CallTime[[#This Row],[AmbulanceDepartureTime]]-CallTime[[#This Row],[DateTimeOfCall]], "mm:ss")</f>
        <v>16:48</v>
      </c>
      <c r="J1624" s="7" t="str">
        <f>+TEXT(CallTime[[#This Row],[Ambulance ArrivalTimePatient]]-CallTime[[#This Row],[AmbulanceDepartureTime]], "mm:ss")</f>
        <v>14:01</v>
      </c>
      <c r="K1624">
        <v>7</v>
      </c>
      <c r="L1624" s="1">
        <v>44112.566556585014</v>
      </c>
      <c r="M1624" s="1">
        <v>44112.579226392023</v>
      </c>
      <c r="N1624" s="6" t="str">
        <f>+TEXT(CallTime[[#This Row],[Amulance ArrivalTimeHospital]]-CallTime[[#This Row],[Ambulance ArrivalTimePatient]], "mm:ss")</f>
        <v>13:46</v>
      </c>
      <c r="O1624" s="6" t="str">
        <f>+TEXT(CallTime[[#This Row],[AmbulanceJobCompleteTime]]-CallTime[[#This Row],[Amulance ArrivalTimeHospital]], "mm:ss")</f>
        <v>18:15</v>
      </c>
    </row>
    <row r="1625" spans="1:15" x14ac:dyDescent="0.25">
      <c r="A1625" t="s">
        <v>1643</v>
      </c>
      <c r="B1625" s="4">
        <v>16.661601424217224</v>
      </c>
      <c r="C1625">
        <v>9</v>
      </c>
      <c r="D1625">
        <v>2306</v>
      </c>
      <c r="E1625">
        <v>3</v>
      </c>
      <c r="F1625">
        <v>9</v>
      </c>
      <c r="G1625" s="1">
        <v>43888.262308247853</v>
      </c>
      <c r="H1625" s="1">
        <v>43888.271583240035</v>
      </c>
      <c r="I1625" s="7" t="str">
        <f>+TEXT(CallTime[[#This Row],[AmbulanceDepartureTime]]-CallTime[[#This Row],[DateTimeOfCall]], "mm:ss")</f>
        <v>26:23</v>
      </c>
      <c r="J1625" s="7" t="str">
        <f>+TEXT(CallTime[[#This Row],[Ambulance ArrivalTimePatient]]-CallTime[[#This Row],[AmbulanceDepartureTime]], "mm:ss")</f>
        <v>13:21</v>
      </c>
      <c r="K1625">
        <v>2</v>
      </c>
      <c r="L1625" s="1">
        <v>43888.284580666208</v>
      </c>
      <c r="M1625" s="1">
        <v>43888.296151222756</v>
      </c>
      <c r="N1625" s="6" t="str">
        <f>+TEXT(CallTime[[#This Row],[Amulance ArrivalTimeHospital]]-CallTime[[#This Row],[Ambulance ArrivalTimePatient]], "mm:ss")</f>
        <v>18:43</v>
      </c>
      <c r="O1625" s="6" t="str">
        <f>+TEXT(CallTime[[#This Row],[AmbulanceJobCompleteTime]]-CallTime[[#This Row],[Amulance ArrivalTimeHospital]], "mm:ss")</f>
        <v>16:40</v>
      </c>
    </row>
    <row r="1626" spans="1:15" x14ac:dyDescent="0.25">
      <c r="A1626" t="s">
        <v>1644</v>
      </c>
      <c r="B1626" s="4">
        <v>18.794518709182739</v>
      </c>
      <c r="C1626">
        <v>2</v>
      </c>
      <c r="D1626">
        <v>2045</v>
      </c>
      <c r="E1626">
        <v>2</v>
      </c>
      <c r="F1626">
        <v>10</v>
      </c>
      <c r="G1626" s="1">
        <v>43864.696160662359</v>
      </c>
      <c r="H1626" s="1">
        <v>43864.699039562394</v>
      </c>
      <c r="I1626" s="7" t="str">
        <f>+TEXT(CallTime[[#This Row],[AmbulanceDepartureTime]]-CallTime[[#This Row],[DateTimeOfCall]], "mm:ss")</f>
        <v>31:26</v>
      </c>
      <c r="J1626" s="7" t="str">
        <f>+TEXT(CallTime[[#This Row],[Ambulance ArrivalTimePatient]]-CallTime[[#This Row],[AmbulanceDepartureTime]], "mm:ss")</f>
        <v>04:09</v>
      </c>
      <c r="K1626">
        <v>7</v>
      </c>
      <c r="L1626" s="1">
        <v>43864.71277286081</v>
      </c>
      <c r="M1626" s="1">
        <v>43864.725824609915</v>
      </c>
      <c r="N1626" s="6" t="str">
        <f>+TEXT(CallTime[[#This Row],[Amulance ArrivalTimeHospital]]-CallTime[[#This Row],[Ambulance ArrivalTimePatient]], "mm:ss")</f>
        <v>19:47</v>
      </c>
      <c r="O1626" s="6" t="str">
        <f>+TEXT(CallTime[[#This Row],[AmbulanceJobCompleteTime]]-CallTime[[#This Row],[Amulance ArrivalTimeHospital]], "mm:ss")</f>
        <v>18:48</v>
      </c>
    </row>
    <row r="1627" spans="1:15" x14ac:dyDescent="0.25">
      <c r="A1627" t="s">
        <v>1645</v>
      </c>
      <c r="B1627" s="4">
        <v>5.6183010339736938</v>
      </c>
      <c r="C1627">
        <v>16</v>
      </c>
      <c r="D1627">
        <v>423</v>
      </c>
      <c r="E1627">
        <v>18</v>
      </c>
      <c r="F1627">
        <v>7</v>
      </c>
      <c r="G1627" s="1">
        <v>43898.897190263961</v>
      </c>
      <c r="H1627" s="1">
        <v>43898.907302857369</v>
      </c>
      <c r="I1627" s="7" t="str">
        <f>+TEXT(CallTime[[#This Row],[AmbulanceDepartureTime]]-CallTime[[#This Row],[DateTimeOfCall]], "mm:ss")</f>
        <v>10:26</v>
      </c>
      <c r="J1627" s="7" t="str">
        <f>+TEXT(CallTime[[#This Row],[Ambulance ArrivalTimePatient]]-CallTime[[#This Row],[AmbulanceDepartureTime]], "mm:ss")</f>
        <v>14:34</v>
      </c>
      <c r="K1627">
        <v>5</v>
      </c>
      <c r="L1627" s="1">
        <v>43898.913023332767</v>
      </c>
      <c r="M1627" s="1">
        <v>43898.916924930709</v>
      </c>
      <c r="N1627" s="6" t="str">
        <f>+TEXT(CallTime[[#This Row],[Amulance ArrivalTimeHospital]]-CallTime[[#This Row],[Ambulance ArrivalTimePatient]], "mm:ss")</f>
        <v>08:14</v>
      </c>
      <c r="O1627" s="6" t="str">
        <f>+TEXT(CallTime[[#This Row],[AmbulanceJobCompleteTime]]-CallTime[[#This Row],[Amulance ArrivalTimeHospital]], "mm:ss")</f>
        <v>05:37</v>
      </c>
    </row>
    <row r="1628" spans="1:15" x14ac:dyDescent="0.25">
      <c r="A1628" t="s">
        <v>1646</v>
      </c>
      <c r="B1628" s="4">
        <v>19.35435152053833</v>
      </c>
      <c r="C1628">
        <v>4</v>
      </c>
      <c r="D1628">
        <v>1859</v>
      </c>
      <c r="E1628">
        <v>2</v>
      </c>
      <c r="F1628">
        <v>7</v>
      </c>
      <c r="G1628" s="1">
        <v>44068.664541155296</v>
      </c>
      <c r="H1628" s="1">
        <v>44068.677878917784</v>
      </c>
      <c r="I1628" s="7" t="str">
        <f>+TEXT(CallTime[[#This Row],[AmbulanceDepartureTime]]-CallTime[[#This Row],[DateTimeOfCall]], "mm:ss")</f>
        <v>08:08</v>
      </c>
      <c r="J1628" s="7" t="str">
        <f>+TEXT(CallTime[[#This Row],[Ambulance ArrivalTimePatient]]-CallTime[[#This Row],[AmbulanceDepartureTime]], "mm:ss")</f>
        <v>19:12</v>
      </c>
      <c r="K1628">
        <v>6</v>
      </c>
      <c r="L1628" s="1">
        <v>44068.680522231123</v>
      </c>
      <c r="M1628" s="1">
        <v>44068.693962753016</v>
      </c>
      <c r="N1628" s="6" t="str">
        <f>+TEXT(CallTime[[#This Row],[Amulance ArrivalTimeHospital]]-CallTime[[#This Row],[Ambulance ArrivalTimePatient]], "mm:ss")</f>
        <v>03:48</v>
      </c>
      <c r="O1628" s="6" t="str">
        <f>+TEXT(CallTime[[#This Row],[AmbulanceJobCompleteTime]]-CallTime[[#This Row],[Amulance ArrivalTimeHospital]], "mm:ss")</f>
        <v>19:21</v>
      </c>
    </row>
    <row r="1629" spans="1:15" x14ac:dyDescent="0.25">
      <c r="A1629" t="s">
        <v>1647</v>
      </c>
      <c r="B1629" s="4">
        <v>13.899007678031921</v>
      </c>
      <c r="C1629">
        <v>17</v>
      </c>
      <c r="D1629">
        <v>844</v>
      </c>
      <c r="E1629">
        <v>5</v>
      </c>
      <c r="F1629">
        <v>7</v>
      </c>
      <c r="G1629" s="1">
        <v>44087.06449693918</v>
      </c>
      <c r="H1629" s="1">
        <v>44087.084526280196</v>
      </c>
      <c r="I1629" s="7" t="str">
        <f>+TEXT(CallTime[[#This Row],[AmbulanceDepartureTime]]-CallTime[[#This Row],[DateTimeOfCall]], "mm:ss")</f>
        <v>17:34</v>
      </c>
      <c r="J1629" s="7" t="str">
        <f>+TEXT(CallTime[[#This Row],[Ambulance ArrivalTimePatient]]-CallTime[[#This Row],[AmbulanceDepartureTime]], "mm:ss")</f>
        <v>28:51</v>
      </c>
      <c r="K1629">
        <v>3</v>
      </c>
      <c r="L1629" s="1">
        <v>44087.086341723021</v>
      </c>
      <c r="M1629" s="1">
        <v>44087.095993811687</v>
      </c>
      <c r="N1629" s="6" t="str">
        <f>+TEXT(CallTime[[#This Row],[Amulance ArrivalTimeHospital]]-CallTime[[#This Row],[Ambulance ArrivalTimePatient]], "mm:ss")</f>
        <v>02:37</v>
      </c>
      <c r="O1629" s="6" t="str">
        <f>+TEXT(CallTime[[#This Row],[AmbulanceJobCompleteTime]]-CallTime[[#This Row],[Amulance ArrivalTimeHospital]], "mm:ss")</f>
        <v>13:54</v>
      </c>
    </row>
    <row r="1630" spans="1:15" x14ac:dyDescent="0.25">
      <c r="A1630" t="s">
        <v>1648</v>
      </c>
      <c r="B1630" s="4">
        <v>11.881616353988647</v>
      </c>
      <c r="C1630">
        <v>3</v>
      </c>
      <c r="D1630">
        <v>1</v>
      </c>
      <c r="E1630">
        <v>14</v>
      </c>
      <c r="F1630">
        <v>7</v>
      </c>
      <c r="G1630" s="1">
        <v>43882.907197963876</v>
      </c>
      <c r="H1630" s="1">
        <v>43882.915169367538</v>
      </c>
      <c r="I1630" s="7" t="str">
        <f>+TEXT(CallTime[[#This Row],[AmbulanceDepartureTime]]-CallTime[[#This Row],[DateTimeOfCall]], "mm:ss")</f>
        <v>17:51</v>
      </c>
      <c r="J1630" s="7" t="str">
        <f>+TEXT(CallTime[[#This Row],[Ambulance ArrivalTimePatient]]-CallTime[[#This Row],[AmbulanceDepartureTime]], "mm:ss")</f>
        <v>11:29</v>
      </c>
      <c r="K1630">
        <v>3</v>
      </c>
      <c r="L1630" s="1">
        <v>43882.923865241981</v>
      </c>
      <c r="M1630" s="1">
        <v>43882.932116364449</v>
      </c>
      <c r="N1630" s="6" t="str">
        <f>+TEXT(CallTime[[#This Row],[Amulance ArrivalTimeHospital]]-CallTime[[#This Row],[Ambulance ArrivalTimePatient]], "mm:ss")</f>
        <v>12:31</v>
      </c>
      <c r="O1630" s="6" t="str">
        <f>+TEXT(CallTime[[#This Row],[AmbulanceJobCompleteTime]]-CallTime[[#This Row],[Amulance ArrivalTimeHospital]], "mm:ss")</f>
        <v>11:53</v>
      </c>
    </row>
    <row r="1631" spans="1:15" x14ac:dyDescent="0.25">
      <c r="A1631" t="s">
        <v>1649</v>
      </c>
      <c r="B1631" s="4">
        <v>4.4590588808059692</v>
      </c>
      <c r="C1631">
        <v>14</v>
      </c>
      <c r="D1631">
        <v>2814</v>
      </c>
      <c r="E1631">
        <v>17</v>
      </c>
      <c r="F1631">
        <v>10</v>
      </c>
      <c r="G1631" s="1">
        <v>43913.409636288583</v>
      </c>
      <c r="H1631" s="1">
        <v>43913.413932498494</v>
      </c>
      <c r="I1631" s="7" t="str">
        <f>+TEXT(CallTime[[#This Row],[AmbulanceDepartureTime]]-CallTime[[#This Row],[DateTimeOfCall]], "mm:ss")</f>
        <v>26:58</v>
      </c>
      <c r="J1631" s="7" t="str">
        <f>+TEXT(CallTime[[#This Row],[Ambulance ArrivalTimePatient]]-CallTime[[#This Row],[AmbulanceDepartureTime]], "mm:ss")</f>
        <v>06:11</v>
      </c>
      <c r="K1631">
        <v>2</v>
      </c>
      <c r="L1631" s="1">
        <v>43913.416140367866</v>
      </c>
      <c r="M1631" s="1">
        <v>43913.419236936534</v>
      </c>
      <c r="N1631" s="6" t="str">
        <f>+TEXT(CallTime[[#This Row],[Amulance ArrivalTimeHospital]]-CallTime[[#This Row],[Ambulance ArrivalTimePatient]], "mm:ss")</f>
        <v>03:11</v>
      </c>
      <c r="O1631" s="6" t="str">
        <f>+TEXT(CallTime[[#This Row],[AmbulanceJobCompleteTime]]-CallTime[[#This Row],[Amulance ArrivalTimeHospital]], "mm:ss")</f>
        <v>04:28</v>
      </c>
    </row>
    <row r="1632" spans="1:15" x14ac:dyDescent="0.25">
      <c r="A1632" t="s">
        <v>1650</v>
      </c>
      <c r="B1632" s="4">
        <v>3.0259256362915039</v>
      </c>
      <c r="C1632">
        <v>17</v>
      </c>
      <c r="D1632">
        <v>480</v>
      </c>
      <c r="E1632">
        <v>3</v>
      </c>
      <c r="F1632">
        <v>8</v>
      </c>
      <c r="G1632" s="1">
        <v>43906.112415868083</v>
      </c>
      <c r="H1632" s="1">
        <v>43906.119680510004</v>
      </c>
      <c r="I1632" s="7" t="str">
        <f>+TEXT(CallTime[[#This Row],[AmbulanceDepartureTime]]-CallTime[[#This Row],[DateTimeOfCall]], "mm:ss")</f>
        <v>22:49</v>
      </c>
      <c r="J1632" s="7" t="str">
        <f>+TEXT(CallTime[[#This Row],[Ambulance ArrivalTimePatient]]-CallTime[[#This Row],[AmbulanceDepartureTime]], "mm:ss")</f>
        <v>10:28</v>
      </c>
      <c r="K1632">
        <v>3</v>
      </c>
      <c r="L1632" s="1">
        <v>43906.129361275212</v>
      </c>
      <c r="M1632" s="1">
        <v>43906.131462612459</v>
      </c>
      <c r="N1632" s="6" t="str">
        <f>+TEXT(CallTime[[#This Row],[Amulance ArrivalTimeHospital]]-CallTime[[#This Row],[Ambulance ArrivalTimePatient]], "mm:ss")</f>
        <v>13:56</v>
      </c>
      <c r="O1632" s="6" t="str">
        <f>+TEXT(CallTime[[#This Row],[AmbulanceJobCompleteTime]]-CallTime[[#This Row],[Amulance ArrivalTimeHospital]], "mm:ss")</f>
        <v>03:02</v>
      </c>
    </row>
    <row r="1633" spans="1:15" x14ac:dyDescent="0.25">
      <c r="A1633" t="s">
        <v>1651</v>
      </c>
      <c r="B1633" s="4">
        <v>18.8027423620224</v>
      </c>
      <c r="C1633">
        <v>9</v>
      </c>
      <c r="D1633">
        <v>157</v>
      </c>
      <c r="E1633">
        <v>16</v>
      </c>
      <c r="F1633">
        <v>6</v>
      </c>
      <c r="G1633" s="1">
        <v>43918.308764533482</v>
      </c>
      <c r="H1633" s="1">
        <v>43918.32521893824</v>
      </c>
      <c r="I1633" s="7" t="str">
        <f>+TEXT(CallTime[[#This Row],[AmbulanceDepartureTime]]-CallTime[[#This Row],[DateTimeOfCall]], "mm:ss")</f>
        <v>10:19</v>
      </c>
      <c r="J1633" s="7" t="str">
        <f>+TEXT(CallTime[[#This Row],[Ambulance ArrivalTimePatient]]-CallTime[[#This Row],[AmbulanceDepartureTime]], "mm:ss")</f>
        <v>23:42</v>
      </c>
      <c r="K1633">
        <v>1</v>
      </c>
      <c r="L1633" s="1">
        <v>43918.33204812411</v>
      </c>
      <c r="M1633" s="1">
        <v>43918.345105584085</v>
      </c>
      <c r="N1633" s="6" t="str">
        <f>+TEXT(CallTime[[#This Row],[Amulance ArrivalTimeHospital]]-CallTime[[#This Row],[Ambulance ArrivalTimePatient]], "mm:ss")</f>
        <v>09:50</v>
      </c>
      <c r="O1633" s="6" t="str">
        <f>+TEXT(CallTime[[#This Row],[AmbulanceJobCompleteTime]]-CallTime[[#This Row],[Amulance ArrivalTimeHospital]], "mm:ss")</f>
        <v>18:48</v>
      </c>
    </row>
    <row r="1634" spans="1:15" x14ac:dyDescent="0.25">
      <c r="A1634" t="s">
        <v>1652</v>
      </c>
      <c r="B1634" s="4">
        <v>7.9150412082672119</v>
      </c>
      <c r="C1634">
        <v>2</v>
      </c>
      <c r="D1634">
        <v>2044</v>
      </c>
      <c r="E1634">
        <v>9</v>
      </c>
      <c r="F1634">
        <v>9</v>
      </c>
      <c r="G1634" s="1">
        <v>43888.605071834776</v>
      </c>
      <c r="H1634" s="1">
        <v>43888.616234274428</v>
      </c>
      <c r="I1634" s="7" t="str">
        <f>+TEXT(CallTime[[#This Row],[AmbulanceDepartureTime]]-CallTime[[#This Row],[DateTimeOfCall]], "mm:ss")</f>
        <v>22:43</v>
      </c>
      <c r="J1634" s="7" t="str">
        <f>+TEXT(CallTime[[#This Row],[Ambulance ArrivalTimePatient]]-CallTime[[#This Row],[AmbulanceDepartureTime]], "mm:ss")</f>
        <v>16:04</v>
      </c>
      <c r="K1634">
        <v>7</v>
      </c>
      <c r="L1634" s="1">
        <v>43888.622135623846</v>
      </c>
      <c r="M1634" s="1">
        <v>43888.627632180243</v>
      </c>
      <c r="N1634" s="6" t="str">
        <f>+TEXT(CallTime[[#This Row],[Amulance ArrivalTimeHospital]]-CallTime[[#This Row],[Ambulance ArrivalTimePatient]], "mm:ss")</f>
        <v>08:30</v>
      </c>
      <c r="O1634" s="6" t="str">
        <f>+TEXT(CallTime[[#This Row],[AmbulanceJobCompleteTime]]-CallTime[[#This Row],[Amulance ArrivalTimeHospital]], "mm:ss")</f>
        <v>07:55</v>
      </c>
    </row>
    <row r="1635" spans="1:15" x14ac:dyDescent="0.25">
      <c r="A1635" t="s">
        <v>1653</v>
      </c>
      <c r="B1635" s="4">
        <v>6.6248975992202759</v>
      </c>
      <c r="C1635">
        <v>6</v>
      </c>
      <c r="D1635">
        <v>331</v>
      </c>
      <c r="E1635">
        <v>16</v>
      </c>
      <c r="F1635">
        <v>6</v>
      </c>
      <c r="G1635" s="1">
        <v>44027.961334251413</v>
      </c>
      <c r="H1635" s="1">
        <v>44027.964075338394</v>
      </c>
      <c r="I1635" s="7" t="str">
        <f>+TEXT(CallTime[[#This Row],[AmbulanceDepartureTime]]-CallTime[[#This Row],[DateTimeOfCall]], "mm:ss")</f>
        <v>20:22</v>
      </c>
      <c r="J1635" s="7" t="str">
        <f>+TEXT(CallTime[[#This Row],[Ambulance ArrivalTimePatient]]-CallTime[[#This Row],[AmbulanceDepartureTime]], "mm:ss")</f>
        <v>03:57</v>
      </c>
      <c r="K1635">
        <v>8</v>
      </c>
      <c r="L1635" s="1">
        <v>44027.966051670548</v>
      </c>
      <c r="M1635" s="1">
        <v>44027.97065229388</v>
      </c>
      <c r="N1635" s="6" t="str">
        <f>+TEXT(CallTime[[#This Row],[Amulance ArrivalTimeHospital]]-CallTime[[#This Row],[Ambulance ArrivalTimePatient]], "mm:ss")</f>
        <v>02:51</v>
      </c>
      <c r="O1635" s="6" t="str">
        <f>+TEXT(CallTime[[#This Row],[AmbulanceJobCompleteTime]]-CallTime[[#This Row],[Amulance ArrivalTimeHospital]], "mm:ss")</f>
        <v>06:37</v>
      </c>
    </row>
    <row r="1636" spans="1:15" x14ac:dyDescent="0.25">
      <c r="A1636" t="s">
        <v>1654</v>
      </c>
      <c r="B1636" s="4">
        <v>12.230069637298584</v>
      </c>
      <c r="C1636">
        <v>9</v>
      </c>
      <c r="D1636">
        <v>1037</v>
      </c>
      <c r="E1636">
        <v>8</v>
      </c>
      <c r="F1636">
        <v>9</v>
      </c>
      <c r="G1636" s="1">
        <v>43987.696930382539</v>
      </c>
      <c r="H1636" s="1">
        <v>43987.709111993732</v>
      </c>
      <c r="I1636" s="7" t="str">
        <f>+TEXT(CallTime[[#This Row],[AmbulanceDepartureTime]]-CallTime[[#This Row],[DateTimeOfCall]], "mm:ss")</f>
        <v>10:00</v>
      </c>
      <c r="J1636" s="7" t="str">
        <f>+TEXT(CallTime[[#This Row],[Ambulance ArrivalTimePatient]]-CallTime[[#This Row],[AmbulanceDepartureTime]], "mm:ss")</f>
        <v>17:32</v>
      </c>
      <c r="K1636">
        <v>5</v>
      </c>
      <c r="L1636" s="1">
        <v>43987.710957707517</v>
      </c>
      <c r="M1636" s="1">
        <v>43987.719450811433</v>
      </c>
      <c r="N1636" s="6" t="str">
        <f>+TEXT(CallTime[[#This Row],[Amulance ArrivalTimeHospital]]-CallTime[[#This Row],[Ambulance ArrivalTimePatient]], "mm:ss")</f>
        <v>02:39</v>
      </c>
      <c r="O1636" s="6" t="str">
        <f>+TEXT(CallTime[[#This Row],[AmbulanceJobCompleteTime]]-CallTime[[#This Row],[Amulance ArrivalTimeHospital]], "mm:ss")</f>
        <v>12:14</v>
      </c>
    </row>
    <row r="1637" spans="1:15" x14ac:dyDescent="0.25">
      <c r="A1637" t="s">
        <v>1655</v>
      </c>
      <c r="B1637" s="4">
        <v>2.5853298902511597</v>
      </c>
      <c r="C1637">
        <v>22</v>
      </c>
      <c r="D1637">
        <v>2325</v>
      </c>
      <c r="E1637">
        <v>7</v>
      </c>
      <c r="F1637">
        <v>9</v>
      </c>
      <c r="G1637" s="1">
        <v>43963.080712910887</v>
      </c>
      <c r="H1637" s="1">
        <v>43963.086522717509</v>
      </c>
      <c r="I1637" s="7" t="str">
        <f>+TEXT(CallTime[[#This Row],[AmbulanceDepartureTime]]-CallTime[[#This Row],[DateTimeOfCall]], "mm:ss")</f>
        <v>02:01</v>
      </c>
      <c r="J1637" s="7" t="str">
        <f>+TEXT(CallTime[[#This Row],[Ambulance ArrivalTimePatient]]-CallTime[[#This Row],[AmbulanceDepartureTime]], "mm:ss")</f>
        <v>08:22</v>
      </c>
      <c r="K1637">
        <v>7</v>
      </c>
      <c r="L1637" s="1">
        <v>43963.095571046884</v>
      </c>
      <c r="M1637" s="1">
        <v>43963.097366414862</v>
      </c>
      <c r="N1637" s="6" t="str">
        <f>+TEXT(CallTime[[#This Row],[Amulance ArrivalTimeHospital]]-CallTime[[#This Row],[Ambulance ArrivalTimePatient]], "mm:ss")</f>
        <v>13:02</v>
      </c>
      <c r="O1637" s="6" t="str">
        <f>+TEXT(CallTime[[#This Row],[AmbulanceJobCompleteTime]]-CallTime[[#This Row],[Amulance ArrivalTimeHospital]], "mm:ss")</f>
        <v>02:35</v>
      </c>
    </row>
    <row r="1638" spans="1:15" x14ac:dyDescent="0.25">
      <c r="A1638" t="s">
        <v>1656</v>
      </c>
      <c r="B1638" s="4">
        <v>8.8822200298309326</v>
      </c>
      <c r="C1638">
        <v>10</v>
      </c>
      <c r="D1638">
        <v>83</v>
      </c>
      <c r="E1638">
        <v>1</v>
      </c>
      <c r="F1638">
        <v>6</v>
      </c>
      <c r="G1638" s="1">
        <v>44076.100806495873</v>
      </c>
      <c r="H1638" s="1">
        <v>44076.117000467573</v>
      </c>
      <c r="I1638" s="7" t="str">
        <f>+TEXT(CallTime[[#This Row],[AmbulanceDepartureTime]]-CallTime[[#This Row],[DateTimeOfCall]], "mm:ss")</f>
        <v>09:26</v>
      </c>
      <c r="J1638" s="7" t="str">
        <f>+TEXT(CallTime[[#This Row],[Ambulance ArrivalTimePatient]]-CallTime[[#This Row],[AmbulanceDepartureTime]], "mm:ss")</f>
        <v>23:19</v>
      </c>
      <c r="K1638">
        <v>2</v>
      </c>
      <c r="L1638" s="1">
        <v>44076.120727418689</v>
      </c>
      <c r="M1638" s="1">
        <v>44076.126895627043</v>
      </c>
      <c r="N1638" s="6" t="str">
        <f>+TEXT(CallTime[[#This Row],[Amulance ArrivalTimeHospital]]-CallTime[[#This Row],[Ambulance ArrivalTimePatient]], "mm:ss")</f>
        <v>05:22</v>
      </c>
      <c r="O1638" s="6" t="str">
        <f>+TEXT(CallTime[[#This Row],[AmbulanceJobCompleteTime]]-CallTime[[#This Row],[Amulance ArrivalTimeHospital]], "mm:ss")</f>
        <v>08:53</v>
      </c>
    </row>
    <row r="1639" spans="1:15" x14ac:dyDescent="0.25">
      <c r="A1639" t="s">
        <v>1657</v>
      </c>
      <c r="B1639" s="4">
        <v>7.2785369157791138</v>
      </c>
      <c r="C1639">
        <v>9</v>
      </c>
      <c r="D1639">
        <v>2179</v>
      </c>
      <c r="E1639">
        <v>9</v>
      </c>
      <c r="F1639">
        <v>10</v>
      </c>
      <c r="G1639" s="1">
        <v>44052.861451073448</v>
      </c>
      <c r="H1639" s="1">
        <v>44052.87633212917</v>
      </c>
      <c r="I1639" s="7" t="str">
        <f>+TEXT(CallTime[[#This Row],[AmbulanceDepartureTime]]-CallTime[[#This Row],[DateTimeOfCall]], "mm:ss")</f>
        <v>30:25</v>
      </c>
      <c r="J1639" s="7" t="str">
        <f>+TEXT(CallTime[[#This Row],[Ambulance ArrivalTimePatient]]-CallTime[[#This Row],[AmbulanceDepartureTime]], "mm:ss")</f>
        <v>21:26</v>
      </c>
      <c r="K1639">
        <v>2</v>
      </c>
      <c r="L1639" s="1">
        <v>44052.887007559548</v>
      </c>
      <c r="M1639" s="1">
        <v>44052.892062099076</v>
      </c>
      <c r="N1639" s="6" t="str">
        <f>+TEXT(CallTime[[#This Row],[Amulance ArrivalTimeHospital]]-CallTime[[#This Row],[Ambulance ArrivalTimePatient]], "mm:ss")</f>
        <v>15:22</v>
      </c>
      <c r="O1639" s="6" t="str">
        <f>+TEXT(CallTime[[#This Row],[AmbulanceJobCompleteTime]]-CallTime[[#This Row],[Amulance ArrivalTimeHospital]], "mm:ss")</f>
        <v>07:17</v>
      </c>
    </row>
    <row r="1640" spans="1:15" x14ac:dyDescent="0.25">
      <c r="A1640" t="s">
        <v>1658</v>
      </c>
      <c r="B1640" s="4">
        <v>4.1036243438720703</v>
      </c>
      <c r="C1640">
        <v>18</v>
      </c>
      <c r="D1640">
        <v>2078</v>
      </c>
      <c r="E1640">
        <v>6</v>
      </c>
      <c r="F1640">
        <v>8</v>
      </c>
      <c r="G1640" s="1">
        <v>44072.273332778306</v>
      </c>
      <c r="H1640" s="1">
        <v>44072.288918566395</v>
      </c>
      <c r="I1640" s="7" t="str">
        <f>+TEXT(CallTime[[#This Row],[AmbulanceDepartureTime]]-CallTime[[#This Row],[DateTimeOfCall]], "mm:ss")</f>
        <v>26:49</v>
      </c>
      <c r="J1640" s="7" t="str">
        <f>+TEXT(CallTime[[#This Row],[Ambulance ArrivalTimePatient]]-CallTime[[#This Row],[AmbulanceDepartureTime]], "mm:ss")</f>
        <v>22:27</v>
      </c>
      <c r="K1640">
        <v>4</v>
      </c>
      <c r="L1640" s="1">
        <v>44072.298764275532</v>
      </c>
      <c r="M1640" s="1">
        <v>44072.301614014657</v>
      </c>
      <c r="N1640" s="6" t="str">
        <f>+TEXT(CallTime[[#This Row],[Amulance ArrivalTimeHospital]]-CallTime[[#This Row],[Ambulance ArrivalTimePatient]], "mm:ss")</f>
        <v>14:11</v>
      </c>
      <c r="O1640" s="6" t="str">
        <f>+TEXT(CallTime[[#This Row],[AmbulanceJobCompleteTime]]-CallTime[[#This Row],[Amulance ArrivalTimeHospital]], "mm:ss")</f>
        <v>04:06</v>
      </c>
    </row>
    <row r="1641" spans="1:15" x14ac:dyDescent="0.25">
      <c r="A1641" t="s">
        <v>1659</v>
      </c>
      <c r="B1641" s="4">
        <v>13.961247801780701</v>
      </c>
      <c r="C1641">
        <v>16</v>
      </c>
      <c r="D1641">
        <v>1075</v>
      </c>
      <c r="E1641">
        <v>5</v>
      </c>
      <c r="F1641">
        <v>9</v>
      </c>
      <c r="G1641" s="1">
        <v>44050.424615193537</v>
      </c>
      <c r="H1641" s="1">
        <v>44050.441712442334</v>
      </c>
      <c r="I1641" s="7" t="str">
        <f>+TEXT(CallTime[[#This Row],[AmbulanceDepartureTime]]-CallTime[[#This Row],[DateTimeOfCall]], "mm:ss")</f>
        <v>06:08</v>
      </c>
      <c r="J1641" s="7" t="str">
        <f>+TEXT(CallTime[[#This Row],[Ambulance ArrivalTimePatient]]-CallTime[[#This Row],[AmbulanceDepartureTime]], "mm:ss")</f>
        <v>24:37</v>
      </c>
      <c r="K1641">
        <v>6</v>
      </c>
      <c r="L1641" s="1">
        <v>44050.452593915543</v>
      </c>
      <c r="M1641" s="1">
        <v>44050.462289226518</v>
      </c>
      <c r="N1641" s="6" t="str">
        <f>+TEXT(CallTime[[#This Row],[Amulance ArrivalTimeHospital]]-CallTime[[#This Row],[Ambulance ArrivalTimePatient]], "mm:ss")</f>
        <v>15:40</v>
      </c>
      <c r="O1641" s="6" t="str">
        <f>+TEXT(CallTime[[#This Row],[AmbulanceJobCompleteTime]]-CallTime[[#This Row],[Amulance ArrivalTimeHospital]], "mm:ss")</f>
        <v>13:58</v>
      </c>
    </row>
    <row r="1642" spans="1:15" x14ac:dyDescent="0.25">
      <c r="A1642" t="s">
        <v>1660</v>
      </c>
      <c r="B1642" s="4">
        <v>18.26472020149231</v>
      </c>
      <c r="C1642">
        <v>16</v>
      </c>
      <c r="D1642">
        <v>1994</v>
      </c>
      <c r="E1642">
        <v>15</v>
      </c>
      <c r="F1642">
        <v>9</v>
      </c>
      <c r="G1642" s="1">
        <v>43980.091924015869</v>
      </c>
      <c r="H1642" s="1">
        <v>43980.11183907574</v>
      </c>
      <c r="I1642" s="7" t="str">
        <f>+TEXT(CallTime[[#This Row],[AmbulanceDepartureTime]]-CallTime[[#This Row],[DateTimeOfCall]], "mm:ss")</f>
        <v>28:50</v>
      </c>
      <c r="J1642" s="7" t="str">
        <f>+TEXT(CallTime[[#This Row],[Ambulance ArrivalTimePatient]]-CallTime[[#This Row],[AmbulanceDepartureTime]], "mm:ss")</f>
        <v>28:41</v>
      </c>
      <c r="K1642">
        <v>8</v>
      </c>
      <c r="L1642" s="1">
        <v>43980.12319220572</v>
      </c>
      <c r="M1642" s="1">
        <v>43980.135876039196</v>
      </c>
      <c r="N1642" s="6" t="str">
        <f>+TEXT(CallTime[[#This Row],[Amulance ArrivalTimeHospital]]-CallTime[[#This Row],[Ambulance ArrivalTimePatient]], "mm:ss")</f>
        <v>16:21</v>
      </c>
      <c r="O1642" s="6" t="str">
        <f>+TEXT(CallTime[[#This Row],[AmbulanceJobCompleteTime]]-CallTime[[#This Row],[Amulance ArrivalTimeHospital]], "mm:ss")</f>
        <v>18:16</v>
      </c>
    </row>
    <row r="1643" spans="1:15" x14ac:dyDescent="0.25">
      <c r="A1643" t="s">
        <v>1661</v>
      </c>
      <c r="B1643" s="4">
        <v>15.100274682044983</v>
      </c>
      <c r="C1643">
        <v>12</v>
      </c>
      <c r="D1643">
        <v>214</v>
      </c>
      <c r="E1643">
        <v>4</v>
      </c>
      <c r="F1643">
        <v>8</v>
      </c>
      <c r="G1643" s="1">
        <v>43939.882715687381</v>
      </c>
      <c r="H1643" s="1">
        <v>43939.895211012226</v>
      </c>
      <c r="I1643" s="7" t="str">
        <f>+TEXT(CallTime[[#This Row],[AmbulanceDepartureTime]]-CallTime[[#This Row],[DateTimeOfCall]], "mm:ss")</f>
        <v>04:24</v>
      </c>
      <c r="J1643" s="7" t="str">
        <f>+TEXT(CallTime[[#This Row],[Ambulance ArrivalTimePatient]]-CallTime[[#This Row],[AmbulanceDepartureTime]], "mm:ss")</f>
        <v>18:00</v>
      </c>
      <c r="K1643">
        <v>6</v>
      </c>
      <c r="L1643" s="1">
        <v>43939.896756074973</v>
      </c>
      <c r="M1643" s="1">
        <v>43939.907242376838</v>
      </c>
      <c r="N1643" s="6" t="str">
        <f>+TEXT(CallTime[[#This Row],[Amulance ArrivalTimeHospital]]-CallTime[[#This Row],[Ambulance ArrivalTimePatient]], "mm:ss")</f>
        <v>02:13</v>
      </c>
      <c r="O1643" s="6" t="str">
        <f>+TEXT(CallTime[[#This Row],[AmbulanceJobCompleteTime]]-CallTime[[#This Row],[Amulance ArrivalTimeHospital]], "mm:ss")</f>
        <v>15:06</v>
      </c>
    </row>
    <row r="1644" spans="1:15" x14ac:dyDescent="0.25">
      <c r="A1644" t="s">
        <v>1662</v>
      </c>
      <c r="B1644" s="4">
        <v>3.2306962013244629</v>
      </c>
      <c r="C1644">
        <v>4</v>
      </c>
      <c r="D1644">
        <v>662</v>
      </c>
      <c r="E1644">
        <v>12</v>
      </c>
      <c r="F1644">
        <v>7</v>
      </c>
      <c r="G1644" s="1">
        <v>43874.541555470249</v>
      </c>
      <c r="H1644" s="1">
        <v>43874.542826961166</v>
      </c>
      <c r="I1644" s="7" t="str">
        <f>+TEXT(CallTime[[#This Row],[AmbulanceDepartureTime]]-CallTime[[#This Row],[DateTimeOfCall]], "mm:ss")</f>
        <v>33:48</v>
      </c>
      <c r="J1644" s="7" t="str">
        <f>+TEXT(CallTime[[#This Row],[Ambulance ArrivalTimePatient]]-CallTime[[#This Row],[AmbulanceDepartureTime]], "mm:ss")</f>
        <v>01:50</v>
      </c>
      <c r="K1644">
        <v>7</v>
      </c>
      <c r="L1644" s="1">
        <v>43874.554444266381</v>
      </c>
      <c r="M1644" s="1">
        <v>43874.556687805409</v>
      </c>
      <c r="N1644" s="6" t="str">
        <f>+TEXT(CallTime[[#This Row],[Amulance ArrivalTimeHospital]]-CallTime[[#This Row],[Ambulance ArrivalTimePatient]], "mm:ss")</f>
        <v>16:44</v>
      </c>
      <c r="O1644" s="6" t="str">
        <f>+TEXT(CallTime[[#This Row],[AmbulanceJobCompleteTime]]-CallTime[[#This Row],[Amulance ArrivalTimeHospital]], "mm:ss")</f>
        <v>03:14</v>
      </c>
    </row>
    <row r="1645" spans="1:15" x14ac:dyDescent="0.25">
      <c r="A1645" t="s">
        <v>1663</v>
      </c>
      <c r="B1645" s="4">
        <v>7.3031767606735229</v>
      </c>
      <c r="C1645">
        <v>12</v>
      </c>
      <c r="D1645">
        <v>1137</v>
      </c>
      <c r="E1645">
        <v>14</v>
      </c>
      <c r="F1645">
        <v>7</v>
      </c>
      <c r="G1645" s="1">
        <v>44145.711177609046</v>
      </c>
      <c r="H1645" s="1">
        <v>44145.723826663212</v>
      </c>
      <c r="I1645" s="7" t="str">
        <f>+TEXT(CallTime[[#This Row],[AmbulanceDepartureTime]]-CallTime[[#This Row],[DateTimeOfCall]], "mm:ss")</f>
        <v>19:57</v>
      </c>
      <c r="J1645" s="7" t="str">
        <f>+TEXT(CallTime[[#This Row],[Ambulance ArrivalTimePatient]]-CallTime[[#This Row],[AmbulanceDepartureTime]], "mm:ss")</f>
        <v>18:13</v>
      </c>
      <c r="K1645">
        <v>8</v>
      </c>
      <c r="L1645" s="1">
        <v>44145.734376868706</v>
      </c>
      <c r="M1645" s="1">
        <v>44145.739448519234</v>
      </c>
      <c r="N1645" s="6" t="str">
        <f>+TEXT(CallTime[[#This Row],[Amulance ArrivalTimeHospital]]-CallTime[[#This Row],[Ambulance ArrivalTimePatient]], "mm:ss")</f>
        <v>15:12</v>
      </c>
      <c r="O1645" s="6" t="str">
        <f>+TEXT(CallTime[[#This Row],[AmbulanceJobCompleteTime]]-CallTime[[#This Row],[Amulance ArrivalTimeHospital]], "mm:ss")</f>
        <v>07:18</v>
      </c>
    </row>
    <row r="1646" spans="1:15" x14ac:dyDescent="0.25">
      <c r="A1646" t="s">
        <v>1664</v>
      </c>
      <c r="B1646" s="4">
        <v>16.569499731063843</v>
      </c>
      <c r="C1646">
        <v>12</v>
      </c>
      <c r="D1646">
        <v>239</v>
      </c>
      <c r="E1646">
        <v>9</v>
      </c>
      <c r="F1646">
        <v>6</v>
      </c>
      <c r="G1646" s="1">
        <v>44179.084100850814</v>
      </c>
      <c r="H1646" s="1">
        <v>44179.089394864168</v>
      </c>
      <c r="I1646" s="7" t="str">
        <f>+TEXT(CallTime[[#This Row],[AmbulanceDepartureTime]]-CallTime[[#This Row],[DateTimeOfCall]], "mm:ss")</f>
        <v>10:31</v>
      </c>
      <c r="J1646" s="7" t="str">
        <f>+TEXT(CallTime[[#This Row],[Ambulance ArrivalTimePatient]]-CallTime[[#This Row],[AmbulanceDepartureTime]], "mm:ss")</f>
        <v>07:37</v>
      </c>
      <c r="K1646">
        <v>7</v>
      </c>
      <c r="L1646" s="1">
        <v>44179.102416235764</v>
      </c>
      <c r="M1646" s="1">
        <v>44179.113922832803</v>
      </c>
      <c r="N1646" s="6" t="str">
        <f>+TEXT(CallTime[[#This Row],[Amulance ArrivalTimeHospital]]-CallTime[[#This Row],[Ambulance ArrivalTimePatient]], "mm:ss")</f>
        <v>18:45</v>
      </c>
      <c r="O1646" s="6" t="str">
        <f>+TEXT(CallTime[[#This Row],[AmbulanceJobCompleteTime]]-CallTime[[#This Row],[Amulance ArrivalTimeHospital]], "mm:ss")</f>
        <v>16:34</v>
      </c>
    </row>
    <row r="1647" spans="1:15" x14ac:dyDescent="0.25">
      <c r="A1647" t="s">
        <v>1665</v>
      </c>
      <c r="B1647" s="4">
        <v>17.694236874580383</v>
      </c>
      <c r="C1647">
        <v>13</v>
      </c>
      <c r="D1647">
        <v>2046</v>
      </c>
      <c r="E1647">
        <v>10</v>
      </c>
      <c r="F1647">
        <v>8</v>
      </c>
      <c r="G1647" s="1">
        <v>44172.667004975134</v>
      </c>
      <c r="H1647" s="1">
        <v>44172.676010330804</v>
      </c>
      <c r="I1647" s="7" t="str">
        <f>+TEXT(CallTime[[#This Row],[AmbulanceDepartureTime]]-CallTime[[#This Row],[DateTimeOfCall]], "mm:ss")</f>
        <v>15:26</v>
      </c>
      <c r="J1647" s="7" t="str">
        <f>+TEXT(CallTime[[#This Row],[Ambulance ArrivalTimePatient]]-CallTime[[#This Row],[AmbulanceDepartureTime]], "mm:ss")</f>
        <v>12:58</v>
      </c>
      <c r="K1647">
        <v>10</v>
      </c>
      <c r="L1647" s="1">
        <v>44172.686152353257</v>
      </c>
      <c r="M1647" s="1">
        <v>44172.698440017753</v>
      </c>
      <c r="N1647" s="6" t="str">
        <f>+TEXT(CallTime[[#This Row],[Amulance ArrivalTimeHospital]]-CallTime[[#This Row],[Ambulance ArrivalTimePatient]], "mm:ss")</f>
        <v>14:36</v>
      </c>
      <c r="O1647" s="6" t="str">
        <f>+TEXT(CallTime[[#This Row],[AmbulanceJobCompleteTime]]-CallTime[[#This Row],[Amulance ArrivalTimeHospital]], "mm:ss")</f>
        <v>17:42</v>
      </c>
    </row>
    <row r="1648" spans="1:15" x14ac:dyDescent="0.25">
      <c r="A1648" t="s">
        <v>1666</v>
      </c>
      <c r="B1648" s="4">
        <v>7.4239072799682617</v>
      </c>
      <c r="C1648">
        <v>13</v>
      </c>
      <c r="D1648">
        <v>297</v>
      </c>
      <c r="E1648">
        <v>17</v>
      </c>
      <c r="F1648">
        <v>9</v>
      </c>
      <c r="G1648" s="1">
        <v>44073.549769895959</v>
      </c>
      <c r="H1648" s="1">
        <v>44073.552876176123</v>
      </c>
      <c r="I1648" s="7" t="str">
        <f>+TEXT(CallTime[[#This Row],[AmbulanceDepartureTime]]-CallTime[[#This Row],[DateTimeOfCall]], "mm:ss")</f>
        <v>21:53</v>
      </c>
      <c r="J1648" s="7" t="str">
        <f>+TEXT(CallTime[[#This Row],[Ambulance ArrivalTimePatient]]-CallTime[[#This Row],[AmbulanceDepartureTime]], "mm:ss")</f>
        <v>04:28</v>
      </c>
      <c r="K1648">
        <v>10</v>
      </c>
      <c r="L1648" s="1">
        <v>44073.563522548495</v>
      </c>
      <c r="M1648" s="1">
        <v>44073.568678039665</v>
      </c>
      <c r="N1648" s="6" t="str">
        <f>+TEXT(CallTime[[#This Row],[Amulance ArrivalTimeHospital]]-CallTime[[#This Row],[Ambulance ArrivalTimePatient]], "mm:ss")</f>
        <v>15:20</v>
      </c>
      <c r="O1648" s="6" t="str">
        <f>+TEXT(CallTime[[#This Row],[AmbulanceJobCompleteTime]]-CallTime[[#This Row],[Amulance ArrivalTimeHospital]], "mm:ss")</f>
        <v>07:25</v>
      </c>
    </row>
    <row r="1649" spans="1:15" x14ac:dyDescent="0.25">
      <c r="A1649" t="s">
        <v>1667</v>
      </c>
      <c r="B1649" s="4">
        <v>17.298250555992126</v>
      </c>
      <c r="C1649">
        <v>23</v>
      </c>
      <c r="D1649">
        <v>2492</v>
      </c>
      <c r="E1649">
        <v>15</v>
      </c>
      <c r="F1649">
        <v>8</v>
      </c>
      <c r="G1649" s="1">
        <v>43883.504421724319</v>
      </c>
      <c r="H1649" s="1">
        <v>43883.52288843222</v>
      </c>
      <c r="I1649" s="7" t="str">
        <f>+TEXT(CallTime[[#This Row],[AmbulanceDepartureTime]]-CallTime[[#This Row],[DateTimeOfCall]], "mm:ss")</f>
        <v>17:35</v>
      </c>
      <c r="J1649" s="7" t="str">
        <f>+TEXT(CallTime[[#This Row],[Ambulance ArrivalTimePatient]]-CallTime[[#This Row],[AmbulanceDepartureTime]], "mm:ss")</f>
        <v>26:36</v>
      </c>
      <c r="K1649">
        <v>5</v>
      </c>
      <c r="L1649" s="1">
        <v>43883.527516597373</v>
      </c>
      <c r="M1649" s="1">
        <v>43883.539529271373</v>
      </c>
      <c r="N1649" s="6" t="str">
        <f>+TEXT(CallTime[[#This Row],[Amulance ArrivalTimeHospital]]-CallTime[[#This Row],[Ambulance ArrivalTimePatient]], "mm:ss")</f>
        <v>06:40</v>
      </c>
      <c r="O1649" s="6" t="str">
        <f>+TEXT(CallTime[[#This Row],[AmbulanceJobCompleteTime]]-CallTime[[#This Row],[Amulance ArrivalTimeHospital]], "mm:ss")</f>
        <v>17:18</v>
      </c>
    </row>
    <row r="1650" spans="1:15" x14ac:dyDescent="0.25">
      <c r="A1650" t="s">
        <v>1668</v>
      </c>
      <c r="B1650" s="4">
        <v>13.360157251358032</v>
      </c>
      <c r="C1650">
        <v>6</v>
      </c>
      <c r="D1650">
        <v>1737</v>
      </c>
      <c r="E1650">
        <v>20</v>
      </c>
      <c r="F1650">
        <v>10</v>
      </c>
      <c r="G1650" s="1">
        <v>44059.605254938928</v>
      </c>
      <c r="H1650" s="1">
        <v>44059.62232437107</v>
      </c>
      <c r="I1650" s="7" t="str">
        <f>+TEXT(CallTime[[#This Row],[AmbulanceDepartureTime]]-CallTime[[#This Row],[DateTimeOfCall]], "mm:ss")</f>
        <v>21:29</v>
      </c>
      <c r="J1650" s="7" t="str">
        <f>+TEXT(CallTime[[#This Row],[Ambulance ArrivalTimePatient]]-CallTime[[#This Row],[AmbulanceDepartureTime]], "mm:ss")</f>
        <v>24:35</v>
      </c>
      <c r="K1650">
        <v>12</v>
      </c>
      <c r="L1650" s="1">
        <v>44059.632741380301</v>
      </c>
      <c r="M1650" s="1">
        <v>44059.642019267281</v>
      </c>
      <c r="N1650" s="6" t="str">
        <f>+TEXT(CallTime[[#This Row],[Amulance ArrivalTimeHospital]]-CallTime[[#This Row],[Ambulance ArrivalTimePatient]], "mm:ss")</f>
        <v>15:00</v>
      </c>
      <c r="O1650" s="6" t="str">
        <f>+TEXT(CallTime[[#This Row],[AmbulanceJobCompleteTime]]-CallTime[[#This Row],[Amulance ArrivalTimeHospital]], "mm:ss")</f>
        <v>13:22</v>
      </c>
    </row>
    <row r="1651" spans="1:15" x14ac:dyDescent="0.25">
      <c r="A1651" t="s">
        <v>1669</v>
      </c>
      <c r="B1651" s="4">
        <v>5.4946275949478149</v>
      </c>
      <c r="C1651">
        <v>17</v>
      </c>
      <c r="D1651">
        <v>2081</v>
      </c>
      <c r="E1651">
        <v>14</v>
      </c>
      <c r="F1651">
        <v>7</v>
      </c>
      <c r="G1651" s="1">
        <v>44054.413198223854</v>
      </c>
      <c r="H1651" s="1">
        <v>44054.420719960974</v>
      </c>
      <c r="I1651" s="7" t="str">
        <f>+TEXT(CallTime[[#This Row],[AmbulanceDepartureTime]]-CallTime[[#This Row],[DateTimeOfCall]], "mm:ss")</f>
        <v>30:25</v>
      </c>
      <c r="J1651" s="7" t="str">
        <f>+TEXT(CallTime[[#This Row],[Ambulance ArrivalTimePatient]]-CallTime[[#This Row],[AmbulanceDepartureTime]], "mm:ss")</f>
        <v>10:50</v>
      </c>
      <c r="K1651">
        <v>7</v>
      </c>
      <c r="L1651" s="1">
        <v>44054.427911520732</v>
      </c>
      <c r="M1651" s="1">
        <v>44054.43172723434</v>
      </c>
      <c r="N1651" s="6" t="str">
        <f>+TEXT(CallTime[[#This Row],[Amulance ArrivalTimeHospital]]-CallTime[[#This Row],[Ambulance ArrivalTimePatient]], "mm:ss")</f>
        <v>10:21</v>
      </c>
      <c r="O1651" s="6" t="str">
        <f>+TEXT(CallTime[[#This Row],[AmbulanceJobCompleteTime]]-CallTime[[#This Row],[Amulance ArrivalTimeHospital]], "mm:ss")</f>
        <v>05:30</v>
      </c>
    </row>
    <row r="1652" spans="1:15" x14ac:dyDescent="0.25">
      <c r="A1652" t="s">
        <v>1670</v>
      </c>
      <c r="B1652" s="4">
        <v>6.0056452751159668</v>
      </c>
      <c r="C1652">
        <v>2</v>
      </c>
      <c r="D1652">
        <v>2230</v>
      </c>
      <c r="E1652">
        <v>14</v>
      </c>
      <c r="F1652">
        <v>8</v>
      </c>
      <c r="G1652" s="1">
        <v>44122.986887962485</v>
      </c>
      <c r="H1652" s="1">
        <v>44122.995000518225</v>
      </c>
      <c r="I1652" s="7" t="str">
        <f>+TEXT(CallTime[[#This Row],[AmbulanceDepartureTime]]-CallTime[[#This Row],[DateTimeOfCall]], "mm:ss")</f>
        <v>28:49</v>
      </c>
      <c r="J1652" s="7" t="str">
        <f>+TEXT(CallTime[[#This Row],[Ambulance ArrivalTimePatient]]-CallTime[[#This Row],[AmbulanceDepartureTime]], "mm:ss")</f>
        <v>11:41</v>
      </c>
      <c r="K1652">
        <v>4</v>
      </c>
      <c r="L1652" s="1">
        <v>44122.999913928106</v>
      </c>
      <c r="M1652" s="1">
        <v>44123.004084515102</v>
      </c>
      <c r="N1652" s="6" t="str">
        <f>+TEXT(CallTime[[#This Row],[Amulance ArrivalTimeHospital]]-CallTime[[#This Row],[Ambulance ArrivalTimePatient]], "mm:ss")</f>
        <v>07:05</v>
      </c>
      <c r="O1652" s="6" t="str">
        <f>+TEXT(CallTime[[#This Row],[AmbulanceJobCompleteTime]]-CallTime[[#This Row],[Amulance ArrivalTimeHospital]], "mm:ss")</f>
        <v>06:00</v>
      </c>
    </row>
    <row r="1653" spans="1:15" x14ac:dyDescent="0.25">
      <c r="A1653" t="s">
        <v>1671</v>
      </c>
      <c r="B1653" s="4">
        <v>14.104306101799011</v>
      </c>
      <c r="C1653">
        <v>5</v>
      </c>
      <c r="D1653">
        <v>328</v>
      </c>
      <c r="E1653">
        <v>1</v>
      </c>
      <c r="F1653">
        <v>6</v>
      </c>
      <c r="G1653" s="1">
        <v>44007.087374549657</v>
      </c>
      <c r="H1653" s="1">
        <v>44007.094017282179</v>
      </c>
      <c r="I1653" s="7" t="str">
        <f>+TEXT(CallTime[[#This Row],[AmbulanceDepartureTime]]-CallTime[[#This Row],[DateTimeOfCall]], "mm:ss")</f>
        <v>02:37</v>
      </c>
      <c r="J1653" s="7" t="str">
        <f>+TEXT(CallTime[[#This Row],[Ambulance ArrivalTimePatient]]-CallTime[[#This Row],[AmbulanceDepartureTime]], "mm:ss")</f>
        <v>09:34</v>
      </c>
      <c r="K1653">
        <v>2</v>
      </c>
      <c r="L1653" s="1">
        <v>44007.100222386551</v>
      </c>
      <c r="M1653" s="1">
        <v>44007.110017043567</v>
      </c>
      <c r="N1653" s="6" t="str">
        <f>+TEXT(CallTime[[#This Row],[Amulance ArrivalTimeHospital]]-CallTime[[#This Row],[Ambulance ArrivalTimePatient]], "mm:ss")</f>
        <v>08:56</v>
      </c>
      <c r="O1653" s="6" t="str">
        <f>+TEXT(CallTime[[#This Row],[AmbulanceJobCompleteTime]]-CallTime[[#This Row],[Amulance ArrivalTimeHospital]], "mm:ss")</f>
        <v>14:06</v>
      </c>
    </row>
    <row r="1654" spans="1:15" x14ac:dyDescent="0.25">
      <c r="A1654" t="s">
        <v>1672</v>
      </c>
      <c r="B1654" s="4">
        <v>13.788182020187378</v>
      </c>
      <c r="C1654">
        <v>9</v>
      </c>
      <c r="D1654">
        <v>1287</v>
      </c>
      <c r="E1654">
        <v>20</v>
      </c>
      <c r="F1654">
        <v>8</v>
      </c>
      <c r="G1654" s="1">
        <v>44058.119262425178</v>
      </c>
      <c r="H1654" s="1">
        <v>44058.128191451637</v>
      </c>
      <c r="I1654" s="7" t="str">
        <f>+TEXT(CallTime[[#This Row],[AmbulanceDepartureTime]]-CallTime[[#This Row],[DateTimeOfCall]], "mm:ss")</f>
        <v>06:22</v>
      </c>
      <c r="J1654" s="7" t="str">
        <f>+TEXT(CallTime[[#This Row],[Ambulance ArrivalTimePatient]]-CallTime[[#This Row],[AmbulanceDepartureTime]], "mm:ss")</f>
        <v>12:51</v>
      </c>
      <c r="K1654">
        <v>10</v>
      </c>
      <c r="L1654" s="1">
        <v>44058.133868487916</v>
      </c>
      <c r="M1654" s="1">
        <v>44058.143443614317</v>
      </c>
      <c r="N1654" s="6" t="str">
        <f>+TEXT(CallTime[[#This Row],[Amulance ArrivalTimeHospital]]-CallTime[[#This Row],[Ambulance ArrivalTimePatient]], "mm:ss")</f>
        <v>08:10</v>
      </c>
      <c r="O1654" s="6" t="str">
        <f>+TEXT(CallTime[[#This Row],[AmbulanceJobCompleteTime]]-CallTime[[#This Row],[Amulance ArrivalTimeHospital]], "mm:ss")</f>
        <v>13:47</v>
      </c>
    </row>
    <row r="1655" spans="1:15" x14ac:dyDescent="0.25">
      <c r="A1655" t="s">
        <v>1673</v>
      </c>
      <c r="B1655" s="4">
        <v>18.171979069709778</v>
      </c>
      <c r="C1655">
        <v>14</v>
      </c>
      <c r="D1655">
        <v>1289</v>
      </c>
      <c r="E1655">
        <v>5</v>
      </c>
      <c r="F1655">
        <v>10</v>
      </c>
      <c r="G1655" s="1">
        <v>44121.38241584121</v>
      </c>
      <c r="H1655" s="1">
        <v>44121.394501346374</v>
      </c>
      <c r="I1655" s="7" t="str">
        <f>+TEXT(CallTime[[#This Row],[AmbulanceDepartureTime]]-CallTime[[#This Row],[DateTimeOfCall]], "mm:ss")</f>
        <v>09:17</v>
      </c>
      <c r="J1655" s="7" t="str">
        <f>+TEXT(CallTime[[#This Row],[Ambulance ArrivalTimePatient]]-CallTime[[#This Row],[AmbulanceDepartureTime]], "mm:ss")</f>
        <v>17:24</v>
      </c>
      <c r="K1655">
        <v>2</v>
      </c>
      <c r="L1655" s="1">
        <v>44121.406565290796</v>
      </c>
      <c r="M1655" s="1">
        <v>44121.419184720704</v>
      </c>
      <c r="N1655" s="6" t="str">
        <f>+TEXT(CallTime[[#This Row],[Amulance ArrivalTimeHospital]]-CallTime[[#This Row],[Ambulance ArrivalTimePatient]], "mm:ss")</f>
        <v>17:22</v>
      </c>
      <c r="O1655" s="6" t="str">
        <f>+TEXT(CallTime[[#This Row],[AmbulanceJobCompleteTime]]-CallTime[[#This Row],[Amulance ArrivalTimeHospital]], "mm:ss")</f>
        <v>18:10</v>
      </c>
    </row>
    <row r="1656" spans="1:15" x14ac:dyDescent="0.25">
      <c r="A1656" t="s">
        <v>1674</v>
      </c>
      <c r="B1656" s="4">
        <v>2.5893135070800781</v>
      </c>
      <c r="C1656">
        <v>2</v>
      </c>
      <c r="D1656">
        <v>60</v>
      </c>
      <c r="E1656">
        <v>14</v>
      </c>
      <c r="F1656">
        <v>7</v>
      </c>
      <c r="G1656" s="1">
        <v>44178.193304233857</v>
      </c>
      <c r="H1656" s="1">
        <v>44178.213270054701</v>
      </c>
      <c r="I1656" s="7" t="str">
        <f>+TEXT(CallTime[[#This Row],[AmbulanceDepartureTime]]-CallTime[[#This Row],[DateTimeOfCall]], "mm:ss")</f>
        <v>11:11</v>
      </c>
      <c r="J1656" s="7" t="str">
        <f>+TEXT(CallTime[[#This Row],[Ambulance ArrivalTimePatient]]-CallTime[[#This Row],[AmbulanceDepartureTime]], "mm:ss")</f>
        <v>28:45</v>
      </c>
      <c r="K1656">
        <v>10</v>
      </c>
      <c r="L1656" s="1">
        <v>44178.222233913119</v>
      </c>
      <c r="M1656" s="1">
        <v>44178.224032047496</v>
      </c>
      <c r="N1656" s="6" t="str">
        <f>+TEXT(CallTime[[#This Row],[Amulance ArrivalTimeHospital]]-CallTime[[#This Row],[Ambulance ArrivalTimePatient]], "mm:ss")</f>
        <v>12:54</v>
      </c>
      <c r="O1656" s="6" t="str">
        <f>+TEXT(CallTime[[#This Row],[AmbulanceJobCompleteTime]]-CallTime[[#This Row],[Amulance ArrivalTimeHospital]], "mm:ss")</f>
        <v>02:35</v>
      </c>
    </row>
    <row r="1657" spans="1:15" x14ac:dyDescent="0.25">
      <c r="A1657" t="s">
        <v>1675</v>
      </c>
      <c r="B1657" s="4">
        <v>15.006133437156677</v>
      </c>
      <c r="C1657">
        <v>22</v>
      </c>
      <c r="D1657">
        <v>282</v>
      </c>
      <c r="E1657">
        <v>7</v>
      </c>
      <c r="F1657">
        <v>9</v>
      </c>
      <c r="G1657" s="1">
        <v>43890.356404476319</v>
      </c>
      <c r="H1657" s="1">
        <v>43890.372381483634</v>
      </c>
      <c r="I1657" s="7" t="str">
        <f>+TEXT(CallTime[[#This Row],[AmbulanceDepartureTime]]-CallTime[[#This Row],[DateTimeOfCall]], "mm:ss")</f>
        <v>18:10</v>
      </c>
      <c r="J1657" s="7" t="str">
        <f>+TEXT(CallTime[[#This Row],[Ambulance ArrivalTimePatient]]-CallTime[[#This Row],[AmbulanceDepartureTime]], "mm:ss")</f>
        <v>23:00</v>
      </c>
      <c r="K1657">
        <v>4</v>
      </c>
      <c r="L1657" s="1">
        <v>43890.376057434783</v>
      </c>
      <c r="M1657" s="1">
        <v>43890.386478360779</v>
      </c>
      <c r="N1657" s="6" t="str">
        <f>+TEXT(CallTime[[#This Row],[Amulance ArrivalTimeHospital]]-CallTime[[#This Row],[Ambulance ArrivalTimePatient]], "mm:ss")</f>
        <v>05:18</v>
      </c>
      <c r="O1657" s="6" t="str">
        <f>+TEXT(CallTime[[#This Row],[AmbulanceJobCompleteTime]]-CallTime[[#This Row],[Amulance ArrivalTimeHospital]], "mm:ss")</f>
        <v>15:00</v>
      </c>
    </row>
    <row r="1658" spans="1:15" x14ac:dyDescent="0.25">
      <c r="A1658" t="s">
        <v>1676</v>
      </c>
      <c r="B1658" s="4">
        <v>7.6242039203643799</v>
      </c>
      <c r="C1658">
        <v>12</v>
      </c>
      <c r="D1658">
        <v>574</v>
      </c>
      <c r="E1658">
        <v>10</v>
      </c>
      <c r="F1658">
        <v>8</v>
      </c>
      <c r="G1658" s="1">
        <v>43984.331954478432</v>
      </c>
      <c r="H1658" s="1">
        <v>43984.338615136883</v>
      </c>
      <c r="I1658" s="7" t="str">
        <f>+TEXT(CallTime[[#This Row],[AmbulanceDepartureTime]]-CallTime[[#This Row],[DateTimeOfCall]], "mm:ss")</f>
        <v>29:12</v>
      </c>
      <c r="J1658" s="7" t="str">
        <f>+TEXT(CallTime[[#This Row],[Ambulance ArrivalTimePatient]]-CallTime[[#This Row],[AmbulanceDepartureTime]], "mm:ss")</f>
        <v>09:35</v>
      </c>
      <c r="K1658">
        <v>10</v>
      </c>
      <c r="L1658" s="1">
        <v>43984.351138055696</v>
      </c>
      <c r="M1658" s="1">
        <v>43984.356432641755</v>
      </c>
      <c r="N1658" s="6" t="str">
        <f>+TEXT(CallTime[[#This Row],[Amulance ArrivalTimeHospital]]-CallTime[[#This Row],[Ambulance ArrivalTimePatient]], "mm:ss")</f>
        <v>18:02</v>
      </c>
      <c r="O1658" s="6" t="str">
        <f>+TEXT(CallTime[[#This Row],[AmbulanceJobCompleteTime]]-CallTime[[#This Row],[Amulance ArrivalTimeHospital]], "mm:ss")</f>
        <v>07:37</v>
      </c>
    </row>
    <row r="1659" spans="1:15" x14ac:dyDescent="0.25">
      <c r="A1659" t="s">
        <v>1677</v>
      </c>
      <c r="B1659" s="4">
        <v>15.539401650428772</v>
      </c>
      <c r="C1659">
        <v>8</v>
      </c>
      <c r="D1659">
        <v>533</v>
      </c>
      <c r="E1659">
        <v>18</v>
      </c>
      <c r="F1659">
        <v>9</v>
      </c>
      <c r="G1659" s="1">
        <v>43880.940422422515</v>
      </c>
      <c r="H1659" s="1">
        <v>43880.945304106994</v>
      </c>
      <c r="I1659" s="7" t="str">
        <f>+TEXT(CallTime[[#This Row],[AmbulanceDepartureTime]]-CallTime[[#This Row],[DateTimeOfCall]], "mm:ss")</f>
        <v>29:50</v>
      </c>
      <c r="J1659" s="7" t="str">
        <f>+TEXT(CallTime[[#This Row],[Ambulance ArrivalTimePatient]]-CallTime[[#This Row],[AmbulanceDepartureTime]], "mm:ss")</f>
        <v>07:02</v>
      </c>
      <c r="K1659">
        <v>9</v>
      </c>
      <c r="L1659" s="1">
        <v>43880.954680135255</v>
      </c>
      <c r="M1659" s="1">
        <v>43880.9654713864</v>
      </c>
      <c r="N1659" s="6" t="str">
        <f>+TEXT(CallTime[[#This Row],[Amulance ArrivalTimeHospital]]-CallTime[[#This Row],[Ambulance ArrivalTimePatient]], "mm:ss")</f>
        <v>13:30</v>
      </c>
      <c r="O1659" s="6" t="str">
        <f>+TEXT(CallTime[[#This Row],[AmbulanceJobCompleteTime]]-CallTime[[#This Row],[Amulance ArrivalTimeHospital]], "mm:ss")</f>
        <v>15:32</v>
      </c>
    </row>
    <row r="1660" spans="1:15" x14ac:dyDescent="0.25">
      <c r="A1660" t="s">
        <v>1678</v>
      </c>
      <c r="B1660" s="4">
        <v>6.3605809211730957</v>
      </c>
      <c r="C1660">
        <v>16</v>
      </c>
      <c r="D1660">
        <v>2500</v>
      </c>
      <c r="E1660">
        <v>9</v>
      </c>
      <c r="F1660">
        <v>6</v>
      </c>
      <c r="G1660" s="1">
        <v>44190.842610340798</v>
      </c>
      <c r="H1660" s="1">
        <v>44190.853297731097</v>
      </c>
      <c r="I1660" s="7" t="str">
        <f>+TEXT(CallTime[[#This Row],[AmbulanceDepartureTime]]-CallTime[[#This Row],[DateTimeOfCall]], "mm:ss")</f>
        <v>13:53</v>
      </c>
      <c r="J1660" s="7" t="str">
        <f>+TEXT(CallTime[[#This Row],[Ambulance ArrivalTimePatient]]-CallTime[[#This Row],[AmbulanceDepartureTime]], "mm:ss")</f>
        <v>15:23</v>
      </c>
      <c r="K1660">
        <v>2</v>
      </c>
      <c r="L1660" s="1">
        <v>44190.857401143658</v>
      </c>
      <c r="M1660" s="1">
        <v>44190.861818213743</v>
      </c>
      <c r="N1660" s="6" t="str">
        <f>+TEXT(CallTime[[#This Row],[Amulance ArrivalTimeHospital]]-CallTime[[#This Row],[Ambulance ArrivalTimePatient]], "mm:ss")</f>
        <v>05:55</v>
      </c>
      <c r="O1660" s="6" t="str">
        <f>+TEXT(CallTime[[#This Row],[AmbulanceJobCompleteTime]]-CallTime[[#This Row],[Amulance ArrivalTimeHospital]], "mm:ss")</f>
        <v>06:22</v>
      </c>
    </row>
    <row r="1661" spans="1:15" x14ac:dyDescent="0.25">
      <c r="A1661" t="s">
        <v>1679</v>
      </c>
      <c r="B1661" s="4">
        <v>2.5717257261276245</v>
      </c>
      <c r="C1661">
        <v>1</v>
      </c>
      <c r="D1661">
        <v>2144</v>
      </c>
      <c r="E1661">
        <v>8</v>
      </c>
      <c r="F1661">
        <v>7</v>
      </c>
      <c r="G1661" s="1">
        <v>43889.457675269528</v>
      </c>
      <c r="H1661" s="1">
        <v>43889.462907246205</v>
      </c>
      <c r="I1661" s="7" t="str">
        <f>+TEXT(CallTime[[#This Row],[AmbulanceDepartureTime]]-CallTime[[#This Row],[DateTimeOfCall]], "mm:ss")</f>
        <v>12:30</v>
      </c>
      <c r="J1661" s="7" t="str">
        <f>+TEXT(CallTime[[#This Row],[Ambulance ArrivalTimePatient]]-CallTime[[#This Row],[AmbulanceDepartureTime]], "mm:ss")</f>
        <v>07:32</v>
      </c>
      <c r="K1661">
        <v>5</v>
      </c>
      <c r="L1661" s="1">
        <v>43889.473062117933</v>
      </c>
      <c r="M1661" s="1">
        <v>43889.474848038575</v>
      </c>
      <c r="N1661" s="6" t="str">
        <f>+TEXT(CallTime[[#This Row],[Amulance ArrivalTimeHospital]]-CallTime[[#This Row],[Ambulance ArrivalTimePatient]], "mm:ss")</f>
        <v>14:37</v>
      </c>
      <c r="O1661" s="6" t="str">
        <f>+TEXT(CallTime[[#This Row],[AmbulanceJobCompleteTime]]-CallTime[[#This Row],[Amulance ArrivalTimeHospital]], "mm:ss")</f>
        <v>02:34</v>
      </c>
    </row>
    <row r="1662" spans="1:15" x14ac:dyDescent="0.25">
      <c r="A1662" t="s">
        <v>1680</v>
      </c>
      <c r="B1662" s="4">
        <v>16.789243459701538</v>
      </c>
      <c r="C1662">
        <v>13</v>
      </c>
      <c r="D1662">
        <v>1348</v>
      </c>
      <c r="E1662">
        <v>8</v>
      </c>
      <c r="F1662">
        <v>7</v>
      </c>
      <c r="G1662" s="1">
        <v>43977.005968275189</v>
      </c>
      <c r="H1662" s="1">
        <v>43977.009910547917</v>
      </c>
      <c r="I1662" s="7" t="str">
        <f>+TEXT(CallTime[[#This Row],[AmbulanceDepartureTime]]-CallTime[[#This Row],[DateTimeOfCall]], "mm:ss")</f>
        <v>30:34</v>
      </c>
      <c r="J1662" s="7" t="str">
        <f>+TEXT(CallTime[[#This Row],[Ambulance ArrivalTimePatient]]-CallTime[[#This Row],[AmbulanceDepartureTime]], "mm:ss")</f>
        <v>05:41</v>
      </c>
      <c r="K1662">
        <v>7</v>
      </c>
      <c r="L1662" s="1">
        <v>43977.017928955967</v>
      </c>
      <c r="M1662" s="1">
        <v>43977.029588152815</v>
      </c>
      <c r="N1662" s="6" t="str">
        <f>+TEXT(CallTime[[#This Row],[Amulance ArrivalTimeHospital]]-CallTime[[#This Row],[Ambulance ArrivalTimePatient]], "mm:ss")</f>
        <v>11:33</v>
      </c>
      <c r="O1662" s="6" t="str">
        <f>+TEXT(CallTime[[#This Row],[AmbulanceJobCompleteTime]]-CallTime[[#This Row],[Amulance ArrivalTimeHospital]], "mm:ss")</f>
        <v>16:47</v>
      </c>
    </row>
    <row r="1663" spans="1:15" x14ac:dyDescent="0.25">
      <c r="A1663" t="s">
        <v>1681</v>
      </c>
      <c r="B1663" s="4">
        <v>4.9588338136672974</v>
      </c>
      <c r="C1663">
        <v>7</v>
      </c>
      <c r="D1663">
        <v>1063</v>
      </c>
      <c r="E1663">
        <v>5</v>
      </c>
      <c r="F1663">
        <v>7</v>
      </c>
      <c r="G1663" s="1">
        <v>44031.254173336391</v>
      </c>
      <c r="H1663" s="1">
        <v>44031.260265055425</v>
      </c>
      <c r="I1663" s="7" t="str">
        <f>+TEXT(CallTime[[#This Row],[AmbulanceDepartureTime]]-CallTime[[#This Row],[DateTimeOfCall]], "mm:ss")</f>
        <v>30:12</v>
      </c>
      <c r="J1663" s="7" t="str">
        <f>+TEXT(CallTime[[#This Row],[Ambulance ArrivalTimePatient]]-CallTime[[#This Row],[AmbulanceDepartureTime]], "mm:ss")</f>
        <v>08:46</v>
      </c>
      <c r="K1663">
        <v>9</v>
      </c>
      <c r="L1663" s="1">
        <v>44031.266482863037</v>
      </c>
      <c r="M1663" s="1">
        <v>44031.269926497633</v>
      </c>
      <c r="N1663" s="6" t="str">
        <f>+TEXT(CallTime[[#This Row],[Amulance ArrivalTimeHospital]]-CallTime[[#This Row],[Ambulance ArrivalTimePatient]], "mm:ss")</f>
        <v>08:57</v>
      </c>
      <c r="O1663" s="6" t="str">
        <f>+TEXT(CallTime[[#This Row],[AmbulanceJobCompleteTime]]-CallTime[[#This Row],[Amulance ArrivalTimeHospital]], "mm:ss")</f>
        <v>04:58</v>
      </c>
    </row>
    <row r="1664" spans="1:15" x14ac:dyDescent="0.25">
      <c r="A1664" t="s">
        <v>1682</v>
      </c>
      <c r="B1664" s="4">
        <v>9.8586320877075195</v>
      </c>
      <c r="C1664">
        <v>12</v>
      </c>
      <c r="D1664">
        <v>2423</v>
      </c>
      <c r="E1664">
        <v>16</v>
      </c>
      <c r="F1664">
        <v>9</v>
      </c>
      <c r="G1664" s="1">
        <v>44180.538980686753</v>
      </c>
      <c r="H1664" s="1">
        <v>44180.552290007894</v>
      </c>
      <c r="I1664" s="7" t="str">
        <f>+TEXT(CallTime[[#This Row],[AmbulanceDepartureTime]]-CallTime[[#This Row],[DateTimeOfCall]], "mm:ss")</f>
        <v>25:00</v>
      </c>
      <c r="J1664" s="7" t="str">
        <f>+TEXT(CallTime[[#This Row],[Ambulance ArrivalTimePatient]]-CallTime[[#This Row],[AmbulanceDepartureTime]], "mm:ss")</f>
        <v>19:10</v>
      </c>
      <c r="K1664">
        <v>10</v>
      </c>
      <c r="L1664" s="1">
        <v>44180.556508341193</v>
      </c>
      <c r="M1664" s="1">
        <v>44180.563354613478</v>
      </c>
      <c r="N1664" s="6" t="str">
        <f>+TEXT(CallTime[[#This Row],[Amulance ArrivalTimeHospital]]-CallTime[[#This Row],[Ambulance ArrivalTimePatient]], "mm:ss")</f>
        <v>06:04</v>
      </c>
      <c r="O1664" s="6" t="str">
        <f>+TEXT(CallTime[[#This Row],[AmbulanceJobCompleteTime]]-CallTime[[#This Row],[Amulance ArrivalTimeHospital]], "mm:ss")</f>
        <v>09:52</v>
      </c>
    </row>
    <row r="1665" spans="1:15" x14ac:dyDescent="0.25">
      <c r="A1665" t="s">
        <v>1683</v>
      </c>
      <c r="B1665" s="4">
        <v>9.308529257774353</v>
      </c>
      <c r="C1665">
        <v>10</v>
      </c>
      <c r="D1665">
        <v>1779</v>
      </c>
      <c r="E1665">
        <v>9</v>
      </c>
      <c r="F1665">
        <v>9</v>
      </c>
      <c r="G1665" s="1">
        <v>44142.257546820831</v>
      </c>
      <c r="H1665" s="1">
        <v>44142.26046245703</v>
      </c>
      <c r="I1665" s="7" t="str">
        <f>+TEXT(CallTime[[#This Row],[AmbulanceDepartureTime]]-CallTime[[#This Row],[DateTimeOfCall]], "mm:ss")</f>
        <v>02:06</v>
      </c>
      <c r="J1665" s="7" t="str">
        <f>+TEXT(CallTime[[#This Row],[Ambulance ArrivalTimePatient]]-CallTime[[#This Row],[AmbulanceDepartureTime]], "mm:ss")</f>
        <v>04:12</v>
      </c>
      <c r="K1665">
        <v>5</v>
      </c>
      <c r="L1665" s="1">
        <v>44142.263976790186</v>
      </c>
      <c r="M1665" s="1">
        <v>44142.270441046618</v>
      </c>
      <c r="N1665" s="6" t="str">
        <f>+TEXT(CallTime[[#This Row],[Amulance ArrivalTimeHospital]]-CallTime[[#This Row],[Ambulance ArrivalTimePatient]], "mm:ss")</f>
        <v>05:04</v>
      </c>
      <c r="O1665" s="6" t="str">
        <f>+TEXT(CallTime[[#This Row],[AmbulanceJobCompleteTime]]-CallTime[[#This Row],[Amulance ArrivalTimeHospital]], "mm:ss")</f>
        <v>09:19</v>
      </c>
    </row>
    <row r="1666" spans="1:15" x14ac:dyDescent="0.25">
      <c r="A1666" t="s">
        <v>1684</v>
      </c>
      <c r="B1666" s="4">
        <v>3.3859617710113525</v>
      </c>
      <c r="C1666">
        <v>1</v>
      </c>
      <c r="D1666">
        <v>1802</v>
      </c>
      <c r="E1666">
        <v>9</v>
      </c>
      <c r="F1666">
        <v>7</v>
      </c>
      <c r="G1666" s="1">
        <v>44101.92813270566</v>
      </c>
      <c r="H1666" s="1">
        <v>44101.946681199246</v>
      </c>
      <c r="I1666" s="7" t="str">
        <f>+TEXT(CallTime[[#This Row],[AmbulanceDepartureTime]]-CallTime[[#This Row],[DateTimeOfCall]], "mm:ss")</f>
        <v>18:22</v>
      </c>
      <c r="J1666" s="7" t="str">
        <f>+TEXT(CallTime[[#This Row],[Ambulance ArrivalTimePatient]]-CallTime[[#This Row],[AmbulanceDepartureTime]], "mm:ss")</f>
        <v>26:43</v>
      </c>
      <c r="K1666">
        <v>12</v>
      </c>
      <c r="L1666" s="1">
        <v>44101.959133552118</v>
      </c>
      <c r="M1666" s="1">
        <v>44101.961484914456</v>
      </c>
      <c r="N1666" s="6" t="str">
        <f>+TEXT(CallTime[[#This Row],[Amulance ArrivalTimeHospital]]-CallTime[[#This Row],[Ambulance ArrivalTimePatient]], "mm:ss")</f>
        <v>17:56</v>
      </c>
      <c r="O1666" s="6" t="str">
        <f>+TEXT(CallTime[[#This Row],[AmbulanceJobCompleteTime]]-CallTime[[#This Row],[Amulance ArrivalTimeHospital]], "mm:ss")</f>
        <v>03:23</v>
      </c>
    </row>
    <row r="1667" spans="1:15" x14ac:dyDescent="0.25">
      <c r="A1667" t="s">
        <v>1685</v>
      </c>
      <c r="B1667" s="4">
        <v>11.247292160987854</v>
      </c>
      <c r="C1667">
        <v>2</v>
      </c>
      <c r="D1667">
        <v>2167</v>
      </c>
      <c r="E1667">
        <v>15</v>
      </c>
      <c r="F1667">
        <v>6</v>
      </c>
      <c r="G1667" s="1">
        <v>44029.743662236295</v>
      </c>
      <c r="H1667" s="1">
        <v>44029.746158138907</v>
      </c>
      <c r="I1667" s="7" t="str">
        <f>+TEXT(CallTime[[#This Row],[AmbulanceDepartureTime]]-CallTime[[#This Row],[DateTimeOfCall]], "mm:ss")</f>
        <v>18:30</v>
      </c>
      <c r="J1667" s="7" t="str">
        <f>+TEXT(CallTime[[#This Row],[Ambulance ArrivalTimePatient]]-CallTime[[#This Row],[AmbulanceDepartureTime]], "mm:ss")</f>
        <v>03:36</v>
      </c>
      <c r="K1667">
        <v>1</v>
      </c>
      <c r="L1667" s="1">
        <v>44029.751162124754</v>
      </c>
      <c r="M1667" s="1">
        <v>44029.758972744312</v>
      </c>
      <c r="N1667" s="6" t="str">
        <f>+TEXT(CallTime[[#This Row],[Amulance ArrivalTimeHospital]]-CallTime[[#This Row],[Ambulance ArrivalTimePatient]], "mm:ss")</f>
        <v>07:12</v>
      </c>
      <c r="O1667" s="6" t="str">
        <f>+TEXT(CallTime[[#This Row],[AmbulanceJobCompleteTime]]-CallTime[[#This Row],[Amulance ArrivalTimeHospital]], "mm:ss")</f>
        <v>11:15</v>
      </c>
    </row>
    <row r="1668" spans="1:15" x14ac:dyDescent="0.25">
      <c r="A1668" t="s">
        <v>1686</v>
      </c>
      <c r="B1668" s="4">
        <v>7.2574172019958496</v>
      </c>
      <c r="C1668">
        <v>20</v>
      </c>
      <c r="D1668">
        <v>1183</v>
      </c>
      <c r="E1668">
        <v>5</v>
      </c>
      <c r="F1668">
        <v>10</v>
      </c>
      <c r="G1668" s="1">
        <v>43886.267069727954</v>
      </c>
      <c r="H1668" s="1">
        <v>43886.272581293291</v>
      </c>
      <c r="I1668" s="7" t="str">
        <f>+TEXT(CallTime[[#This Row],[AmbulanceDepartureTime]]-CallTime[[#This Row],[DateTimeOfCall]], "mm:ss")</f>
        <v>26:25</v>
      </c>
      <c r="J1668" s="7" t="str">
        <f>+TEXT(CallTime[[#This Row],[Ambulance ArrivalTimePatient]]-CallTime[[#This Row],[AmbulanceDepartureTime]], "mm:ss")</f>
        <v>07:56</v>
      </c>
      <c r="K1668">
        <v>1</v>
      </c>
      <c r="L1668" s="1">
        <v>43886.284802053808</v>
      </c>
      <c r="M1668" s="1">
        <v>43886.289841926868</v>
      </c>
      <c r="N1668" s="6" t="str">
        <f>+TEXT(CallTime[[#This Row],[Amulance ArrivalTimeHospital]]-CallTime[[#This Row],[Ambulance ArrivalTimePatient]], "mm:ss")</f>
        <v>17:36</v>
      </c>
      <c r="O1668" s="6" t="str">
        <f>+TEXT(CallTime[[#This Row],[AmbulanceJobCompleteTime]]-CallTime[[#This Row],[Amulance ArrivalTimeHospital]], "mm:ss")</f>
        <v>07:15</v>
      </c>
    </row>
    <row r="1669" spans="1:15" x14ac:dyDescent="0.25">
      <c r="A1669" t="s">
        <v>1687</v>
      </c>
      <c r="B1669" s="4">
        <v>8.8196934461593628</v>
      </c>
      <c r="C1669">
        <v>15</v>
      </c>
      <c r="D1669">
        <v>76</v>
      </c>
      <c r="E1669">
        <v>7</v>
      </c>
      <c r="F1669">
        <v>10</v>
      </c>
      <c r="G1669" s="1">
        <v>44182.642582381864</v>
      </c>
      <c r="H1669" s="1">
        <v>44182.651730234029</v>
      </c>
      <c r="I1669" s="7" t="str">
        <f>+TEXT(CallTime[[#This Row],[AmbulanceDepartureTime]]-CallTime[[#This Row],[DateTimeOfCall]], "mm:ss")</f>
        <v>22:17</v>
      </c>
      <c r="J1669" s="7" t="str">
        <f>+TEXT(CallTime[[#This Row],[Ambulance ArrivalTimePatient]]-CallTime[[#This Row],[AmbulanceDepartureTime]], "mm:ss")</f>
        <v>13:10</v>
      </c>
      <c r="K1669">
        <v>8</v>
      </c>
      <c r="L1669" s="1">
        <v>44182.658779399775</v>
      </c>
      <c r="M1669" s="1">
        <v>44182.664904186888</v>
      </c>
      <c r="N1669" s="6" t="str">
        <f>+TEXT(CallTime[[#This Row],[Amulance ArrivalTimeHospital]]-CallTime[[#This Row],[Ambulance ArrivalTimePatient]], "mm:ss")</f>
        <v>10:09</v>
      </c>
      <c r="O1669" s="6" t="str">
        <f>+TEXT(CallTime[[#This Row],[AmbulanceJobCompleteTime]]-CallTime[[#This Row],[Amulance ArrivalTimeHospital]], "mm:ss")</f>
        <v>08:49</v>
      </c>
    </row>
    <row r="1670" spans="1:15" x14ac:dyDescent="0.25">
      <c r="A1670" t="s">
        <v>1688</v>
      </c>
      <c r="B1670" s="4">
        <v>16.229910612106323</v>
      </c>
      <c r="C1670">
        <v>18</v>
      </c>
      <c r="D1670">
        <v>277</v>
      </c>
      <c r="E1670">
        <v>7</v>
      </c>
      <c r="F1670">
        <v>7</v>
      </c>
      <c r="G1670" s="1">
        <v>44040.704562413062</v>
      </c>
      <c r="H1670" s="1">
        <v>44040.721869635287</v>
      </c>
      <c r="I1670" s="7" t="str">
        <f>+TEXT(CallTime[[#This Row],[AmbulanceDepartureTime]]-CallTime[[#This Row],[DateTimeOfCall]], "mm:ss")</f>
        <v>12:01</v>
      </c>
      <c r="J1670" s="7" t="str">
        <f>+TEXT(CallTime[[#This Row],[Ambulance ArrivalTimePatient]]-CallTime[[#This Row],[AmbulanceDepartureTime]], "mm:ss")</f>
        <v>24:55</v>
      </c>
      <c r="K1670">
        <v>6</v>
      </c>
      <c r="L1670" s="1">
        <v>44040.731716147595</v>
      </c>
      <c r="M1670" s="1">
        <v>44040.742986918856</v>
      </c>
      <c r="N1670" s="6" t="str">
        <f>+TEXT(CallTime[[#This Row],[Amulance ArrivalTimeHospital]]-CallTime[[#This Row],[Ambulance ArrivalTimePatient]], "mm:ss")</f>
        <v>14:11</v>
      </c>
      <c r="O1670" s="6" t="str">
        <f>+TEXT(CallTime[[#This Row],[AmbulanceJobCompleteTime]]-CallTime[[#This Row],[Amulance ArrivalTimeHospital]], "mm:ss")</f>
        <v>16:14</v>
      </c>
    </row>
    <row r="1671" spans="1:15" x14ac:dyDescent="0.25">
      <c r="A1671" t="s">
        <v>1689</v>
      </c>
      <c r="B1671" s="4">
        <v>15.083121418952942</v>
      </c>
      <c r="C1671">
        <v>5</v>
      </c>
      <c r="D1671">
        <v>265</v>
      </c>
      <c r="E1671">
        <v>14</v>
      </c>
      <c r="F1671">
        <v>8</v>
      </c>
      <c r="G1671" s="1">
        <v>44126.809196812894</v>
      </c>
      <c r="H1671" s="1">
        <v>44126.82624484448</v>
      </c>
      <c r="I1671" s="7" t="str">
        <f>+TEXT(CallTime[[#This Row],[AmbulanceDepartureTime]]-CallTime[[#This Row],[DateTimeOfCall]], "mm:ss")</f>
        <v>02:24</v>
      </c>
      <c r="J1671" s="7" t="str">
        <f>+TEXT(CallTime[[#This Row],[Ambulance ArrivalTimePatient]]-CallTime[[#This Row],[AmbulanceDepartureTime]], "mm:ss")</f>
        <v>24:33</v>
      </c>
      <c r="K1671">
        <v>5</v>
      </c>
      <c r="L1671" s="1">
        <v>44126.83069538034</v>
      </c>
      <c r="M1671" s="1">
        <v>44126.841169770218</v>
      </c>
      <c r="N1671" s="6" t="str">
        <f>+TEXT(CallTime[[#This Row],[Amulance ArrivalTimeHospital]]-CallTime[[#This Row],[Ambulance ArrivalTimePatient]], "mm:ss")</f>
        <v>06:25</v>
      </c>
      <c r="O1671" s="6" t="str">
        <f>+TEXT(CallTime[[#This Row],[AmbulanceJobCompleteTime]]-CallTime[[#This Row],[Amulance ArrivalTimeHospital]], "mm:ss")</f>
        <v>15:05</v>
      </c>
    </row>
    <row r="1672" spans="1:15" x14ac:dyDescent="0.25">
      <c r="A1672" t="s">
        <v>1690</v>
      </c>
      <c r="B1672" s="4">
        <v>17.146902084350586</v>
      </c>
      <c r="C1672">
        <v>17</v>
      </c>
      <c r="D1672">
        <v>25</v>
      </c>
      <c r="E1672">
        <v>18</v>
      </c>
      <c r="F1672">
        <v>7</v>
      </c>
      <c r="G1672" s="1">
        <v>43950.828714809104</v>
      </c>
      <c r="H1672" s="1">
        <v>43950.840723931738</v>
      </c>
      <c r="I1672" s="7" t="str">
        <f>+TEXT(CallTime[[#This Row],[AmbulanceDepartureTime]]-CallTime[[#This Row],[DateTimeOfCall]], "mm:ss")</f>
        <v>01:40</v>
      </c>
      <c r="J1672" s="7" t="str">
        <f>+TEXT(CallTime[[#This Row],[Ambulance ArrivalTimePatient]]-CallTime[[#This Row],[AmbulanceDepartureTime]], "mm:ss")</f>
        <v>17:18</v>
      </c>
      <c r="K1672">
        <v>12</v>
      </c>
      <c r="L1672" s="1">
        <v>43950.845342957262</v>
      </c>
      <c r="M1672" s="1">
        <v>43950.857250528155</v>
      </c>
      <c r="N1672" s="6" t="str">
        <f>+TEXT(CallTime[[#This Row],[Amulance ArrivalTimeHospital]]-CallTime[[#This Row],[Ambulance ArrivalTimePatient]], "mm:ss")</f>
        <v>06:39</v>
      </c>
      <c r="O1672" s="6" t="str">
        <f>+TEXT(CallTime[[#This Row],[AmbulanceJobCompleteTime]]-CallTime[[#This Row],[Amulance ArrivalTimeHospital]], "mm:ss")</f>
        <v>17:09</v>
      </c>
    </row>
    <row r="1673" spans="1:15" x14ac:dyDescent="0.25">
      <c r="A1673" t="s">
        <v>1691</v>
      </c>
      <c r="B1673" s="4">
        <v>9.4603208303451538</v>
      </c>
      <c r="C1673">
        <v>9</v>
      </c>
      <c r="D1673">
        <v>583</v>
      </c>
      <c r="E1673">
        <v>9</v>
      </c>
      <c r="F1673">
        <v>6</v>
      </c>
      <c r="G1673" s="1">
        <v>44115.315886816687</v>
      </c>
      <c r="H1673" s="1">
        <v>44115.334941275389</v>
      </c>
      <c r="I1673" s="7" t="str">
        <f>+TEXT(CallTime[[#This Row],[AmbulanceDepartureTime]]-CallTime[[#This Row],[DateTimeOfCall]], "mm:ss")</f>
        <v>01:18</v>
      </c>
      <c r="J1673" s="7" t="str">
        <f>+TEXT(CallTime[[#This Row],[Ambulance ArrivalTimePatient]]-CallTime[[#This Row],[AmbulanceDepartureTime]], "mm:ss")</f>
        <v>27:26</v>
      </c>
      <c r="K1673">
        <v>4</v>
      </c>
      <c r="L1673" s="1">
        <v>44115.345706901011</v>
      </c>
      <c r="M1673" s="1">
        <v>44115.352276568257</v>
      </c>
      <c r="N1673" s="6" t="str">
        <f>+TEXT(CallTime[[#This Row],[Amulance ArrivalTimeHospital]]-CallTime[[#This Row],[Ambulance ArrivalTimePatient]], "mm:ss")</f>
        <v>15:30</v>
      </c>
      <c r="O1673" s="6" t="str">
        <f>+TEXT(CallTime[[#This Row],[AmbulanceJobCompleteTime]]-CallTime[[#This Row],[Amulance ArrivalTimeHospital]], "mm:ss")</f>
        <v>09:28</v>
      </c>
    </row>
    <row r="1674" spans="1:15" x14ac:dyDescent="0.25">
      <c r="A1674" t="s">
        <v>1692</v>
      </c>
      <c r="B1674" s="4">
        <v>17.88078236579895</v>
      </c>
      <c r="C1674">
        <v>17</v>
      </c>
      <c r="D1674">
        <v>2220</v>
      </c>
      <c r="E1674">
        <v>6</v>
      </c>
      <c r="F1674">
        <v>10</v>
      </c>
      <c r="G1674" s="1">
        <v>43959.587464796008</v>
      </c>
      <c r="H1674" s="1">
        <v>43959.588937696652</v>
      </c>
      <c r="I1674" s="7" t="str">
        <f>+TEXT(CallTime[[#This Row],[AmbulanceDepartureTime]]-CallTime[[#This Row],[DateTimeOfCall]], "mm:ss")</f>
        <v>12:12</v>
      </c>
      <c r="J1674" s="7" t="str">
        <f>+TEXT(CallTime[[#This Row],[Ambulance ArrivalTimePatient]]-CallTime[[#This Row],[AmbulanceDepartureTime]], "mm:ss")</f>
        <v>02:07</v>
      </c>
      <c r="K1674">
        <v>4</v>
      </c>
      <c r="L1674" s="1">
        <v>43959.598026064705</v>
      </c>
      <c r="M1674" s="1">
        <v>43959.61044327468</v>
      </c>
      <c r="N1674" s="6" t="str">
        <f>+TEXT(CallTime[[#This Row],[Amulance ArrivalTimeHospital]]-CallTime[[#This Row],[Ambulance ArrivalTimePatient]], "mm:ss")</f>
        <v>13:05</v>
      </c>
      <c r="O1674" s="6" t="str">
        <f>+TEXT(CallTime[[#This Row],[AmbulanceJobCompleteTime]]-CallTime[[#This Row],[Amulance ArrivalTimeHospital]], "mm:ss")</f>
        <v>17:53</v>
      </c>
    </row>
    <row r="1675" spans="1:15" x14ac:dyDescent="0.25">
      <c r="A1675" t="s">
        <v>1693</v>
      </c>
      <c r="B1675" s="4">
        <v>3.912244439125061</v>
      </c>
      <c r="C1675">
        <v>20</v>
      </c>
      <c r="D1675">
        <v>130</v>
      </c>
      <c r="E1675">
        <v>9</v>
      </c>
      <c r="F1675">
        <v>10</v>
      </c>
      <c r="G1675" s="1">
        <v>43841.792806490776</v>
      </c>
      <c r="H1675" s="1">
        <v>43841.801117659626</v>
      </c>
      <c r="I1675" s="7" t="str">
        <f>+TEXT(CallTime[[#This Row],[AmbulanceDepartureTime]]-CallTime[[#This Row],[DateTimeOfCall]], "mm:ss")</f>
        <v>11:44</v>
      </c>
      <c r="J1675" s="7" t="str">
        <f>+TEXT(CallTime[[#This Row],[Ambulance ArrivalTimePatient]]-CallTime[[#This Row],[AmbulanceDepartureTime]], "mm:ss")</f>
        <v>11:58</v>
      </c>
      <c r="K1675">
        <v>8</v>
      </c>
      <c r="L1675" s="1">
        <v>43841.804793922209</v>
      </c>
      <c r="M1675" s="1">
        <v>43841.807510758626</v>
      </c>
      <c r="N1675" s="6" t="str">
        <f>+TEXT(CallTime[[#This Row],[Amulance ArrivalTimeHospital]]-CallTime[[#This Row],[Ambulance ArrivalTimePatient]], "mm:ss")</f>
        <v>05:18</v>
      </c>
      <c r="O1675" s="6" t="str">
        <f>+TEXT(CallTime[[#This Row],[AmbulanceJobCompleteTime]]-CallTime[[#This Row],[Amulance ArrivalTimeHospital]], "mm:ss")</f>
        <v>03:55</v>
      </c>
    </row>
    <row r="1676" spans="1:15" x14ac:dyDescent="0.25">
      <c r="A1676" t="s">
        <v>1694</v>
      </c>
      <c r="B1676" s="4">
        <v>19.814318180084229</v>
      </c>
      <c r="C1676">
        <v>14</v>
      </c>
      <c r="D1676">
        <v>2182</v>
      </c>
      <c r="E1676">
        <v>6</v>
      </c>
      <c r="F1676">
        <v>6</v>
      </c>
      <c r="G1676" s="1">
        <v>43917.407845017537</v>
      </c>
      <c r="H1676" s="1">
        <v>43917.425200877478</v>
      </c>
      <c r="I1676" s="7" t="str">
        <f>+TEXT(CallTime[[#This Row],[AmbulanceDepartureTime]]-CallTime[[#This Row],[DateTimeOfCall]], "mm:ss")</f>
        <v>03:28</v>
      </c>
      <c r="J1676" s="7" t="str">
        <f>+TEXT(CallTime[[#This Row],[Ambulance ArrivalTimePatient]]-CallTime[[#This Row],[AmbulanceDepartureTime]], "mm:ss")</f>
        <v>25:00</v>
      </c>
      <c r="K1676">
        <v>3</v>
      </c>
      <c r="L1676" s="1">
        <v>43917.431913840992</v>
      </c>
      <c r="M1676" s="1">
        <v>43917.445673784176</v>
      </c>
      <c r="N1676" s="6" t="str">
        <f>+TEXT(CallTime[[#This Row],[Amulance ArrivalTimeHospital]]-CallTime[[#This Row],[Ambulance ArrivalTimePatient]], "mm:ss")</f>
        <v>09:40</v>
      </c>
      <c r="O1676" s="6" t="str">
        <f>+TEXT(CallTime[[#This Row],[AmbulanceJobCompleteTime]]-CallTime[[#This Row],[Amulance ArrivalTimeHospital]], "mm:ss")</f>
        <v>19:49</v>
      </c>
    </row>
    <row r="1677" spans="1:15" x14ac:dyDescent="0.25">
      <c r="A1677" t="s">
        <v>1695</v>
      </c>
      <c r="B1677" s="4">
        <v>8.4937170743942261</v>
      </c>
      <c r="C1677">
        <v>17</v>
      </c>
      <c r="D1677">
        <v>1660</v>
      </c>
      <c r="E1677">
        <v>11</v>
      </c>
      <c r="F1677">
        <v>6</v>
      </c>
      <c r="G1677" s="1">
        <v>44047.673259668874</v>
      </c>
      <c r="H1677" s="1">
        <v>44047.685393246174</v>
      </c>
      <c r="I1677" s="7" t="str">
        <f>+TEXT(CallTime[[#This Row],[AmbulanceDepartureTime]]-CallTime[[#This Row],[DateTimeOfCall]], "mm:ss")</f>
        <v>33:53</v>
      </c>
      <c r="J1677" s="7" t="str">
        <f>+TEXT(CallTime[[#This Row],[Ambulance ArrivalTimePatient]]-CallTime[[#This Row],[AmbulanceDepartureTime]], "mm:ss")</f>
        <v>17:28</v>
      </c>
      <c r="K1677">
        <v>11</v>
      </c>
      <c r="L1677" s="1">
        <v>44047.693688703323</v>
      </c>
      <c r="M1677" s="1">
        <v>44047.699587117961</v>
      </c>
      <c r="N1677" s="6" t="str">
        <f>+TEXT(CallTime[[#This Row],[Amulance ArrivalTimeHospital]]-CallTime[[#This Row],[Ambulance ArrivalTimePatient]], "mm:ss")</f>
        <v>11:57</v>
      </c>
      <c r="O1677" s="6" t="str">
        <f>+TEXT(CallTime[[#This Row],[AmbulanceJobCompleteTime]]-CallTime[[#This Row],[Amulance ArrivalTimeHospital]], "mm:ss")</f>
        <v>08:30</v>
      </c>
    </row>
    <row r="1678" spans="1:15" x14ac:dyDescent="0.25">
      <c r="A1678" t="s">
        <v>1696</v>
      </c>
      <c r="B1678" s="4">
        <v>4.1736600399017334</v>
      </c>
      <c r="C1678">
        <v>5</v>
      </c>
      <c r="D1678">
        <v>1210</v>
      </c>
      <c r="E1678">
        <v>5</v>
      </c>
      <c r="F1678">
        <v>9</v>
      </c>
      <c r="G1678" s="1">
        <v>44019.696206270004</v>
      </c>
      <c r="H1678" s="1">
        <v>44019.715389378878</v>
      </c>
      <c r="I1678" s="7" t="str">
        <f>+TEXT(CallTime[[#This Row],[AmbulanceDepartureTime]]-CallTime[[#This Row],[DateTimeOfCall]], "mm:ss")</f>
        <v>30:01</v>
      </c>
      <c r="J1678" s="7" t="str">
        <f>+TEXT(CallTime[[#This Row],[Ambulance ArrivalTimePatient]]-CallTime[[#This Row],[AmbulanceDepartureTime]], "mm:ss")</f>
        <v>27:37</v>
      </c>
      <c r="K1678">
        <v>3</v>
      </c>
      <c r="L1678" s="1">
        <v>44019.723578315818</v>
      </c>
      <c r="M1678" s="1">
        <v>44019.726476690848</v>
      </c>
      <c r="N1678" s="6" t="str">
        <f>+TEXT(CallTime[[#This Row],[Amulance ArrivalTimeHospital]]-CallTime[[#This Row],[Ambulance ArrivalTimePatient]], "mm:ss")</f>
        <v>11:48</v>
      </c>
      <c r="O1678" s="6" t="str">
        <f>+TEXT(CallTime[[#This Row],[AmbulanceJobCompleteTime]]-CallTime[[#This Row],[Amulance ArrivalTimeHospital]], "mm:ss")</f>
        <v>04:10</v>
      </c>
    </row>
    <row r="1679" spans="1:15" x14ac:dyDescent="0.25">
      <c r="A1679" t="s">
        <v>1697</v>
      </c>
      <c r="B1679" s="4">
        <v>9.3544121980667114</v>
      </c>
      <c r="C1679">
        <v>3</v>
      </c>
      <c r="D1679">
        <v>243</v>
      </c>
      <c r="E1679">
        <v>2</v>
      </c>
      <c r="F1679">
        <v>9</v>
      </c>
      <c r="G1679" s="1">
        <v>44184.384268180802</v>
      </c>
      <c r="H1679" s="1">
        <v>44184.392356032906</v>
      </c>
      <c r="I1679" s="7" t="str">
        <f>+TEXT(CallTime[[#This Row],[AmbulanceDepartureTime]]-CallTime[[#This Row],[DateTimeOfCall]], "mm:ss")</f>
        <v>11:04</v>
      </c>
      <c r="J1679" s="7" t="str">
        <f>+TEXT(CallTime[[#This Row],[Ambulance ArrivalTimePatient]]-CallTime[[#This Row],[AmbulanceDepartureTime]], "mm:ss")</f>
        <v>11:39</v>
      </c>
      <c r="K1679">
        <v>7</v>
      </c>
      <c r="L1679" s="1">
        <v>44184.401785398382</v>
      </c>
      <c r="M1679" s="1">
        <v>44184.408281517964</v>
      </c>
      <c r="N1679" s="6" t="str">
        <f>+TEXT(CallTime[[#This Row],[Amulance ArrivalTimeHospital]]-CallTime[[#This Row],[Ambulance ArrivalTimePatient]], "mm:ss")</f>
        <v>13:35</v>
      </c>
      <c r="O1679" s="6" t="str">
        <f>+TEXT(CallTime[[#This Row],[AmbulanceJobCompleteTime]]-CallTime[[#This Row],[Amulance ArrivalTimeHospital]], "mm:ss")</f>
        <v>09:21</v>
      </c>
    </row>
    <row r="1680" spans="1:15" x14ac:dyDescent="0.25">
      <c r="A1680" t="s">
        <v>1698</v>
      </c>
      <c r="B1680" s="4">
        <v>7.0254125595092773</v>
      </c>
      <c r="C1680">
        <v>19</v>
      </c>
      <c r="D1680">
        <v>2609</v>
      </c>
      <c r="E1680">
        <v>18</v>
      </c>
      <c r="F1680">
        <v>7</v>
      </c>
      <c r="G1680" s="1">
        <v>43978.378931704014</v>
      </c>
      <c r="H1680" s="1">
        <v>43978.398652257041</v>
      </c>
      <c r="I1680" s="7" t="str">
        <f>+TEXT(CallTime[[#This Row],[AmbulanceDepartureTime]]-CallTime[[#This Row],[DateTimeOfCall]], "mm:ss")</f>
        <v>08:39</v>
      </c>
      <c r="J1680" s="7" t="str">
        <f>+TEXT(CallTime[[#This Row],[Ambulance ArrivalTimePatient]]-CallTime[[#This Row],[AmbulanceDepartureTime]], "mm:ss")</f>
        <v>28:24</v>
      </c>
      <c r="K1680">
        <v>2</v>
      </c>
      <c r="L1680" s="1">
        <v>43978.407066483152</v>
      </c>
      <c r="M1680" s="1">
        <v>43978.411945241874</v>
      </c>
      <c r="N1680" s="6" t="str">
        <f>+TEXT(CallTime[[#This Row],[Amulance ArrivalTimeHospital]]-CallTime[[#This Row],[Ambulance ArrivalTimePatient]], "mm:ss")</f>
        <v>12:07</v>
      </c>
      <c r="O1680" s="6" t="str">
        <f>+TEXT(CallTime[[#This Row],[AmbulanceJobCompleteTime]]-CallTime[[#This Row],[Amulance ArrivalTimeHospital]], "mm:ss")</f>
        <v>07:02</v>
      </c>
    </row>
    <row r="1681" spans="1:15" x14ac:dyDescent="0.25">
      <c r="A1681" t="s">
        <v>1699</v>
      </c>
      <c r="B1681" s="4">
        <v>4.7476409673690796</v>
      </c>
      <c r="C1681">
        <v>2</v>
      </c>
      <c r="D1681">
        <v>1905</v>
      </c>
      <c r="E1681">
        <v>20</v>
      </c>
      <c r="F1681">
        <v>8</v>
      </c>
      <c r="G1681" s="1">
        <v>43982.004047302769</v>
      </c>
      <c r="H1681" s="1">
        <v>43982.008863683412</v>
      </c>
      <c r="I1681" s="7" t="str">
        <f>+TEXT(CallTime[[#This Row],[AmbulanceDepartureTime]]-CallTime[[#This Row],[DateTimeOfCall]], "mm:ss")</f>
        <v>34:24</v>
      </c>
      <c r="J1681" s="7" t="str">
        <f>+TEXT(CallTime[[#This Row],[Ambulance ArrivalTimePatient]]-CallTime[[#This Row],[AmbulanceDepartureTime]], "mm:ss")</f>
        <v>06:56</v>
      </c>
      <c r="K1681">
        <v>5</v>
      </c>
      <c r="L1681" s="1">
        <v>43982.020798638914</v>
      </c>
      <c r="M1681" s="1">
        <v>43982.024095611807</v>
      </c>
      <c r="N1681" s="6" t="str">
        <f>+TEXT(CallTime[[#This Row],[Amulance ArrivalTimeHospital]]-CallTime[[#This Row],[Ambulance ArrivalTimePatient]], "mm:ss")</f>
        <v>17:11</v>
      </c>
      <c r="O1681" s="6" t="str">
        <f>+TEXT(CallTime[[#This Row],[AmbulanceJobCompleteTime]]-CallTime[[#This Row],[Amulance ArrivalTimeHospital]], "mm:ss")</f>
        <v>04:45</v>
      </c>
    </row>
    <row r="1682" spans="1:15" x14ac:dyDescent="0.25">
      <c r="A1682" t="s">
        <v>1700</v>
      </c>
      <c r="B1682" s="4">
        <v>2.2502672672271729</v>
      </c>
      <c r="C1682">
        <v>6</v>
      </c>
      <c r="D1682">
        <v>2539</v>
      </c>
      <c r="E1682">
        <v>6</v>
      </c>
      <c r="F1682">
        <v>7</v>
      </c>
      <c r="G1682" s="1">
        <v>43960.281954917962</v>
      </c>
      <c r="H1682" s="1">
        <v>43960.289731191253</v>
      </c>
      <c r="I1682" s="7" t="str">
        <f>+TEXT(CallTime[[#This Row],[AmbulanceDepartureTime]]-CallTime[[#This Row],[DateTimeOfCall]], "mm:ss")</f>
        <v>05:47</v>
      </c>
      <c r="J1682" s="7" t="str">
        <f>+TEXT(CallTime[[#This Row],[Ambulance ArrivalTimePatient]]-CallTime[[#This Row],[AmbulanceDepartureTime]], "mm:ss")</f>
        <v>11:12</v>
      </c>
      <c r="K1682">
        <v>1</v>
      </c>
      <c r="L1682" s="1">
        <v>43960.301396774739</v>
      </c>
      <c r="M1682" s="1">
        <v>43960.302959460343</v>
      </c>
      <c r="N1682" s="6" t="str">
        <f>+TEXT(CallTime[[#This Row],[Amulance ArrivalTimeHospital]]-CallTime[[#This Row],[Ambulance ArrivalTimePatient]], "mm:ss")</f>
        <v>16:48</v>
      </c>
      <c r="O1682" s="6" t="str">
        <f>+TEXT(CallTime[[#This Row],[AmbulanceJobCompleteTime]]-CallTime[[#This Row],[Amulance ArrivalTimeHospital]], "mm:ss")</f>
        <v>02:15</v>
      </c>
    </row>
    <row r="1683" spans="1:15" x14ac:dyDescent="0.25">
      <c r="A1683" t="s">
        <v>1701</v>
      </c>
      <c r="B1683" s="4">
        <v>5.1094537973403931</v>
      </c>
      <c r="C1683">
        <v>2</v>
      </c>
      <c r="D1683">
        <v>2673</v>
      </c>
      <c r="E1683">
        <v>10</v>
      </c>
      <c r="F1683">
        <v>10</v>
      </c>
      <c r="G1683" s="1">
        <v>44120.791784810164</v>
      </c>
      <c r="H1683" s="1">
        <v>44120.802918445705</v>
      </c>
      <c r="I1683" s="7" t="str">
        <f>+TEXT(CallTime[[#This Row],[AmbulanceDepartureTime]]-CallTime[[#This Row],[DateTimeOfCall]], "mm:ss")</f>
        <v>07:20</v>
      </c>
      <c r="J1683" s="7" t="str">
        <f>+TEXT(CallTime[[#This Row],[Ambulance ArrivalTimePatient]]-CallTime[[#This Row],[AmbulanceDepartureTime]], "mm:ss")</f>
        <v>16:02</v>
      </c>
      <c r="K1683">
        <v>1</v>
      </c>
      <c r="L1683" s="1">
        <v>44120.811857446752</v>
      </c>
      <c r="M1683" s="1">
        <v>44120.815405678557</v>
      </c>
      <c r="N1683" s="6" t="str">
        <f>+TEXT(CallTime[[#This Row],[Amulance ArrivalTimeHospital]]-CallTime[[#This Row],[Ambulance ArrivalTimePatient]], "mm:ss")</f>
        <v>12:52</v>
      </c>
      <c r="O1683" s="6" t="str">
        <f>+TEXT(CallTime[[#This Row],[AmbulanceJobCompleteTime]]-CallTime[[#This Row],[Amulance ArrivalTimeHospital]], "mm:ss")</f>
        <v>05:07</v>
      </c>
    </row>
    <row r="1684" spans="1:15" x14ac:dyDescent="0.25">
      <c r="A1684" t="s">
        <v>1702</v>
      </c>
      <c r="B1684" s="4">
        <v>18.305697917938232</v>
      </c>
      <c r="C1684">
        <v>4</v>
      </c>
      <c r="D1684">
        <v>444</v>
      </c>
      <c r="E1684">
        <v>6</v>
      </c>
      <c r="F1684">
        <v>6</v>
      </c>
      <c r="G1684" s="1">
        <v>43874.909790855447</v>
      </c>
      <c r="H1684" s="1">
        <v>43874.921537116963</v>
      </c>
      <c r="I1684" s="7" t="str">
        <f>+TEXT(CallTime[[#This Row],[AmbulanceDepartureTime]]-CallTime[[#This Row],[DateTimeOfCall]], "mm:ss")</f>
        <v>02:39</v>
      </c>
      <c r="J1684" s="7" t="str">
        <f>+TEXT(CallTime[[#This Row],[Ambulance ArrivalTimePatient]]-CallTime[[#This Row],[AmbulanceDepartureTime]], "mm:ss")</f>
        <v>16:55</v>
      </c>
      <c r="K1684">
        <v>6</v>
      </c>
      <c r="L1684" s="1">
        <v>43874.929728710784</v>
      </c>
      <c r="M1684" s="1">
        <v>43874.942441001003</v>
      </c>
      <c r="N1684" s="6" t="str">
        <f>+TEXT(CallTime[[#This Row],[Amulance ArrivalTimeHospital]]-CallTime[[#This Row],[Ambulance ArrivalTimePatient]], "mm:ss")</f>
        <v>11:48</v>
      </c>
      <c r="O1684" s="6" t="str">
        <f>+TEXT(CallTime[[#This Row],[AmbulanceJobCompleteTime]]-CallTime[[#This Row],[Amulance ArrivalTimeHospital]], "mm:ss")</f>
        <v>18:18</v>
      </c>
    </row>
    <row r="1685" spans="1:15" x14ac:dyDescent="0.25">
      <c r="A1685" t="s">
        <v>1703</v>
      </c>
      <c r="B1685" s="4">
        <v>15.770554423332214</v>
      </c>
      <c r="C1685">
        <v>18</v>
      </c>
      <c r="D1685">
        <v>2731</v>
      </c>
      <c r="E1685">
        <v>8</v>
      </c>
      <c r="F1685">
        <v>7</v>
      </c>
      <c r="G1685" s="1">
        <v>44162.156474211341</v>
      </c>
      <c r="H1685" s="1">
        <v>44162.167140956743</v>
      </c>
      <c r="I1685" s="7" t="str">
        <f>+TEXT(CallTime[[#This Row],[AmbulanceDepartureTime]]-CallTime[[#This Row],[DateTimeOfCall]], "mm:ss")</f>
        <v>27:24</v>
      </c>
      <c r="J1685" s="7" t="str">
        <f>+TEXT(CallTime[[#This Row],[Ambulance ArrivalTimePatient]]-CallTime[[#This Row],[AmbulanceDepartureTime]], "mm:ss")</f>
        <v>15:22</v>
      </c>
      <c r="K1685">
        <v>1</v>
      </c>
      <c r="L1685" s="1">
        <v>44162.175449985865</v>
      </c>
      <c r="M1685" s="1">
        <v>44162.186401759769</v>
      </c>
      <c r="N1685" s="6" t="str">
        <f>+TEXT(CallTime[[#This Row],[Amulance ArrivalTimeHospital]]-CallTime[[#This Row],[Ambulance ArrivalTimePatient]], "mm:ss")</f>
        <v>11:58</v>
      </c>
      <c r="O1685" s="6" t="str">
        <f>+TEXT(CallTime[[#This Row],[AmbulanceJobCompleteTime]]-CallTime[[#This Row],[Amulance ArrivalTimeHospital]], "mm:ss")</f>
        <v>15:46</v>
      </c>
    </row>
    <row r="1686" spans="1:15" x14ac:dyDescent="0.25">
      <c r="A1686" t="s">
        <v>1704</v>
      </c>
      <c r="B1686" s="4">
        <v>19.090218305587769</v>
      </c>
      <c r="C1686">
        <v>4</v>
      </c>
      <c r="D1686">
        <v>2858</v>
      </c>
      <c r="E1686">
        <v>8</v>
      </c>
      <c r="F1686">
        <v>6</v>
      </c>
      <c r="G1686" s="1">
        <v>43895.516501381389</v>
      </c>
      <c r="H1686" s="1">
        <v>43895.526916311908</v>
      </c>
      <c r="I1686" s="7" t="str">
        <f>+TEXT(CallTime[[#This Row],[AmbulanceDepartureTime]]-CallTime[[#This Row],[DateTimeOfCall]], "mm:ss")</f>
        <v>25:11</v>
      </c>
      <c r="J1686" s="7" t="str">
        <f>+TEXT(CallTime[[#This Row],[Ambulance ArrivalTimePatient]]-CallTime[[#This Row],[AmbulanceDepartureTime]], "mm:ss")</f>
        <v>15:00</v>
      </c>
      <c r="K1686">
        <v>3</v>
      </c>
      <c r="L1686" s="1">
        <v>43895.540466144244</v>
      </c>
      <c r="M1686" s="1">
        <v>43895.553723240293</v>
      </c>
      <c r="N1686" s="6" t="str">
        <f>+TEXT(CallTime[[#This Row],[Amulance ArrivalTimeHospital]]-CallTime[[#This Row],[Ambulance ArrivalTimePatient]], "mm:ss")</f>
        <v>19:31</v>
      </c>
      <c r="O1686" s="6" t="str">
        <f>+TEXT(CallTime[[#This Row],[AmbulanceJobCompleteTime]]-CallTime[[#This Row],[Amulance ArrivalTimeHospital]], "mm:ss")</f>
        <v>19:05</v>
      </c>
    </row>
    <row r="1687" spans="1:15" x14ac:dyDescent="0.25">
      <c r="A1687" t="s">
        <v>1705</v>
      </c>
      <c r="B1687" s="4">
        <v>7.363526463508606</v>
      </c>
      <c r="C1687">
        <v>15</v>
      </c>
      <c r="D1687">
        <v>2956</v>
      </c>
      <c r="E1687">
        <v>17</v>
      </c>
      <c r="F1687">
        <v>10</v>
      </c>
      <c r="G1687" s="1">
        <v>44075.613867556218</v>
      </c>
      <c r="H1687" s="1">
        <v>44075.61971040997</v>
      </c>
      <c r="I1687" s="7" t="str">
        <f>+TEXT(CallTime[[#This Row],[AmbulanceDepartureTime]]-CallTime[[#This Row],[DateTimeOfCall]], "mm:ss")</f>
        <v>13:21</v>
      </c>
      <c r="J1687" s="7" t="str">
        <f>+TEXT(CallTime[[#This Row],[Ambulance ArrivalTimePatient]]-CallTime[[#This Row],[AmbulanceDepartureTime]], "mm:ss")</f>
        <v>08:25</v>
      </c>
      <c r="K1687">
        <v>2</v>
      </c>
      <c r="L1687" s="1">
        <v>44075.628102255279</v>
      </c>
      <c r="M1687" s="1">
        <v>44075.633215815324</v>
      </c>
      <c r="N1687" s="6" t="str">
        <f>+TEXT(CallTime[[#This Row],[Amulance ArrivalTimeHospital]]-CallTime[[#This Row],[Ambulance ArrivalTimePatient]], "mm:ss")</f>
        <v>12:05</v>
      </c>
      <c r="O1687" s="6" t="str">
        <f>+TEXT(CallTime[[#This Row],[AmbulanceJobCompleteTime]]-CallTime[[#This Row],[Amulance ArrivalTimeHospital]], "mm:ss")</f>
        <v>07:22</v>
      </c>
    </row>
    <row r="1688" spans="1:15" x14ac:dyDescent="0.25">
      <c r="A1688" t="s">
        <v>1706</v>
      </c>
      <c r="B1688" s="4">
        <v>19.721702575683594</v>
      </c>
      <c r="C1688">
        <v>13</v>
      </c>
      <c r="D1688">
        <v>2522</v>
      </c>
      <c r="E1688">
        <v>8</v>
      </c>
      <c r="F1688">
        <v>10</v>
      </c>
      <c r="G1688" s="1">
        <v>44098.121133152781</v>
      </c>
      <c r="H1688" s="1">
        <v>44098.126292856672</v>
      </c>
      <c r="I1688" s="7" t="str">
        <f>+TEXT(CallTime[[#This Row],[AmbulanceDepartureTime]]-CallTime[[#This Row],[DateTimeOfCall]], "mm:ss")</f>
        <v>21:29</v>
      </c>
      <c r="J1688" s="7" t="str">
        <f>+TEXT(CallTime[[#This Row],[Ambulance ArrivalTimePatient]]-CallTime[[#This Row],[AmbulanceDepartureTime]], "mm:ss")</f>
        <v>07:26</v>
      </c>
      <c r="K1688">
        <v>10</v>
      </c>
      <c r="L1688" s="1">
        <v>44098.136434145243</v>
      </c>
      <c r="M1688" s="1">
        <v>44098.150129772032</v>
      </c>
      <c r="N1688" s="6" t="str">
        <f>+TEXT(CallTime[[#This Row],[Amulance ArrivalTimeHospital]]-CallTime[[#This Row],[Ambulance ArrivalTimePatient]], "mm:ss")</f>
        <v>14:36</v>
      </c>
      <c r="O1688" s="6" t="str">
        <f>+TEXT(CallTime[[#This Row],[AmbulanceJobCompleteTime]]-CallTime[[#This Row],[Amulance ArrivalTimeHospital]], "mm:ss")</f>
        <v>19:43</v>
      </c>
    </row>
    <row r="1689" spans="1:15" x14ac:dyDescent="0.25">
      <c r="A1689" t="s">
        <v>1707</v>
      </c>
      <c r="B1689" s="4">
        <v>9.4878724813461304</v>
      </c>
      <c r="C1689">
        <v>15</v>
      </c>
      <c r="D1689">
        <v>194</v>
      </c>
      <c r="E1689">
        <v>17</v>
      </c>
      <c r="F1689">
        <v>10</v>
      </c>
      <c r="G1689" s="1">
        <v>44055.824305342539</v>
      </c>
      <c r="H1689" s="1">
        <v>44055.829747358701</v>
      </c>
      <c r="I1689" s="7" t="str">
        <f>+TEXT(CallTime[[#This Row],[AmbulanceDepartureTime]]-CallTime[[#This Row],[DateTimeOfCall]], "mm:ss")</f>
        <v>21:46</v>
      </c>
      <c r="J1689" s="7" t="str">
        <f>+TEXT(CallTime[[#This Row],[Ambulance ArrivalTimePatient]]-CallTime[[#This Row],[AmbulanceDepartureTime]], "mm:ss")</f>
        <v>07:50</v>
      </c>
      <c r="K1689">
        <v>4</v>
      </c>
      <c r="L1689" s="1">
        <v>44055.834407620954</v>
      </c>
      <c r="M1689" s="1">
        <v>44055.840996421291</v>
      </c>
      <c r="N1689" s="6" t="str">
        <f>+TEXT(CallTime[[#This Row],[Amulance ArrivalTimeHospital]]-CallTime[[#This Row],[Ambulance ArrivalTimePatient]], "mm:ss")</f>
        <v>06:43</v>
      </c>
      <c r="O1689" s="6" t="str">
        <f>+TEXT(CallTime[[#This Row],[AmbulanceJobCompleteTime]]-CallTime[[#This Row],[Amulance ArrivalTimeHospital]], "mm:ss")</f>
        <v>09:29</v>
      </c>
    </row>
    <row r="1690" spans="1:15" x14ac:dyDescent="0.25">
      <c r="A1690" t="s">
        <v>1708</v>
      </c>
      <c r="B1690" s="4">
        <v>12.542268037796021</v>
      </c>
      <c r="C1690">
        <v>15</v>
      </c>
      <c r="D1690">
        <v>45</v>
      </c>
      <c r="E1690">
        <v>3</v>
      </c>
      <c r="F1690">
        <v>6</v>
      </c>
      <c r="G1690" s="1">
        <v>44078.249621418239</v>
      </c>
      <c r="H1690" s="1">
        <v>44078.258302631766</v>
      </c>
      <c r="I1690" s="7" t="str">
        <f>+TEXT(CallTime[[#This Row],[AmbulanceDepartureTime]]-CallTime[[#This Row],[DateTimeOfCall]], "mm:ss")</f>
        <v>17:01</v>
      </c>
      <c r="J1690" s="7" t="str">
        <f>+TEXT(CallTime[[#This Row],[Ambulance ArrivalTimePatient]]-CallTime[[#This Row],[AmbulanceDepartureTime]], "mm:ss")</f>
        <v>12:30</v>
      </c>
      <c r="K1690">
        <v>7</v>
      </c>
      <c r="L1690" s="1">
        <v>44078.266822812584</v>
      </c>
      <c r="M1690" s="1">
        <v>44078.275532720945</v>
      </c>
      <c r="N1690" s="6" t="str">
        <f>+TEXT(CallTime[[#This Row],[Amulance ArrivalTimeHospital]]-CallTime[[#This Row],[Ambulance ArrivalTimePatient]], "mm:ss")</f>
        <v>12:16</v>
      </c>
      <c r="O1690" s="6" t="str">
        <f>+TEXT(CallTime[[#This Row],[AmbulanceJobCompleteTime]]-CallTime[[#This Row],[Amulance ArrivalTimeHospital]], "mm:ss")</f>
        <v>12:33</v>
      </c>
    </row>
    <row r="1691" spans="1:15" x14ac:dyDescent="0.25">
      <c r="A1691" t="s">
        <v>1709</v>
      </c>
      <c r="B1691" s="4">
        <v>17.69536554813385</v>
      </c>
      <c r="C1691">
        <v>2</v>
      </c>
      <c r="D1691">
        <v>1516</v>
      </c>
      <c r="E1691">
        <v>11</v>
      </c>
      <c r="F1691">
        <v>9</v>
      </c>
      <c r="G1691" s="1">
        <v>44035.30180835801</v>
      </c>
      <c r="H1691" s="1">
        <v>44035.311603854709</v>
      </c>
      <c r="I1691" s="7" t="str">
        <f>+TEXT(CallTime[[#This Row],[AmbulanceDepartureTime]]-CallTime[[#This Row],[DateTimeOfCall]], "mm:ss")</f>
        <v>02:33</v>
      </c>
      <c r="J1691" s="7" t="str">
        <f>+TEXT(CallTime[[#This Row],[Ambulance ArrivalTimePatient]]-CallTime[[#This Row],[AmbulanceDepartureTime]], "mm:ss")</f>
        <v>14:06</v>
      </c>
      <c r="K1691">
        <v>10</v>
      </c>
      <c r="L1691" s="1">
        <v>44035.323637511028</v>
      </c>
      <c r="M1691" s="1">
        <v>44035.335925959327</v>
      </c>
      <c r="N1691" s="6" t="str">
        <f>+TEXT(CallTime[[#This Row],[Amulance ArrivalTimeHospital]]-CallTime[[#This Row],[Ambulance ArrivalTimePatient]], "mm:ss")</f>
        <v>17:20</v>
      </c>
      <c r="O1691" s="6" t="str">
        <f>+TEXT(CallTime[[#This Row],[AmbulanceJobCompleteTime]]-CallTime[[#This Row],[Amulance ArrivalTimeHospital]], "mm:ss")</f>
        <v>17:42</v>
      </c>
    </row>
    <row r="1692" spans="1:15" x14ac:dyDescent="0.25">
      <c r="A1692" t="s">
        <v>1710</v>
      </c>
      <c r="B1692" s="4">
        <v>3.1622204780578613</v>
      </c>
      <c r="C1692">
        <v>23</v>
      </c>
      <c r="D1692">
        <v>1199</v>
      </c>
      <c r="E1692">
        <v>20</v>
      </c>
      <c r="F1692">
        <v>6</v>
      </c>
      <c r="G1692" s="1">
        <v>43881.392445047321</v>
      </c>
      <c r="H1692" s="1">
        <v>43881.394353457581</v>
      </c>
      <c r="I1692" s="7" t="str">
        <f>+TEXT(CallTime[[#This Row],[AmbulanceDepartureTime]]-CallTime[[#This Row],[DateTimeOfCall]], "mm:ss")</f>
        <v>15:11</v>
      </c>
      <c r="J1692" s="7" t="str">
        <f>+TEXT(CallTime[[#This Row],[Ambulance ArrivalTimePatient]]-CallTime[[#This Row],[AmbulanceDepartureTime]], "mm:ss")</f>
        <v>02:45</v>
      </c>
      <c r="K1692">
        <v>10</v>
      </c>
      <c r="L1692" s="1">
        <v>43881.406035743777</v>
      </c>
      <c r="M1692" s="1">
        <v>43881.408231730224</v>
      </c>
      <c r="N1692" s="6" t="str">
        <f>+TEXT(CallTime[[#This Row],[Amulance ArrivalTimeHospital]]-CallTime[[#This Row],[Ambulance ArrivalTimePatient]], "mm:ss")</f>
        <v>16:49</v>
      </c>
      <c r="O1692" s="6" t="str">
        <f>+TEXT(CallTime[[#This Row],[AmbulanceJobCompleteTime]]-CallTime[[#This Row],[Amulance ArrivalTimeHospital]], "mm:ss")</f>
        <v>03:10</v>
      </c>
    </row>
    <row r="1693" spans="1:15" x14ac:dyDescent="0.25">
      <c r="A1693" t="s">
        <v>1711</v>
      </c>
      <c r="B1693" s="4">
        <v>2.3582133054733276</v>
      </c>
      <c r="C1693">
        <v>5</v>
      </c>
      <c r="D1693">
        <v>1173</v>
      </c>
      <c r="E1693">
        <v>8</v>
      </c>
      <c r="F1693">
        <v>6</v>
      </c>
      <c r="G1693" s="1">
        <v>43974.869399629431</v>
      </c>
      <c r="H1693" s="1">
        <v>43974.883081176442</v>
      </c>
      <c r="I1693" s="7" t="str">
        <f>+TEXT(CallTime[[#This Row],[AmbulanceDepartureTime]]-CallTime[[#This Row],[DateTimeOfCall]], "mm:ss")</f>
        <v>12:13</v>
      </c>
      <c r="J1693" s="7" t="str">
        <f>+TEXT(CallTime[[#This Row],[Ambulance ArrivalTimePatient]]-CallTime[[#This Row],[AmbulanceDepartureTime]], "mm:ss")</f>
        <v>19:42</v>
      </c>
      <c r="K1693">
        <v>10</v>
      </c>
      <c r="L1693" s="1">
        <v>43974.886344153827</v>
      </c>
      <c r="M1693" s="1">
        <v>43974.887981801956</v>
      </c>
      <c r="N1693" s="6" t="str">
        <f>+TEXT(CallTime[[#This Row],[Amulance ArrivalTimeHospital]]-CallTime[[#This Row],[Ambulance ArrivalTimePatient]], "mm:ss")</f>
        <v>04:42</v>
      </c>
      <c r="O1693" s="6" t="str">
        <f>+TEXT(CallTime[[#This Row],[AmbulanceJobCompleteTime]]-CallTime[[#This Row],[Amulance ArrivalTimeHospital]], "mm:ss")</f>
        <v>02:21</v>
      </c>
    </row>
    <row r="1694" spans="1:15" x14ac:dyDescent="0.25">
      <c r="A1694" t="s">
        <v>1712</v>
      </c>
      <c r="B1694" s="4">
        <v>10.855561971664429</v>
      </c>
      <c r="C1694">
        <v>14</v>
      </c>
      <c r="D1694">
        <v>1387</v>
      </c>
      <c r="E1694">
        <v>18</v>
      </c>
      <c r="F1694">
        <v>9</v>
      </c>
      <c r="G1694" s="1">
        <v>44045.26555883119</v>
      </c>
      <c r="H1694" s="1">
        <v>44045.278370057837</v>
      </c>
      <c r="I1694" s="7" t="str">
        <f>+TEXT(CallTime[[#This Row],[AmbulanceDepartureTime]]-CallTime[[#This Row],[DateTimeOfCall]], "mm:ss")</f>
        <v>20:27</v>
      </c>
      <c r="J1694" s="7" t="str">
        <f>+TEXT(CallTime[[#This Row],[Ambulance ArrivalTimePatient]]-CallTime[[#This Row],[AmbulanceDepartureTime]], "mm:ss")</f>
        <v>18:27</v>
      </c>
      <c r="K1694">
        <v>4</v>
      </c>
      <c r="L1694" s="1">
        <v>44045.284529969227</v>
      </c>
      <c r="M1694" s="1">
        <v>44045.292068553928</v>
      </c>
      <c r="N1694" s="6" t="str">
        <f>+TEXT(CallTime[[#This Row],[Amulance ArrivalTimeHospital]]-CallTime[[#This Row],[Ambulance ArrivalTimePatient]], "mm:ss")</f>
        <v>08:52</v>
      </c>
      <c r="O1694" s="6" t="str">
        <f>+TEXT(CallTime[[#This Row],[AmbulanceJobCompleteTime]]-CallTime[[#This Row],[Amulance ArrivalTimeHospital]], "mm:ss")</f>
        <v>10:51</v>
      </c>
    </row>
    <row r="1695" spans="1:15" x14ac:dyDescent="0.25">
      <c r="A1695" t="s">
        <v>1713</v>
      </c>
      <c r="B1695" s="4">
        <v>6.4825345277786255</v>
      </c>
      <c r="C1695">
        <v>13</v>
      </c>
      <c r="D1695">
        <v>882</v>
      </c>
      <c r="E1695">
        <v>8</v>
      </c>
      <c r="F1695">
        <v>7</v>
      </c>
      <c r="G1695" s="1">
        <v>43952.662534372364</v>
      </c>
      <c r="H1695" s="1">
        <v>43952.675477345969</v>
      </c>
      <c r="I1695" s="7" t="str">
        <f>+TEXT(CallTime[[#This Row],[AmbulanceDepartureTime]]-CallTime[[#This Row],[DateTimeOfCall]], "mm:ss")</f>
        <v>25:23</v>
      </c>
      <c r="J1695" s="7" t="str">
        <f>+TEXT(CallTime[[#This Row],[Ambulance ArrivalTimePatient]]-CallTime[[#This Row],[AmbulanceDepartureTime]], "mm:ss")</f>
        <v>18:38</v>
      </c>
      <c r="K1695">
        <v>5</v>
      </c>
      <c r="L1695" s="1">
        <v>43952.679873182642</v>
      </c>
      <c r="M1695" s="1">
        <v>43952.684374942728</v>
      </c>
      <c r="N1695" s="6" t="str">
        <f>+TEXT(CallTime[[#This Row],[Amulance ArrivalTimeHospital]]-CallTime[[#This Row],[Ambulance ArrivalTimePatient]], "mm:ss")</f>
        <v>06:20</v>
      </c>
      <c r="O1695" s="6" t="str">
        <f>+TEXT(CallTime[[#This Row],[AmbulanceJobCompleteTime]]-CallTime[[#This Row],[Amulance ArrivalTimeHospital]], "mm:ss")</f>
        <v>06:29</v>
      </c>
    </row>
    <row r="1696" spans="1:15" x14ac:dyDescent="0.25">
      <c r="A1696" t="s">
        <v>1714</v>
      </c>
      <c r="B1696" s="4">
        <v>18.119561195373535</v>
      </c>
      <c r="C1696">
        <v>22</v>
      </c>
      <c r="D1696">
        <v>279</v>
      </c>
      <c r="E1696">
        <v>6</v>
      </c>
      <c r="F1696">
        <v>8</v>
      </c>
      <c r="G1696" s="1">
        <v>44038.338506411266</v>
      </c>
      <c r="H1696" s="1">
        <v>44038.347554286403</v>
      </c>
      <c r="I1696" s="7" t="str">
        <f>+TEXT(CallTime[[#This Row],[AmbulanceDepartureTime]]-CallTime[[#This Row],[DateTimeOfCall]], "mm:ss")</f>
        <v>08:49</v>
      </c>
      <c r="J1696" s="7" t="str">
        <f>+TEXT(CallTime[[#This Row],[Ambulance ArrivalTimePatient]]-CallTime[[#This Row],[AmbulanceDepartureTime]], "mm:ss")</f>
        <v>13:02</v>
      </c>
      <c r="K1696">
        <v>1</v>
      </c>
      <c r="L1696" s="1">
        <v>44038.354430915329</v>
      </c>
      <c r="M1696" s="1">
        <v>44038.367013943935</v>
      </c>
      <c r="N1696" s="6" t="str">
        <f>+TEXT(CallTime[[#This Row],[Amulance ArrivalTimeHospital]]-CallTime[[#This Row],[Ambulance ArrivalTimePatient]], "mm:ss")</f>
        <v>09:54</v>
      </c>
      <c r="O1696" s="6" t="str">
        <f>+TEXT(CallTime[[#This Row],[AmbulanceJobCompleteTime]]-CallTime[[#This Row],[Amulance ArrivalTimeHospital]], "mm:ss")</f>
        <v>18:07</v>
      </c>
    </row>
    <row r="1697" spans="1:15" x14ac:dyDescent="0.25">
      <c r="A1697" t="s">
        <v>1715</v>
      </c>
      <c r="B1697" s="4">
        <v>18.029648184776306</v>
      </c>
      <c r="C1697">
        <v>15</v>
      </c>
      <c r="D1697">
        <v>1509</v>
      </c>
      <c r="E1697">
        <v>19</v>
      </c>
      <c r="F1697">
        <v>9</v>
      </c>
      <c r="G1697" s="1">
        <v>43878.484518149882</v>
      </c>
      <c r="H1697" s="1">
        <v>43878.490230059848</v>
      </c>
      <c r="I1697" s="7" t="str">
        <f>+TEXT(CallTime[[#This Row],[AmbulanceDepartureTime]]-CallTime[[#This Row],[DateTimeOfCall]], "mm:ss")</f>
        <v>06:29</v>
      </c>
      <c r="J1697" s="7" t="str">
        <f>+TEXT(CallTime[[#This Row],[Ambulance ArrivalTimePatient]]-CallTime[[#This Row],[AmbulanceDepartureTime]], "mm:ss")</f>
        <v>08:14</v>
      </c>
      <c r="K1697">
        <v>9</v>
      </c>
      <c r="L1697" s="1">
        <v>43878.49419235767</v>
      </c>
      <c r="M1697" s="1">
        <v>43878.506712946684</v>
      </c>
      <c r="N1697" s="6" t="str">
        <f>+TEXT(CallTime[[#This Row],[Amulance ArrivalTimeHospital]]-CallTime[[#This Row],[Ambulance ArrivalTimePatient]], "mm:ss")</f>
        <v>05:42</v>
      </c>
      <c r="O1697" s="6" t="str">
        <f>+TEXT(CallTime[[#This Row],[AmbulanceJobCompleteTime]]-CallTime[[#This Row],[Amulance ArrivalTimeHospital]], "mm:ss")</f>
        <v>18:02</v>
      </c>
    </row>
    <row r="1698" spans="1:15" x14ac:dyDescent="0.25">
      <c r="A1698" t="s">
        <v>1716</v>
      </c>
      <c r="B1698" s="4">
        <v>2.7108862400054932</v>
      </c>
      <c r="C1698">
        <v>18</v>
      </c>
      <c r="D1698">
        <v>1986</v>
      </c>
      <c r="E1698">
        <v>5</v>
      </c>
      <c r="F1698">
        <v>7</v>
      </c>
      <c r="G1698" s="1">
        <v>44038.609554692164</v>
      </c>
      <c r="H1698" s="1">
        <v>44038.610789668281</v>
      </c>
      <c r="I1698" s="7" t="str">
        <f>+TEXT(CallTime[[#This Row],[AmbulanceDepartureTime]]-CallTime[[#This Row],[DateTimeOfCall]], "mm:ss")</f>
        <v>01:41</v>
      </c>
      <c r="J1698" s="7" t="str">
        <f>+TEXT(CallTime[[#This Row],[Ambulance ArrivalTimePatient]]-CallTime[[#This Row],[AmbulanceDepartureTime]], "mm:ss")</f>
        <v>01:47</v>
      </c>
      <c r="K1698">
        <v>9</v>
      </c>
      <c r="L1698" s="1">
        <v>44038.621629572466</v>
      </c>
      <c r="M1698" s="1">
        <v>44038.623512132355</v>
      </c>
      <c r="N1698" s="6" t="str">
        <f>+TEXT(CallTime[[#This Row],[Amulance ArrivalTimeHospital]]-CallTime[[#This Row],[Ambulance ArrivalTimePatient]], "mm:ss")</f>
        <v>15:37</v>
      </c>
      <c r="O1698" s="6" t="str">
        <f>+TEXT(CallTime[[#This Row],[AmbulanceJobCompleteTime]]-CallTime[[#This Row],[Amulance ArrivalTimeHospital]], "mm:ss")</f>
        <v>02:43</v>
      </c>
    </row>
    <row r="1699" spans="1:15" x14ac:dyDescent="0.25">
      <c r="A1699" t="s">
        <v>1717</v>
      </c>
      <c r="B1699" s="4">
        <v>8.8076750040054321</v>
      </c>
      <c r="C1699">
        <v>19</v>
      </c>
      <c r="D1699">
        <v>517</v>
      </c>
      <c r="E1699">
        <v>15</v>
      </c>
      <c r="F1699">
        <v>7</v>
      </c>
      <c r="G1699" s="1">
        <v>43854.605548077983</v>
      </c>
      <c r="H1699" s="1">
        <v>43854.608980843754</v>
      </c>
      <c r="I1699" s="7" t="str">
        <f>+TEXT(CallTime[[#This Row],[AmbulanceDepartureTime]]-CallTime[[#This Row],[DateTimeOfCall]], "mm:ss")</f>
        <v>11:07</v>
      </c>
      <c r="J1699" s="7" t="str">
        <f>+TEXT(CallTime[[#This Row],[Ambulance ArrivalTimePatient]]-CallTime[[#This Row],[AmbulanceDepartureTime]], "mm:ss")</f>
        <v>04:57</v>
      </c>
      <c r="K1699">
        <v>11</v>
      </c>
      <c r="L1699" s="1">
        <v>43854.61962783974</v>
      </c>
      <c r="M1699" s="1">
        <v>43854.625744280718</v>
      </c>
      <c r="N1699" s="6" t="str">
        <f>+TEXT(CallTime[[#This Row],[Amulance ArrivalTimeHospital]]-CallTime[[#This Row],[Ambulance ArrivalTimePatient]], "mm:ss")</f>
        <v>15:20</v>
      </c>
      <c r="O1699" s="6" t="str">
        <f>+TEXT(CallTime[[#This Row],[AmbulanceJobCompleteTime]]-CallTime[[#This Row],[Amulance ArrivalTimeHospital]], "mm:ss")</f>
        <v>08:48</v>
      </c>
    </row>
    <row r="1700" spans="1:15" x14ac:dyDescent="0.25">
      <c r="A1700" t="s">
        <v>1718</v>
      </c>
      <c r="B1700" s="4">
        <v>9.9707999229431152</v>
      </c>
      <c r="C1700">
        <v>18</v>
      </c>
      <c r="D1700">
        <v>466</v>
      </c>
      <c r="E1700">
        <v>8</v>
      </c>
      <c r="F1700">
        <v>6</v>
      </c>
      <c r="G1700" s="1">
        <v>44044.834403558503</v>
      </c>
      <c r="H1700" s="1">
        <v>44044.854004490968</v>
      </c>
      <c r="I1700" s="7" t="str">
        <f>+TEXT(CallTime[[#This Row],[AmbulanceDepartureTime]]-CallTime[[#This Row],[DateTimeOfCall]], "mm:ss")</f>
        <v>16:53</v>
      </c>
      <c r="J1700" s="7" t="str">
        <f>+TEXT(CallTime[[#This Row],[Ambulance ArrivalTimePatient]]-CallTime[[#This Row],[AmbulanceDepartureTime]], "mm:ss")</f>
        <v>28:14</v>
      </c>
      <c r="K1700">
        <v>10</v>
      </c>
      <c r="L1700" s="1">
        <v>44044.859379228881</v>
      </c>
      <c r="M1700" s="1">
        <v>44044.866303395494</v>
      </c>
      <c r="N1700" s="6" t="str">
        <f>+TEXT(CallTime[[#This Row],[Amulance ArrivalTimeHospital]]-CallTime[[#This Row],[Ambulance ArrivalTimePatient]], "mm:ss")</f>
        <v>07:44</v>
      </c>
      <c r="O1700" s="6" t="str">
        <f>+TEXT(CallTime[[#This Row],[AmbulanceJobCompleteTime]]-CallTime[[#This Row],[Amulance ArrivalTimeHospital]], "mm:ss")</f>
        <v>09:58</v>
      </c>
    </row>
    <row r="1701" spans="1:15" x14ac:dyDescent="0.25">
      <c r="A1701" t="s">
        <v>1719</v>
      </c>
      <c r="B1701" s="4">
        <v>14.495951533317566</v>
      </c>
      <c r="C1701">
        <v>7</v>
      </c>
      <c r="D1701">
        <v>1142</v>
      </c>
      <c r="E1701">
        <v>14</v>
      </c>
      <c r="F1701">
        <v>8</v>
      </c>
      <c r="G1701" s="1">
        <v>44081.355738767823</v>
      </c>
      <c r="H1701" s="1">
        <v>44081.369140871044</v>
      </c>
      <c r="I1701" s="7" t="str">
        <f>+TEXT(CallTime[[#This Row],[AmbulanceDepartureTime]]-CallTime[[#This Row],[DateTimeOfCall]], "mm:ss")</f>
        <v>09:53</v>
      </c>
      <c r="J1701" s="7" t="str">
        <f>+TEXT(CallTime[[#This Row],[Ambulance ArrivalTimePatient]]-CallTime[[#This Row],[AmbulanceDepartureTime]], "mm:ss")</f>
        <v>19:18</v>
      </c>
      <c r="K1701">
        <v>9</v>
      </c>
      <c r="L1701" s="1">
        <v>44081.378979081172</v>
      </c>
      <c r="M1701" s="1">
        <v>44081.389045714182</v>
      </c>
      <c r="N1701" s="6" t="str">
        <f>+TEXT(CallTime[[#This Row],[Amulance ArrivalTimeHospital]]-CallTime[[#This Row],[Ambulance ArrivalTimePatient]], "mm:ss")</f>
        <v>14:10</v>
      </c>
      <c r="O1701" s="6" t="str">
        <f>+TEXT(CallTime[[#This Row],[AmbulanceJobCompleteTime]]-CallTime[[#This Row],[Amulance ArrivalTimeHospital]], "mm:ss")</f>
        <v>14:30</v>
      </c>
    </row>
    <row r="1702" spans="1:15" x14ac:dyDescent="0.25">
      <c r="A1702" t="s">
        <v>1720</v>
      </c>
      <c r="B1702" s="4">
        <v>11.751917600631714</v>
      </c>
      <c r="C1702">
        <v>9</v>
      </c>
      <c r="D1702">
        <v>502</v>
      </c>
      <c r="E1702">
        <v>14</v>
      </c>
      <c r="F1702">
        <v>10</v>
      </c>
      <c r="G1702" s="1">
        <v>43958.242455270542</v>
      </c>
      <c r="H1702" s="1">
        <v>43958.243543793411</v>
      </c>
      <c r="I1702" s="7" t="str">
        <f>+TEXT(CallTime[[#This Row],[AmbulanceDepartureTime]]-CallTime[[#This Row],[DateTimeOfCall]], "mm:ss")</f>
        <v>02:09</v>
      </c>
      <c r="J1702" s="7" t="str">
        <f>+TEXT(CallTime[[#This Row],[Ambulance ArrivalTimePatient]]-CallTime[[#This Row],[AmbulanceDepartureTime]], "mm:ss")</f>
        <v>01:34</v>
      </c>
      <c r="K1702">
        <v>1</v>
      </c>
      <c r="L1702" s="1">
        <v>43958.248270242897</v>
      </c>
      <c r="M1702" s="1">
        <v>43958.256431296788</v>
      </c>
      <c r="N1702" s="6" t="str">
        <f>+TEXT(CallTime[[#This Row],[Amulance ArrivalTimeHospital]]-CallTime[[#This Row],[Ambulance ArrivalTimePatient]], "mm:ss")</f>
        <v>06:48</v>
      </c>
      <c r="O1702" s="6" t="str">
        <f>+TEXT(CallTime[[#This Row],[AmbulanceJobCompleteTime]]-CallTime[[#This Row],[Amulance ArrivalTimeHospital]], "mm:ss")</f>
        <v>11:45</v>
      </c>
    </row>
    <row r="1703" spans="1:15" x14ac:dyDescent="0.25">
      <c r="A1703" t="s">
        <v>1721</v>
      </c>
      <c r="B1703" s="4">
        <v>8.86475670337677</v>
      </c>
      <c r="C1703">
        <v>11</v>
      </c>
      <c r="D1703">
        <v>1966</v>
      </c>
      <c r="E1703">
        <v>3</v>
      </c>
      <c r="F1703">
        <v>6</v>
      </c>
      <c r="G1703" s="1">
        <v>44064.373108120366</v>
      </c>
      <c r="H1703" s="1">
        <v>44064.39084675521</v>
      </c>
      <c r="I1703" s="7" t="str">
        <f>+TEXT(CallTime[[#This Row],[AmbulanceDepartureTime]]-CallTime[[#This Row],[DateTimeOfCall]], "mm:ss")</f>
        <v>03:15</v>
      </c>
      <c r="J1703" s="7" t="str">
        <f>+TEXT(CallTime[[#This Row],[Ambulance ArrivalTimePatient]]-CallTime[[#This Row],[AmbulanceDepartureTime]], "mm:ss")</f>
        <v>25:33</v>
      </c>
      <c r="K1703">
        <v>1</v>
      </c>
      <c r="L1703" s="1">
        <v>44064.400916268612</v>
      </c>
      <c r="M1703" s="1">
        <v>44064.407072349655</v>
      </c>
      <c r="N1703" s="6" t="str">
        <f>+TEXT(CallTime[[#This Row],[Amulance ArrivalTimeHospital]]-CallTime[[#This Row],[Ambulance ArrivalTimePatient]], "mm:ss")</f>
        <v>14:30</v>
      </c>
      <c r="O1703" s="6" t="str">
        <f>+TEXT(CallTime[[#This Row],[AmbulanceJobCompleteTime]]-CallTime[[#This Row],[Amulance ArrivalTimeHospital]], "mm:ss")</f>
        <v>08:52</v>
      </c>
    </row>
    <row r="1704" spans="1:15" x14ac:dyDescent="0.25">
      <c r="A1704" t="s">
        <v>1722</v>
      </c>
      <c r="B1704" s="4">
        <v>4.7590274810791016</v>
      </c>
      <c r="C1704">
        <v>15</v>
      </c>
      <c r="D1704">
        <v>2893</v>
      </c>
      <c r="E1704">
        <v>1</v>
      </c>
      <c r="F1704">
        <v>6</v>
      </c>
      <c r="G1704" s="1">
        <v>43963.007752913589</v>
      </c>
      <c r="H1704" s="1">
        <v>43963.025475599723</v>
      </c>
      <c r="I1704" s="7" t="str">
        <f>+TEXT(CallTime[[#This Row],[AmbulanceDepartureTime]]-CallTime[[#This Row],[DateTimeOfCall]], "mm:ss")</f>
        <v>17:23</v>
      </c>
      <c r="J1704" s="7" t="str">
        <f>+TEXT(CallTime[[#This Row],[Ambulance ArrivalTimePatient]]-CallTime[[#This Row],[AmbulanceDepartureTime]], "mm:ss")</f>
        <v>25:31</v>
      </c>
      <c r="K1704">
        <v>8</v>
      </c>
      <c r="L1704" s="1">
        <v>43963.029961325417</v>
      </c>
      <c r="M1704" s="1">
        <v>43963.03326620561</v>
      </c>
      <c r="N1704" s="6" t="str">
        <f>+TEXT(CallTime[[#This Row],[Amulance ArrivalTimeHospital]]-CallTime[[#This Row],[Ambulance ArrivalTimePatient]], "mm:ss")</f>
        <v>06:28</v>
      </c>
      <c r="O1704" s="6" t="str">
        <f>+TEXT(CallTime[[#This Row],[AmbulanceJobCompleteTime]]-CallTime[[#This Row],[Amulance ArrivalTimeHospital]], "mm:ss")</f>
        <v>04:46</v>
      </c>
    </row>
    <row r="1705" spans="1:15" x14ac:dyDescent="0.25">
      <c r="A1705" t="s">
        <v>1723</v>
      </c>
      <c r="B1705" s="4">
        <v>13.752850890159607</v>
      </c>
      <c r="C1705">
        <v>12</v>
      </c>
      <c r="D1705">
        <v>1189</v>
      </c>
      <c r="E1705">
        <v>3</v>
      </c>
      <c r="F1705">
        <v>8</v>
      </c>
      <c r="G1705" s="1">
        <v>43867.689511978067</v>
      </c>
      <c r="H1705" s="1">
        <v>43867.70695851538</v>
      </c>
      <c r="I1705" s="7" t="str">
        <f>+TEXT(CallTime[[#This Row],[AmbulanceDepartureTime]]-CallTime[[#This Row],[DateTimeOfCall]], "mm:ss")</f>
        <v>01:22</v>
      </c>
      <c r="J1705" s="7" t="str">
        <f>+TEXT(CallTime[[#This Row],[Ambulance ArrivalTimePatient]]-CallTime[[#This Row],[AmbulanceDepartureTime]], "mm:ss")</f>
        <v>25:07</v>
      </c>
      <c r="K1705">
        <v>6</v>
      </c>
      <c r="L1705" s="1">
        <v>43867.717953142048</v>
      </c>
      <c r="M1705" s="1">
        <v>43867.727503732945</v>
      </c>
      <c r="N1705" s="6" t="str">
        <f>+TEXT(CallTime[[#This Row],[Amulance ArrivalTimeHospital]]-CallTime[[#This Row],[Ambulance ArrivalTimePatient]], "mm:ss")</f>
        <v>15:50</v>
      </c>
      <c r="O1705" s="6" t="str">
        <f>+TEXT(CallTime[[#This Row],[AmbulanceJobCompleteTime]]-CallTime[[#This Row],[Amulance ArrivalTimeHospital]], "mm:ss")</f>
        <v>13:45</v>
      </c>
    </row>
    <row r="1706" spans="1:15" x14ac:dyDescent="0.25">
      <c r="A1706" t="s">
        <v>1724</v>
      </c>
      <c r="B1706" s="4">
        <v>13.616473436355591</v>
      </c>
      <c r="C1706">
        <v>20</v>
      </c>
      <c r="D1706">
        <v>27</v>
      </c>
      <c r="E1706">
        <v>8</v>
      </c>
      <c r="F1706">
        <v>10</v>
      </c>
      <c r="G1706" s="1">
        <v>43872.832310702193</v>
      </c>
      <c r="H1706" s="1">
        <v>43872.850342393045</v>
      </c>
      <c r="I1706" s="7" t="str">
        <f>+TEXT(CallTime[[#This Row],[AmbulanceDepartureTime]]-CallTime[[#This Row],[DateTimeOfCall]], "mm:ss")</f>
        <v>06:21</v>
      </c>
      <c r="J1706" s="7" t="str">
        <f>+TEXT(CallTime[[#This Row],[Ambulance ArrivalTimePatient]]-CallTime[[#This Row],[AmbulanceDepartureTime]], "mm:ss")</f>
        <v>25:58</v>
      </c>
      <c r="K1706">
        <v>4</v>
      </c>
      <c r="L1706" s="1">
        <v>43872.859256453274</v>
      </c>
      <c r="M1706" s="1">
        <v>43872.868712337608</v>
      </c>
      <c r="N1706" s="6" t="str">
        <f>+TEXT(CallTime[[#This Row],[Amulance ArrivalTimeHospital]]-CallTime[[#This Row],[Ambulance ArrivalTimePatient]], "mm:ss")</f>
        <v>12:50</v>
      </c>
      <c r="O1706" s="6" t="str">
        <f>+TEXT(CallTime[[#This Row],[AmbulanceJobCompleteTime]]-CallTime[[#This Row],[Amulance ArrivalTimeHospital]], "mm:ss")</f>
        <v>13:37</v>
      </c>
    </row>
    <row r="1707" spans="1:15" x14ac:dyDescent="0.25">
      <c r="A1707" t="s">
        <v>1725</v>
      </c>
      <c r="B1707" s="4">
        <v>8.8653274774551392</v>
      </c>
      <c r="C1707">
        <v>5</v>
      </c>
      <c r="D1707">
        <v>1956</v>
      </c>
      <c r="E1707">
        <v>4</v>
      </c>
      <c r="F1707">
        <v>9</v>
      </c>
      <c r="G1707" s="1">
        <v>44036.770815249351</v>
      </c>
      <c r="H1707" s="1">
        <v>44036.772022747231</v>
      </c>
      <c r="I1707" s="7" t="str">
        <f>+TEXT(CallTime[[#This Row],[AmbulanceDepartureTime]]-CallTime[[#This Row],[DateTimeOfCall]], "mm:ss")</f>
        <v>12:14</v>
      </c>
      <c r="J1707" s="7" t="str">
        <f>+TEXT(CallTime[[#This Row],[Ambulance ArrivalTimePatient]]-CallTime[[#This Row],[AmbulanceDepartureTime]], "mm:ss")</f>
        <v>01:44</v>
      </c>
      <c r="K1707">
        <v>2</v>
      </c>
      <c r="L1707" s="1">
        <v>44036.774683847347</v>
      </c>
      <c r="M1707" s="1">
        <v>44036.780840324762</v>
      </c>
      <c r="N1707" s="6" t="str">
        <f>+TEXT(CallTime[[#This Row],[Amulance ArrivalTimeHospital]]-CallTime[[#This Row],[Ambulance ArrivalTimePatient]], "mm:ss")</f>
        <v>03:50</v>
      </c>
      <c r="O1707" s="6" t="str">
        <f>+TEXT(CallTime[[#This Row],[AmbulanceJobCompleteTime]]-CallTime[[#This Row],[Amulance ArrivalTimeHospital]], "mm:ss")</f>
        <v>08:52</v>
      </c>
    </row>
    <row r="1708" spans="1:15" x14ac:dyDescent="0.25">
      <c r="A1708" t="s">
        <v>1726</v>
      </c>
      <c r="B1708" s="4">
        <v>10.474600315093994</v>
      </c>
      <c r="C1708">
        <v>7</v>
      </c>
      <c r="D1708">
        <v>1759</v>
      </c>
      <c r="E1708">
        <v>13</v>
      </c>
      <c r="F1708">
        <v>6</v>
      </c>
      <c r="G1708" s="1">
        <v>43901.221584402963</v>
      </c>
      <c r="H1708" s="1">
        <v>43901.229755399072</v>
      </c>
      <c r="I1708" s="7" t="str">
        <f>+TEXT(CallTime[[#This Row],[AmbulanceDepartureTime]]-CallTime[[#This Row],[DateTimeOfCall]], "mm:ss")</f>
        <v>19:10</v>
      </c>
      <c r="J1708" s="7" t="str">
        <f>+TEXT(CallTime[[#This Row],[Ambulance ArrivalTimePatient]]-CallTime[[#This Row],[AmbulanceDepartureTime]], "mm:ss")</f>
        <v>11:46</v>
      </c>
      <c r="K1708">
        <v>4</v>
      </c>
      <c r="L1708" s="1">
        <v>43901.231628107802</v>
      </c>
      <c r="M1708" s="1">
        <v>43901.238902135796</v>
      </c>
      <c r="N1708" s="6" t="str">
        <f>+TEXT(CallTime[[#This Row],[Amulance ArrivalTimeHospital]]-CallTime[[#This Row],[Ambulance ArrivalTimePatient]], "mm:ss")</f>
        <v>02:42</v>
      </c>
      <c r="O1708" s="6" t="str">
        <f>+TEXT(CallTime[[#This Row],[AmbulanceJobCompleteTime]]-CallTime[[#This Row],[Amulance ArrivalTimeHospital]], "mm:ss")</f>
        <v>10:28</v>
      </c>
    </row>
    <row r="1709" spans="1:15" x14ac:dyDescent="0.25">
      <c r="A1709" t="s">
        <v>1727</v>
      </c>
      <c r="B1709" s="4">
        <v>19.954276919364929</v>
      </c>
      <c r="C1709">
        <v>8</v>
      </c>
      <c r="D1709">
        <v>2763</v>
      </c>
      <c r="E1709">
        <v>13</v>
      </c>
      <c r="F1709">
        <v>9</v>
      </c>
      <c r="G1709" s="1">
        <v>43849.074057029087</v>
      </c>
      <c r="H1709" s="1">
        <v>43849.088566161423</v>
      </c>
      <c r="I1709" s="7" t="str">
        <f>+TEXT(CallTime[[#This Row],[AmbulanceDepartureTime]]-CallTime[[#This Row],[DateTimeOfCall]], "mm:ss")</f>
        <v>03:11</v>
      </c>
      <c r="J1709" s="7" t="str">
        <f>+TEXT(CallTime[[#This Row],[Ambulance ArrivalTimePatient]]-CallTime[[#This Row],[AmbulanceDepartureTime]], "mm:ss")</f>
        <v>20:54</v>
      </c>
      <c r="K1709">
        <v>1</v>
      </c>
      <c r="L1709" s="1">
        <v>43849.097539609487</v>
      </c>
      <c r="M1709" s="1">
        <v>43849.111396746237</v>
      </c>
      <c r="N1709" s="6" t="str">
        <f>+TEXT(CallTime[[#This Row],[Amulance ArrivalTimeHospital]]-CallTime[[#This Row],[Ambulance ArrivalTimePatient]], "mm:ss")</f>
        <v>12:55</v>
      </c>
      <c r="O1709" s="6" t="str">
        <f>+TEXT(CallTime[[#This Row],[AmbulanceJobCompleteTime]]-CallTime[[#This Row],[Amulance ArrivalTimeHospital]], "mm:ss")</f>
        <v>19:57</v>
      </c>
    </row>
    <row r="1710" spans="1:15" x14ac:dyDescent="0.25">
      <c r="A1710" t="s">
        <v>1728</v>
      </c>
      <c r="B1710" s="4">
        <v>19.467761754989624</v>
      </c>
      <c r="C1710">
        <v>3</v>
      </c>
      <c r="D1710">
        <v>1285</v>
      </c>
      <c r="E1710">
        <v>10</v>
      </c>
      <c r="F1710">
        <v>10</v>
      </c>
      <c r="G1710" s="1">
        <v>43884.206563936197</v>
      </c>
      <c r="H1710" s="1">
        <v>43884.21637971155</v>
      </c>
      <c r="I1710" s="7" t="str">
        <f>+TEXT(CallTime[[#This Row],[AmbulanceDepartureTime]]-CallTime[[#This Row],[DateTimeOfCall]], "mm:ss")</f>
        <v>04:55</v>
      </c>
      <c r="J1710" s="7" t="str">
        <f>+TEXT(CallTime[[#This Row],[Ambulance ArrivalTimePatient]]-CallTime[[#This Row],[AmbulanceDepartureTime]], "mm:ss")</f>
        <v>14:08</v>
      </c>
      <c r="K1710">
        <v>4</v>
      </c>
      <c r="L1710" s="1">
        <v>43884.226562996068</v>
      </c>
      <c r="M1710" s="1">
        <v>43884.240082275064</v>
      </c>
      <c r="N1710" s="6" t="str">
        <f>+TEXT(CallTime[[#This Row],[Amulance ArrivalTimeHospital]]-CallTime[[#This Row],[Ambulance ArrivalTimePatient]], "mm:ss")</f>
        <v>14:40</v>
      </c>
      <c r="O1710" s="6" t="str">
        <f>+TEXT(CallTime[[#This Row],[AmbulanceJobCompleteTime]]-CallTime[[#This Row],[Amulance ArrivalTimeHospital]], "mm:ss")</f>
        <v>19:28</v>
      </c>
    </row>
    <row r="1711" spans="1:15" x14ac:dyDescent="0.25">
      <c r="A1711" t="s">
        <v>1729</v>
      </c>
      <c r="B1711" s="4">
        <v>12.44476330280304</v>
      </c>
      <c r="C1711">
        <v>7</v>
      </c>
      <c r="D1711">
        <v>1782</v>
      </c>
      <c r="E1711">
        <v>13</v>
      </c>
      <c r="F1711">
        <v>7</v>
      </c>
      <c r="G1711" s="1">
        <v>43845.835767701035</v>
      </c>
      <c r="H1711" s="1">
        <v>43845.839790670012</v>
      </c>
      <c r="I1711" s="7" t="str">
        <f>+TEXT(CallTime[[#This Row],[AmbulanceDepartureTime]]-CallTime[[#This Row],[DateTimeOfCall]], "mm:ss")</f>
        <v>29:59</v>
      </c>
      <c r="J1711" s="7" t="str">
        <f>+TEXT(CallTime[[#This Row],[Ambulance ArrivalTimePatient]]-CallTime[[#This Row],[AmbulanceDepartureTime]], "mm:ss")</f>
        <v>05:48</v>
      </c>
      <c r="K1711">
        <v>4</v>
      </c>
      <c r="L1711" s="1">
        <v>43845.843652031836</v>
      </c>
      <c r="M1711" s="1">
        <v>43845.852294228571</v>
      </c>
      <c r="N1711" s="6" t="str">
        <f>+TEXT(CallTime[[#This Row],[Amulance ArrivalTimeHospital]]-CallTime[[#This Row],[Ambulance ArrivalTimePatient]], "mm:ss")</f>
        <v>05:34</v>
      </c>
      <c r="O1711" s="6" t="str">
        <f>+TEXT(CallTime[[#This Row],[AmbulanceJobCompleteTime]]-CallTime[[#This Row],[Amulance ArrivalTimeHospital]], "mm:ss")</f>
        <v>12:27</v>
      </c>
    </row>
    <row r="1712" spans="1:15" x14ac:dyDescent="0.25">
      <c r="A1712" t="s">
        <v>1730</v>
      </c>
      <c r="B1712" s="4">
        <v>12.836390495300293</v>
      </c>
      <c r="C1712">
        <v>13</v>
      </c>
      <c r="D1712">
        <v>1600</v>
      </c>
      <c r="E1712">
        <v>9</v>
      </c>
      <c r="F1712">
        <v>9</v>
      </c>
      <c r="G1712" s="1">
        <v>43928.246819753556</v>
      </c>
      <c r="H1712" s="1">
        <v>43928.258568940335</v>
      </c>
      <c r="I1712" s="7" t="str">
        <f>+TEXT(CallTime[[#This Row],[AmbulanceDepartureTime]]-CallTime[[#This Row],[DateTimeOfCall]], "mm:ss")</f>
        <v>19:00</v>
      </c>
      <c r="J1712" s="7" t="str">
        <f>+TEXT(CallTime[[#This Row],[Ambulance ArrivalTimePatient]]-CallTime[[#This Row],[AmbulanceDepartureTime]], "mm:ss")</f>
        <v>16:55</v>
      </c>
      <c r="K1712">
        <v>11</v>
      </c>
      <c r="L1712" s="1">
        <v>43928.269942060222</v>
      </c>
      <c r="M1712" s="1">
        <v>43928.278856220291</v>
      </c>
      <c r="N1712" s="6" t="str">
        <f>+TEXT(CallTime[[#This Row],[Amulance ArrivalTimeHospital]]-CallTime[[#This Row],[Ambulance ArrivalTimePatient]], "mm:ss")</f>
        <v>16:23</v>
      </c>
      <c r="O1712" s="6" t="str">
        <f>+TEXT(CallTime[[#This Row],[AmbulanceJobCompleteTime]]-CallTime[[#This Row],[Amulance ArrivalTimeHospital]], "mm:ss")</f>
        <v>12:50</v>
      </c>
    </row>
    <row r="1713" spans="1:15" x14ac:dyDescent="0.25">
      <c r="A1713" t="s">
        <v>1731</v>
      </c>
      <c r="B1713" s="4">
        <v>14.068613409996033</v>
      </c>
      <c r="C1713">
        <v>1</v>
      </c>
      <c r="D1713">
        <v>12</v>
      </c>
      <c r="E1713">
        <v>16</v>
      </c>
      <c r="F1713">
        <v>7</v>
      </c>
      <c r="G1713" s="1">
        <v>44033.543512675249</v>
      </c>
      <c r="H1713" s="1">
        <v>44033.554963423725</v>
      </c>
      <c r="I1713" s="7" t="str">
        <f>+TEXT(CallTime[[#This Row],[AmbulanceDepartureTime]]-CallTime[[#This Row],[DateTimeOfCall]], "mm:ss")</f>
        <v>05:54</v>
      </c>
      <c r="J1713" s="7" t="str">
        <f>+TEXT(CallTime[[#This Row],[Ambulance ArrivalTimePatient]]-CallTime[[#This Row],[AmbulanceDepartureTime]], "mm:ss")</f>
        <v>16:29</v>
      </c>
      <c r="K1713">
        <v>3</v>
      </c>
      <c r="L1713" s="1">
        <v>44033.561757049458</v>
      </c>
      <c r="M1713" s="1">
        <v>44033.571526919884</v>
      </c>
      <c r="N1713" s="6" t="str">
        <f>+TEXT(CallTime[[#This Row],[Amulance ArrivalTimeHospital]]-CallTime[[#This Row],[Ambulance ArrivalTimePatient]], "mm:ss")</f>
        <v>09:47</v>
      </c>
      <c r="O1713" s="6" t="str">
        <f>+TEXT(CallTime[[#This Row],[AmbulanceJobCompleteTime]]-CallTime[[#This Row],[Amulance ArrivalTimeHospital]], "mm:ss")</f>
        <v>14:04</v>
      </c>
    </row>
    <row r="1714" spans="1:15" x14ac:dyDescent="0.25">
      <c r="A1714" t="s">
        <v>1732</v>
      </c>
      <c r="B1714" s="4">
        <v>2.0256311893463135</v>
      </c>
      <c r="C1714">
        <v>21</v>
      </c>
      <c r="D1714">
        <v>1927</v>
      </c>
      <c r="E1714">
        <v>5</v>
      </c>
      <c r="F1714">
        <v>7</v>
      </c>
      <c r="G1714" s="1">
        <v>44095.192434126067</v>
      </c>
      <c r="H1714" s="1">
        <v>44095.193257599669</v>
      </c>
      <c r="I1714" s="7" t="str">
        <f>+TEXT(CallTime[[#This Row],[AmbulanceDepartureTime]]-CallTime[[#This Row],[DateTimeOfCall]], "mm:ss")</f>
        <v>15:28</v>
      </c>
      <c r="J1714" s="7" t="str">
        <f>+TEXT(CallTime[[#This Row],[Ambulance ArrivalTimePatient]]-CallTime[[#This Row],[AmbulanceDepartureTime]], "mm:ss")</f>
        <v>01:11</v>
      </c>
      <c r="K1714">
        <v>10</v>
      </c>
      <c r="L1714" s="1">
        <v>44095.196641117764</v>
      </c>
      <c r="M1714" s="1">
        <v>44095.198047806087</v>
      </c>
      <c r="N1714" s="6" t="str">
        <f>+TEXT(CallTime[[#This Row],[Amulance ArrivalTimeHospital]]-CallTime[[#This Row],[Ambulance ArrivalTimePatient]], "mm:ss")</f>
        <v>04:52</v>
      </c>
      <c r="O1714" s="6" t="str">
        <f>+TEXT(CallTime[[#This Row],[AmbulanceJobCompleteTime]]-CallTime[[#This Row],[Amulance ArrivalTimeHospital]], "mm:ss")</f>
        <v>02:02</v>
      </c>
    </row>
    <row r="1715" spans="1:15" x14ac:dyDescent="0.25">
      <c r="A1715" t="s">
        <v>1733</v>
      </c>
      <c r="B1715" s="4">
        <v>12.568518280982971</v>
      </c>
      <c r="C1715">
        <v>15</v>
      </c>
      <c r="D1715">
        <v>2281</v>
      </c>
      <c r="E1715">
        <v>11</v>
      </c>
      <c r="F1715">
        <v>9</v>
      </c>
      <c r="G1715" s="1">
        <v>43946.54869806116</v>
      </c>
      <c r="H1715" s="1">
        <v>43946.561283628762</v>
      </c>
      <c r="I1715" s="7" t="str">
        <f>+TEXT(CallTime[[#This Row],[AmbulanceDepartureTime]]-CallTime[[#This Row],[DateTimeOfCall]], "mm:ss")</f>
        <v>01:35</v>
      </c>
      <c r="J1715" s="7" t="str">
        <f>+TEXT(CallTime[[#This Row],[Ambulance ArrivalTimePatient]]-CallTime[[#This Row],[AmbulanceDepartureTime]], "mm:ss")</f>
        <v>18:07</v>
      </c>
      <c r="K1715">
        <v>12</v>
      </c>
      <c r="L1715" s="1">
        <v>43946.566186990043</v>
      </c>
      <c r="M1715" s="1">
        <v>43946.574915127741</v>
      </c>
      <c r="N1715" s="6" t="str">
        <f>+TEXT(CallTime[[#This Row],[Amulance ArrivalTimeHospital]]-CallTime[[#This Row],[Ambulance ArrivalTimePatient]], "mm:ss")</f>
        <v>07:04</v>
      </c>
      <c r="O1715" s="6" t="str">
        <f>+TEXT(CallTime[[#This Row],[AmbulanceJobCompleteTime]]-CallTime[[#This Row],[Amulance ArrivalTimeHospital]], "mm:ss")</f>
        <v>12:34</v>
      </c>
    </row>
    <row r="1716" spans="1:15" x14ac:dyDescent="0.25">
      <c r="A1716" t="s">
        <v>1734</v>
      </c>
      <c r="B1716" s="4">
        <v>11.573035717010498</v>
      </c>
      <c r="C1716">
        <v>16</v>
      </c>
      <c r="D1716">
        <v>2362</v>
      </c>
      <c r="E1716">
        <v>5</v>
      </c>
      <c r="F1716">
        <v>6</v>
      </c>
      <c r="G1716" s="1">
        <v>44075.898292458078</v>
      </c>
      <c r="H1716" s="1">
        <v>44075.905568991126</v>
      </c>
      <c r="I1716" s="7" t="str">
        <f>+TEXT(CallTime[[#This Row],[AmbulanceDepartureTime]]-CallTime[[#This Row],[DateTimeOfCall]], "mm:ss")</f>
        <v>18:00</v>
      </c>
      <c r="J1716" s="7" t="str">
        <f>+TEXT(CallTime[[#This Row],[Ambulance ArrivalTimePatient]]-CallTime[[#This Row],[AmbulanceDepartureTime]], "mm:ss")</f>
        <v>10:29</v>
      </c>
      <c r="K1716">
        <v>7</v>
      </c>
      <c r="L1716" s="1">
        <v>44075.912513012045</v>
      </c>
      <c r="M1716" s="1">
        <v>44075.920549842405</v>
      </c>
      <c r="N1716" s="6" t="str">
        <f>+TEXT(CallTime[[#This Row],[Amulance ArrivalTimeHospital]]-CallTime[[#This Row],[Ambulance ArrivalTimePatient]], "mm:ss")</f>
        <v>10:00</v>
      </c>
      <c r="O1716" s="6" t="str">
        <f>+TEXT(CallTime[[#This Row],[AmbulanceJobCompleteTime]]-CallTime[[#This Row],[Amulance ArrivalTimeHospital]], "mm:ss")</f>
        <v>11:34</v>
      </c>
    </row>
    <row r="1717" spans="1:15" x14ac:dyDescent="0.25">
      <c r="A1717" t="s">
        <v>1735</v>
      </c>
      <c r="B1717" s="4">
        <v>7.0349472761154175</v>
      </c>
      <c r="C1717">
        <v>6</v>
      </c>
      <c r="D1717">
        <v>794</v>
      </c>
      <c r="E1717">
        <v>1</v>
      </c>
      <c r="F1717">
        <v>6</v>
      </c>
      <c r="G1717" s="1">
        <v>44163.230733762532</v>
      </c>
      <c r="H1717" s="1">
        <v>44163.235707045773</v>
      </c>
      <c r="I1717" s="7" t="str">
        <f>+TEXT(CallTime[[#This Row],[AmbulanceDepartureTime]]-CallTime[[#This Row],[DateTimeOfCall]], "mm:ss")</f>
        <v>21:06</v>
      </c>
      <c r="J1717" s="7" t="str">
        <f>+TEXT(CallTime[[#This Row],[Ambulance ArrivalTimePatient]]-CallTime[[#This Row],[AmbulanceDepartureTime]], "mm:ss")</f>
        <v>07:10</v>
      </c>
      <c r="K1717">
        <v>2</v>
      </c>
      <c r="L1717" s="1">
        <v>44163.237822270159</v>
      </c>
      <c r="M1717" s="1">
        <v>44163.242707650214</v>
      </c>
      <c r="N1717" s="6" t="str">
        <f>+TEXT(CallTime[[#This Row],[Amulance ArrivalTimeHospital]]-CallTime[[#This Row],[Ambulance ArrivalTimePatient]], "mm:ss")</f>
        <v>03:03</v>
      </c>
      <c r="O1717" s="6" t="str">
        <f>+TEXT(CallTime[[#This Row],[AmbulanceJobCompleteTime]]-CallTime[[#This Row],[Amulance ArrivalTimeHospital]], "mm:ss")</f>
        <v>07:02</v>
      </c>
    </row>
    <row r="1718" spans="1:15" x14ac:dyDescent="0.25">
      <c r="A1718" t="s">
        <v>1736</v>
      </c>
      <c r="B1718" s="4">
        <v>6.0978209972381592</v>
      </c>
      <c r="C1718">
        <v>10</v>
      </c>
      <c r="D1718">
        <v>422</v>
      </c>
      <c r="E1718">
        <v>20</v>
      </c>
      <c r="F1718">
        <v>10</v>
      </c>
      <c r="G1718" s="1">
        <v>43920.95576066908</v>
      </c>
      <c r="H1718" s="1">
        <v>43920.962786151009</v>
      </c>
      <c r="I1718" s="7" t="str">
        <f>+TEXT(CallTime[[#This Row],[AmbulanceDepartureTime]]-CallTime[[#This Row],[DateTimeOfCall]], "mm:ss")</f>
        <v>26:45</v>
      </c>
      <c r="J1718" s="7" t="str">
        <f>+TEXT(CallTime[[#This Row],[Ambulance ArrivalTimePatient]]-CallTime[[#This Row],[AmbulanceDepartureTime]], "mm:ss")</f>
        <v>10:07</v>
      </c>
      <c r="K1718">
        <v>7</v>
      </c>
      <c r="L1718" s="1">
        <v>43920.974726967885</v>
      </c>
      <c r="M1718" s="1">
        <v>43920.978961565801</v>
      </c>
      <c r="N1718" s="6" t="str">
        <f>+TEXT(CallTime[[#This Row],[Amulance ArrivalTimeHospital]]-CallTime[[#This Row],[Ambulance ArrivalTimePatient]], "mm:ss")</f>
        <v>17:12</v>
      </c>
      <c r="O1718" s="6" t="str">
        <f>+TEXT(CallTime[[#This Row],[AmbulanceJobCompleteTime]]-CallTime[[#This Row],[Amulance ArrivalTimeHospital]], "mm:ss")</f>
        <v>06:06</v>
      </c>
    </row>
    <row r="1719" spans="1:15" x14ac:dyDescent="0.25">
      <c r="A1719" t="s">
        <v>1737</v>
      </c>
      <c r="B1719" s="4">
        <v>19.938374638557434</v>
      </c>
      <c r="C1719">
        <v>16</v>
      </c>
      <c r="D1719">
        <v>2526</v>
      </c>
      <c r="E1719">
        <v>5</v>
      </c>
      <c r="F1719">
        <v>6</v>
      </c>
      <c r="G1719" s="1">
        <v>43920.951665684166</v>
      </c>
      <c r="H1719" s="1">
        <v>43920.970753055561</v>
      </c>
      <c r="I1719" s="7" t="str">
        <f>+TEXT(CallTime[[#This Row],[AmbulanceDepartureTime]]-CallTime[[#This Row],[DateTimeOfCall]], "mm:ss")</f>
        <v>26:39</v>
      </c>
      <c r="J1719" s="7" t="str">
        <f>+TEXT(CallTime[[#This Row],[Ambulance ArrivalTimePatient]]-CallTime[[#This Row],[AmbulanceDepartureTime]], "mm:ss")</f>
        <v>27:29</v>
      </c>
      <c r="K1719">
        <v>11</v>
      </c>
      <c r="L1719" s="1">
        <v>43920.982043236327</v>
      </c>
      <c r="M1719" s="1">
        <v>43920.995889329824</v>
      </c>
      <c r="N1719" s="6" t="str">
        <f>+TEXT(CallTime[[#This Row],[Amulance ArrivalTimeHospital]]-CallTime[[#This Row],[Ambulance ArrivalTimePatient]], "mm:ss")</f>
        <v>16:15</v>
      </c>
      <c r="O1719" s="6" t="str">
        <f>+TEXT(CallTime[[#This Row],[AmbulanceJobCompleteTime]]-CallTime[[#This Row],[Amulance ArrivalTimeHospital]], "mm:ss")</f>
        <v>19:56</v>
      </c>
    </row>
    <row r="1720" spans="1:15" x14ac:dyDescent="0.25">
      <c r="A1720" t="s">
        <v>1738</v>
      </c>
      <c r="B1720" s="4">
        <v>7.2041893005371094</v>
      </c>
      <c r="C1720">
        <v>7</v>
      </c>
      <c r="D1720">
        <v>198</v>
      </c>
      <c r="E1720">
        <v>19</v>
      </c>
      <c r="F1720">
        <v>8</v>
      </c>
      <c r="G1720" s="1">
        <v>44068.880443666203</v>
      </c>
      <c r="H1720" s="1">
        <v>44068.894974634866</v>
      </c>
      <c r="I1720" s="7" t="str">
        <f>+TEXT(CallTime[[#This Row],[AmbulanceDepartureTime]]-CallTime[[#This Row],[DateTimeOfCall]], "mm:ss")</f>
        <v>29:36</v>
      </c>
      <c r="J1720" s="7" t="str">
        <f>+TEXT(CallTime[[#This Row],[Ambulance ArrivalTimePatient]]-CallTime[[#This Row],[AmbulanceDepartureTime]], "mm:ss")</f>
        <v>20:55</v>
      </c>
      <c r="K1720">
        <v>12</v>
      </c>
      <c r="L1720" s="1">
        <v>44068.902207049883</v>
      </c>
      <c r="M1720" s="1">
        <v>44068.907209959121</v>
      </c>
      <c r="N1720" s="6" t="str">
        <f>+TEXT(CallTime[[#This Row],[Amulance ArrivalTimeHospital]]-CallTime[[#This Row],[Ambulance ArrivalTimePatient]], "mm:ss")</f>
        <v>10:25</v>
      </c>
      <c r="O1720" s="6" t="str">
        <f>+TEXT(CallTime[[#This Row],[AmbulanceJobCompleteTime]]-CallTime[[#This Row],[Amulance ArrivalTimeHospital]], "mm:ss")</f>
        <v>07:12</v>
      </c>
    </row>
    <row r="1721" spans="1:15" x14ac:dyDescent="0.25">
      <c r="A1721" t="s">
        <v>1739</v>
      </c>
      <c r="B1721" s="4">
        <v>7.4193185567855835</v>
      </c>
      <c r="C1721">
        <v>23</v>
      </c>
      <c r="D1721">
        <v>254</v>
      </c>
      <c r="E1721">
        <v>3</v>
      </c>
      <c r="F1721">
        <v>8</v>
      </c>
      <c r="G1721" s="1">
        <v>44164.964347073386</v>
      </c>
      <c r="H1721" s="1">
        <v>44164.969360842093</v>
      </c>
      <c r="I1721" s="7" t="str">
        <f>+TEXT(CallTime[[#This Row],[AmbulanceDepartureTime]]-CallTime[[#This Row],[DateTimeOfCall]], "mm:ss")</f>
        <v>23:22</v>
      </c>
      <c r="J1721" s="7" t="str">
        <f>+TEXT(CallTime[[#This Row],[Ambulance ArrivalTimePatient]]-CallTime[[#This Row],[AmbulanceDepartureTime]], "mm:ss")</f>
        <v>07:13</v>
      </c>
      <c r="K1721">
        <v>1</v>
      </c>
      <c r="L1721" s="1">
        <v>44164.977889326583</v>
      </c>
      <c r="M1721" s="1">
        <v>44164.983041631138</v>
      </c>
      <c r="N1721" s="6" t="str">
        <f>+TEXT(CallTime[[#This Row],[Amulance ArrivalTimeHospital]]-CallTime[[#This Row],[Ambulance ArrivalTimePatient]], "mm:ss")</f>
        <v>12:17</v>
      </c>
      <c r="O1721" s="6" t="str">
        <f>+TEXT(CallTime[[#This Row],[AmbulanceJobCompleteTime]]-CallTime[[#This Row],[Amulance ArrivalTimeHospital]], "mm:ss")</f>
        <v>07:25</v>
      </c>
    </row>
    <row r="1722" spans="1:15" x14ac:dyDescent="0.25">
      <c r="A1722" t="s">
        <v>1740</v>
      </c>
      <c r="B1722" s="4">
        <v>11.611211061477661</v>
      </c>
      <c r="C1722">
        <v>6</v>
      </c>
      <c r="D1722">
        <v>2810</v>
      </c>
      <c r="E1722">
        <v>14</v>
      </c>
      <c r="F1722">
        <v>7</v>
      </c>
      <c r="G1722" s="1">
        <v>44063.2784467827</v>
      </c>
      <c r="H1722" s="1">
        <v>44063.283133875731</v>
      </c>
      <c r="I1722" s="7" t="str">
        <f>+TEXT(CallTime[[#This Row],[AmbulanceDepartureTime]]-CallTime[[#This Row],[DateTimeOfCall]], "mm:ss")</f>
        <v>02:21</v>
      </c>
      <c r="J1722" s="7" t="str">
        <f>+TEXT(CallTime[[#This Row],[Ambulance ArrivalTimePatient]]-CallTime[[#This Row],[AmbulanceDepartureTime]], "mm:ss")</f>
        <v>06:45</v>
      </c>
      <c r="K1722">
        <v>6</v>
      </c>
      <c r="L1722" s="1">
        <v>44063.294624585149</v>
      </c>
      <c r="M1722" s="1">
        <v>44063.302687926167</v>
      </c>
      <c r="N1722" s="6" t="str">
        <f>+TEXT(CallTime[[#This Row],[Amulance ArrivalTimeHospital]]-CallTime[[#This Row],[Ambulance ArrivalTimePatient]], "mm:ss")</f>
        <v>16:33</v>
      </c>
      <c r="O1722" s="6" t="str">
        <f>+TEXT(CallTime[[#This Row],[AmbulanceJobCompleteTime]]-CallTime[[#This Row],[Amulance ArrivalTimeHospital]], "mm:ss")</f>
        <v>11:37</v>
      </c>
    </row>
    <row r="1723" spans="1:15" x14ac:dyDescent="0.25">
      <c r="A1723" t="s">
        <v>1741</v>
      </c>
      <c r="B1723" s="4">
        <v>5.8986927270889282</v>
      </c>
      <c r="C1723">
        <v>15</v>
      </c>
      <c r="D1723">
        <v>2392</v>
      </c>
      <c r="E1723">
        <v>11</v>
      </c>
      <c r="F1723">
        <v>9</v>
      </c>
      <c r="G1723" s="1">
        <v>43872.606582445464</v>
      </c>
      <c r="H1723" s="1">
        <v>43872.624752447729</v>
      </c>
      <c r="I1723" s="7" t="str">
        <f>+TEXT(CallTime[[#This Row],[AmbulanceDepartureTime]]-CallTime[[#This Row],[DateTimeOfCall]], "mm:ss")</f>
        <v>08:16</v>
      </c>
      <c r="J1723" s="7" t="str">
        <f>+TEXT(CallTime[[#This Row],[Ambulance ArrivalTimePatient]]-CallTime[[#This Row],[AmbulanceDepartureTime]], "mm:ss")</f>
        <v>26:10</v>
      </c>
      <c r="K1723">
        <v>9</v>
      </c>
      <c r="L1723" s="1">
        <v>43872.634148932309</v>
      </c>
      <c r="M1723" s="1">
        <v>43872.638245246701</v>
      </c>
      <c r="N1723" s="6" t="str">
        <f>+TEXT(CallTime[[#This Row],[Amulance ArrivalTimeHospital]]-CallTime[[#This Row],[Ambulance ArrivalTimePatient]], "mm:ss")</f>
        <v>13:32</v>
      </c>
      <c r="O1723" s="6" t="str">
        <f>+TEXT(CallTime[[#This Row],[AmbulanceJobCompleteTime]]-CallTime[[#This Row],[Amulance ArrivalTimeHospital]], "mm:ss")</f>
        <v>05:54</v>
      </c>
    </row>
    <row r="1724" spans="1:15" x14ac:dyDescent="0.25">
      <c r="A1724" t="s">
        <v>1742</v>
      </c>
      <c r="B1724" s="4">
        <v>10.321770191192627</v>
      </c>
      <c r="C1724">
        <v>3</v>
      </c>
      <c r="D1724">
        <v>986</v>
      </c>
      <c r="E1724">
        <v>13</v>
      </c>
      <c r="F1724">
        <v>7</v>
      </c>
      <c r="G1724" s="1">
        <v>43886.394592149853</v>
      </c>
      <c r="H1724" s="1">
        <v>43886.401645055543</v>
      </c>
      <c r="I1724" s="7" t="str">
        <f>+TEXT(CallTime[[#This Row],[AmbulanceDepartureTime]]-CallTime[[#This Row],[DateTimeOfCall]], "mm:ss")</f>
        <v>11:01</v>
      </c>
      <c r="J1724" s="7" t="str">
        <f>+TEXT(CallTime[[#This Row],[Ambulance ArrivalTimePatient]]-CallTime[[#This Row],[AmbulanceDepartureTime]], "mm:ss")</f>
        <v>10:09</v>
      </c>
      <c r="K1724">
        <v>4</v>
      </c>
      <c r="L1724" s="1">
        <v>43886.414915614791</v>
      </c>
      <c r="M1724" s="1">
        <v>43886.422083510755</v>
      </c>
      <c r="N1724" s="6" t="str">
        <f>+TEXT(CallTime[[#This Row],[Amulance ArrivalTimeHospital]]-CallTime[[#This Row],[Ambulance ArrivalTimePatient]], "mm:ss")</f>
        <v>19:07</v>
      </c>
      <c r="O1724" s="6" t="str">
        <f>+TEXT(CallTime[[#This Row],[AmbulanceJobCompleteTime]]-CallTime[[#This Row],[Amulance ArrivalTimeHospital]], "mm:ss")</f>
        <v>10:19</v>
      </c>
    </row>
    <row r="1725" spans="1:15" x14ac:dyDescent="0.25">
      <c r="A1725" t="s">
        <v>1743</v>
      </c>
      <c r="B1725" s="4">
        <v>11.570970416069031</v>
      </c>
      <c r="C1725">
        <v>5</v>
      </c>
      <c r="D1725">
        <v>556</v>
      </c>
      <c r="E1725">
        <v>2</v>
      </c>
      <c r="F1725">
        <v>10</v>
      </c>
      <c r="G1725" s="1">
        <v>43942.296953004989</v>
      </c>
      <c r="H1725" s="1">
        <v>43942.301619251462</v>
      </c>
      <c r="I1725" s="7" t="str">
        <f>+TEXT(CallTime[[#This Row],[AmbulanceDepartureTime]]-CallTime[[#This Row],[DateTimeOfCall]], "mm:ss")</f>
        <v>19:54</v>
      </c>
      <c r="J1725" s="7" t="str">
        <f>+TEXT(CallTime[[#This Row],[Ambulance ArrivalTimePatient]]-CallTime[[#This Row],[AmbulanceDepartureTime]], "mm:ss")</f>
        <v>06:43</v>
      </c>
      <c r="K1725">
        <v>10</v>
      </c>
      <c r="L1725" s="1">
        <v>43942.306587136263</v>
      </c>
      <c r="M1725" s="1">
        <v>43942.314622532387</v>
      </c>
      <c r="N1725" s="6" t="str">
        <f>+TEXT(CallTime[[#This Row],[Amulance ArrivalTimeHospital]]-CallTime[[#This Row],[Ambulance ArrivalTimePatient]], "mm:ss")</f>
        <v>07:09</v>
      </c>
      <c r="O1725" s="6" t="str">
        <f>+TEXT(CallTime[[#This Row],[AmbulanceJobCompleteTime]]-CallTime[[#This Row],[Amulance ArrivalTimeHospital]], "mm:ss")</f>
        <v>11:34</v>
      </c>
    </row>
    <row r="1726" spans="1:15" x14ac:dyDescent="0.25">
      <c r="A1726" t="s">
        <v>1744</v>
      </c>
      <c r="B1726" s="4">
        <v>17.143071889877319</v>
      </c>
      <c r="C1726">
        <v>11</v>
      </c>
      <c r="D1726">
        <v>992</v>
      </c>
      <c r="E1726">
        <v>9</v>
      </c>
      <c r="F1726">
        <v>10</v>
      </c>
      <c r="G1726" s="1">
        <v>44191.001794284653</v>
      </c>
      <c r="H1726" s="1">
        <v>44191.002952411181</v>
      </c>
      <c r="I1726" s="7" t="str">
        <f>+TEXT(CallTime[[#This Row],[AmbulanceDepartureTime]]-CallTime[[#This Row],[DateTimeOfCall]], "mm:ss")</f>
        <v>11:58</v>
      </c>
      <c r="J1726" s="7" t="str">
        <f>+TEXT(CallTime[[#This Row],[Ambulance ArrivalTimePatient]]-CallTime[[#This Row],[AmbulanceDepartureTime]], "mm:ss")</f>
        <v>01:40</v>
      </c>
      <c r="K1726">
        <v>7</v>
      </c>
      <c r="L1726" s="1">
        <v>44191.009588420631</v>
      </c>
      <c r="M1726" s="1">
        <v>44191.021493331667</v>
      </c>
      <c r="N1726" s="6" t="str">
        <f>+TEXT(CallTime[[#This Row],[Amulance ArrivalTimeHospital]]-CallTime[[#This Row],[Ambulance ArrivalTimePatient]], "mm:ss")</f>
        <v>09:33</v>
      </c>
      <c r="O1726" s="6" t="str">
        <f>+TEXT(CallTime[[#This Row],[AmbulanceJobCompleteTime]]-CallTime[[#This Row],[Amulance ArrivalTimeHospital]], "mm:ss")</f>
        <v>17:09</v>
      </c>
    </row>
    <row r="1727" spans="1:15" x14ac:dyDescent="0.25">
      <c r="A1727" t="s">
        <v>1745</v>
      </c>
      <c r="B1727" s="4">
        <v>11.842661023139954</v>
      </c>
      <c r="C1727">
        <v>11</v>
      </c>
      <c r="D1727">
        <v>2730</v>
      </c>
      <c r="E1727">
        <v>11</v>
      </c>
      <c r="F1727">
        <v>8</v>
      </c>
      <c r="G1727" s="1">
        <v>44099.887372753008</v>
      </c>
      <c r="H1727" s="1">
        <v>44099.89581647663</v>
      </c>
      <c r="I1727" s="7" t="str">
        <f>+TEXT(CallTime[[#This Row],[AmbulanceDepartureTime]]-CallTime[[#This Row],[DateTimeOfCall]], "mm:ss")</f>
        <v>07:13</v>
      </c>
      <c r="J1727" s="7" t="str">
        <f>+TEXT(CallTime[[#This Row],[Ambulance ArrivalTimePatient]]-CallTime[[#This Row],[AmbulanceDepartureTime]], "mm:ss")</f>
        <v>12:10</v>
      </c>
      <c r="K1727">
        <v>9</v>
      </c>
      <c r="L1727" s="1">
        <v>44099.907011558185</v>
      </c>
      <c r="M1727" s="1">
        <v>44099.915235628338</v>
      </c>
      <c r="N1727" s="6" t="str">
        <f>+TEXT(CallTime[[#This Row],[Amulance ArrivalTimeHospital]]-CallTime[[#This Row],[Ambulance ArrivalTimePatient]], "mm:ss")</f>
        <v>16:07</v>
      </c>
      <c r="O1727" s="6" t="str">
        <f>+TEXT(CallTime[[#This Row],[AmbulanceJobCompleteTime]]-CallTime[[#This Row],[Amulance ArrivalTimeHospital]], "mm:ss")</f>
        <v>11:51</v>
      </c>
    </row>
    <row r="1728" spans="1:15" x14ac:dyDescent="0.25">
      <c r="A1728" t="s">
        <v>1746</v>
      </c>
      <c r="B1728" s="4">
        <v>19.371212959289551</v>
      </c>
      <c r="C1728">
        <v>14</v>
      </c>
      <c r="D1728">
        <v>1568</v>
      </c>
      <c r="E1728">
        <v>2</v>
      </c>
      <c r="F1728">
        <v>8</v>
      </c>
      <c r="G1728" s="1">
        <v>44039.941875564786</v>
      </c>
      <c r="H1728" s="1">
        <v>44039.946685729818</v>
      </c>
      <c r="I1728" s="7" t="str">
        <f>+TEXT(CallTime[[#This Row],[AmbulanceDepartureTime]]-CallTime[[#This Row],[DateTimeOfCall]], "mm:ss")</f>
        <v>24:12</v>
      </c>
      <c r="J1728" s="7" t="str">
        <f>+TEXT(CallTime[[#This Row],[Ambulance ArrivalTimePatient]]-CallTime[[#This Row],[AmbulanceDepartureTime]], "mm:ss")</f>
        <v>06:56</v>
      </c>
      <c r="K1728">
        <v>6</v>
      </c>
      <c r="L1728" s="1">
        <v>44039.958482006914</v>
      </c>
      <c r="M1728" s="1">
        <v>44039.971934238136</v>
      </c>
      <c r="N1728" s="6" t="str">
        <f>+TEXT(CallTime[[#This Row],[Amulance ArrivalTimeHospital]]-CallTime[[#This Row],[Ambulance ArrivalTimePatient]], "mm:ss")</f>
        <v>16:59</v>
      </c>
      <c r="O1728" s="6" t="str">
        <f>+TEXT(CallTime[[#This Row],[AmbulanceJobCompleteTime]]-CallTime[[#This Row],[Amulance ArrivalTimeHospital]], "mm:ss")</f>
        <v>19:22</v>
      </c>
    </row>
    <row r="1729" spans="1:15" x14ac:dyDescent="0.25">
      <c r="A1729" t="s">
        <v>1747</v>
      </c>
      <c r="B1729" s="4">
        <v>16.278599143028259</v>
      </c>
      <c r="C1729">
        <v>10</v>
      </c>
      <c r="D1729">
        <v>607</v>
      </c>
      <c r="E1729">
        <v>13</v>
      </c>
      <c r="F1729">
        <v>8</v>
      </c>
      <c r="G1729" s="1">
        <v>44008.41642909935</v>
      </c>
      <c r="H1729" s="1">
        <v>44008.429727186507</v>
      </c>
      <c r="I1729" s="7" t="str">
        <f>+TEXT(CallTime[[#This Row],[AmbulanceDepartureTime]]-CallTime[[#This Row],[DateTimeOfCall]], "mm:ss")</f>
        <v>09:40</v>
      </c>
      <c r="J1729" s="7" t="str">
        <f>+TEXT(CallTime[[#This Row],[Ambulance ArrivalTimePatient]]-CallTime[[#This Row],[AmbulanceDepartureTime]], "mm:ss")</f>
        <v>19:09</v>
      </c>
      <c r="K1729">
        <v>10</v>
      </c>
      <c r="L1729" s="1">
        <v>44008.44297839138</v>
      </c>
      <c r="M1729" s="1">
        <v>44008.454282974119</v>
      </c>
      <c r="N1729" s="6" t="str">
        <f>+TEXT(CallTime[[#This Row],[Amulance ArrivalTimeHospital]]-CallTime[[#This Row],[Ambulance ArrivalTimePatient]], "mm:ss")</f>
        <v>19:05</v>
      </c>
      <c r="O1729" s="6" t="str">
        <f>+TEXT(CallTime[[#This Row],[AmbulanceJobCompleteTime]]-CallTime[[#This Row],[Amulance ArrivalTimeHospital]], "mm:ss")</f>
        <v>16:17</v>
      </c>
    </row>
    <row r="1730" spans="1:15" x14ac:dyDescent="0.25">
      <c r="A1730" t="s">
        <v>1748</v>
      </c>
      <c r="B1730" s="4">
        <v>19.952314615249634</v>
      </c>
      <c r="C1730">
        <v>2</v>
      </c>
      <c r="D1730">
        <v>1914</v>
      </c>
      <c r="E1730">
        <v>11</v>
      </c>
      <c r="F1730">
        <v>7</v>
      </c>
      <c r="G1730" s="1">
        <v>43984.499491150789</v>
      </c>
      <c r="H1730" s="1">
        <v>43984.512792899157</v>
      </c>
      <c r="I1730" s="7" t="str">
        <f>+TEXT(CallTime[[#This Row],[AmbulanceDepartureTime]]-CallTime[[#This Row],[DateTimeOfCall]], "mm:ss")</f>
        <v>14:06</v>
      </c>
      <c r="J1730" s="7" t="str">
        <f>+TEXT(CallTime[[#This Row],[Ambulance ArrivalTimePatient]]-CallTime[[#This Row],[AmbulanceDepartureTime]], "mm:ss")</f>
        <v>19:09</v>
      </c>
      <c r="K1730">
        <v>5</v>
      </c>
      <c r="L1730" s="1">
        <v>43984.5236225275</v>
      </c>
      <c r="M1730" s="1">
        <v>43984.537478301536</v>
      </c>
      <c r="N1730" s="6" t="str">
        <f>+TEXT(CallTime[[#This Row],[Amulance ArrivalTimeHospital]]-CallTime[[#This Row],[Ambulance ArrivalTimePatient]], "mm:ss")</f>
        <v>15:36</v>
      </c>
      <c r="O1730" s="6" t="str">
        <f>+TEXT(CallTime[[#This Row],[AmbulanceJobCompleteTime]]-CallTime[[#This Row],[Amulance ArrivalTimeHospital]], "mm:ss")</f>
        <v>19:57</v>
      </c>
    </row>
    <row r="1731" spans="1:15" x14ac:dyDescent="0.25">
      <c r="A1731" t="s">
        <v>1749</v>
      </c>
      <c r="B1731" s="4">
        <v>11.11854612827301</v>
      </c>
      <c r="C1731">
        <v>4</v>
      </c>
      <c r="D1731">
        <v>368</v>
      </c>
      <c r="E1731">
        <v>7</v>
      </c>
      <c r="F1731">
        <v>9</v>
      </c>
      <c r="G1731" s="1">
        <v>44107.204228466297</v>
      </c>
      <c r="H1731" s="1">
        <v>44107.222540559414</v>
      </c>
      <c r="I1731" s="7" t="str">
        <f>+TEXT(CallTime[[#This Row],[AmbulanceDepartureTime]]-CallTime[[#This Row],[DateTimeOfCall]], "mm:ss")</f>
        <v>09:54</v>
      </c>
      <c r="J1731" s="7" t="str">
        <f>+TEXT(CallTime[[#This Row],[Ambulance ArrivalTimePatient]]-CallTime[[#This Row],[AmbulanceDepartureTime]], "mm:ss")</f>
        <v>26:22</v>
      </c>
      <c r="K1731">
        <v>2</v>
      </c>
      <c r="L1731" s="1">
        <v>44107.224649046984</v>
      </c>
      <c r="M1731" s="1">
        <v>44107.232370259575</v>
      </c>
      <c r="N1731" s="6" t="str">
        <f>+TEXT(CallTime[[#This Row],[Amulance ArrivalTimeHospital]]-CallTime[[#This Row],[Ambulance ArrivalTimePatient]], "mm:ss")</f>
        <v>03:02</v>
      </c>
      <c r="O1731" s="6" t="str">
        <f>+TEXT(CallTime[[#This Row],[AmbulanceJobCompleteTime]]-CallTime[[#This Row],[Amulance ArrivalTimeHospital]], "mm:ss")</f>
        <v>11:07</v>
      </c>
    </row>
    <row r="1732" spans="1:15" x14ac:dyDescent="0.25">
      <c r="A1732" t="s">
        <v>1750</v>
      </c>
      <c r="B1732" s="4">
        <v>2.9327178001403809</v>
      </c>
      <c r="C1732">
        <v>4</v>
      </c>
      <c r="D1732">
        <v>2050</v>
      </c>
      <c r="E1732">
        <v>17</v>
      </c>
      <c r="F1732">
        <v>8</v>
      </c>
      <c r="G1732" s="1">
        <v>44106.505173193633</v>
      </c>
      <c r="H1732" s="1">
        <v>44106.521341656204</v>
      </c>
      <c r="I1732" s="7" t="str">
        <f>+TEXT(CallTime[[#This Row],[AmbulanceDepartureTime]]-CallTime[[#This Row],[DateTimeOfCall]], "mm:ss")</f>
        <v>14:22</v>
      </c>
      <c r="J1732" s="7" t="str">
        <f>+TEXT(CallTime[[#This Row],[Ambulance ArrivalTimePatient]]-CallTime[[#This Row],[AmbulanceDepartureTime]], "mm:ss")</f>
        <v>23:17</v>
      </c>
      <c r="K1732">
        <v>7</v>
      </c>
      <c r="L1732" s="1">
        <v>44106.528039927172</v>
      </c>
      <c r="M1732" s="1">
        <v>44106.530076536757</v>
      </c>
      <c r="N1732" s="6" t="str">
        <f>+TEXT(CallTime[[#This Row],[Amulance ArrivalTimeHospital]]-CallTime[[#This Row],[Ambulance ArrivalTimePatient]], "mm:ss")</f>
        <v>09:39</v>
      </c>
      <c r="O1732" s="6" t="str">
        <f>+TEXT(CallTime[[#This Row],[AmbulanceJobCompleteTime]]-CallTime[[#This Row],[Amulance ArrivalTimeHospital]], "mm:ss")</f>
        <v>02:56</v>
      </c>
    </row>
    <row r="1733" spans="1:15" x14ac:dyDescent="0.25">
      <c r="A1733" t="s">
        <v>1751</v>
      </c>
      <c r="B1733" s="4">
        <v>17.926604151725769</v>
      </c>
      <c r="C1733">
        <v>20</v>
      </c>
      <c r="D1733">
        <v>2058</v>
      </c>
      <c r="E1733">
        <v>9</v>
      </c>
      <c r="F1733">
        <v>7</v>
      </c>
      <c r="G1733" s="1">
        <v>43991.076515980778</v>
      </c>
      <c r="H1733" s="1">
        <v>43991.093265623902</v>
      </c>
      <c r="I1733" s="7" t="str">
        <f>+TEXT(CallTime[[#This Row],[AmbulanceDepartureTime]]-CallTime[[#This Row],[DateTimeOfCall]], "mm:ss")</f>
        <v>01:59</v>
      </c>
      <c r="J1733" s="7" t="str">
        <f>+TEXT(CallTime[[#This Row],[Ambulance ArrivalTimePatient]]-CallTime[[#This Row],[AmbulanceDepartureTime]], "mm:ss")</f>
        <v>24:07</v>
      </c>
      <c r="K1733">
        <v>1</v>
      </c>
      <c r="L1733" s="1">
        <v>43991.097009211422</v>
      </c>
      <c r="M1733" s="1">
        <v>43991.109458242085</v>
      </c>
      <c r="N1733" s="6" t="str">
        <f>+TEXT(CallTime[[#This Row],[Amulance ArrivalTimeHospital]]-CallTime[[#This Row],[Ambulance ArrivalTimePatient]], "mm:ss")</f>
        <v>05:23</v>
      </c>
      <c r="O1733" s="6" t="str">
        <f>+TEXT(CallTime[[#This Row],[AmbulanceJobCompleteTime]]-CallTime[[#This Row],[Amulance ArrivalTimeHospital]], "mm:ss")</f>
        <v>17:56</v>
      </c>
    </row>
    <row r="1734" spans="1:15" x14ac:dyDescent="0.25">
      <c r="A1734" t="s">
        <v>1752</v>
      </c>
      <c r="B1734" s="4">
        <v>18.510740995407104</v>
      </c>
      <c r="C1734">
        <v>13</v>
      </c>
      <c r="D1734">
        <v>1597</v>
      </c>
      <c r="E1734">
        <v>6</v>
      </c>
      <c r="F1734">
        <v>6</v>
      </c>
      <c r="G1734" s="1">
        <v>43932.910136109975</v>
      </c>
      <c r="H1734" s="1">
        <v>43932.922031622518</v>
      </c>
      <c r="I1734" s="7" t="str">
        <f>+TEXT(CallTime[[#This Row],[AmbulanceDepartureTime]]-CallTime[[#This Row],[DateTimeOfCall]], "mm:ss")</f>
        <v>04:16</v>
      </c>
      <c r="J1734" s="7" t="str">
        <f>+TEXT(CallTime[[#This Row],[Ambulance ArrivalTimePatient]]-CallTime[[#This Row],[AmbulanceDepartureTime]], "mm:ss")</f>
        <v>17:08</v>
      </c>
      <c r="K1734">
        <v>2</v>
      </c>
      <c r="L1734" s="1">
        <v>43932.926414010151</v>
      </c>
      <c r="M1734" s="1">
        <v>43932.9392686914</v>
      </c>
      <c r="N1734" s="6" t="str">
        <f>+TEXT(CallTime[[#This Row],[Amulance ArrivalTimeHospital]]-CallTime[[#This Row],[Ambulance ArrivalTimePatient]], "mm:ss")</f>
        <v>06:19</v>
      </c>
      <c r="O1734" s="6" t="str">
        <f>+TEXT(CallTime[[#This Row],[AmbulanceJobCompleteTime]]-CallTime[[#This Row],[Amulance ArrivalTimeHospital]], "mm:ss")</f>
        <v>18:31</v>
      </c>
    </row>
    <row r="1735" spans="1:15" x14ac:dyDescent="0.25">
      <c r="A1735" t="s">
        <v>1753</v>
      </c>
      <c r="B1735" s="4">
        <v>9.4359427690505981</v>
      </c>
      <c r="C1735">
        <v>8</v>
      </c>
      <c r="D1735">
        <v>1744</v>
      </c>
      <c r="E1735">
        <v>20</v>
      </c>
      <c r="F1735">
        <v>6</v>
      </c>
      <c r="G1735" s="1">
        <v>43923.641914741253</v>
      </c>
      <c r="H1735" s="1">
        <v>43923.661905801186</v>
      </c>
      <c r="I1735" s="7" t="str">
        <f>+TEXT(CallTime[[#This Row],[AmbulanceDepartureTime]]-CallTime[[#This Row],[DateTimeOfCall]], "mm:ss")</f>
        <v>27:39</v>
      </c>
      <c r="J1735" s="7" t="str">
        <f>+TEXT(CallTime[[#This Row],[Ambulance ArrivalTimePatient]]-CallTime[[#This Row],[AmbulanceDepartureTime]], "mm:ss")</f>
        <v>28:47</v>
      </c>
      <c r="K1735">
        <v>8</v>
      </c>
      <c r="L1735" s="1">
        <v>43923.666391289204</v>
      </c>
      <c r="M1735" s="1">
        <v>43923.672944027239</v>
      </c>
      <c r="N1735" s="6" t="str">
        <f>+TEXT(CallTime[[#This Row],[Amulance ArrivalTimeHospital]]-CallTime[[#This Row],[Ambulance ArrivalTimePatient]], "mm:ss")</f>
        <v>06:28</v>
      </c>
      <c r="O1735" s="6" t="str">
        <f>+TEXT(CallTime[[#This Row],[AmbulanceJobCompleteTime]]-CallTime[[#This Row],[Amulance ArrivalTimeHospital]], "mm:ss")</f>
        <v>09:26</v>
      </c>
    </row>
    <row r="1736" spans="1:15" x14ac:dyDescent="0.25">
      <c r="A1736" t="s">
        <v>1754</v>
      </c>
      <c r="B1736" s="4">
        <v>12.502500534057617</v>
      </c>
      <c r="C1736">
        <v>1</v>
      </c>
      <c r="D1736">
        <v>258</v>
      </c>
      <c r="E1736">
        <v>6</v>
      </c>
      <c r="F1736">
        <v>8</v>
      </c>
      <c r="G1736" s="1">
        <v>43938.294790263048</v>
      </c>
      <c r="H1736" s="1">
        <v>43938.298957713843</v>
      </c>
      <c r="I1736" s="7" t="str">
        <f>+TEXT(CallTime[[#This Row],[AmbulanceDepartureTime]]-CallTime[[#This Row],[DateTimeOfCall]], "mm:ss")</f>
        <v>21:54</v>
      </c>
      <c r="J1736" s="7" t="str">
        <f>+TEXT(CallTime[[#This Row],[Ambulance ArrivalTimePatient]]-CallTime[[#This Row],[AmbulanceDepartureTime]], "mm:ss")</f>
        <v>06:00</v>
      </c>
      <c r="K1736">
        <v>9</v>
      </c>
      <c r="L1736" s="1">
        <v>43938.302544148501</v>
      </c>
      <c r="M1736" s="1">
        <v>43938.311226440535</v>
      </c>
      <c r="N1736" s="6" t="str">
        <f>+TEXT(CallTime[[#This Row],[Amulance ArrivalTimeHospital]]-CallTime[[#This Row],[Ambulance ArrivalTimePatient]], "mm:ss")</f>
        <v>05:10</v>
      </c>
      <c r="O1736" s="6" t="str">
        <f>+TEXT(CallTime[[#This Row],[AmbulanceJobCompleteTime]]-CallTime[[#This Row],[Amulance ArrivalTimeHospital]], "mm:ss")</f>
        <v>12:30</v>
      </c>
    </row>
    <row r="1737" spans="1:15" x14ac:dyDescent="0.25">
      <c r="A1737" t="s">
        <v>1755</v>
      </c>
      <c r="B1737" s="4">
        <v>16.15133798122406</v>
      </c>
      <c r="C1737">
        <v>9</v>
      </c>
      <c r="D1737">
        <v>1020</v>
      </c>
      <c r="E1737">
        <v>17</v>
      </c>
      <c r="F1737">
        <v>6</v>
      </c>
      <c r="G1737" s="1">
        <v>44187.991731997121</v>
      </c>
      <c r="H1737" s="1">
        <v>44187.992460342866</v>
      </c>
      <c r="I1737" s="7" t="str">
        <f>+TEXT(CallTime[[#This Row],[AmbulanceDepartureTime]]-CallTime[[#This Row],[DateTimeOfCall]], "mm:ss")</f>
        <v>26:32</v>
      </c>
      <c r="J1737" s="7" t="str">
        <f>+TEXT(CallTime[[#This Row],[Ambulance ArrivalTimePatient]]-CallTime[[#This Row],[AmbulanceDepartureTime]], "mm:ss")</f>
        <v>01:03</v>
      </c>
      <c r="K1737">
        <v>9</v>
      </c>
      <c r="L1737" s="1">
        <v>44187.996606944209</v>
      </c>
      <c r="M1737" s="1">
        <v>44188.007823151143</v>
      </c>
      <c r="N1737" s="6" t="str">
        <f>+TEXT(CallTime[[#This Row],[Amulance ArrivalTimeHospital]]-CallTime[[#This Row],[Ambulance ArrivalTimePatient]], "mm:ss")</f>
        <v>05:58</v>
      </c>
      <c r="O1737" s="6" t="str">
        <f>+TEXT(CallTime[[#This Row],[AmbulanceJobCompleteTime]]-CallTime[[#This Row],[Amulance ArrivalTimeHospital]], "mm:ss")</f>
        <v>16:09</v>
      </c>
    </row>
    <row r="1738" spans="1:15" x14ac:dyDescent="0.25">
      <c r="A1738" t="s">
        <v>1756</v>
      </c>
      <c r="B1738" s="4">
        <v>19.534293413162231</v>
      </c>
      <c r="C1738">
        <v>20</v>
      </c>
      <c r="D1738">
        <v>886</v>
      </c>
      <c r="E1738">
        <v>18</v>
      </c>
      <c r="F1738">
        <v>9</v>
      </c>
      <c r="G1738" s="1">
        <v>44002.616881294613</v>
      </c>
      <c r="H1738" s="1">
        <v>44002.623885919551</v>
      </c>
      <c r="I1738" s="7" t="str">
        <f>+TEXT(CallTime[[#This Row],[AmbulanceDepartureTime]]-CallTime[[#This Row],[DateTimeOfCall]], "mm:ss")</f>
        <v>18:43</v>
      </c>
      <c r="J1738" s="7" t="str">
        <f>+TEXT(CallTime[[#This Row],[Ambulance ArrivalTimePatient]]-CallTime[[#This Row],[AmbulanceDepartureTime]], "mm:ss")</f>
        <v>10:05</v>
      </c>
      <c r="K1738">
        <v>4</v>
      </c>
      <c r="L1738" s="1">
        <v>44002.631981751059</v>
      </c>
      <c r="M1738" s="1">
        <v>44002.645547232598</v>
      </c>
      <c r="N1738" s="6" t="str">
        <f>+TEXT(CallTime[[#This Row],[Amulance ArrivalTimeHospital]]-CallTime[[#This Row],[Ambulance ArrivalTimePatient]], "mm:ss")</f>
        <v>11:39</v>
      </c>
      <c r="O1738" s="6" t="str">
        <f>+TEXT(CallTime[[#This Row],[AmbulanceJobCompleteTime]]-CallTime[[#This Row],[Amulance ArrivalTimeHospital]], "mm:ss")</f>
        <v>19:32</v>
      </c>
    </row>
    <row r="1739" spans="1:15" x14ac:dyDescent="0.25">
      <c r="A1739" t="s">
        <v>1757</v>
      </c>
      <c r="B1739" s="4">
        <v>5.7720237970352173</v>
      </c>
      <c r="C1739">
        <v>4</v>
      </c>
      <c r="D1739">
        <v>1630</v>
      </c>
      <c r="E1739">
        <v>3</v>
      </c>
      <c r="F1739">
        <v>6</v>
      </c>
      <c r="G1739" s="1">
        <v>44033.519765689976</v>
      </c>
      <c r="H1739" s="1">
        <v>44033.52371041858</v>
      </c>
      <c r="I1739" s="7" t="str">
        <f>+TEXT(CallTime[[#This Row],[AmbulanceDepartureTime]]-CallTime[[#This Row],[DateTimeOfCall]], "mm:ss")</f>
        <v>17:35</v>
      </c>
      <c r="J1739" s="7" t="str">
        <f>+TEXT(CallTime[[#This Row],[Ambulance ArrivalTimePatient]]-CallTime[[#This Row],[AmbulanceDepartureTime]], "mm:ss")</f>
        <v>05:41</v>
      </c>
      <c r="K1739">
        <v>11</v>
      </c>
      <c r="L1739" s="1">
        <v>44033.530413118919</v>
      </c>
      <c r="M1739" s="1">
        <v>44033.534421468779</v>
      </c>
      <c r="N1739" s="6" t="str">
        <f>+TEXT(CallTime[[#This Row],[Amulance ArrivalTimeHospital]]-CallTime[[#This Row],[Ambulance ArrivalTimePatient]], "mm:ss")</f>
        <v>09:39</v>
      </c>
      <c r="O1739" s="6" t="str">
        <f>+TEXT(CallTime[[#This Row],[AmbulanceJobCompleteTime]]-CallTime[[#This Row],[Amulance ArrivalTimeHospital]], "mm:ss")</f>
        <v>05:46</v>
      </c>
    </row>
    <row r="1740" spans="1:15" x14ac:dyDescent="0.25">
      <c r="A1740" t="s">
        <v>1758</v>
      </c>
      <c r="B1740" s="4">
        <v>11.77404260635376</v>
      </c>
      <c r="C1740">
        <v>9</v>
      </c>
      <c r="D1740">
        <v>2506</v>
      </c>
      <c r="E1740">
        <v>14</v>
      </c>
      <c r="F1740">
        <v>7</v>
      </c>
      <c r="G1740" s="1">
        <v>43839.895276520052</v>
      </c>
      <c r="H1740" s="1">
        <v>43839.908489947251</v>
      </c>
      <c r="I1740" s="7" t="str">
        <f>+TEXT(CallTime[[#This Row],[AmbulanceDepartureTime]]-CallTime[[#This Row],[DateTimeOfCall]], "mm:ss")</f>
        <v>11:51</v>
      </c>
      <c r="J1740" s="7" t="str">
        <f>+TEXT(CallTime[[#This Row],[Ambulance ArrivalTimePatient]]-CallTime[[#This Row],[AmbulanceDepartureTime]], "mm:ss")</f>
        <v>19:02</v>
      </c>
      <c r="K1740">
        <v>9</v>
      </c>
      <c r="L1740" s="1">
        <v>43839.918477113111</v>
      </c>
      <c r="M1740" s="1">
        <v>43839.926653531591</v>
      </c>
      <c r="N1740" s="6" t="str">
        <f>+TEXT(CallTime[[#This Row],[Amulance ArrivalTimeHospital]]-CallTime[[#This Row],[Ambulance ArrivalTimePatient]], "mm:ss")</f>
        <v>14:23</v>
      </c>
      <c r="O1740" s="6" t="str">
        <f>+TEXT(CallTime[[#This Row],[AmbulanceJobCompleteTime]]-CallTime[[#This Row],[Amulance ArrivalTimeHospital]], "mm:ss")</f>
        <v>11:46</v>
      </c>
    </row>
    <row r="1741" spans="1:15" x14ac:dyDescent="0.25">
      <c r="A1741" t="s">
        <v>1759</v>
      </c>
      <c r="B1741" s="4">
        <v>3.9973562955856323</v>
      </c>
      <c r="C1741">
        <v>4</v>
      </c>
      <c r="D1741">
        <v>1181</v>
      </c>
      <c r="E1741">
        <v>18</v>
      </c>
      <c r="F1741">
        <v>6</v>
      </c>
      <c r="G1741" s="1">
        <v>43883.819197583194</v>
      </c>
      <c r="H1741" s="1">
        <v>43883.837150385807</v>
      </c>
      <c r="I1741" s="7" t="str">
        <f>+TEXT(CallTime[[#This Row],[AmbulanceDepartureTime]]-CallTime[[#This Row],[DateTimeOfCall]], "mm:ss")</f>
        <v>33:02</v>
      </c>
      <c r="J1741" s="7" t="str">
        <f>+TEXT(CallTime[[#This Row],[Ambulance ArrivalTimePatient]]-CallTime[[#This Row],[AmbulanceDepartureTime]], "mm:ss")</f>
        <v>25:51</v>
      </c>
      <c r="K1741">
        <v>6</v>
      </c>
      <c r="L1741" s="1">
        <v>43883.84856268904</v>
      </c>
      <c r="M1741" s="1">
        <v>43883.851338630913</v>
      </c>
      <c r="N1741" s="6" t="str">
        <f>+TEXT(CallTime[[#This Row],[Amulance ArrivalTimeHospital]]-CallTime[[#This Row],[Ambulance ArrivalTimePatient]], "mm:ss")</f>
        <v>16:26</v>
      </c>
      <c r="O1741" s="6" t="str">
        <f>+TEXT(CallTime[[#This Row],[AmbulanceJobCompleteTime]]-CallTime[[#This Row],[Amulance ArrivalTimeHospital]], "mm:ss")</f>
        <v>04:00</v>
      </c>
    </row>
    <row r="1742" spans="1:15" x14ac:dyDescent="0.25">
      <c r="A1742" t="s">
        <v>1760</v>
      </c>
      <c r="B1742" s="4">
        <v>13.514304876327515</v>
      </c>
      <c r="C1742">
        <v>12</v>
      </c>
      <c r="D1742">
        <v>1336</v>
      </c>
      <c r="E1742">
        <v>9</v>
      </c>
      <c r="F1742">
        <v>10</v>
      </c>
      <c r="G1742" s="1">
        <v>43878.778162854018</v>
      </c>
      <c r="H1742" s="1">
        <v>43878.780268061266</v>
      </c>
      <c r="I1742" s="7" t="str">
        <f>+TEXT(CallTime[[#This Row],[AmbulanceDepartureTime]]-CallTime[[#This Row],[DateTimeOfCall]], "mm:ss")</f>
        <v>27:39</v>
      </c>
      <c r="J1742" s="7" t="str">
        <f>+TEXT(CallTime[[#This Row],[Ambulance ArrivalTimePatient]]-CallTime[[#This Row],[AmbulanceDepartureTime]], "mm:ss")</f>
        <v>03:02</v>
      </c>
      <c r="K1742">
        <v>12</v>
      </c>
      <c r="L1742" s="1">
        <v>43878.790288100579</v>
      </c>
      <c r="M1742" s="1">
        <v>43878.799673034518</v>
      </c>
      <c r="N1742" s="6" t="str">
        <f>+TEXT(CallTime[[#This Row],[Amulance ArrivalTimeHospital]]-CallTime[[#This Row],[Ambulance ArrivalTimePatient]], "mm:ss")</f>
        <v>14:26</v>
      </c>
      <c r="O1742" s="6" t="str">
        <f>+TEXT(CallTime[[#This Row],[AmbulanceJobCompleteTime]]-CallTime[[#This Row],[Amulance ArrivalTimeHospital]], "mm:ss")</f>
        <v>13:31</v>
      </c>
    </row>
    <row r="1743" spans="1:15" x14ac:dyDescent="0.25">
      <c r="A1743" t="s">
        <v>1761</v>
      </c>
      <c r="B1743" s="4">
        <v>11.777790188789368</v>
      </c>
      <c r="C1743">
        <v>6</v>
      </c>
      <c r="D1743">
        <v>1198</v>
      </c>
      <c r="E1743">
        <v>4</v>
      </c>
      <c r="F1743">
        <v>8</v>
      </c>
      <c r="G1743" s="1">
        <v>43944.209608281199</v>
      </c>
      <c r="H1743" s="1">
        <v>43944.228901626375</v>
      </c>
      <c r="I1743" s="7" t="str">
        <f>+TEXT(CallTime[[#This Row],[AmbulanceDepartureTime]]-CallTime[[#This Row],[DateTimeOfCall]], "mm:ss")</f>
        <v>32:54</v>
      </c>
      <c r="J1743" s="7" t="str">
        <f>+TEXT(CallTime[[#This Row],[Ambulance ArrivalTimePatient]]-CallTime[[#This Row],[AmbulanceDepartureTime]], "mm:ss")</f>
        <v>27:47</v>
      </c>
      <c r="K1743">
        <v>6</v>
      </c>
      <c r="L1743" s="1">
        <v>43944.236792762866</v>
      </c>
      <c r="M1743" s="1">
        <v>43944.244971783832</v>
      </c>
      <c r="N1743" s="6" t="str">
        <f>+TEXT(CallTime[[#This Row],[Amulance ArrivalTimeHospital]]-CallTime[[#This Row],[Ambulance ArrivalTimePatient]], "mm:ss")</f>
        <v>11:22</v>
      </c>
      <c r="O1743" s="6" t="str">
        <f>+TEXT(CallTime[[#This Row],[AmbulanceJobCompleteTime]]-CallTime[[#This Row],[Amulance ArrivalTimeHospital]], "mm:ss")</f>
        <v>11:47</v>
      </c>
    </row>
    <row r="1744" spans="1:15" x14ac:dyDescent="0.25">
      <c r="A1744" t="s">
        <v>1762</v>
      </c>
      <c r="B1744" s="4">
        <v>16.419341087341309</v>
      </c>
      <c r="C1744">
        <v>7</v>
      </c>
      <c r="D1744">
        <v>1862</v>
      </c>
      <c r="E1744">
        <v>3</v>
      </c>
      <c r="F1744">
        <v>9</v>
      </c>
      <c r="G1744" s="1">
        <v>44119.703795734422</v>
      </c>
      <c r="H1744" s="1">
        <v>44119.712762221403</v>
      </c>
      <c r="I1744" s="7" t="str">
        <f>+TEXT(CallTime[[#This Row],[AmbulanceDepartureTime]]-CallTime[[#This Row],[DateTimeOfCall]], "mm:ss")</f>
        <v>34:54</v>
      </c>
      <c r="J1744" s="7" t="str">
        <f>+TEXT(CallTime[[#This Row],[Ambulance ArrivalTimePatient]]-CallTime[[#This Row],[AmbulanceDepartureTime]], "mm:ss")</f>
        <v>12:55</v>
      </c>
      <c r="K1744">
        <v>7</v>
      </c>
      <c r="L1744" s="1">
        <v>44119.726425900102</v>
      </c>
      <c r="M1744" s="1">
        <v>44119.737828220299</v>
      </c>
      <c r="N1744" s="6" t="str">
        <f>+TEXT(CallTime[[#This Row],[Amulance ArrivalTimeHospital]]-CallTime[[#This Row],[Ambulance ArrivalTimePatient]], "mm:ss")</f>
        <v>19:41</v>
      </c>
      <c r="O1744" s="6" t="str">
        <f>+TEXT(CallTime[[#This Row],[AmbulanceJobCompleteTime]]-CallTime[[#This Row],[Amulance ArrivalTimeHospital]], "mm:ss")</f>
        <v>16:25</v>
      </c>
    </row>
    <row r="1745" spans="1:15" x14ac:dyDescent="0.25">
      <c r="A1745" t="s">
        <v>1763</v>
      </c>
      <c r="B1745" s="4">
        <v>16.573667883872986</v>
      </c>
      <c r="C1745">
        <v>6</v>
      </c>
      <c r="D1745">
        <v>1127</v>
      </c>
      <c r="E1745">
        <v>11</v>
      </c>
      <c r="F1745">
        <v>10</v>
      </c>
      <c r="G1745" s="1">
        <v>44186.450309161184</v>
      </c>
      <c r="H1745" s="1">
        <v>44186.457689389259</v>
      </c>
      <c r="I1745" s="7" t="str">
        <f>+TEXT(CallTime[[#This Row],[AmbulanceDepartureTime]]-CallTime[[#This Row],[DateTimeOfCall]], "mm:ss")</f>
        <v>20:19</v>
      </c>
      <c r="J1745" s="7" t="str">
        <f>+TEXT(CallTime[[#This Row],[Ambulance ArrivalTimePatient]]-CallTime[[#This Row],[AmbulanceDepartureTime]], "mm:ss")</f>
        <v>10:38</v>
      </c>
      <c r="K1745">
        <v>9</v>
      </c>
      <c r="L1745" s="1">
        <v>44186.464471690109</v>
      </c>
      <c r="M1745" s="1">
        <v>44186.475981181698</v>
      </c>
      <c r="N1745" s="6" t="str">
        <f>+TEXT(CallTime[[#This Row],[Amulance ArrivalTimeHospital]]-CallTime[[#This Row],[Ambulance ArrivalTimePatient]], "mm:ss")</f>
        <v>09:46</v>
      </c>
      <c r="O1745" s="6" t="str">
        <f>+TEXT(CallTime[[#This Row],[AmbulanceJobCompleteTime]]-CallTime[[#This Row],[Amulance ArrivalTimeHospital]], "mm:ss")</f>
        <v>16:34</v>
      </c>
    </row>
    <row r="1746" spans="1:15" x14ac:dyDescent="0.25">
      <c r="A1746" t="s">
        <v>1764</v>
      </c>
      <c r="B1746" s="4">
        <v>8.7487490177154541</v>
      </c>
      <c r="C1746">
        <v>23</v>
      </c>
      <c r="D1746">
        <v>2248</v>
      </c>
      <c r="E1746">
        <v>13</v>
      </c>
      <c r="F1746">
        <v>9</v>
      </c>
      <c r="G1746" s="1">
        <v>44016.222297308588</v>
      </c>
      <c r="H1746" s="1">
        <v>44016.233699313874</v>
      </c>
      <c r="I1746" s="7" t="str">
        <f>+TEXT(CallTime[[#This Row],[AmbulanceDepartureTime]]-CallTime[[#This Row],[DateTimeOfCall]], "mm:ss")</f>
        <v>23:59</v>
      </c>
      <c r="J1746" s="7" t="str">
        <f>+TEXT(CallTime[[#This Row],[Ambulance ArrivalTimePatient]]-CallTime[[#This Row],[AmbulanceDepartureTime]], "mm:ss")</f>
        <v>16:25</v>
      </c>
      <c r="K1746">
        <v>10</v>
      </c>
      <c r="L1746" s="1">
        <v>44016.241535751928</v>
      </c>
      <c r="M1746" s="1">
        <v>44016.247611272076</v>
      </c>
      <c r="N1746" s="6" t="str">
        <f>+TEXT(CallTime[[#This Row],[Amulance ArrivalTimeHospital]]-CallTime[[#This Row],[Ambulance ArrivalTimePatient]], "mm:ss")</f>
        <v>11:17</v>
      </c>
      <c r="O1746" s="6" t="str">
        <f>+TEXT(CallTime[[#This Row],[AmbulanceJobCompleteTime]]-CallTime[[#This Row],[Amulance ArrivalTimeHospital]], "mm:ss")</f>
        <v>08:45</v>
      </c>
    </row>
    <row r="1747" spans="1:15" x14ac:dyDescent="0.25">
      <c r="A1747" t="s">
        <v>1765</v>
      </c>
      <c r="B1747" s="4">
        <v>3.6843210458755493</v>
      </c>
      <c r="C1747">
        <v>4</v>
      </c>
      <c r="D1747">
        <v>2847</v>
      </c>
      <c r="E1747">
        <v>13</v>
      </c>
      <c r="F1747">
        <v>8</v>
      </c>
      <c r="G1747" s="1">
        <v>44137.385538092567</v>
      </c>
      <c r="H1747" s="1">
        <v>44137.390731598083</v>
      </c>
      <c r="I1747" s="7" t="str">
        <f>+TEXT(CallTime[[#This Row],[AmbulanceDepartureTime]]-CallTime[[#This Row],[DateTimeOfCall]], "mm:ss")</f>
        <v>24:49</v>
      </c>
      <c r="J1747" s="7" t="str">
        <f>+TEXT(CallTime[[#This Row],[Ambulance ArrivalTimePatient]]-CallTime[[#This Row],[AmbulanceDepartureTime]], "mm:ss")</f>
        <v>07:29</v>
      </c>
      <c r="K1747">
        <v>4</v>
      </c>
      <c r="L1747" s="1">
        <v>44137.39401936355</v>
      </c>
      <c r="M1747" s="1">
        <v>44137.396577919833</v>
      </c>
      <c r="N1747" s="6" t="str">
        <f>+TEXT(CallTime[[#This Row],[Amulance ArrivalTimeHospital]]-CallTime[[#This Row],[Ambulance ArrivalTimePatient]], "mm:ss")</f>
        <v>04:44</v>
      </c>
      <c r="O1747" s="6" t="str">
        <f>+TEXT(CallTime[[#This Row],[AmbulanceJobCompleteTime]]-CallTime[[#This Row],[Amulance ArrivalTimeHospital]], "mm:ss")</f>
        <v>03:41</v>
      </c>
    </row>
    <row r="1748" spans="1:15" x14ac:dyDescent="0.25">
      <c r="A1748" t="s">
        <v>1766</v>
      </c>
      <c r="B1748" s="4">
        <v>4.3701586723327637</v>
      </c>
      <c r="C1748">
        <v>16</v>
      </c>
      <c r="D1748">
        <v>2123</v>
      </c>
      <c r="E1748">
        <v>10</v>
      </c>
      <c r="F1748">
        <v>8</v>
      </c>
      <c r="G1748" s="1">
        <v>44002.987083163898</v>
      </c>
      <c r="H1748" s="1">
        <v>44003.001838617565</v>
      </c>
      <c r="I1748" s="7" t="str">
        <f>+TEXT(CallTime[[#This Row],[AmbulanceDepartureTime]]-CallTime[[#This Row],[DateTimeOfCall]], "mm:ss")</f>
        <v>05:50</v>
      </c>
      <c r="J1748" s="7" t="str">
        <f>+TEXT(CallTime[[#This Row],[Ambulance ArrivalTimePatient]]-CallTime[[#This Row],[AmbulanceDepartureTime]], "mm:ss")</f>
        <v>21:15</v>
      </c>
      <c r="K1748">
        <v>9</v>
      </c>
      <c r="L1748" s="1">
        <v>44003.003399933754</v>
      </c>
      <c r="M1748" s="1">
        <v>44003.006434766168</v>
      </c>
      <c r="N1748" s="6" t="str">
        <f>+TEXT(CallTime[[#This Row],[Amulance ArrivalTimeHospital]]-CallTime[[#This Row],[Ambulance ArrivalTimePatient]], "mm:ss")</f>
        <v>02:15</v>
      </c>
      <c r="O1748" s="6" t="str">
        <f>+TEXT(CallTime[[#This Row],[AmbulanceJobCompleteTime]]-CallTime[[#This Row],[Amulance ArrivalTimeHospital]], "mm:ss")</f>
        <v>04:22</v>
      </c>
    </row>
    <row r="1749" spans="1:15" x14ac:dyDescent="0.25">
      <c r="A1749" t="s">
        <v>1767</v>
      </c>
      <c r="B1749" s="4">
        <v>4.2099846601486206</v>
      </c>
      <c r="C1749">
        <v>15</v>
      </c>
      <c r="D1749">
        <v>65</v>
      </c>
      <c r="E1749">
        <v>1</v>
      </c>
      <c r="F1749">
        <v>9</v>
      </c>
      <c r="G1749" s="1">
        <v>43974.333095911563</v>
      </c>
      <c r="H1749" s="1">
        <v>43974.340279785385</v>
      </c>
      <c r="I1749" s="7" t="str">
        <f>+TEXT(CallTime[[#This Row],[AmbulanceDepartureTime]]-CallTime[[#This Row],[DateTimeOfCall]], "mm:ss")</f>
        <v>20:54</v>
      </c>
      <c r="J1749" s="7" t="str">
        <f>+TEXT(CallTime[[#This Row],[Ambulance ArrivalTimePatient]]-CallTime[[#This Row],[AmbulanceDepartureTime]], "mm:ss")</f>
        <v>10:21</v>
      </c>
      <c r="K1749">
        <v>7</v>
      </c>
      <c r="L1749" s="1">
        <v>43974.351731600538</v>
      </c>
      <c r="M1749" s="1">
        <v>43974.354655200994</v>
      </c>
      <c r="N1749" s="6" t="str">
        <f>+TEXT(CallTime[[#This Row],[Amulance ArrivalTimeHospital]]-CallTime[[#This Row],[Ambulance ArrivalTimePatient]], "mm:ss")</f>
        <v>16:29</v>
      </c>
      <c r="O1749" s="6" t="str">
        <f>+TEXT(CallTime[[#This Row],[AmbulanceJobCompleteTime]]-CallTime[[#This Row],[Amulance ArrivalTimeHospital]], "mm:ss")</f>
        <v>04:13</v>
      </c>
    </row>
    <row r="1750" spans="1:15" x14ac:dyDescent="0.25">
      <c r="A1750" t="s">
        <v>1768</v>
      </c>
      <c r="B1750" s="4">
        <v>15.87349009513855</v>
      </c>
      <c r="C1750">
        <v>8</v>
      </c>
      <c r="D1750">
        <v>815</v>
      </c>
      <c r="E1750">
        <v>20</v>
      </c>
      <c r="F1750">
        <v>9</v>
      </c>
      <c r="G1750" s="1">
        <v>43870.691047811408</v>
      </c>
      <c r="H1750" s="1">
        <v>43870.695277242099</v>
      </c>
      <c r="I1750" s="7" t="str">
        <f>+TEXT(CallTime[[#This Row],[AmbulanceDepartureTime]]-CallTime[[#This Row],[DateTimeOfCall]], "mm:ss")</f>
        <v>01:31</v>
      </c>
      <c r="J1750" s="7" t="str">
        <f>+TEXT(CallTime[[#This Row],[Ambulance ArrivalTimePatient]]-CallTime[[#This Row],[AmbulanceDepartureTime]], "mm:ss")</f>
        <v>06:05</v>
      </c>
      <c r="K1750">
        <v>10</v>
      </c>
      <c r="L1750" s="1">
        <v>43870.699642856984</v>
      </c>
      <c r="M1750" s="1">
        <v>43870.710666113991</v>
      </c>
      <c r="N1750" s="6" t="str">
        <f>+TEXT(CallTime[[#This Row],[Amulance ArrivalTimeHospital]]-CallTime[[#This Row],[Ambulance ArrivalTimePatient]], "mm:ss")</f>
        <v>06:17</v>
      </c>
      <c r="O1750" s="6" t="str">
        <f>+TEXT(CallTime[[#This Row],[AmbulanceJobCompleteTime]]-CallTime[[#This Row],[Amulance ArrivalTimeHospital]], "mm:ss")</f>
        <v>15:52</v>
      </c>
    </row>
    <row r="1751" spans="1:15" x14ac:dyDescent="0.25">
      <c r="A1751" t="s">
        <v>1769</v>
      </c>
      <c r="B1751" s="4">
        <v>4.7090235948562622</v>
      </c>
      <c r="C1751">
        <v>20</v>
      </c>
      <c r="D1751">
        <v>420</v>
      </c>
      <c r="E1751">
        <v>12</v>
      </c>
      <c r="F1751">
        <v>8</v>
      </c>
      <c r="G1751" s="1">
        <v>44081.625581637098</v>
      </c>
      <c r="H1751" s="1">
        <v>44081.64155000075</v>
      </c>
      <c r="I1751" s="7" t="str">
        <f>+TEXT(CallTime[[#This Row],[AmbulanceDepartureTime]]-CallTime[[#This Row],[DateTimeOfCall]], "mm:ss")</f>
        <v>09:51</v>
      </c>
      <c r="J1751" s="7" t="str">
        <f>+TEXT(CallTime[[#This Row],[Ambulance ArrivalTimePatient]]-CallTime[[#This Row],[AmbulanceDepartureTime]], "mm:ss")</f>
        <v>23:00</v>
      </c>
      <c r="K1751">
        <v>9</v>
      </c>
      <c r="L1751" s="1">
        <v>44081.651762076544</v>
      </c>
      <c r="M1751" s="1">
        <v>44081.655032231822</v>
      </c>
      <c r="N1751" s="6" t="str">
        <f>+TEXT(CallTime[[#This Row],[Amulance ArrivalTimeHospital]]-CallTime[[#This Row],[Ambulance ArrivalTimePatient]], "mm:ss")</f>
        <v>14:42</v>
      </c>
      <c r="O1751" s="6" t="str">
        <f>+TEXT(CallTime[[#This Row],[AmbulanceJobCompleteTime]]-CallTime[[#This Row],[Amulance ArrivalTimeHospital]], "mm:ss")</f>
        <v>04:43</v>
      </c>
    </row>
    <row r="1752" spans="1:15" x14ac:dyDescent="0.25">
      <c r="A1752" t="s">
        <v>1770</v>
      </c>
      <c r="B1752" s="4">
        <v>10.599273681640625</v>
      </c>
      <c r="C1752">
        <v>18</v>
      </c>
      <c r="D1752">
        <v>666</v>
      </c>
      <c r="E1752">
        <v>16</v>
      </c>
      <c r="F1752">
        <v>8</v>
      </c>
      <c r="G1752" s="1">
        <v>43915.98331042692</v>
      </c>
      <c r="H1752" s="1">
        <v>43916.00283101431</v>
      </c>
      <c r="I1752" s="7" t="str">
        <f>+TEXT(CallTime[[#This Row],[AmbulanceDepartureTime]]-CallTime[[#This Row],[DateTimeOfCall]], "mm:ss")</f>
        <v>17:30</v>
      </c>
      <c r="J1752" s="7" t="str">
        <f>+TEXT(CallTime[[#This Row],[Ambulance ArrivalTimePatient]]-CallTime[[#This Row],[AmbulanceDepartureTime]], "mm:ss")</f>
        <v>28:07</v>
      </c>
      <c r="K1752">
        <v>10</v>
      </c>
      <c r="L1752" s="1">
        <v>43916.009708877056</v>
      </c>
      <c r="M1752" s="1">
        <v>43916.01706948378</v>
      </c>
      <c r="N1752" s="6" t="str">
        <f>+TEXT(CallTime[[#This Row],[Amulance ArrivalTimeHospital]]-CallTime[[#This Row],[Ambulance ArrivalTimePatient]], "mm:ss")</f>
        <v>09:54</v>
      </c>
      <c r="O1752" s="6" t="str">
        <f>+TEXT(CallTime[[#This Row],[AmbulanceJobCompleteTime]]-CallTime[[#This Row],[Amulance ArrivalTimeHospital]], "mm:ss")</f>
        <v>10:36</v>
      </c>
    </row>
    <row r="1753" spans="1:15" x14ac:dyDescent="0.25">
      <c r="A1753" t="s">
        <v>1771</v>
      </c>
      <c r="B1753" s="4">
        <v>16.112971663475037</v>
      </c>
      <c r="C1753">
        <v>7</v>
      </c>
      <c r="D1753">
        <v>1668</v>
      </c>
      <c r="E1753">
        <v>12</v>
      </c>
      <c r="F1753">
        <v>10</v>
      </c>
      <c r="G1753" s="1">
        <v>44000.28528256237</v>
      </c>
      <c r="H1753" s="1">
        <v>44000.288429688444</v>
      </c>
      <c r="I1753" s="7" t="str">
        <f>+TEXT(CallTime[[#This Row],[AmbulanceDepartureTime]]-CallTime[[#This Row],[DateTimeOfCall]], "mm:ss")</f>
        <v>09:08</v>
      </c>
      <c r="J1753" s="7" t="str">
        <f>+TEXT(CallTime[[#This Row],[Ambulance ArrivalTimePatient]]-CallTime[[#This Row],[AmbulanceDepartureTime]], "mm:ss")</f>
        <v>04:32</v>
      </c>
      <c r="K1753">
        <v>4</v>
      </c>
      <c r="L1753" s="1">
        <v>44000.296288431302</v>
      </c>
      <c r="M1753" s="1">
        <v>44000.30747799496</v>
      </c>
      <c r="N1753" s="6" t="str">
        <f>+TEXT(CallTime[[#This Row],[Amulance ArrivalTimeHospital]]-CallTime[[#This Row],[Ambulance ArrivalTimePatient]], "mm:ss")</f>
        <v>11:19</v>
      </c>
      <c r="O1753" s="6" t="str">
        <f>+TEXT(CallTime[[#This Row],[AmbulanceJobCompleteTime]]-CallTime[[#This Row],[Amulance ArrivalTimeHospital]], "mm:ss")</f>
        <v>16:07</v>
      </c>
    </row>
    <row r="1754" spans="1:15" x14ac:dyDescent="0.25">
      <c r="A1754" t="s">
        <v>1772</v>
      </c>
      <c r="B1754" s="4">
        <v>18.893532991409302</v>
      </c>
      <c r="C1754">
        <v>3</v>
      </c>
      <c r="D1754">
        <v>2246</v>
      </c>
      <c r="E1754">
        <v>1</v>
      </c>
      <c r="F1754">
        <v>6</v>
      </c>
      <c r="G1754" s="1">
        <v>43862.189451983868</v>
      </c>
      <c r="H1754" s="1">
        <v>43862.199321253065</v>
      </c>
      <c r="I1754" s="7" t="str">
        <f>+TEXT(CallTime[[#This Row],[AmbulanceDepartureTime]]-CallTime[[#This Row],[DateTimeOfCall]], "mm:ss")</f>
        <v>26:37</v>
      </c>
      <c r="J1754" s="7" t="str">
        <f>+TEXT(CallTime[[#This Row],[Ambulance ArrivalTimePatient]]-CallTime[[#This Row],[AmbulanceDepartureTime]], "mm:ss")</f>
        <v>14:13</v>
      </c>
      <c r="K1754">
        <v>3</v>
      </c>
      <c r="L1754" s="1">
        <v>43862.20552138269</v>
      </c>
      <c r="M1754" s="1">
        <v>43862.218641891712</v>
      </c>
      <c r="N1754" s="6" t="str">
        <f>+TEXT(CallTime[[#This Row],[Amulance ArrivalTimeHospital]]-CallTime[[#This Row],[Ambulance ArrivalTimePatient]], "mm:ss")</f>
        <v>08:56</v>
      </c>
      <c r="O1754" s="6" t="str">
        <f>+TEXT(CallTime[[#This Row],[AmbulanceJobCompleteTime]]-CallTime[[#This Row],[Amulance ArrivalTimeHospital]], "mm:ss")</f>
        <v>18:54</v>
      </c>
    </row>
    <row r="1755" spans="1:15" x14ac:dyDescent="0.25">
      <c r="A1755" t="s">
        <v>1773</v>
      </c>
      <c r="B1755" s="4">
        <v>9.9618831872940063</v>
      </c>
      <c r="C1755">
        <v>16</v>
      </c>
      <c r="D1755">
        <v>2155</v>
      </c>
      <c r="E1755">
        <v>12</v>
      </c>
      <c r="F1755">
        <v>7</v>
      </c>
      <c r="G1755" s="1">
        <v>43998.491784615413</v>
      </c>
      <c r="H1755" s="1">
        <v>43998.495661344394</v>
      </c>
      <c r="I1755" s="7" t="str">
        <f>+TEXT(CallTime[[#This Row],[AmbulanceDepartureTime]]-CallTime[[#This Row],[DateTimeOfCall]], "mm:ss")</f>
        <v>24:39</v>
      </c>
      <c r="J1755" s="7" t="str">
        <f>+TEXT(CallTime[[#This Row],[Ambulance ArrivalTimePatient]]-CallTime[[#This Row],[AmbulanceDepartureTime]], "mm:ss")</f>
        <v>05:35</v>
      </c>
      <c r="K1755">
        <v>5</v>
      </c>
      <c r="L1755" s="1">
        <v>43998.505328982421</v>
      </c>
      <c r="M1755" s="1">
        <v>43998.51224695686</v>
      </c>
      <c r="N1755" s="6" t="str">
        <f>+TEXT(CallTime[[#This Row],[Amulance ArrivalTimeHospital]]-CallTime[[#This Row],[Ambulance ArrivalTimePatient]], "mm:ss")</f>
        <v>13:55</v>
      </c>
      <c r="O1755" s="6" t="str">
        <f>+TEXT(CallTime[[#This Row],[AmbulanceJobCompleteTime]]-CallTime[[#This Row],[Amulance ArrivalTimeHospital]], "mm:ss")</f>
        <v>09:58</v>
      </c>
    </row>
    <row r="1756" spans="1:15" x14ac:dyDescent="0.25">
      <c r="A1756" t="s">
        <v>1774</v>
      </c>
      <c r="B1756" s="4">
        <v>10.401730060577393</v>
      </c>
      <c r="C1756">
        <v>3</v>
      </c>
      <c r="D1756">
        <v>1943</v>
      </c>
      <c r="E1756">
        <v>11</v>
      </c>
      <c r="F1756">
        <v>9</v>
      </c>
      <c r="G1756" s="1">
        <v>43851.8767860234</v>
      </c>
      <c r="H1756" s="1">
        <v>43851.884070094449</v>
      </c>
      <c r="I1756" s="7" t="str">
        <f>+TEXT(CallTime[[#This Row],[AmbulanceDepartureTime]]-CallTime[[#This Row],[DateTimeOfCall]], "mm:ss")</f>
        <v>34:17</v>
      </c>
      <c r="J1756" s="7" t="str">
        <f>+TEXT(CallTime[[#This Row],[Ambulance ArrivalTimePatient]]-CallTime[[#This Row],[AmbulanceDepartureTime]], "mm:ss")</f>
        <v>10:29</v>
      </c>
      <c r="K1756">
        <v>8</v>
      </c>
      <c r="L1756" s="1">
        <v>43851.893328951155</v>
      </c>
      <c r="M1756" s="1">
        <v>43851.900552374806</v>
      </c>
      <c r="N1756" s="6" t="str">
        <f>+TEXT(CallTime[[#This Row],[Amulance ArrivalTimeHospital]]-CallTime[[#This Row],[Ambulance ArrivalTimePatient]], "mm:ss")</f>
        <v>13:20</v>
      </c>
      <c r="O1756" s="6" t="str">
        <f>+TEXT(CallTime[[#This Row],[AmbulanceJobCompleteTime]]-CallTime[[#This Row],[Amulance ArrivalTimeHospital]], "mm:ss")</f>
        <v>10:24</v>
      </c>
    </row>
    <row r="1757" spans="1:15" x14ac:dyDescent="0.25">
      <c r="A1757" t="s">
        <v>1775</v>
      </c>
      <c r="B1757" s="4">
        <v>10.522497057914734</v>
      </c>
      <c r="C1757">
        <v>21</v>
      </c>
      <c r="D1757">
        <v>43</v>
      </c>
      <c r="E1757">
        <v>9</v>
      </c>
      <c r="F1757">
        <v>7</v>
      </c>
      <c r="G1757" s="1">
        <v>44125.424458660098</v>
      </c>
      <c r="H1757" s="1">
        <v>44125.439710707382</v>
      </c>
      <c r="I1757" s="7" t="str">
        <f>+TEXT(CallTime[[#This Row],[AmbulanceDepartureTime]]-CallTime[[#This Row],[DateTimeOfCall]], "mm:ss")</f>
        <v>04:43</v>
      </c>
      <c r="J1757" s="7" t="str">
        <f>+TEXT(CallTime[[#This Row],[Ambulance ArrivalTimePatient]]-CallTime[[#This Row],[AmbulanceDepartureTime]], "mm:ss")</f>
        <v>21:58</v>
      </c>
      <c r="K1757">
        <v>8</v>
      </c>
      <c r="L1757" s="1">
        <v>44125.441308426358</v>
      </c>
      <c r="M1757" s="1">
        <v>44125.448615715984</v>
      </c>
      <c r="N1757" s="6" t="str">
        <f>+TEXT(CallTime[[#This Row],[Amulance ArrivalTimeHospital]]-CallTime[[#This Row],[Ambulance ArrivalTimePatient]], "mm:ss")</f>
        <v>02:18</v>
      </c>
      <c r="O1757" s="6" t="str">
        <f>+TEXT(CallTime[[#This Row],[AmbulanceJobCompleteTime]]-CallTime[[#This Row],[Amulance ArrivalTimeHospital]], "mm:ss")</f>
        <v>10:31</v>
      </c>
    </row>
    <row r="1758" spans="1:15" x14ac:dyDescent="0.25">
      <c r="A1758" t="s">
        <v>1776</v>
      </c>
      <c r="B1758" s="4">
        <v>4.71427321434021</v>
      </c>
      <c r="C1758">
        <v>11</v>
      </c>
      <c r="D1758">
        <v>973</v>
      </c>
      <c r="E1758">
        <v>8</v>
      </c>
      <c r="F1758">
        <v>7</v>
      </c>
      <c r="G1758" s="1">
        <v>44149.581124288365</v>
      </c>
      <c r="H1758" s="1">
        <v>44149.594464899623</v>
      </c>
      <c r="I1758" s="7" t="str">
        <f>+TEXT(CallTime[[#This Row],[AmbulanceDepartureTime]]-CallTime[[#This Row],[DateTimeOfCall]], "mm:ss")</f>
        <v>29:32</v>
      </c>
      <c r="J1758" s="7" t="str">
        <f>+TEXT(CallTime[[#This Row],[Ambulance ArrivalTimePatient]]-CallTime[[#This Row],[AmbulanceDepartureTime]], "mm:ss")</f>
        <v>19:13</v>
      </c>
      <c r="K1758">
        <v>7</v>
      </c>
      <c r="L1758" s="1">
        <v>44149.60742722686</v>
      </c>
      <c r="M1758" s="1">
        <v>44149.610701027705</v>
      </c>
      <c r="N1758" s="6" t="str">
        <f>+TEXT(CallTime[[#This Row],[Amulance ArrivalTimeHospital]]-CallTime[[#This Row],[Ambulance ArrivalTimePatient]], "mm:ss")</f>
        <v>18:40</v>
      </c>
      <c r="O1758" s="6" t="str">
        <f>+TEXT(CallTime[[#This Row],[AmbulanceJobCompleteTime]]-CallTime[[#This Row],[Amulance ArrivalTimeHospital]], "mm:ss")</f>
        <v>04:43</v>
      </c>
    </row>
    <row r="1759" spans="1:15" x14ac:dyDescent="0.25">
      <c r="A1759" t="s">
        <v>1777</v>
      </c>
      <c r="B1759" s="4">
        <v>5.8517132997512817</v>
      </c>
      <c r="C1759">
        <v>5</v>
      </c>
      <c r="D1759">
        <v>1245</v>
      </c>
      <c r="E1759">
        <v>17</v>
      </c>
      <c r="F1759">
        <v>10</v>
      </c>
      <c r="G1759" s="1">
        <v>44165.164015445887</v>
      </c>
      <c r="H1759" s="1">
        <v>44165.179092053848</v>
      </c>
      <c r="I1759" s="7" t="str">
        <f>+TEXT(CallTime[[#This Row],[AmbulanceDepartureTime]]-CallTime[[#This Row],[DateTimeOfCall]], "mm:ss")</f>
        <v>04:23</v>
      </c>
      <c r="J1759" s="7" t="str">
        <f>+TEXT(CallTime[[#This Row],[Ambulance ArrivalTimePatient]]-CallTime[[#This Row],[AmbulanceDepartureTime]], "mm:ss")</f>
        <v>21:43</v>
      </c>
      <c r="K1759">
        <v>4</v>
      </c>
      <c r="L1759" s="1">
        <v>44165.182660721104</v>
      </c>
      <c r="M1759" s="1">
        <v>44165.186724410894</v>
      </c>
      <c r="N1759" s="6" t="str">
        <f>+TEXT(CallTime[[#This Row],[Amulance ArrivalTimeHospital]]-CallTime[[#This Row],[Ambulance ArrivalTimePatient]], "mm:ss")</f>
        <v>05:08</v>
      </c>
      <c r="O1759" s="6" t="str">
        <f>+TEXT(CallTime[[#This Row],[AmbulanceJobCompleteTime]]-CallTime[[#This Row],[Amulance ArrivalTimeHospital]], "mm:ss")</f>
        <v>05:51</v>
      </c>
    </row>
    <row r="1760" spans="1:15" x14ac:dyDescent="0.25">
      <c r="A1760" t="s">
        <v>1778</v>
      </c>
      <c r="B1760" s="4">
        <v>5.1760873794555664</v>
      </c>
      <c r="C1760">
        <v>1</v>
      </c>
      <c r="D1760">
        <v>1930</v>
      </c>
      <c r="E1760">
        <v>16</v>
      </c>
      <c r="F1760">
        <v>6</v>
      </c>
      <c r="G1760" s="1">
        <v>44011.960514651939</v>
      </c>
      <c r="H1760" s="1">
        <v>44011.97144070387</v>
      </c>
      <c r="I1760" s="7" t="str">
        <f>+TEXT(CallTime[[#This Row],[AmbulanceDepartureTime]]-CallTime[[#This Row],[DateTimeOfCall]], "mm:ss")</f>
        <v>19:05</v>
      </c>
      <c r="J1760" s="7" t="str">
        <f>+TEXT(CallTime[[#This Row],[Ambulance ArrivalTimePatient]]-CallTime[[#This Row],[AmbulanceDepartureTime]], "mm:ss")</f>
        <v>15:44</v>
      </c>
      <c r="K1760">
        <v>5</v>
      </c>
      <c r="L1760" s="1">
        <v>44011.98455860668</v>
      </c>
      <c r="M1760" s="1">
        <v>44011.988153111808</v>
      </c>
      <c r="N1760" s="6" t="str">
        <f>+TEXT(CallTime[[#This Row],[Amulance ArrivalTimeHospital]]-CallTime[[#This Row],[Ambulance ArrivalTimePatient]], "mm:ss")</f>
        <v>18:53</v>
      </c>
      <c r="O1760" s="6" t="str">
        <f>+TEXT(CallTime[[#This Row],[AmbulanceJobCompleteTime]]-CallTime[[#This Row],[Amulance ArrivalTimeHospital]], "mm:ss")</f>
        <v>05:11</v>
      </c>
    </row>
    <row r="1761" spans="1:15" x14ac:dyDescent="0.25">
      <c r="A1761" t="s">
        <v>1779</v>
      </c>
      <c r="B1761" s="4">
        <v>11.367882132530212</v>
      </c>
      <c r="C1761">
        <v>4</v>
      </c>
      <c r="D1761">
        <v>205</v>
      </c>
      <c r="E1761">
        <v>20</v>
      </c>
      <c r="F1761">
        <v>7</v>
      </c>
      <c r="G1761" s="1">
        <v>43947.414868210886</v>
      </c>
      <c r="H1761" s="1">
        <v>43947.428997239767</v>
      </c>
      <c r="I1761" s="7" t="str">
        <f>+TEXT(CallTime[[#This Row],[AmbulanceDepartureTime]]-CallTime[[#This Row],[DateTimeOfCall]], "mm:ss")</f>
        <v>31:51</v>
      </c>
      <c r="J1761" s="7" t="str">
        <f>+TEXT(CallTime[[#This Row],[Ambulance ArrivalTimePatient]]-CallTime[[#This Row],[AmbulanceDepartureTime]], "mm:ss")</f>
        <v>20:21</v>
      </c>
      <c r="K1761">
        <v>6</v>
      </c>
      <c r="L1761" s="1">
        <v>43947.44045641907</v>
      </c>
      <c r="M1761" s="1">
        <v>43947.448350781662</v>
      </c>
      <c r="N1761" s="6" t="str">
        <f>+TEXT(CallTime[[#This Row],[Amulance ArrivalTimeHospital]]-CallTime[[#This Row],[Ambulance ArrivalTimePatient]], "mm:ss")</f>
        <v>16:30</v>
      </c>
      <c r="O1761" s="6" t="str">
        <f>+TEXT(CallTime[[#This Row],[AmbulanceJobCompleteTime]]-CallTime[[#This Row],[Amulance ArrivalTimeHospital]], "mm:ss")</f>
        <v>11:22</v>
      </c>
    </row>
    <row r="1762" spans="1:15" x14ac:dyDescent="0.25">
      <c r="A1762" t="s">
        <v>1780</v>
      </c>
      <c r="B1762" s="4">
        <v>15.172746896743774</v>
      </c>
      <c r="C1762">
        <v>16</v>
      </c>
      <c r="D1762">
        <v>977</v>
      </c>
      <c r="E1762">
        <v>4</v>
      </c>
      <c r="F1762">
        <v>7</v>
      </c>
      <c r="G1762" s="1">
        <v>43860.321718123196</v>
      </c>
      <c r="H1762" s="1">
        <v>43860.333324572413</v>
      </c>
      <c r="I1762" s="7" t="str">
        <f>+TEXT(CallTime[[#This Row],[AmbulanceDepartureTime]]-CallTime[[#This Row],[DateTimeOfCall]], "mm:ss")</f>
        <v>29:04</v>
      </c>
      <c r="J1762" s="7" t="str">
        <f>+TEXT(CallTime[[#This Row],[Ambulance ArrivalTimePatient]]-CallTime[[#This Row],[AmbulanceDepartureTime]], "mm:ss")</f>
        <v>16:43</v>
      </c>
      <c r="K1762">
        <v>8</v>
      </c>
      <c r="L1762" s="1">
        <v>43860.343011722769</v>
      </c>
      <c r="M1762" s="1">
        <v>43860.353548352556</v>
      </c>
      <c r="N1762" s="6" t="str">
        <f>+TEXT(CallTime[[#This Row],[Amulance ArrivalTimeHospital]]-CallTime[[#This Row],[Ambulance ArrivalTimePatient]], "mm:ss")</f>
        <v>13:57</v>
      </c>
      <c r="O1762" s="6" t="str">
        <f>+TEXT(CallTime[[#This Row],[AmbulanceJobCompleteTime]]-CallTime[[#This Row],[Amulance ArrivalTimeHospital]], "mm:ss")</f>
        <v>15:10</v>
      </c>
    </row>
    <row r="1763" spans="1:15" x14ac:dyDescent="0.25">
      <c r="A1763" t="s">
        <v>1781</v>
      </c>
      <c r="B1763" s="4">
        <v>11.992405533790588</v>
      </c>
      <c r="C1763">
        <v>18</v>
      </c>
      <c r="D1763">
        <v>692</v>
      </c>
      <c r="E1763">
        <v>5</v>
      </c>
      <c r="F1763">
        <v>10</v>
      </c>
      <c r="G1763" s="1">
        <v>43930.203074350298</v>
      </c>
      <c r="H1763" s="1">
        <v>43930.204635318296</v>
      </c>
      <c r="I1763" s="7" t="str">
        <f>+TEXT(CallTime[[#This Row],[AmbulanceDepartureTime]]-CallTime[[#This Row],[DateTimeOfCall]], "mm:ss")</f>
        <v>26:33</v>
      </c>
      <c r="J1763" s="7" t="str">
        <f>+TEXT(CallTime[[#This Row],[Ambulance ArrivalTimePatient]]-CallTime[[#This Row],[AmbulanceDepartureTime]], "mm:ss")</f>
        <v>02:15</v>
      </c>
      <c r="K1763">
        <v>10</v>
      </c>
      <c r="L1763" s="1">
        <v>43930.217226903893</v>
      </c>
      <c r="M1763" s="1">
        <v>43930.22555496329</v>
      </c>
      <c r="N1763" s="6" t="str">
        <f>+TEXT(CallTime[[#This Row],[Amulance ArrivalTimeHospital]]-CallTime[[#This Row],[Ambulance ArrivalTimePatient]], "mm:ss")</f>
        <v>18:08</v>
      </c>
      <c r="O1763" s="6" t="str">
        <f>+TEXT(CallTime[[#This Row],[AmbulanceJobCompleteTime]]-CallTime[[#This Row],[Amulance ArrivalTimeHospital]], "mm:ss")</f>
        <v>12:00</v>
      </c>
    </row>
    <row r="1764" spans="1:15" x14ac:dyDescent="0.25">
      <c r="A1764" t="s">
        <v>1782</v>
      </c>
      <c r="B1764" s="4">
        <v>4.7056708335876465</v>
      </c>
      <c r="C1764">
        <v>1</v>
      </c>
      <c r="D1764">
        <v>2951</v>
      </c>
      <c r="E1764">
        <v>13</v>
      </c>
      <c r="F1764">
        <v>9</v>
      </c>
      <c r="G1764" s="1">
        <v>44085.240446341682</v>
      </c>
      <c r="H1764" s="1">
        <v>44085.255712580663</v>
      </c>
      <c r="I1764" s="7" t="str">
        <f>+TEXT(CallTime[[#This Row],[AmbulanceDepartureTime]]-CallTime[[#This Row],[DateTimeOfCall]], "mm:ss")</f>
        <v>17:47</v>
      </c>
      <c r="J1764" s="7" t="str">
        <f>+TEXT(CallTime[[#This Row],[Ambulance ArrivalTimePatient]]-CallTime[[#This Row],[AmbulanceDepartureTime]], "mm:ss")</f>
        <v>21:59</v>
      </c>
      <c r="K1764">
        <v>3</v>
      </c>
      <c r="L1764" s="1">
        <v>44085.259794565354</v>
      </c>
      <c r="M1764" s="1">
        <v>44085.263062392325</v>
      </c>
      <c r="N1764" s="6" t="str">
        <f>+TEXT(CallTime[[#This Row],[Amulance ArrivalTimeHospital]]-CallTime[[#This Row],[Ambulance ArrivalTimePatient]], "mm:ss")</f>
        <v>05:53</v>
      </c>
      <c r="O1764" s="6" t="str">
        <f>+TEXT(CallTime[[#This Row],[AmbulanceJobCompleteTime]]-CallTime[[#This Row],[Amulance ArrivalTimeHospital]], "mm:ss")</f>
        <v>04:42</v>
      </c>
    </row>
    <row r="1765" spans="1:15" x14ac:dyDescent="0.25">
      <c r="A1765" t="s">
        <v>1783</v>
      </c>
      <c r="B1765" s="4">
        <v>17.424151301383972</v>
      </c>
      <c r="C1765">
        <v>6</v>
      </c>
      <c r="D1765">
        <v>2674</v>
      </c>
      <c r="E1765">
        <v>7</v>
      </c>
      <c r="F1765">
        <v>6</v>
      </c>
      <c r="G1765" s="1">
        <v>43879.720923858702</v>
      </c>
      <c r="H1765" s="1">
        <v>43879.738291413902</v>
      </c>
      <c r="I1765" s="7" t="str">
        <f>+TEXT(CallTime[[#This Row],[AmbulanceDepartureTime]]-CallTime[[#This Row],[DateTimeOfCall]], "mm:ss")</f>
        <v>01:47</v>
      </c>
      <c r="J1765" s="7" t="str">
        <f>+TEXT(CallTime[[#This Row],[Ambulance ArrivalTimePatient]]-CallTime[[#This Row],[AmbulanceDepartureTime]], "mm:ss")</f>
        <v>25:01</v>
      </c>
      <c r="K1765">
        <v>12</v>
      </c>
      <c r="L1765" s="1">
        <v>43879.750884836816</v>
      </c>
      <c r="M1765" s="1">
        <v>43879.762984941888</v>
      </c>
      <c r="N1765" s="6" t="str">
        <f>+TEXT(CallTime[[#This Row],[Amulance ArrivalTimeHospital]]-CallTime[[#This Row],[Ambulance ArrivalTimePatient]], "mm:ss")</f>
        <v>18:08</v>
      </c>
      <c r="O1765" s="6" t="str">
        <f>+TEXT(CallTime[[#This Row],[AmbulanceJobCompleteTime]]-CallTime[[#This Row],[Amulance ArrivalTimeHospital]], "mm:ss")</f>
        <v>17:25</v>
      </c>
    </row>
    <row r="1766" spans="1:15" x14ac:dyDescent="0.25">
      <c r="A1766" t="s">
        <v>1784</v>
      </c>
      <c r="B1766" s="4">
        <v>5.5688807964324951</v>
      </c>
      <c r="C1766">
        <v>13</v>
      </c>
      <c r="D1766">
        <v>1454</v>
      </c>
      <c r="E1766">
        <v>10</v>
      </c>
      <c r="F1766">
        <v>7</v>
      </c>
      <c r="G1766" s="1">
        <v>44067.131010602658</v>
      </c>
      <c r="H1766" s="1">
        <v>44067.147318654999</v>
      </c>
      <c r="I1766" s="7" t="str">
        <f>+TEXT(CallTime[[#This Row],[AmbulanceDepartureTime]]-CallTime[[#This Row],[DateTimeOfCall]], "mm:ss")</f>
        <v>08:47</v>
      </c>
      <c r="J1766" s="7" t="str">
        <f>+TEXT(CallTime[[#This Row],[Ambulance ArrivalTimePatient]]-CallTime[[#This Row],[AmbulanceDepartureTime]], "mm:ss")</f>
        <v>23:29</v>
      </c>
      <c r="K1766">
        <v>9</v>
      </c>
      <c r="L1766" s="1">
        <v>44067.159648606757</v>
      </c>
      <c r="M1766" s="1">
        <v>44067.163515885091</v>
      </c>
      <c r="N1766" s="6" t="str">
        <f>+TEXT(CallTime[[#This Row],[Amulance ArrivalTimeHospital]]-CallTime[[#This Row],[Ambulance ArrivalTimePatient]], "mm:ss")</f>
        <v>17:45</v>
      </c>
      <c r="O1766" s="6" t="str">
        <f>+TEXT(CallTime[[#This Row],[AmbulanceJobCompleteTime]]-CallTime[[#This Row],[Amulance ArrivalTimeHospital]], "mm:ss")</f>
        <v>05:34</v>
      </c>
    </row>
    <row r="1767" spans="1:15" x14ac:dyDescent="0.25">
      <c r="A1767" t="s">
        <v>1785</v>
      </c>
      <c r="B1767" s="4">
        <v>19.609179615974426</v>
      </c>
      <c r="C1767">
        <v>22</v>
      </c>
      <c r="D1767">
        <v>70</v>
      </c>
      <c r="E1767">
        <v>8</v>
      </c>
      <c r="F1767">
        <v>7</v>
      </c>
      <c r="G1767" s="1">
        <v>44126.69331632831</v>
      </c>
      <c r="H1767" s="1">
        <v>44126.700715385159</v>
      </c>
      <c r="I1767" s="7" t="str">
        <f>+TEXT(CallTime[[#This Row],[AmbulanceDepartureTime]]-CallTime[[#This Row],[DateTimeOfCall]], "mm:ss")</f>
        <v>02:20</v>
      </c>
      <c r="J1767" s="7" t="str">
        <f>+TEXT(CallTime[[#This Row],[Ambulance ArrivalTimePatient]]-CallTime[[#This Row],[AmbulanceDepartureTime]], "mm:ss")</f>
        <v>10:39</v>
      </c>
      <c r="K1767">
        <v>9</v>
      </c>
      <c r="L1767" s="1">
        <v>44126.70286696987</v>
      </c>
      <c r="M1767" s="1">
        <v>44126.716484455712</v>
      </c>
      <c r="N1767" s="6" t="str">
        <f>+TEXT(CallTime[[#This Row],[Amulance ArrivalTimeHospital]]-CallTime[[#This Row],[Ambulance ArrivalTimePatient]], "mm:ss")</f>
        <v>03:06</v>
      </c>
      <c r="O1767" s="6" t="str">
        <f>+TEXT(CallTime[[#This Row],[AmbulanceJobCompleteTime]]-CallTime[[#This Row],[Amulance ArrivalTimeHospital]], "mm:ss")</f>
        <v>19:37</v>
      </c>
    </row>
    <row r="1768" spans="1:15" x14ac:dyDescent="0.25">
      <c r="A1768" t="s">
        <v>1786</v>
      </c>
      <c r="B1768" s="4">
        <v>13.939821243286133</v>
      </c>
      <c r="C1768">
        <v>11</v>
      </c>
      <c r="D1768">
        <v>2682</v>
      </c>
      <c r="E1768">
        <v>4</v>
      </c>
      <c r="F1768">
        <v>6</v>
      </c>
      <c r="G1768" s="1">
        <v>44071.22418160284</v>
      </c>
      <c r="H1768" s="1">
        <v>44071.225299325037</v>
      </c>
      <c r="I1768" s="7" t="str">
        <f>+TEXT(CallTime[[#This Row],[AmbulanceDepartureTime]]-CallTime[[#This Row],[DateTimeOfCall]], "mm:ss")</f>
        <v>31:09</v>
      </c>
      <c r="J1768" s="7" t="str">
        <f>+TEXT(CallTime[[#This Row],[Ambulance ArrivalTimePatient]]-CallTime[[#This Row],[AmbulanceDepartureTime]], "mm:ss")</f>
        <v>01:37</v>
      </c>
      <c r="K1768">
        <v>7</v>
      </c>
      <c r="L1768" s="1">
        <v>44071.233861102446</v>
      </c>
      <c r="M1768" s="1">
        <v>44071.243541533862</v>
      </c>
      <c r="N1768" s="6" t="str">
        <f>+TEXT(CallTime[[#This Row],[Amulance ArrivalTimeHospital]]-CallTime[[#This Row],[Ambulance ArrivalTimePatient]], "mm:ss")</f>
        <v>12:20</v>
      </c>
      <c r="O1768" s="6" t="str">
        <f>+TEXT(CallTime[[#This Row],[AmbulanceJobCompleteTime]]-CallTime[[#This Row],[Amulance ArrivalTimeHospital]], "mm:ss")</f>
        <v>13:56</v>
      </c>
    </row>
    <row r="1769" spans="1:15" x14ac:dyDescent="0.25">
      <c r="A1769" t="s">
        <v>1787</v>
      </c>
      <c r="B1769" s="4">
        <v>5.9682821035385132</v>
      </c>
      <c r="C1769">
        <v>11</v>
      </c>
      <c r="D1769">
        <v>1338</v>
      </c>
      <c r="E1769">
        <v>18</v>
      </c>
      <c r="F1769">
        <v>6</v>
      </c>
      <c r="G1769" s="1">
        <v>44125.622978008119</v>
      </c>
      <c r="H1769" s="1">
        <v>44125.638666086554</v>
      </c>
      <c r="I1769" s="7" t="str">
        <f>+TEXT(CallTime[[#This Row],[AmbulanceDepartureTime]]-CallTime[[#This Row],[DateTimeOfCall]], "mm:ss")</f>
        <v>28:58</v>
      </c>
      <c r="J1769" s="7" t="str">
        <f>+TEXT(CallTime[[#This Row],[Ambulance ArrivalTimePatient]]-CallTime[[#This Row],[AmbulanceDepartureTime]], "mm:ss")</f>
        <v>22:35</v>
      </c>
      <c r="K1769">
        <v>11</v>
      </c>
      <c r="L1769" s="1">
        <v>44125.646465761209</v>
      </c>
      <c r="M1769" s="1">
        <v>44125.650610401557</v>
      </c>
      <c r="N1769" s="6" t="str">
        <f>+TEXT(CallTime[[#This Row],[Amulance ArrivalTimeHospital]]-CallTime[[#This Row],[Ambulance ArrivalTimePatient]], "mm:ss")</f>
        <v>11:14</v>
      </c>
      <c r="O1769" s="6" t="str">
        <f>+TEXT(CallTime[[#This Row],[AmbulanceJobCompleteTime]]-CallTime[[#This Row],[Amulance ArrivalTimeHospital]], "mm:ss")</f>
        <v>05:58</v>
      </c>
    </row>
    <row r="1770" spans="1:15" x14ac:dyDescent="0.25">
      <c r="A1770" t="s">
        <v>1788</v>
      </c>
      <c r="B1770" s="4">
        <v>13.696742296218872</v>
      </c>
      <c r="C1770">
        <v>12</v>
      </c>
      <c r="D1770">
        <v>979</v>
      </c>
      <c r="E1770">
        <v>10</v>
      </c>
      <c r="F1770">
        <v>9</v>
      </c>
      <c r="G1770" s="1">
        <v>43906.619096133458</v>
      </c>
      <c r="H1770" s="1">
        <v>43906.62212325303</v>
      </c>
      <c r="I1770" s="7" t="str">
        <f>+TEXT(CallTime[[#This Row],[AmbulanceDepartureTime]]-CallTime[[#This Row],[DateTimeOfCall]], "mm:ss")</f>
        <v>22:44</v>
      </c>
      <c r="J1770" s="7" t="str">
        <f>+TEXT(CallTime[[#This Row],[Ambulance ArrivalTimePatient]]-CallTime[[#This Row],[AmbulanceDepartureTime]], "mm:ss")</f>
        <v>04:22</v>
      </c>
      <c r="K1770">
        <v>12</v>
      </c>
      <c r="L1770" s="1">
        <v>43906.626022559918</v>
      </c>
      <c r="M1770" s="1">
        <v>43906.635534186513</v>
      </c>
      <c r="N1770" s="6" t="str">
        <f>+TEXT(CallTime[[#This Row],[Amulance ArrivalTimeHospital]]-CallTime[[#This Row],[Ambulance ArrivalTimePatient]], "mm:ss")</f>
        <v>05:37</v>
      </c>
      <c r="O1770" s="6" t="str">
        <f>+TEXT(CallTime[[#This Row],[AmbulanceJobCompleteTime]]-CallTime[[#This Row],[Amulance ArrivalTimeHospital]], "mm:ss")</f>
        <v>13:42</v>
      </c>
    </row>
    <row r="1771" spans="1:15" x14ac:dyDescent="0.25">
      <c r="A1771" t="s">
        <v>1789</v>
      </c>
      <c r="B1771" s="4">
        <v>6.4448333978652954</v>
      </c>
      <c r="C1771">
        <v>11</v>
      </c>
      <c r="D1771">
        <v>1193</v>
      </c>
      <c r="E1771">
        <v>18</v>
      </c>
      <c r="F1771">
        <v>7</v>
      </c>
      <c r="G1771" s="1">
        <v>44072.676014872814</v>
      </c>
      <c r="H1771" s="1">
        <v>44072.685853706062</v>
      </c>
      <c r="I1771" s="7" t="str">
        <f>+TEXT(CallTime[[#This Row],[AmbulanceDepartureTime]]-CallTime[[#This Row],[DateTimeOfCall]], "mm:ss")</f>
        <v>05:27</v>
      </c>
      <c r="J1771" s="7" t="str">
        <f>+TEXT(CallTime[[#This Row],[Ambulance ArrivalTimePatient]]-CallTime[[#This Row],[AmbulanceDepartureTime]], "mm:ss")</f>
        <v>14:10</v>
      </c>
      <c r="K1771">
        <v>1</v>
      </c>
      <c r="L1771" s="1">
        <v>44072.697357894322</v>
      </c>
      <c r="M1771" s="1">
        <v>44072.701833473067</v>
      </c>
      <c r="N1771" s="6" t="str">
        <f>+TEXT(CallTime[[#This Row],[Amulance ArrivalTimeHospital]]-CallTime[[#This Row],[Ambulance ArrivalTimePatient]], "mm:ss")</f>
        <v>16:34</v>
      </c>
      <c r="O1771" s="6" t="str">
        <f>+TEXT(CallTime[[#This Row],[AmbulanceJobCompleteTime]]-CallTime[[#This Row],[Amulance ArrivalTimeHospital]], "mm:ss")</f>
        <v>06:27</v>
      </c>
    </row>
    <row r="1772" spans="1:15" x14ac:dyDescent="0.25">
      <c r="A1772" t="s">
        <v>1790</v>
      </c>
      <c r="B1772" s="4">
        <v>6.2751450538635254</v>
      </c>
      <c r="C1772">
        <v>18</v>
      </c>
      <c r="D1772">
        <v>1513</v>
      </c>
      <c r="E1772">
        <v>9</v>
      </c>
      <c r="F1772">
        <v>8</v>
      </c>
      <c r="G1772" s="1">
        <v>44107.660116391955</v>
      </c>
      <c r="H1772" s="1">
        <v>44107.673762739607</v>
      </c>
      <c r="I1772" s="7" t="str">
        <f>+TEXT(CallTime[[#This Row],[AmbulanceDepartureTime]]-CallTime[[#This Row],[DateTimeOfCall]], "mm:ss")</f>
        <v>14:27</v>
      </c>
      <c r="J1772" s="7" t="str">
        <f>+TEXT(CallTime[[#This Row],[Ambulance ArrivalTimePatient]]-CallTime[[#This Row],[AmbulanceDepartureTime]], "mm:ss")</f>
        <v>19:39</v>
      </c>
      <c r="K1772">
        <v>5</v>
      </c>
      <c r="L1772" s="1">
        <v>44107.680209699516</v>
      </c>
      <c r="M1772" s="1">
        <v>44107.684567439137</v>
      </c>
      <c r="N1772" s="6" t="str">
        <f>+TEXT(CallTime[[#This Row],[Amulance ArrivalTimeHospital]]-CallTime[[#This Row],[Ambulance ArrivalTimePatient]], "mm:ss")</f>
        <v>09:17</v>
      </c>
      <c r="O1772" s="6" t="str">
        <f>+TEXT(CallTime[[#This Row],[AmbulanceJobCompleteTime]]-CallTime[[#This Row],[Amulance ArrivalTimeHospital]], "mm:ss")</f>
        <v>06:17</v>
      </c>
    </row>
    <row r="1773" spans="1:15" x14ac:dyDescent="0.25">
      <c r="A1773" t="s">
        <v>1791</v>
      </c>
      <c r="B1773" s="4">
        <v>12.935455203056335</v>
      </c>
      <c r="C1773">
        <v>4</v>
      </c>
      <c r="D1773">
        <v>2476</v>
      </c>
      <c r="E1773">
        <v>5</v>
      </c>
      <c r="F1773">
        <v>7</v>
      </c>
      <c r="G1773" s="1">
        <v>44114.916380983981</v>
      </c>
      <c r="H1773" s="1">
        <v>44114.917578210989</v>
      </c>
      <c r="I1773" s="7" t="str">
        <f>+TEXT(CallTime[[#This Row],[AmbulanceDepartureTime]]-CallTime[[#This Row],[DateTimeOfCall]], "mm:ss")</f>
        <v>24:37</v>
      </c>
      <c r="J1773" s="7" t="str">
        <f>+TEXT(CallTime[[#This Row],[Ambulance ArrivalTimePatient]]-CallTime[[#This Row],[AmbulanceDepartureTime]], "mm:ss")</f>
        <v>01:43</v>
      </c>
      <c r="K1773">
        <v>5</v>
      </c>
      <c r="L1773" s="1">
        <v>44114.919518358649</v>
      </c>
      <c r="M1773" s="1">
        <v>44114.928501313654</v>
      </c>
      <c r="N1773" s="6" t="str">
        <f>+TEXT(CallTime[[#This Row],[Amulance ArrivalTimeHospital]]-CallTime[[#This Row],[Ambulance ArrivalTimePatient]], "mm:ss")</f>
        <v>02:48</v>
      </c>
      <c r="O1773" s="6" t="str">
        <f>+TEXT(CallTime[[#This Row],[AmbulanceJobCompleteTime]]-CallTime[[#This Row],[Amulance ArrivalTimeHospital]], "mm:ss")</f>
        <v>12:56</v>
      </c>
    </row>
    <row r="1774" spans="1:15" x14ac:dyDescent="0.25">
      <c r="A1774" t="s">
        <v>1792</v>
      </c>
      <c r="B1774" s="4">
        <v>9.3757894039154053</v>
      </c>
      <c r="C1774">
        <v>17</v>
      </c>
      <c r="D1774">
        <v>2201</v>
      </c>
      <c r="E1774">
        <v>10</v>
      </c>
      <c r="F1774">
        <v>6</v>
      </c>
      <c r="G1774" s="1">
        <v>44103.781642491056</v>
      </c>
      <c r="H1774" s="1">
        <v>44103.783162645595</v>
      </c>
      <c r="I1774" s="7" t="str">
        <f>+TEXT(CallTime[[#This Row],[AmbulanceDepartureTime]]-CallTime[[#This Row],[DateTimeOfCall]], "mm:ss")</f>
        <v>20:40</v>
      </c>
      <c r="J1774" s="7" t="str">
        <f>+TEXT(CallTime[[#This Row],[Ambulance ArrivalTimePatient]]-CallTime[[#This Row],[AmbulanceDepartureTime]], "mm:ss")</f>
        <v>02:11</v>
      </c>
      <c r="K1774">
        <v>6</v>
      </c>
      <c r="L1774" s="1">
        <v>44103.794377471932</v>
      </c>
      <c r="M1774" s="1">
        <v>44103.800888436796</v>
      </c>
      <c r="N1774" s="6" t="str">
        <f>+TEXT(CallTime[[#This Row],[Amulance ArrivalTimeHospital]]-CallTime[[#This Row],[Ambulance ArrivalTimePatient]], "mm:ss")</f>
        <v>16:09</v>
      </c>
      <c r="O1774" s="6" t="str">
        <f>+TEXT(CallTime[[#This Row],[AmbulanceJobCompleteTime]]-CallTime[[#This Row],[Amulance ArrivalTimeHospital]], "mm:ss")</f>
        <v>09:23</v>
      </c>
    </row>
    <row r="1775" spans="1:15" x14ac:dyDescent="0.25">
      <c r="A1775" t="s">
        <v>1793</v>
      </c>
      <c r="B1775" s="4">
        <v>10.165992856025696</v>
      </c>
      <c r="C1775">
        <v>2</v>
      </c>
      <c r="D1775">
        <v>1825</v>
      </c>
      <c r="E1775">
        <v>20</v>
      </c>
      <c r="F1775">
        <v>8</v>
      </c>
      <c r="G1775" s="1">
        <v>44173.591105314808</v>
      </c>
      <c r="H1775" s="1">
        <v>44173.609153601079</v>
      </c>
      <c r="I1775" s="7" t="str">
        <f>+TEXT(CallTime[[#This Row],[AmbulanceDepartureTime]]-CallTime[[#This Row],[DateTimeOfCall]], "mm:ss")</f>
        <v>14:29</v>
      </c>
      <c r="J1775" s="7" t="str">
        <f>+TEXT(CallTime[[#This Row],[Ambulance ArrivalTimePatient]]-CallTime[[#This Row],[AmbulanceDepartureTime]], "mm:ss")</f>
        <v>25:59</v>
      </c>
      <c r="K1775">
        <v>8</v>
      </c>
      <c r="L1775" s="1">
        <v>44173.620125415553</v>
      </c>
      <c r="M1775" s="1">
        <v>44173.627185132813</v>
      </c>
      <c r="N1775" s="6" t="str">
        <f>+TEXT(CallTime[[#This Row],[Amulance ArrivalTimeHospital]]-CallTime[[#This Row],[Ambulance ArrivalTimePatient]], "mm:ss")</f>
        <v>15:48</v>
      </c>
      <c r="O1775" s="6" t="str">
        <f>+TEXT(CallTime[[#This Row],[AmbulanceJobCompleteTime]]-CallTime[[#This Row],[Amulance ArrivalTimeHospital]], "mm:ss")</f>
        <v>10:10</v>
      </c>
    </row>
    <row r="1776" spans="1:15" x14ac:dyDescent="0.25">
      <c r="A1776" t="s">
        <v>1794</v>
      </c>
      <c r="B1776" s="4">
        <v>9.3367643356323242</v>
      </c>
      <c r="C1776">
        <v>13</v>
      </c>
      <c r="D1776">
        <v>1997</v>
      </c>
      <c r="E1776">
        <v>9</v>
      </c>
      <c r="F1776">
        <v>8</v>
      </c>
      <c r="G1776" s="1">
        <v>44014.402929669748</v>
      </c>
      <c r="H1776" s="1">
        <v>44014.405187540055</v>
      </c>
      <c r="I1776" s="7" t="str">
        <f>+TEXT(CallTime[[#This Row],[AmbulanceDepartureTime]]-CallTime[[#This Row],[DateTimeOfCall]], "mm:ss")</f>
        <v>04:16</v>
      </c>
      <c r="J1776" s="7" t="str">
        <f>+TEXT(CallTime[[#This Row],[Ambulance ArrivalTimePatient]]-CallTime[[#This Row],[AmbulanceDepartureTime]], "mm:ss")</f>
        <v>03:15</v>
      </c>
      <c r="K1776">
        <v>6</v>
      </c>
      <c r="L1776" s="1">
        <v>44014.414614067609</v>
      </c>
      <c r="M1776" s="1">
        <v>44014.421097931729</v>
      </c>
      <c r="N1776" s="6" t="str">
        <f>+TEXT(CallTime[[#This Row],[Amulance ArrivalTimeHospital]]-CallTime[[#This Row],[Ambulance ArrivalTimePatient]], "mm:ss")</f>
        <v>13:34</v>
      </c>
      <c r="O1776" s="6" t="str">
        <f>+TEXT(CallTime[[#This Row],[AmbulanceJobCompleteTime]]-CallTime[[#This Row],[Amulance ArrivalTimeHospital]], "mm:ss")</f>
        <v>09:20</v>
      </c>
    </row>
    <row r="1777" spans="1:15" x14ac:dyDescent="0.25">
      <c r="A1777" t="s">
        <v>1795</v>
      </c>
      <c r="B1777" s="4">
        <v>19.575304388999939</v>
      </c>
      <c r="C1777">
        <v>3</v>
      </c>
      <c r="D1777">
        <v>332</v>
      </c>
      <c r="E1777">
        <v>13</v>
      </c>
      <c r="F1777">
        <v>9</v>
      </c>
      <c r="G1777" s="1">
        <v>43858.208860950392</v>
      </c>
      <c r="H1777" s="1">
        <v>43858.228809519831</v>
      </c>
      <c r="I1777" s="7" t="str">
        <f>+TEXT(CallTime[[#This Row],[AmbulanceDepartureTime]]-CallTime[[#This Row],[DateTimeOfCall]], "mm:ss")</f>
        <v>29:48</v>
      </c>
      <c r="J1777" s="7" t="str">
        <f>+TEXT(CallTime[[#This Row],[Ambulance ArrivalTimePatient]]-CallTime[[#This Row],[AmbulanceDepartureTime]], "mm:ss")</f>
        <v>28:44</v>
      </c>
      <c r="K1777">
        <v>9</v>
      </c>
      <c r="L1777" s="1">
        <v>43858.233288625685</v>
      </c>
      <c r="M1777" s="1">
        <v>43858.246882587067</v>
      </c>
      <c r="N1777" s="6" t="str">
        <f>+TEXT(CallTime[[#This Row],[Amulance ArrivalTimeHospital]]-CallTime[[#This Row],[Ambulance ArrivalTimePatient]], "mm:ss")</f>
        <v>06:27</v>
      </c>
      <c r="O1777" s="6" t="str">
        <f>+TEXT(CallTime[[#This Row],[AmbulanceJobCompleteTime]]-CallTime[[#This Row],[Amulance ArrivalTimeHospital]], "mm:ss")</f>
        <v>19:35</v>
      </c>
    </row>
    <row r="1778" spans="1:15" x14ac:dyDescent="0.25">
      <c r="A1778" t="s">
        <v>1796</v>
      </c>
      <c r="B1778" s="4">
        <v>18.482120752334595</v>
      </c>
      <c r="C1778">
        <v>7</v>
      </c>
      <c r="D1778">
        <v>2798</v>
      </c>
      <c r="E1778">
        <v>4</v>
      </c>
      <c r="F1778">
        <v>8</v>
      </c>
      <c r="G1778" s="1">
        <v>44010.055679303507</v>
      </c>
      <c r="H1778" s="1">
        <v>44010.0714932552</v>
      </c>
      <c r="I1778" s="7" t="str">
        <f>+TEXT(CallTime[[#This Row],[AmbulanceDepartureTime]]-CallTime[[#This Row],[DateTimeOfCall]], "mm:ss")</f>
        <v>04:47</v>
      </c>
      <c r="J1778" s="7" t="str">
        <f>+TEXT(CallTime[[#This Row],[Ambulance ArrivalTimePatient]]-CallTime[[#This Row],[AmbulanceDepartureTime]], "mm:ss")</f>
        <v>22:46</v>
      </c>
      <c r="K1778">
        <v>9</v>
      </c>
      <c r="L1778" s="1">
        <v>44010.081283223568</v>
      </c>
      <c r="M1778" s="1">
        <v>44010.094118029643</v>
      </c>
      <c r="N1778" s="6" t="str">
        <f>+TEXT(CallTime[[#This Row],[Amulance ArrivalTimeHospital]]-CallTime[[#This Row],[Ambulance ArrivalTimePatient]], "mm:ss")</f>
        <v>14:06</v>
      </c>
      <c r="O1778" s="6" t="str">
        <f>+TEXT(CallTime[[#This Row],[AmbulanceJobCompleteTime]]-CallTime[[#This Row],[Amulance ArrivalTimeHospital]], "mm:ss")</f>
        <v>18:29</v>
      </c>
    </row>
    <row r="1779" spans="1:15" x14ac:dyDescent="0.25">
      <c r="A1779" t="s">
        <v>1797</v>
      </c>
      <c r="B1779" s="4">
        <v>8.2693620920181274</v>
      </c>
      <c r="C1779">
        <v>7</v>
      </c>
      <c r="D1779">
        <v>399</v>
      </c>
      <c r="E1779">
        <v>6</v>
      </c>
      <c r="F1779">
        <v>9</v>
      </c>
      <c r="G1779" s="1">
        <v>43836.917828631245</v>
      </c>
      <c r="H1779" s="1">
        <v>43836.919546497207</v>
      </c>
      <c r="I1779" s="7" t="str">
        <f>+TEXT(CallTime[[#This Row],[AmbulanceDepartureTime]]-CallTime[[#This Row],[DateTimeOfCall]], "mm:ss")</f>
        <v>20:46</v>
      </c>
      <c r="J1779" s="7" t="str">
        <f>+TEXT(CallTime[[#This Row],[Ambulance ArrivalTimePatient]]-CallTime[[#This Row],[AmbulanceDepartureTime]], "mm:ss")</f>
        <v>02:28</v>
      </c>
      <c r="K1779">
        <v>1</v>
      </c>
      <c r="L1779" s="1">
        <v>43836.931841835802</v>
      </c>
      <c r="M1779" s="1">
        <v>43836.937584448366</v>
      </c>
      <c r="N1779" s="6" t="str">
        <f>+TEXT(CallTime[[#This Row],[Amulance ArrivalTimeHospital]]-CallTime[[#This Row],[Ambulance ArrivalTimePatient]], "mm:ss")</f>
        <v>17:42</v>
      </c>
      <c r="O1779" s="6" t="str">
        <f>+TEXT(CallTime[[#This Row],[AmbulanceJobCompleteTime]]-CallTime[[#This Row],[Amulance ArrivalTimeHospital]], "mm:ss")</f>
        <v>08:16</v>
      </c>
    </row>
    <row r="1780" spans="1:15" x14ac:dyDescent="0.25">
      <c r="A1780" t="s">
        <v>1798</v>
      </c>
      <c r="B1780" s="4">
        <v>15.259566783905029</v>
      </c>
      <c r="C1780">
        <v>4</v>
      </c>
      <c r="D1780">
        <v>2748</v>
      </c>
      <c r="E1780">
        <v>2</v>
      </c>
      <c r="F1780">
        <v>9</v>
      </c>
      <c r="G1780" s="1">
        <v>44035.267797810877</v>
      </c>
      <c r="H1780" s="1">
        <v>44035.283144028697</v>
      </c>
      <c r="I1780" s="7" t="str">
        <f>+TEXT(CallTime[[#This Row],[AmbulanceDepartureTime]]-CallTime[[#This Row],[DateTimeOfCall]], "mm:ss")</f>
        <v>33:04</v>
      </c>
      <c r="J1780" s="7" t="str">
        <f>+TEXT(CallTime[[#This Row],[Ambulance ArrivalTimePatient]]-CallTime[[#This Row],[AmbulanceDepartureTime]], "mm:ss")</f>
        <v>22:06</v>
      </c>
      <c r="K1780">
        <v>8</v>
      </c>
      <c r="L1780" s="1">
        <v>44035.288078133315</v>
      </c>
      <c r="M1780" s="1">
        <v>44035.298675054692</v>
      </c>
      <c r="N1780" s="6" t="str">
        <f>+TEXT(CallTime[[#This Row],[Amulance ArrivalTimeHospital]]-CallTime[[#This Row],[Ambulance ArrivalTimePatient]], "mm:ss")</f>
        <v>07:06</v>
      </c>
      <c r="O1780" s="6" t="str">
        <f>+TEXT(CallTime[[#This Row],[AmbulanceJobCompleteTime]]-CallTime[[#This Row],[Amulance ArrivalTimeHospital]], "mm:ss")</f>
        <v>15:16</v>
      </c>
    </row>
    <row r="1781" spans="1:15" x14ac:dyDescent="0.25">
      <c r="A1781" t="s">
        <v>1799</v>
      </c>
      <c r="B1781" s="4">
        <v>5.6081665754318237</v>
      </c>
      <c r="C1781">
        <v>18</v>
      </c>
      <c r="D1781">
        <v>454</v>
      </c>
      <c r="E1781">
        <v>4</v>
      </c>
      <c r="F1781">
        <v>9</v>
      </c>
      <c r="G1781" s="1">
        <v>43929.294917718609</v>
      </c>
      <c r="H1781" s="1">
        <v>43929.310393319072</v>
      </c>
      <c r="I1781" s="7" t="str">
        <f>+TEXT(CallTime[[#This Row],[AmbulanceDepartureTime]]-CallTime[[#This Row],[DateTimeOfCall]], "mm:ss")</f>
        <v>30:00</v>
      </c>
      <c r="J1781" s="7" t="str">
        <f>+TEXT(CallTime[[#This Row],[Ambulance ArrivalTimePatient]]-CallTime[[#This Row],[AmbulanceDepartureTime]], "mm:ss")</f>
        <v>22:17</v>
      </c>
      <c r="K1781">
        <v>9</v>
      </c>
      <c r="L1781" s="1">
        <v>43929.320540245499</v>
      </c>
      <c r="M1781" s="1">
        <v>43929.324434805618</v>
      </c>
      <c r="N1781" s="6" t="str">
        <f>+TEXT(CallTime[[#This Row],[Amulance ArrivalTimeHospital]]-CallTime[[#This Row],[Ambulance ArrivalTimePatient]], "mm:ss")</f>
        <v>14:37</v>
      </c>
      <c r="O1781" s="6" t="str">
        <f>+TEXT(CallTime[[#This Row],[AmbulanceJobCompleteTime]]-CallTime[[#This Row],[Amulance ArrivalTimeHospital]], "mm:ss")</f>
        <v>05:36</v>
      </c>
    </row>
    <row r="1782" spans="1:15" x14ac:dyDescent="0.25">
      <c r="A1782" t="s">
        <v>1800</v>
      </c>
      <c r="B1782" s="4">
        <v>17.47972559928894</v>
      </c>
      <c r="C1782">
        <v>6</v>
      </c>
      <c r="D1782">
        <v>1801</v>
      </c>
      <c r="E1782">
        <v>14</v>
      </c>
      <c r="F1782">
        <v>7</v>
      </c>
      <c r="G1782" s="1">
        <v>43849.108928201895</v>
      </c>
      <c r="H1782" s="1">
        <v>43849.116423728701</v>
      </c>
      <c r="I1782" s="7" t="str">
        <f>+TEXT(CallTime[[#This Row],[AmbulanceDepartureTime]]-CallTime[[#This Row],[DateTimeOfCall]], "mm:ss")</f>
        <v>07:54</v>
      </c>
      <c r="J1782" s="7" t="str">
        <f>+TEXT(CallTime[[#This Row],[Ambulance ArrivalTimePatient]]-CallTime[[#This Row],[AmbulanceDepartureTime]], "mm:ss")</f>
        <v>10:48</v>
      </c>
      <c r="K1782">
        <v>4</v>
      </c>
      <c r="L1782" s="1">
        <v>43849.123263580077</v>
      </c>
      <c r="M1782" s="1">
        <v>43849.135402278407</v>
      </c>
      <c r="N1782" s="6" t="str">
        <f>+TEXT(CallTime[[#This Row],[Amulance ArrivalTimeHospital]]-CallTime[[#This Row],[Ambulance ArrivalTimePatient]], "mm:ss")</f>
        <v>09:51</v>
      </c>
      <c r="O1782" s="6" t="str">
        <f>+TEXT(CallTime[[#This Row],[AmbulanceJobCompleteTime]]-CallTime[[#This Row],[Amulance ArrivalTimeHospital]], "mm:ss")</f>
        <v>17:29</v>
      </c>
    </row>
    <row r="1783" spans="1:15" x14ac:dyDescent="0.25">
      <c r="A1783" t="s">
        <v>1801</v>
      </c>
      <c r="B1783" s="4">
        <v>18.48797333240509</v>
      </c>
      <c r="C1783">
        <v>9</v>
      </c>
      <c r="D1783">
        <v>62</v>
      </c>
      <c r="E1783">
        <v>2</v>
      </c>
      <c r="F1783">
        <v>7</v>
      </c>
      <c r="G1783" s="1">
        <v>43882.685514141856</v>
      </c>
      <c r="H1783" s="1">
        <v>43882.704482611254</v>
      </c>
      <c r="I1783" s="7" t="str">
        <f>+TEXT(CallTime[[#This Row],[AmbulanceDepartureTime]]-CallTime[[#This Row],[DateTimeOfCall]], "mm:ss")</f>
        <v>25:39</v>
      </c>
      <c r="J1783" s="7" t="str">
        <f>+TEXT(CallTime[[#This Row],[Ambulance ArrivalTimePatient]]-CallTime[[#This Row],[AmbulanceDepartureTime]], "mm:ss")</f>
        <v>27:19</v>
      </c>
      <c r="K1783">
        <v>5</v>
      </c>
      <c r="L1783" s="1">
        <v>43882.711593266642</v>
      </c>
      <c r="M1783" s="1">
        <v>43882.724432137009</v>
      </c>
      <c r="N1783" s="6" t="str">
        <f>+TEXT(CallTime[[#This Row],[Amulance ArrivalTimeHospital]]-CallTime[[#This Row],[Ambulance ArrivalTimePatient]], "mm:ss")</f>
        <v>10:14</v>
      </c>
      <c r="O1783" s="6" t="str">
        <f>+TEXT(CallTime[[#This Row],[AmbulanceJobCompleteTime]]-CallTime[[#This Row],[Amulance ArrivalTimeHospital]], "mm:ss")</f>
        <v>18:29</v>
      </c>
    </row>
    <row r="1784" spans="1:15" x14ac:dyDescent="0.25">
      <c r="A1784" t="s">
        <v>1802</v>
      </c>
      <c r="B1784" s="4">
        <v>3.4694557189941406</v>
      </c>
      <c r="C1784">
        <v>12</v>
      </c>
      <c r="D1784">
        <v>2456</v>
      </c>
      <c r="E1784">
        <v>12</v>
      </c>
      <c r="F1784">
        <v>8</v>
      </c>
      <c r="G1784" s="1">
        <v>43834.045384476587</v>
      </c>
      <c r="H1784" s="1">
        <v>43834.056398453322</v>
      </c>
      <c r="I1784" s="7" t="str">
        <f>+TEXT(CallTime[[#This Row],[AmbulanceDepartureTime]]-CallTime[[#This Row],[DateTimeOfCall]], "mm:ss")</f>
        <v>01:06</v>
      </c>
      <c r="J1784" s="7" t="str">
        <f>+TEXT(CallTime[[#This Row],[Ambulance ArrivalTimePatient]]-CallTime[[#This Row],[AmbulanceDepartureTime]], "mm:ss")</f>
        <v>15:52</v>
      </c>
      <c r="K1784">
        <v>7</v>
      </c>
      <c r="L1784" s="1">
        <v>43834.059616710088</v>
      </c>
      <c r="M1784" s="1">
        <v>43834.062026054336</v>
      </c>
      <c r="N1784" s="6" t="str">
        <f>+TEXT(CallTime[[#This Row],[Amulance ArrivalTimeHospital]]-CallTime[[#This Row],[Ambulance ArrivalTimePatient]], "mm:ss")</f>
        <v>04:38</v>
      </c>
      <c r="O1784" s="6" t="str">
        <f>+TEXT(CallTime[[#This Row],[AmbulanceJobCompleteTime]]-CallTime[[#This Row],[Amulance ArrivalTimeHospital]], "mm:ss")</f>
        <v>03:28</v>
      </c>
    </row>
    <row r="1785" spans="1:15" x14ac:dyDescent="0.25">
      <c r="A1785" t="s">
        <v>1803</v>
      </c>
      <c r="B1785" s="4">
        <v>6.8813318014144897</v>
      </c>
      <c r="C1785">
        <v>23</v>
      </c>
      <c r="D1785">
        <v>2678</v>
      </c>
      <c r="E1785">
        <v>12</v>
      </c>
      <c r="F1785">
        <v>9</v>
      </c>
      <c r="G1785" s="1">
        <v>44077.131964240049</v>
      </c>
      <c r="H1785" s="1">
        <v>44077.139705633861</v>
      </c>
      <c r="I1785" s="7" t="str">
        <f>+TEXT(CallTime[[#This Row],[AmbulanceDepartureTime]]-CallTime[[#This Row],[DateTimeOfCall]], "mm:ss")</f>
        <v>33:18</v>
      </c>
      <c r="J1785" s="7" t="str">
        <f>+TEXT(CallTime[[#This Row],[Ambulance ArrivalTimePatient]]-CallTime[[#This Row],[AmbulanceDepartureTime]], "mm:ss")</f>
        <v>11:09</v>
      </c>
      <c r="K1785">
        <v>9</v>
      </c>
      <c r="L1785" s="1">
        <v>44077.147434796221</v>
      </c>
      <c r="M1785" s="1">
        <v>44077.152213498863</v>
      </c>
      <c r="N1785" s="6" t="str">
        <f>+TEXT(CallTime[[#This Row],[Amulance ArrivalTimeHospital]]-CallTime[[#This Row],[Ambulance ArrivalTimePatient]], "mm:ss")</f>
        <v>11:08</v>
      </c>
      <c r="O1785" s="6" t="str">
        <f>+TEXT(CallTime[[#This Row],[AmbulanceJobCompleteTime]]-CallTime[[#This Row],[Amulance ArrivalTimeHospital]], "mm:ss")</f>
        <v>06:53</v>
      </c>
    </row>
    <row r="1786" spans="1:15" x14ac:dyDescent="0.25">
      <c r="A1786" t="s">
        <v>1804</v>
      </c>
      <c r="B1786" s="4">
        <v>12.451733827590942</v>
      </c>
      <c r="C1786">
        <v>23</v>
      </c>
      <c r="D1786">
        <v>642</v>
      </c>
      <c r="E1786">
        <v>18</v>
      </c>
      <c r="F1786">
        <v>6</v>
      </c>
      <c r="G1786" s="1">
        <v>44124.804966304138</v>
      </c>
      <c r="H1786" s="1">
        <v>44124.824940573941</v>
      </c>
      <c r="I1786" s="7" t="str">
        <f>+TEXT(CallTime[[#This Row],[AmbulanceDepartureTime]]-CallTime[[#This Row],[DateTimeOfCall]], "mm:ss")</f>
        <v>29:15</v>
      </c>
      <c r="J1786" s="7" t="str">
        <f>+TEXT(CallTime[[#This Row],[Ambulance ArrivalTimePatient]]-CallTime[[#This Row],[AmbulanceDepartureTime]], "mm:ss")</f>
        <v>28:46</v>
      </c>
      <c r="K1786">
        <v>5</v>
      </c>
      <c r="L1786" s="1">
        <v>44124.827354640365</v>
      </c>
      <c r="M1786" s="1">
        <v>44124.836001677744</v>
      </c>
      <c r="N1786" s="6" t="str">
        <f>+TEXT(CallTime[[#This Row],[Amulance ArrivalTimeHospital]]-CallTime[[#This Row],[Ambulance ArrivalTimePatient]], "mm:ss")</f>
        <v>03:29</v>
      </c>
      <c r="O1786" s="6" t="str">
        <f>+TEXT(CallTime[[#This Row],[AmbulanceJobCompleteTime]]-CallTime[[#This Row],[Amulance ArrivalTimeHospital]], "mm:ss")</f>
        <v>12:27</v>
      </c>
    </row>
    <row r="1787" spans="1:15" x14ac:dyDescent="0.25">
      <c r="A1787" t="s">
        <v>1805</v>
      </c>
      <c r="B1787" s="4">
        <v>5.6974369287490845</v>
      </c>
      <c r="C1787">
        <v>20</v>
      </c>
      <c r="D1787">
        <v>2660</v>
      </c>
      <c r="E1787">
        <v>6</v>
      </c>
      <c r="F1787">
        <v>6</v>
      </c>
      <c r="G1787" s="1">
        <v>43920.634744150266</v>
      </c>
      <c r="H1787" s="1">
        <v>43920.653309132649</v>
      </c>
      <c r="I1787" s="7" t="str">
        <f>+TEXT(CallTime[[#This Row],[AmbulanceDepartureTime]]-CallTime[[#This Row],[DateTimeOfCall]], "mm:ss")</f>
        <v>29:25</v>
      </c>
      <c r="J1787" s="7" t="str">
        <f>+TEXT(CallTime[[#This Row],[Ambulance ArrivalTimePatient]]-CallTime[[#This Row],[AmbulanceDepartureTime]], "mm:ss")</f>
        <v>26:44</v>
      </c>
      <c r="K1787">
        <v>12</v>
      </c>
      <c r="L1787" s="1">
        <v>43920.661859374319</v>
      </c>
      <c r="M1787" s="1">
        <v>43920.665815927743</v>
      </c>
      <c r="N1787" s="6" t="str">
        <f>+TEXT(CallTime[[#This Row],[Amulance ArrivalTimeHospital]]-CallTime[[#This Row],[Ambulance ArrivalTimePatient]], "mm:ss")</f>
        <v>12:19</v>
      </c>
      <c r="O1787" s="6" t="str">
        <f>+TEXT(CallTime[[#This Row],[AmbulanceJobCompleteTime]]-CallTime[[#This Row],[Amulance ArrivalTimeHospital]], "mm:ss")</f>
        <v>05:42</v>
      </c>
    </row>
    <row r="1788" spans="1:15" x14ac:dyDescent="0.25">
      <c r="A1788" t="s">
        <v>1806</v>
      </c>
      <c r="B1788" s="4">
        <v>3.9646000862121582</v>
      </c>
      <c r="C1788">
        <v>23</v>
      </c>
      <c r="D1788">
        <v>1270</v>
      </c>
      <c r="E1788">
        <v>14</v>
      </c>
      <c r="F1788">
        <v>6</v>
      </c>
      <c r="G1788" s="1">
        <v>44151.873740209623</v>
      </c>
      <c r="H1788" s="1">
        <v>44151.876949754835</v>
      </c>
      <c r="I1788" s="7" t="str">
        <f>+TEXT(CallTime[[#This Row],[AmbulanceDepartureTime]]-CallTime[[#This Row],[DateTimeOfCall]], "mm:ss")</f>
        <v>15:57</v>
      </c>
      <c r="J1788" s="7" t="str">
        <f>+TEXT(CallTime[[#This Row],[Ambulance ArrivalTimePatient]]-CallTime[[#This Row],[AmbulanceDepartureTime]], "mm:ss")</f>
        <v>04:37</v>
      </c>
      <c r="K1788">
        <v>8</v>
      </c>
      <c r="L1788" s="1">
        <v>44151.889487558416</v>
      </c>
      <c r="M1788" s="1">
        <v>44151.892240752917</v>
      </c>
      <c r="N1788" s="6" t="str">
        <f>+TEXT(CallTime[[#This Row],[Amulance ArrivalTimeHospital]]-CallTime[[#This Row],[Ambulance ArrivalTimePatient]], "mm:ss")</f>
        <v>18:03</v>
      </c>
      <c r="O1788" s="6" t="str">
        <f>+TEXT(CallTime[[#This Row],[AmbulanceJobCompleteTime]]-CallTime[[#This Row],[Amulance ArrivalTimeHospital]], "mm:ss")</f>
        <v>03:58</v>
      </c>
    </row>
    <row r="1789" spans="1:15" x14ac:dyDescent="0.25">
      <c r="A1789" t="s">
        <v>1807</v>
      </c>
      <c r="B1789" s="4">
        <v>15.525293231010437</v>
      </c>
      <c r="C1789">
        <v>4</v>
      </c>
      <c r="D1789">
        <v>2391</v>
      </c>
      <c r="E1789">
        <v>6</v>
      </c>
      <c r="F1789">
        <v>8</v>
      </c>
      <c r="G1789" s="1">
        <v>44122.356097729025</v>
      </c>
      <c r="H1789" s="1">
        <v>44122.3608248729</v>
      </c>
      <c r="I1789" s="7" t="str">
        <f>+TEXT(CallTime[[#This Row],[AmbulanceDepartureTime]]-CallTime[[#This Row],[DateTimeOfCall]], "mm:ss")</f>
        <v>03:53</v>
      </c>
      <c r="J1789" s="7" t="str">
        <f>+TEXT(CallTime[[#This Row],[Ambulance ArrivalTimePatient]]-CallTime[[#This Row],[AmbulanceDepartureTime]], "mm:ss")</f>
        <v>06:48</v>
      </c>
      <c r="K1789">
        <v>8</v>
      </c>
      <c r="L1789" s="1">
        <v>44122.365305477811</v>
      </c>
      <c r="M1789" s="1">
        <v>44122.376086931443</v>
      </c>
      <c r="N1789" s="6" t="str">
        <f>+TEXT(CallTime[[#This Row],[Amulance ArrivalTimeHospital]]-CallTime[[#This Row],[Ambulance ArrivalTimePatient]], "mm:ss")</f>
        <v>06:27</v>
      </c>
      <c r="O1789" s="6" t="str">
        <f>+TEXT(CallTime[[#This Row],[AmbulanceJobCompleteTime]]-CallTime[[#This Row],[Amulance ArrivalTimeHospital]], "mm:ss")</f>
        <v>15:32</v>
      </c>
    </row>
    <row r="1790" spans="1:15" x14ac:dyDescent="0.25">
      <c r="A1790" t="s">
        <v>1808</v>
      </c>
      <c r="B1790" s="4">
        <v>14.631665945053101</v>
      </c>
      <c r="C1790">
        <v>21</v>
      </c>
      <c r="D1790">
        <v>2173</v>
      </c>
      <c r="E1790">
        <v>1</v>
      </c>
      <c r="F1790">
        <v>9</v>
      </c>
      <c r="G1790" s="1">
        <v>44026.149176735824</v>
      </c>
      <c r="H1790" s="1">
        <v>44026.165115277778</v>
      </c>
      <c r="I1790" s="7" t="str">
        <f>+TEXT(CallTime[[#This Row],[AmbulanceDepartureTime]]-CallTime[[#This Row],[DateTimeOfCall]], "mm:ss")</f>
        <v>29:36</v>
      </c>
      <c r="J1790" s="7" t="str">
        <f>+TEXT(CallTime[[#This Row],[Ambulance ArrivalTimePatient]]-CallTime[[#This Row],[AmbulanceDepartureTime]], "mm:ss")</f>
        <v>22:57</v>
      </c>
      <c r="K1790">
        <v>4</v>
      </c>
      <c r="L1790" s="1">
        <v>44026.16876976753</v>
      </c>
      <c r="M1790" s="1">
        <v>44026.17893064666</v>
      </c>
      <c r="N1790" s="6" t="str">
        <f>+TEXT(CallTime[[#This Row],[Amulance ArrivalTimeHospital]]-CallTime[[#This Row],[Ambulance ArrivalTimePatient]], "mm:ss")</f>
        <v>05:16</v>
      </c>
      <c r="O1790" s="6" t="str">
        <f>+TEXT(CallTime[[#This Row],[AmbulanceJobCompleteTime]]-CallTime[[#This Row],[Amulance ArrivalTimeHospital]], "mm:ss")</f>
        <v>14:38</v>
      </c>
    </row>
    <row r="1791" spans="1:15" x14ac:dyDescent="0.25">
      <c r="A1791" t="s">
        <v>1809</v>
      </c>
      <c r="B1791" s="4">
        <v>9.3221913576126099</v>
      </c>
      <c r="C1791">
        <v>21</v>
      </c>
      <c r="D1791">
        <v>2700</v>
      </c>
      <c r="E1791">
        <v>8</v>
      </c>
      <c r="F1791">
        <v>8</v>
      </c>
      <c r="G1791" s="1">
        <v>43839.494421363059</v>
      </c>
      <c r="H1791" s="1">
        <v>43839.510856739696</v>
      </c>
      <c r="I1791" s="7" t="str">
        <f>+TEXT(CallTime[[#This Row],[AmbulanceDepartureTime]]-CallTime[[#This Row],[DateTimeOfCall]], "mm:ss")</f>
        <v>11:34</v>
      </c>
      <c r="J1791" s="7" t="str">
        <f>+TEXT(CallTime[[#This Row],[Ambulance ArrivalTimePatient]]-CallTime[[#This Row],[AmbulanceDepartureTime]], "mm:ss")</f>
        <v>23:40</v>
      </c>
      <c r="K1791">
        <v>9</v>
      </c>
      <c r="L1791" s="1">
        <v>43839.519326458474</v>
      </c>
      <c r="M1791" s="1">
        <v>43839.525800202471</v>
      </c>
      <c r="N1791" s="6" t="str">
        <f>+TEXT(CallTime[[#This Row],[Amulance ArrivalTimeHospital]]-CallTime[[#This Row],[Ambulance ArrivalTimePatient]], "mm:ss")</f>
        <v>12:12</v>
      </c>
      <c r="O1791" s="6" t="str">
        <f>+TEXT(CallTime[[#This Row],[AmbulanceJobCompleteTime]]-CallTime[[#This Row],[Amulance ArrivalTimeHospital]], "mm:ss")</f>
        <v>09:19</v>
      </c>
    </row>
    <row r="1792" spans="1:15" x14ac:dyDescent="0.25">
      <c r="A1792" t="s">
        <v>1810</v>
      </c>
      <c r="B1792" s="4">
        <v>3.096684455871582</v>
      </c>
      <c r="C1792">
        <v>18</v>
      </c>
      <c r="D1792">
        <v>2944</v>
      </c>
      <c r="E1792">
        <v>17</v>
      </c>
      <c r="F1792">
        <v>6</v>
      </c>
      <c r="G1792" s="1">
        <v>44150.845456658819</v>
      </c>
      <c r="H1792" s="1">
        <v>44150.863737611326</v>
      </c>
      <c r="I1792" s="7" t="str">
        <f>+TEXT(CallTime[[#This Row],[AmbulanceDepartureTime]]-CallTime[[#This Row],[DateTimeOfCall]], "mm:ss")</f>
        <v>09:25</v>
      </c>
      <c r="J1792" s="7" t="str">
        <f>+TEXT(CallTime[[#This Row],[Ambulance ArrivalTimePatient]]-CallTime[[#This Row],[AmbulanceDepartureTime]], "mm:ss")</f>
        <v>26:19</v>
      </c>
      <c r="K1792">
        <v>5</v>
      </c>
      <c r="L1792" s="1">
        <v>44150.868719742386</v>
      </c>
      <c r="M1792" s="1">
        <v>44150.870870217703</v>
      </c>
      <c r="N1792" s="6" t="str">
        <f>+TEXT(CallTime[[#This Row],[Amulance ArrivalTimeHospital]]-CallTime[[#This Row],[Ambulance ArrivalTimePatient]], "mm:ss")</f>
        <v>07:10</v>
      </c>
      <c r="O1792" s="6" t="str">
        <f>+TEXT(CallTime[[#This Row],[AmbulanceJobCompleteTime]]-CallTime[[#This Row],[Amulance ArrivalTimeHospital]], "mm:ss")</f>
        <v>03:06</v>
      </c>
    </row>
    <row r="1793" spans="1:15" x14ac:dyDescent="0.25">
      <c r="A1793" t="s">
        <v>1811</v>
      </c>
      <c r="B1793" s="4">
        <v>10.609997153282166</v>
      </c>
      <c r="C1793">
        <v>7</v>
      </c>
      <c r="D1793">
        <v>1581</v>
      </c>
      <c r="E1793">
        <v>9</v>
      </c>
      <c r="F1793">
        <v>9</v>
      </c>
      <c r="G1793" s="1">
        <v>43845.923264303929</v>
      </c>
      <c r="H1793" s="1">
        <v>43845.93936834464</v>
      </c>
      <c r="I1793" s="7" t="str">
        <f>+TEXT(CallTime[[#This Row],[AmbulanceDepartureTime]]-CallTime[[#This Row],[DateTimeOfCall]], "mm:ss")</f>
        <v>25:11</v>
      </c>
      <c r="J1793" s="7" t="str">
        <f>+TEXT(CallTime[[#This Row],[Ambulance ArrivalTimePatient]]-CallTime[[#This Row],[AmbulanceDepartureTime]], "mm:ss")</f>
        <v>23:11</v>
      </c>
      <c r="K1793">
        <v>6</v>
      </c>
      <c r="L1793" s="1">
        <v>43845.94303269076</v>
      </c>
      <c r="M1793" s="1">
        <v>43845.950400744339</v>
      </c>
      <c r="N1793" s="6" t="str">
        <f>+TEXT(CallTime[[#This Row],[Amulance ArrivalTimeHospital]]-CallTime[[#This Row],[Ambulance ArrivalTimePatient]], "mm:ss")</f>
        <v>05:17</v>
      </c>
      <c r="O1793" s="6" t="str">
        <f>+TEXT(CallTime[[#This Row],[AmbulanceJobCompleteTime]]-CallTime[[#This Row],[Amulance ArrivalTimeHospital]], "mm:ss")</f>
        <v>10:37</v>
      </c>
    </row>
    <row r="1794" spans="1:15" x14ac:dyDescent="0.25">
      <c r="A1794" t="s">
        <v>1812</v>
      </c>
      <c r="B1794" s="4">
        <v>2.434683084487915</v>
      </c>
      <c r="C1794">
        <v>9</v>
      </c>
      <c r="D1794">
        <v>1421</v>
      </c>
      <c r="E1794">
        <v>18</v>
      </c>
      <c r="F1794">
        <v>9</v>
      </c>
      <c r="G1794" s="1">
        <v>43952.881921373264</v>
      </c>
      <c r="H1794" s="1">
        <v>43952.893261424157</v>
      </c>
      <c r="I1794" s="7" t="str">
        <f>+TEXT(CallTime[[#This Row],[AmbulanceDepartureTime]]-CallTime[[#This Row],[DateTimeOfCall]], "mm:ss")</f>
        <v>20:02</v>
      </c>
      <c r="J1794" s="7" t="str">
        <f>+TEXT(CallTime[[#This Row],[Ambulance ArrivalTimePatient]]-CallTime[[#This Row],[AmbulanceDepartureTime]], "mm:ss")</f>
        <v>16:20</v>
      </c>
      <c r="K1794">
        <v>2</v>
      </c>
      <c r="L1794" s="1">
        <v>43952.897939519375</v>
      </c>
      <c r="M1794" s="1">
        <v>43952.899630271517</v>
      </c>
      <c r="N1794" s="6" t="str">
        <f>+TEXT(CallTime[[#This Row],[Amulance ArrivalTimeHospital]]-CallTime[[#This Row],[Ambulance ArrivalTimePatient]], "mm:ss")</f>
        <v>06:44</v>
      </c>
      <c r="O1794" s="6" t="str">
        <f>+TEXT(CallTime[[#This Row],[AmbulanceJobCompleteTime]]-CallTime[[#This Row],[Amulance ArrivalTimeHospital]], "mm:ss")</f>
        <v>02:26</v>
      </c>
    </row>
    <row r="1795" spans="1:15" x14ac:dyDescent="0.25">
      <c r="A1795" t="s">
        <v>1813</v>
      </c>
      <c r="B1795" s="4">
        <v>5.2417532205581665</v>
      </c>
      <c r="C1795">
        <v>7</v>
      </c>
      <c r="D1795">
        <v>416</v>
      </c>
      <c r="E1795">
        <v>3</v>
      </c>
      <c r="F1795">
        <v>8</v>
      </c>
      <c r="G1795" s="1">
        <v>43930.172516864259</v>
      </c>
      <c r="H1795" s="1">
        <v>43930.177345560209</v>
      </c>
      <c r="I1795" s="7" t="str">
        <f>+TEXT(CallTime[[#This Row],[AmbulanceDepartureTime]]-CallTime[[#This Row],[DateTimeOfCall]], "mm:ss")</f>
        <v>04:43</v>
      </c>
      <c r="J1795" s="7" t="str">
        <f>+TEXT(CallTime[[#This Row],[Ambulance ArrivalTimePatient]]-CallTime[[#This Row],[AmbulanceDepartureTime]], "mm:ss")</f>
        <v>06:57</v>
      </c>
      <c r="K1795">
        <v>12</v>
      </c>
      <c r="L1795" s="1">
        <v>43930.190144975284</v>
      </c>
      <c r="M1795" s="1">
        <v>43930.19378508169</v>
      </c>
      <c r="N1795" s="6" t="str">
        <f>+TEXT(CallTime[[#This Row],[Amulance ArrivalTimeHospital]]-CallTime[[#This Row],[Ambulance ArrivalTimePatient]], "mm:ss")</f>
        <v>18:26</v>
      </c>
      <c r="O1795" s="6" t="str">
        <f>+TEXT(CallTime[[#This Row],[AmbulanceJobCompleteTime]]-CallTime[[#This Row],[Amulance ArrivalTimeHospital]], "mm:ss")</f>
        <v>05:15</v>
      </c>
    </row>
    <row r="1796" spans="1:15" x14ac:dyDescent="0.25">
      <c r="A1796" t="s">
        <v>1814</v>
      </c>
      <c r="B1796" s="4">
        <v>15.852159023284912</v>
      </c>
      <c r="C1796">
        <v>9</v>
      </c>
      <c r="D1796">
        <v>381</v>
      </c>
      <c r="E1796">
        <v>16</v>
      </c>
      <c r="F1796">
        <v>6</v>
      </c>
      <c r="G1796" s="1">
        <v>43991.163130988738</v>
      </c>
      <c r="H1796" s="1">
        <v>43991.180632889329</v>
      </c>
      <c r="I1796" s="7" t="str">
        <f>+TEXT(CallTime[[#This Row],[AmbulanceDepartureTime]]-CallTime[[#This Row],[DateTimeOfCall]], "mm:ss")</f>
        <v>26:04</v>
      </c>
      <c r="J1796" s="7" t="str">
        <f>+TEXT(CallTime[[#This Row],[Ambulance ArrivalTimePatient]]-CallTime[[#This Row],[AmbulanceDepartureTime]], "mm:ss")</f>
        <v>25:12</v>
      </c>
      <c r="K1796">
        <v>9</v>
      </c>
      <c r="L1796" s="1">
        <v>43991.191049393405</v>
      </c>
      <c r="M1796" s="1">
        <v>43991.202057837174</v>
      </c>
      <c r="N1796" s="6" t="str">
        <f>+TEXT(CallTime[[#This Row],[Amulance ArrivalTimeHospital]]-CallTime[[#This Row],[Ambulance ArrivalTimePatient]], "mm:ss")</f>
        <v>15:00</v>
      </c>
      <c r="O1796" s="6" t="str">
        <f>+TEXT(CallTime[[#This Row],[AmbulanceJobCompleteTime]]-CallTime[[#This Row],[Amulance ArrivalTimeHospital]], "mm:ss")</f>
        <v>15:51</v>
      </c>
    </row>
    <row r="1797" spans="1:15" x14ac:dyDescent="0.25">
      <c r="A1797" t="s">
        <v>1815</v>
      </c>
      <c r="B1797" s="4">
        <v>11.301092982292175</v>
      </c>
      <c r="C1797">
        <v>8</v>
      </c>
      <c r="D1797">
        <v>2686</v>
      </c>
      <c r="E1797">
        <v>9</v>
      </c>
      <c r="F1797">
        <v>10</v>
      </c>
      <c r="G1797" s="1">
        <v>44076.243895850661</v>
      </c>
      <c r="H1797" s="1">
        <v>44076.257328773456</v>
      </c>
      <c r="I1797" s="7" t="str">
        <f>+TEXT(CallTime[[#This Row],[AmbulanceDepartureTime]]-CallTime[[#This Row],[DateTimeOfCall]], "mm:ss")</f>
        <v>12:28</v>
      </c>
      <c r="J1797" s="7" t="str">
        <f>+TEXT(CallTime[[#This Row],[Ambulance ArrivalTimePatient]]-CallTime[[#This Row],[AmbulanceDepartureTime]], "mm:ss")</f>
        <v>19:21</v>
      </c>
      <c r="K1797">
        <v>9</v>
      </c>
      <c r="L1797" s="1">
        <v>44076.26754461477</v>
      </c>
      <c r="M1797" s="1">
        <v>44076.275392596006</v>
      </c>
      <c r="N1797" s="6" t="str">
        <f>+TEXT(CallTime[[#This Row],[Amulance ArrivalTimeHospital]]-CallTime[[#This Row],[Ambulance ArrivalTimePatient]], "mm:ss")</f>
        <v>14:43</v>
      </c>
      <c r="O1797" s="6" t="str">
        <f>+TEXT(CallTime[[#This Row],[AmbulanceJobCompleteTime]]-CallTime[[#This Row],[Amulance ArrivalTimeHospital]], "mm:ss")</f>
        <v>11:18</v>
      </c>
    </row>
    <row r="1798" spans="1:15" x14ac:dyDescent="0.25">
      <c r="A1798" t="s">
        <v>1816</v>
      </c>
      <c r="B1798" s="4">
        <v>13.988837003707886</v>
      </c>
      <c r="C1798">
        <v>16</v>
      </c>
      <c r="D1798">
        <v>896</v>
      </c>
      <c r="E1798">
        <v>11</v>
      </c>
      <c r="F1798">
        <v>10</v>
      </c>
      <c r="G1798" s="1">
        <v>44099.991007568031</v>
      </c>
      <c r="H1798" s="1">
        <v>44100.010802460303</v>
      </c>
      <c r="I1798" s="7" t="str">
        <f>+TEXT(CallTime[[#This Row],[AmbulanceDepartureTime]]-CallTime[[#This Row],[DateTimeOfCall]], "mm:ss")</f>
        <v>06:10</v>
      </c>
      <c r="J1798" s="7" t="str">
        <f>+TEXT(CallTime[[#This Row],[Ambulance ArrivalTimePatient]]-CallTime[[#This Row],[AmbulanceDepartureTime]], "mm:ss")</f>
        <v>28:30</v>
      </c>
      <c r="K1798">
        <v>2</v>
      </c>
      <c r="L1798" s="1">
        <v>44100.017887227164</v>
      </c>
      <c r="M1798" s="1">
        <v>44100.027601697308</v>
      </c>
      <c r="N1798" s="6" t="str">
        <f>+TEXT(CallTime[[#This Row],[Amulance ArrivalTimeHospital]]-CallTime[[#This Row],[Ambulance ArrivalTimePatient]], "mm:ss")</f>
        <v>10:12</v>
      </c>
      <c r="O1798" s="6" t="str">
        <f>+TEXT(CallTime[[#This Row],[AmbulanceJobCompleteTime]]-CallTime[[#This Row],[Amulance ArrivalTimeHospital]], "mm:ss")</f>
        <v>13:59</v>
      </c>
    </row>
    <row r="1799" spans="1:15" x14ac:dyDescent="0.25">
      <c r="A1799" t="s">
        <v>1817</v>
      </c>
      <c r="B1799" s="4">
        <v>6.1969672441482544</v>
      </c>
      <c r="C1799">
        <v>10</v>
      </c>
      <c r="D1799">
        <v>457</v>
      </c>
      <c r="E1799">
        <v>10</v>
      </c>
      <c r="F1799">
        <v>10</v>
      </c>
      <c r="G1799" s="1">
        <v>43997.811910682482</v>
      </c>
      <c r="H1799" s="1">
        <v>43997.814355946975</v>
      </c>
      <c r="I1799" s="7" t="str">
        <f>+TEXT(CallTime[[#This Row],[AmbulanceDepartureTime]]-CallTime[[#This Row],[DateTimeOfCall]], "mm:ss")</f>
        <v>23:56</v>
      </c>
      <c r="J1799" s="7" t="str">
        <f>+TEXT(CallTime[[#This Row],[Ambulance ArrivalTimePatient]]-CallTime[[#This Row],[AmbulanceDepartureTime]], "mm:ss")</f>
        <v>03:31</v>
      </c>
      <c r="K1799">
        <v>10</v>
      </c>
      <c r="L1799" s="1">
        <v>43997.819376875443</v>
      </c>
      <c r="M1799" s="1">
        <v>43997.823680324916</v>
      </c>
      <c r="N1799" s="6" t="str">
        <f>+TEXT(CallTime[[#This Row],[Amulance ArrivalTimeHospital]]-CallTime[[#This Row],[Ambulance ArrivalTimePatient]], "mm:ss")</f>
        <v>07:14</v>
      </c>
      <c r="O1799" s="6" t="str">
        <f>+TEXT(CallTime[[#This Row],[AmbulanceJobCompleteTime]]-CallTime[[#This Row],[Amulance ArrivalTimeHospital]], "mm:ss")</f>
        <v>06:12</v>
      </c>
    </row>
    <row r="1800" spans="1:15" x14ac:dyDescent="0.25">
      <c r="A1800" t="s">
        <v>1818</v>
      </c>
      <c r="B1800" s="4">
        <v>18.633489608764648</v>
      </c>
      <c r="C1800">
        <v>11</v>
      </c>
      <c r="D1800">
        <v>2801</v>
      </c>
      <c r="E1800">
        <v>5</v>
      </c>
      <c r="F1800">
        <v>8</v>
      </c>
      <c r="G1800" s="1">
        <v>44190.304587233906</v>
      </c>
      <c r="H1800" s="1">
        <v>44190.323490595336</v>
      </c>
      <c r="I1800" s="7" t="str">
        <f>+TEXT(CallTime[[#This Row],[AmbulanceDepartureTime]]-CallTime[[#This Row],[DateTimeOfCall]], "mm:ss")</f>
        <v>27:05</v>
      </c>
      <c r="J1800" s="7" t="str">
        <f>+TEXT(CallTime[[#This Row],[Ambulance ArrivalTimePatient]]-CallTime[[#This Row],[AmbulanceDepartureTime]], "mm:ss")</f>
        <v>27:13</v>
      </c>
      <c r="K1800">
        <v>7</v>
      </c>
      <c r="L1800" s="1">
        <v>44190.337042974279</v>
      </c>
      <c r="M1800" s="1">
        <v>44190.34998289762</v>
      </c>
      <c r="N1800" s="6" t="str">
        <f>+TEXT(CallTime[[#This Row],[Amulance ArrivalTimeHospital]]-CallTime[[#This Row],[Ambulance ArrivalTimePatient]], "mm:ss")</f>
        <v>19:31</v>
      </c>
      <c r="O1800" s="6" t="str">
        <f>+TEXT(CallTime[[#This Row],[AmbulanceJobCompleteTime]]-CallTime[[#This Row],[Amulance ArrivalTimeHospital]], "mm:ss")</f>
        <v>18:38</v>
      </c>
    </row>
    <row r="1801" spans="1:15" x14ac:dyDescent="0.25">
      <c r="A1801" t="s">
        <v>1819</v>
      </c>
      <c r="B1801" s="4">
        <v>8.5161832571029663</v>
      </c>
      <c r="C1801">
        <v>4</v>
      </c>
      <c r="D1801">
        <v>350</v>
      </c>
      <c r="E1801">
        <v>15</v>
      </c>
      <c r="F1801">
        <v>7</v>
      </c>
      <c r="G1801" s="1">
        <v>44196.948912626787</v>
      </c>
      <c r="H1801" s="1">
        <v>44196.960804334398</v>
      </c>
      <c r="I1801" s="7" t="str">
        <f>+TEXT(CallTime[[#This Row],[AmbulanceDepartureTime]]-CallTime[[#This Row],[DateTimeOfCall]], "mm:ss")</f>
        <v>28:53</v>
      </c>
      <c r="J1801" s="7" t="str">
        <f>+TEXT(CallTime[[#This Row],[Ambulance ArrivalTimePatient]]-CallTime[[#This Row],[AmbulanceDepartureTime]], "mm:ss")</f>
        <v>17:07</v>
      </c>
      <c r="K1801">
        <v>8</v>
      </c>
      <c r="L1801" s="1">
        <v>44196.962836305996</v>
      </c>
      <c r="M1801" s="1">
        <v>44196.96875032215</v>
      </c>
      <c r="N1801" s="6" t="str">
        <f>+TEXT(CallTime[[#This Row],[Amulance ArrivalTimeHospital]]-CallTime[[#This Row],[Ambulance ArrivalTimePatient]], "mm:ss")</f>
        <v>02:56</v>
      </c>
      <c r="O1801" s="6" t="str">
        <f>+TEXT(CallTime[[#This Row],[AmbulanceJobCompleteTime]]-CallTime[[#This Row],[Amulance ArrivalTimeHospital]], "mm:ss")</f>
        <v>08:31</v>
      </c>
    </row>
    <row r="1802" spans="1:15" x14ac:dyDescent="0.25">
      <c r="A1802" t="s">
        <v>1820</v>
      </c>
      <c r="B1802" s="4">
        <v>10.166320085525513</v>
      </c>
      <c r="C1802">
        <v>15</v>
      </c>
      <c r="D1802">
        <v>2676</v>
      </c>
      <c r="E1802">
        <v>1</v>
      </c>
      <c r="F1802">
        <v>6</v>
      </c>
      <c r="G1802" s="1">
        <v>43867.711330797414</v>
      </c>
      <c r="H1802" s="1">
        <v>43867.713176499943</v>
      </c>
      <c r="I1802" s="7" t="str">
        <f>+TEXT(CallTime[[#This Row],[AmbulanceDepartureTime]]-CallTime[[#This Row],[DateTimeOfCall]], "mm:ss")</f>
        <v>25:51</v>
      </c>
      <c r="J1802" s="7" t="str">
        <f>+TEXT(CallTime[[#This Row],[Ambulance ArrivalTimePatient]]-CallTime[[#This Row],[AmbulanceDepartureTime]], "mm:ss")</f>
        <v>02:39</v>
      </c>
      <c r="K1802">
        <v>11</v>
      </c>
      <c r="L1802" s="1">
        <v>43867.719266611311</v>
      </c>
      <c r="M1802" s="1">
        <v>43867.726326555814</v>
      </c>
      <c r="N1802" s="6" t="str">
        <f>+TEXT(CallTime[[#This Row],[Amulance ArrivalTimeHospital]]-CallTime[[#This Row],[Ambulance ArrivalTimePatient]], "mm:ss")</f>
        <v>08:46</v>
      </c>
      <c r="O1802" s="6" t="str">
        <f>+TEXT(CallTime[[#This Row],[AmbulanceJobCompleteTime]]-CallTime[[#This Row],[Amulance ArrivalTimeHospital]], "mm:ss")</f>
        <v>10:10</v>
      </c>
    </row>
    <row r="1803" spans="1:15" x14ac:dyDescent="0.25">
      <c r="A1803" t="s">
        <v>1821</v>
      </c>
      <c r="B1803" s="4">
        <v>4.6962562799453735</v>
      </c>
      <c r="C1803">
        <v>16</v>
      </c>
      <c r="D1803">
        <v>2435</v>
      </c>
      <c r="E1803">
        <v>4</v>
      </c>
      <c r="F1803">
        <v>8</v>
      </c>
      <c r="G1803" s="1">
        <v>44028.964774024738</v>
      </c>
      <c r="H1803" s="1">
        <v>44028.976979808758</v>
      </c>
      <c r="I1803" s="7" t="str">
        <f>+TEXT(CallTime[[#This Row],[AmbulanceDepartureTime]]-CallTime[[#This Row],[DateTimeOfCall]], "mm:ss")</f>
        <v>21:31</v>
      </c>
      <c r="J1803" s="7" t="str">
        <f>+TEXT(CallTime[[#This Row],[Ambulance ArrivalTimePatient]]-CallTime[[#This Row],[AmbulanceDepartureTime]], "mm:ss")</f>
        <v>17:35</v>
      </c>
      <c r="K1803">
        <v>6</v>
      </c>
      <c r="L1803" s="1">
        <v>44028.989748497639</v>
      </c>
      <c r="M1803" s="1">
        <v>44028.993009786725</v>
      </c>
      <c r="N1803" s="6" t="str">
        <f>+TEXT(CallTime[[#This Row],[Amulance ArrivalTimeHospital]]-CallTime[[#This Row],[Ambulance ArrivalTimePatient]], "mm:ss")</f>
        <v>18:23</v>
      </c>
      <c r="O1803" s="6" t="str">
        <f>+TEXT(CallTime[[#This Row],[AmbulanceJobCompleteTime]]-CallTime[[#This Row],[Amulance ArrivalTimeHospital]], "mm:ss")</f>
        <v>04:42</v>
      </c>
    </row>
    <row r="1804" spans="1:15" x14ac:dyDescent="0.25">
      <c r="A1804" t="s">
        <v>1822</v>
      </c>
      <c r="B1804" s="4">
        <v>12.540407657623291</v>
      </c>
      <c r="C1804">
        <v>14</v>
      </c>
      <c r="D1804">
        <v>1869</v>
      </c>
      <c r="E1804">
        <v>19</v>
      </c>
      <c r="F1804">
        <v>6</v>
      </c>
      <c r="G1804" s="1">
        <v>43985.43552820848</v>
      </c>
      <c r="H1804" s="1">
        <v>43985.445605604844</v>
      </c>
      <c r="I1804" s="7" t="str">
        <f>+TEXT(CallTime[[#This Row],[AmbulanceDepartureTime]]-CallTime[[#This Row],[DateTimeOfCall]], "mm:ss")</f>
        <v>25:55</v>
      </c>
      <c r="J1804" s="7" t="str">
        <f>+TEXT(CallTime[[#This Row],[Ambulance ArrivalTimePatient]]-CallTime[[#This Row],[AmbulanceDepartureTime]], "mm:ss")</f>
        <v>14:31</v>
      </c>
      <c r="K1804">
        <v>3</v>
      </c>
      <c r="L1804" s="1">
        <v>43985.449748320709</v>
      </c>
      <c r="M1804" s="1">
        <v>43985.458456937136</v>
      </c>
      <c r="N1804" s="6" t="str">
        <f>+TEXT(CallTime[[#This Row],[Amulance ArrivalTimeHospital]]-CallTime[[#This Row],[Ambulance ArrivalTimePatient]], "mm:ss")</f>
        <v>05:58</v>
      </c>
      <c r="O1804" s="6" t="str">
        <f>+TEXT(CallTime[[#This Row],[AmbulanceJobCompleteTime]]-CallTime[[#This Row],[Amulance ArrivalTimeHospital]], "mm:ss")</f>
        <v>12:32</v>
      </c>
    </row>
    <row r="1805" spans="1:15" x14ac:dyDescent="0.25">
      <c r="A1805" t="s">
        <v>1823</v>
      </c>
      <c r="B1805" s="4">
        <v>9.0810736417770386</v>
      </c>
      <c r="C1805">
        <v>6</v>
      </c>
      <c r="D1805">
        <v>552</v>
      </c>
      <c r="E1805">
        <v>12</v>
      </c>
      <c r="F1805">
        <v>6</v>
      </c>
      <c r="G1805" s="1">
        <v>44142.13859623608</v>
      </c>
      <c r="H1805" s="1">
        <v>44142.139904613832</v>
      </c>
      <c r="I1805" s="7" t="str">
        <f>+TEXT(CallTime[[#This Row],[AmbulanceDepartureTime]]-CallTime[[#This Row],[DateTimeOfCall]], "mm:ss")</f>
        <v>15:09</v>
      </c>
      <c r="J1805" s="7" t="str">
        <f>+TEXT(CallTime[[#This Row],[Ambulance ArrivalTimePatient]]-CallTime[[#This Row],[AmbulanceDepartureTime]], "mm:ss")</f>
        <v>01:53</v>
      </c>
      <c r="K1805">
        <v>1</v>
      </c>
      <c r="L1805" s="1">
        <v>44142.144289720178</v>
      </c>
      <c r="M1805" s="1">
        <v>44142.150596021318</v>
      </c>
      <c r="N1805" s="6" t="str">
        <f>+TEXT(CallTime[[#This Row],[Amulance ArrivalTimeHospital]]-CallTime[[#This Row],[Ambulance ArrivalTimePatient]], "mm:ss")</f>
        <v>06:19</v>
      </c>
      <c r="O1805" s="6" t="str">
        <f>+TEXT(CallTime[[#This Row],[AmbulanceJobCompleteTime]]-CallTime[[#This Row],[Amulance ArrivalTimeHospital]], "mm:ss")</f>
        <v>09:05</v>
      </c>
    </row>
    <row r="1806" spans="1:15" x14ac:dyDescent="0.25">
      <c r="A1806" t="s">
        <v>1824</v>
      </c>
      <c r="B1806" s="4">
        <v>12.114715337753296</v>
      </c>
      <c r="C1806">
        <v>23</v>
      </c>
      <c r="D1806">
        <v>1705</v>
      </c>
      <c r="E1806">
        <v>15</v>
      </c>
      <c r="F1806">
        <v>10</v>
      </c>
      <c r="G1806" s="1">
        <v>43930.496681666766</v>
      </c>
      <c r="H1806" s="1">
        <v>43930.510211034016</v>
      </c>
      <c r="I1806" s="7" t="str">
        <f>+TEXT(CallTime[[#This Row],[AmbulanceDepartureTime]]-CallTime[[#This Row],[DateTimeOfCall]], "mm:ss")</f>
        <v>08:23</v>
      </c>
      <c r="J1806" s="7" t="str">
        <f>+TEXT(CallTime[[#This Row],[Ambulance ArrivalTimePatient]]-CallTime[[#This Row],[AmbulanceDepartureTime]], "mm:ss")</f>
        <v>19:29</v>
      </c>
      <c r="K1806">
        <v>10</v>
      </c>
      <c r="L1806" s="1">
        <v>43930.514994304605</v>
      </c>
      <c r="M1806" s="1">
        <v>43930.523407301371</v>
      </c>
      <c r="N1806" s="6" t="str">
        <f>+TEXT(CallTime[[#This Row],[Amulance ArrivalTimeHospital]]-CallTime[[#This Row],[Ambulance ArrivalTimePatient]], "mm:ss")</f>
        <v>06:53</v>
      </c>
      <c r="O1806" s="6" t="str">
        <f>+TEXT(CallTime[[#This Row],[AmbulanceJobCompleteTime]]-CallTime[[#This Row],[Amulance ArrivalTimeHospital]], "mm:ss")</f>
        <v>12:07</v>
      </c>
    </row>
    <row r="1807" spans="1:15" x14ac:dyDescent="0.25">
      <c r="A1807" t="s">
        <v>1825</v>
      </c>
      <c r="B1807" s="4">
        <v>10.421871304512024</v>
      </c>
      <c r="C1807">
        <v>23</v>
      </c>
      <c r="D1807">
        <v>1299</v>
      </c>
      <c r="E1807">
        <v>3</v>
      </c>
      <c r="F1807">
        <v>8</v>
      </c>
      <c r="G1807" s="1">
        <v>43857.134289473164</v>
      </c>
      <c r="H1807" s="1">
        <v>43857.137615459862</v>
      </c>
      <c r="I1807" s="7" t="str">
        <f>+TEXT(CallTime[[#This Row],[AmbulanceDepartureTime]]-CallTime[[#This Row],[DateTimeOfCall]], "mm:ss")</f>
        <v>03:27</v>
      </c>
      <c r="J1807" s="7" t="str">
        <f>+TEXT(CallTime[[#This Row],[Ambulance ArrivalTimePatient]]-CallTime[[#This Row],[AmbulanceDepartureTime]], "mm:ss")</f>
        <v>04:47</v>
      </c>
      <c r="K1807">
        <v>4</v>
      </c>
      <c r="L1807" s="1">
        <v>43857.140171980645</v>
      </c>
      <c r="M1807" s="1">
        <v>43857.147409391277</v>
      </c>
      <c r="N1807" s="6" t="str">
        <f>+TEXT(CallTime[[#This Row],[Amulance ArrivalTimeHospital]]-CallTime[[#This Row],[Ambulance ArrivalTimePatient]], "mm:ss")</f>
        <v>03:41</v>
      </c>
      <c r="O1807" s="6" t="str">
        <f>+TEXT(CallTime[[#This Row],[AmbulanceJobCompleteTime]]-CallTime[[#This Row],[Amulance ArrivalTimeHospital]], "mm:ss")</f>
        <v>10:25</v>
      </c>
    </row>
    <row r="1808" spans="1:15" x14ac:dyDescent="0.25">
      <c r="A1808" t="s">
        <v>1826</v>
      </c>
      <c r="B1808" s="4">
        <v>19.15116024017334</v>
      </c>
      <c r="C1808">
        <v>20</v>
      </c>
      <c r="D1808">
        <v>580</v>
      </c>
      <c r="E1808">
        <v>19</v>
      </c>
      <c r="F1808">
        <v>10</v>
      </c>
      <c r="G1808" s="1">
        <v>44172.714027693801</v>
      </c>
      <c r="H1808" s="1">
        <v>44172.715980891648</v>
      </c>
      <c r="I1808" s="7" t="str">
        <f>+TEXT(CallTime[[#This Row],[AmbulanceDepartureTime]]-CallTime[[#This Row],[DateTimeOfCall]], "mm:ss")</f>
        <v>11:03</v>
      </c>
      <c r="J1808" s="7" t="str">
        <f>+TEXT(CallTime[[#This Row],[Ambulance ArrivalTimePatient]]-CallTime[[#This Row],[AmbulanceDepartureTime]], "mm:ss")</f>
        <v>02:49</v>
      </c>
      <c r="K1808">
        <v>1</v>
      </c>
      <c r="L1808" s="1">
        <v>44172.721283183091</v>
      </c>
      <c r="M1808" s="1">
        <v>44172.734582599922</v>
      </c>
      <c r="N1808" s="6" t="str">
        <f>+TEXT(CallTime[[#This Row],[Amulance ArrivalTimeHospital]]-CallTime[[#This Row],[Ambulance ArrivalTimePatient]], "mm:ss")</f>
        <v>07:38</v>
      </c>
      <c r="O1808" s="6" t="str">
        <f>+TEXT(CallTime[[#This Row],[AmbulanceJobCompleteTime]]-CallTime[[#This Row],[Amulance ArrivalTimeHospital]], "mm:ss")</f>
        <v>19:09</v>
      </c>
    </row>
    <row r="1809" spans="1:15" x14ac:dyDescent="0.25">
      <c r="A1809" t="s">
        <v>1827</v>
      </c>
      <c r="B1809" s="4">
        <v>12.386022925376892</v>
      </c>
      <c r="C1809">
        <v>2</v>
      </c>
      <c r="D1809">
        <v>1912</v>
      </c>
      <c r="E1809">
        <v>10</v>
      </c>
      <c r="F1809">
        <v>8</v>
      </c>
      <c r="G1809" s="1">
        <v>43928.116844547512</v>
      </c>
      <c r="H1809" s="1">
        <v>43928.13501073674</v>
      </c>
      <c r="I1809" s="7" t="str">
        <f>+TEXT(CallTime[[#This Row],[AmbulanceDepartureTime]]-CallTime[[#This Row],[DateTimeOfCall]], "mm:ss")</f>
        <v>20:32</v>
      </c>
      <c r="J1809" s="7" t="str">
        <f>+TEXT(CallTime[[#This Row],[Ambulance ArrivalTimePatient]]-CallTime[[#This Row],[AmbulanceDepartureTime]], "mm:ss")</f>
        <v>26:10</v>
      </c>
      <c r="K1809">
        <v>11</v>
      </c>
      <c r="L1809" s="1">
        <v>43928.139972902478</v>
      </c>
      <c r="M1809" s="1">
        <v>43928.148574307284</v>
      </c>
      <c r="N1809" s="6" t="str">
        <f>+TEXT(CallTime[[#This Row],[Amulance ArrivalTimeHospital]]-CallTime[[#This Row],[Ambulance ArrivalTimePatient]], "mm:ss")</f>
        <v>07:09</v>
      </c>
      <c r="O1809" s="6" t="str">
        <f>+TEXT(CallTime[[#This Row],[AmbulanceJobCompleteTime]]-CallTime[[#This Row],[Amulance ArrivalTimeHospital]], "mm:ss")</f>
        <v>12:23</v>
      </c>
    </row>
    <row r="1810" spans="1:15" x14ac:dyDescent="0.25">
      <c r="A1810" t="s">
        <v>1828</v>
      </c>
      <c r="B1810" s="4">
        <v>9.2882463932037354</v>
      </c>
      <c r="C1810">
        <v>15</v>
      </c>
      <c r="D1810">
        <v>2992</v>
      </c>
      <c r="E1810">
        <v>16</v>
      </c>
      <c r="F1810">
        <v>7</v>
      </c>
      <c r="G1810" s="1">
        <v>43997.526089948777</v>
      </c>
      <c r="H1810" s="1">
        <v>43997.535895789362</v>
      </c>
      <c r="I1810" s="7" t="str">
        <f>+TEXT(CallTime[[#This Row],[AmbulanceDepartureTime]]-CallTime[[#This Row],[DateTimeOfCall]], "mm:ss")</f>
        <v>33:16</v>
      </c>
      <c r="J1810" s="7" t="str">
        <f>+TEXT(CallTime[[#This Row],[Ambulance ArrivalTimePatient]]-CallTime[[#This Row],[AmbulanceDepartureTime]], "mm:ss")</f>
        <v>14:07</v>
      </c>
      <c r="K1810">
        <v>3</v>
      </c>
      <c r="L1810" s="1">
        <v>43997.542405523389</v>
      </c>
      <c r="M1810" s="1">
        <v>43997.548855694498</v>
      </c>
      <c r="N1810" s="6" t="str">
        <f>+TEXT(CallTime[[#This Row],[Amulance ArrivalTimeHospital]]-CallTime[[#This Row],[Ambulance ArrivalTimePatient]], "mm:ss")</f>
        <v>09:22</v>
      </c>
      <c r="O1810" s="6" t="str">
        <f>+TEXT(CallTime[[#This Row],[AmbulanceJobCompleteTime]]-CallTime[[#This Row],[Amulance ArrivalTimeHospital]], "mm:ss")</f>
        <v>09:17</v>
      </c>
    </row>
    <row r="1811" spans="1:15" x14ac:dyDescent="0.25">
      <c r="A1811" t="s">
        <v>1829</v>
      </c>
      <c r="B1811" s="4">
        <v>2.1361414194107056</v>
      </c>
      <c r="C1811">
        <v>15</v>
      </c>
      <c r="D1811">
        <v>2812</v>
      </c>
      <c r="E1811">
        <v>6</v>
      </c>
      <c r="F1811">
        <v>6</v>
      </c>
      <c r="G1811" s="1">
        <v>44015.761787848503</v>
      </c>
      <c r="H1811" s="1">
        <v>44015.776706914105</v>
      </c>
      <c r="I1811" s="7" t="str">
        <f>+TEXT(CallTime[[#This Row],[AmbulanceDepartureTime]]-CallTime[[#This Row],[DateTimeOfCall]], "mm:ss")</f>
        <v>01:06</v>
      </c>
      <c r="J1811" s="7" t="str">
        <f>+TEXT(CallTime[[#This Row],[Ambulance ArrivalTimePatient]]-CallTime[[#This Row],[AmbulanceDepartureTime]], "mm:ss")</f>
        <v>21:29</v>
      </c>
      <c r="K1811">
        <v>5</v>
      </c>
      <c r="L1811" s="1">
        <v>44015.779336119769</v>
      </c>
      <c r="M1811" s="1">
        <v>44015.780819551313</v>
      </c>
      <c r="N1811" s="6" t="str">
        <f>+TEXT(CallTime[[#This Row],[Amulance ArrivalTimeHospital]]-CallTime[[#This Row],[Ambulance ArrivalTimePatient]], "mm:ss")</f>
        <v>03:47</v>
      </c>
      <c r="O1811" s="6" t="str">
        <f>+TEXT(CallTime[[#This Row],[AmbulanceJobCompleteTime]]-CallTime[[#This Row],[Amulance ArrivalTimeHospital]], "mm:ss")</f>
        <v>02:08</v>
      </c>
    </row>
    <row r="1812" spans="1:15" x14ac:dyDescent="0.25">
      <c r="A1812" t="s">
        <v>1830</v>
      </c>
      <c r="B1812" s="4">
        <v>8.8037600517272949</v>
      </c>
      <c r="C1812">
        <v>5</v>
      </c>
      <c r="D1812">
        <v>1423</v>
      </c>
      <c r="E1812">
        <v>2</v>
      </c>
      <c r="F1812">
        <v>7</v>
      </c>
      <c r="G1812" s="1">
        <v>44183.5682170703</v>
      </c>
      <c r="H1812" s="1">
        <v>44183.57787353469</v>
      </c>
      <c r="I1812" s="7" t="str">
        <f>+TEXT(CallTime[[#This Row],[AmbulanceDepartureTime]]-CallTime[[#This Row],[DateTimeOfCall]], "mm:ss")</f>
        <v>30:38</v>
      </c>
      <c r="J1812" s="7" t="str">
        <f>+TEXT(CallTime[[#This Row],[Ambulance ArrivalTimePatient]]-CallTime[[#This Row],[AmbulanceDepartureTime]], "mm:ss")</f>
        <v>13:54</v>
      </c>
      <c r="K1812">
        <v>4</v>
      </c>
      <c r="L1812" s="1">
        <v>44183.582826545899</v>
      </c>
      <c r="M1812" s="1">
        <v>44183.588940268157</v>
      </c>
      <c r="N1812" s="6" t="str">
        <f>+TEXT(CallTime[[#This Row],[Amulance ArrivalTimeHospital]]-CallTime[[#This Row],[Ambulance ArrivalTimePatient]], "mm:ss")</f>
        <v>07:08</v>
      </c>
      <c r="O1812" s="6" t="str">
        <f>+TEXT(CallTime[[#This Row],[AmbulanceJobCompleteTime]]-CallTime[[#This Row],[Amulance ArrivalTimeHospital]], "mm:ss")</f>
        <v>08:48</v>
      </c>
    </row>
    <row r="1813" spans="1:15" x14ac:dyDescent="0.25">
      <c r="A1813" t="s">
        <v>1831</v>
      </c>
      <c r="B1813" s="4">
        <v>9.5419930219650269</v>
      </c>
      <c r="C1813">
        <v>13</v>
      </c>
      <c r="D1813">
        <v>1542</v>
      </c>
      <c r="E1813">
        <v>8</v>
      </c>
      <c r="F1813">
        <v>7</v>
      </c>
      <c r="G1813" s="1">
        <v>43993.090530780901</v>
      </c>
      <c r="H1813" s="1">
        <v>43993.099111882962</v>
      </c>
      <c r="I1813" s="7" t="str">
        <f>+TEXT(CallTime[[#This Row],[AmbulanceDepartureTime]]-CallTime[[#This Row],[DateTimeOfCall]], "mm:ss")</f>
        <v>17:34</v>
      </c>
      <c r="J1813" s="7" t="str">
        <f>+TEXT(CallTime[[#This Row],[Ambulance ArrivalTimePatient]]-CallTime[[#This Row],[AmbulanceDepartureTime]], "mm:ss")</f>
        <v>12:21</v>
      </c>
      <c r="K1813">
        <v>11</v>
      </c>
      <c r="L1813" s="1">
        <v>43993.10864056617</v>
      </c>
      <c r="M1813" s="1">
        <v>43993.115266950212</v>
      </c>
      <c r="N1813" s="6" t="str">
        <f>+TEXT(CallTime[[#This Row],[Amulance ArrivalTimeHospital]]-CallTime[[#This Row],[Ambulance ArrivalTimePatient]], "mm:ss")</f>
        <v>13:43</v>
      </c>
      <c r="O1813" s="6" t="str">
        <f>+TEXT(CallTime[[#This Row],[AmbulanceJobCompleteTime]]-CallTime[[#This Row],[Amulance ArrivalTimeHospital]], "mm:ss")</f>
        <v>09:33</v>
      </c>
    </row>
    <row r="1814" spans="1:15" x14ac:dyDescent="0.25">
      <c r="A1814" t="s">
        <v>1832</v>
      </c>
      <c r="B1814" s="4">
        <v>15.979027509689331</v>
      </c>
      <c r="C1814">
        <v>9</v>
      </c>
      <c r="D1814">
        <v>1341</v>
      </c>
      <c r="E1814">
        <v>8</v>
      </c>
      <c r="F1814">
        <v>10</v>
      </c>
      <c r="G1814" s="1">
        <v>43959.356476493311</v>
      </c>
      <c r="H1814" s="1">
        <v>43959.359324569137</v>
      </c>
      <c r="I1814" s="7" t="str">
        <f>+TEXT(CallTime[[#This Row],[AmbulanceDepartureTime]]-CallTime[[#This Row],[DateTimeOfCall]], "mm:ss")</f>
        <v>02:23</v>
      </c>
      <c r="J1814" s="7" t="str">
        <f>+TEXT(CallTime[[#This Row],[Ambulance ArrivalTimePatient]]-CallTime[[#This Row],[AmbulanceDepartureTime]], "mm:ss")</f>
        <v>04:06</v>
      </c>
      <c r="K1814">
        <v>2</v>
      </c>
      <c r="L1814" s="1">
        <v>43959.369703720477</v>
      </c>
      <c r="M1814" s="1">
        <v>43959.380800267361</v>
      </c>
      <c r="N1814" s="6" t="str">
        <f>+TEXT(CallTime[[#This Row],[Amulance ArrivalTimeHospital]]-CallTime[[#This Row],[Ambulance ArrivalTimePatient]], "mm:ss")</f>
        <v>14:57</v>
      </c>
      <c r="O1814" s="6" t="str">
        <f>+TEXT(CallTime[[#This Row],[AmbulanceJobCompleteTime]]-CallTime[[#This Row],[Amulance ArrivalTimeHospital]], "mm:ss")</f>
        <v>15:59</v>
      </c>
    </row>
    <row r="1815" spans="1:15" x14ac:dyDescent="0.25">
      <c r="A1815" t="s">
        <v>1833</v>
      </c>
      <c r="B1815" s="4">
        <v>10.087723851203918</v>
      </c>
      <c r="C1815">
        <v>10</v>
      </c>
      <c r="D1815">
        <v>2006</v>
      </c>
      <c r="E1815">
        <v>17</v>
      </c>
      <c r="F1815">
        <v>9</v>
      </c>
      <c r="G1815" s="1">
        <v>44113.402160536411</v>
      </c>
      <c r="H1815" s="1">
        <v>44113.41384197506</v>
      </c>
      <c r="I1815" s="7" t="str">
        <f>+TEXT(CallTime[[#This Row],[AmbulanceDepartureTime]]-CallTime[[#This Row],[DateTimeOfCall]], "mm:ss")</f>
        <v>34:45</v>
      </c>
      <c r="J1815" s="7" t="str">
        <f>+TEXT(CallTime[[#This Row],[Ambulance ArrivalTimePatient]]-CallTime[[#This Row],[AmbulanceDepartureTime]], "mm:ss")</f>
        <v>16:49</v>
      </c>
      <c r="K1815">
        <v>4</v>
      </c>
      <c r="L1815" s="1">
        <v>44113.41778101962</v>
      </c>
      <c r="M1815" s="1">
        <v>44113.424786383403</v>
      </c>
      <c r="N1815" s="6" t="str">
        <f>+TEXT(CallTime[[#This Row],[Amulance ArrivalTimeHospital]]-CallTime[[#This Row],[Ambulance ArrivalTimePatient]], "mm:ss")</f>
        <v>05:40</v>
      </c>
      <c r="O1815" s="6" t="str">
        <f>+TEXT(CallTime[[#This Row],[AmbulanceJobCompleteTime]]-CallTime[[#This Row],[Amulance ArrivalTimeHospital]], "mm:ss")</f>
        <v>10:05</v>
      </c>
    </row>
    <row r="1816" spans="1:15" x14ac:dyDescent="0.25">
      <c r="A1816" t="s">
        <v>1834</v>
      </c>
      <c r="B1816" s="4">
        <v>13.377235412597656</v>
      </c>
      <c r="C1816">
        <v>2</v>
      </c>
      <c r="D1816">
        <v>1306</v>
      </c>
      <c r="E1816">
        <v>16</v>
      </c>
      <c r="F1816">
        <v>10</v>
      </c>
      <c r="G1816" s="1">
        <v>44020.580846949466</v>
      </c>
      <c r="H1816" s="1">
        <v>44020.599632391713</v>
      </c>
      <c r="I1816" s="7" t="str">
        <f>+TEXT(CallTime[[#This Row],[AmbulanceDepartureTime]]-CallTime[[#This Row],[DateTimeOfCall]], "mm:ss")</f>
        <v>30:21</v>
      </c>
      <c r="J1816" s="7" t="str">
        <f>+TEXT(CallTime[[#This Row],[Ambulance ArrivalTimePatient]]-CallTime[[#This Row],[AmbulanceDepartureTime]], "mm:ss")</f>
        <v>27:03</v>
      </c>
      <c r="K1816">
        <v>9</v>
      </c>
      <c r="L1816" s="1">
        <v>44020.602526613788</v>
      </c>
      <c r="M1816" s="1">
        <v>44020.611816360601</v>
      </c>
      <c r="N1816" s="6" t="str">
        <f>+TEXT(CallTime[[#This Row],[Amulance ArrivalTimeHospital]]-CallTime[[#This Row],[Ambulance ArrivalTimePatient]], "mm:ss")</f>
        <v>04:10</v>
      </c>
      <c r="O1816" s="6" t="str">
        <f>+TEXT(CallTime[[#This Row],[AmbulanceJobCompleteTime]]-CallTime[[#This Row],[Amulance ArrivalTimeHospital]], "mm:ss")</f>
        <v>13:23</v>
      </c>
    </row>
    <row r="1817" spans="1:15" x14ac:dyDescent="0.25">
      <c r="A1817" t="s">
        <v>1835</v>
      </c>
      <c r="B1817" s="4">
        <v>5.0368989706039429</v>
      </c>
      <c r="C1817">
        <v>12</v>
      </c>
      <c r="D1817">
        <v>1501</v>
      </c>
      <c r="E1817">
        <v>12</v>
      </c>
      <c r="F1817">
        <v>7</v>
      </c>
      <c r="G1817" s="1">
        <v>44179.839522314745</v>
      </c>
      <c r="H1817" s="1">
        <v>44179.846773747777</v>
      </c>
      <c r="I1817" s="7" t="str">
        <f>+TEXT(CallTime[[#This Row],[AmbulanceDepartureTime]]-CallTime[[#This Row],[DateTimeOfCall]], "mm:ss")</f>
        <v>14:01</v>
      </c>
      <c r="J1817" s="7" t="str">
        <f>+TEXT(CallTime[[#This Row],[Ambulance ArrivalTimePatient]]-CallTime[[#This Row],[AmbulanceDepartureTime]], "mm:ss")</f>
        <v>10:27</v>
      </c>
      <c r="K1817">
        <v>4</v>
      </c>
      <c r="L1817" s="1">
        <v>44179.859991615769</v>
      </c>
      <c r="M1817" s="1">
        <v>44179.863489462274</v>
      </c>
      <c r="N1817" s="6" t="str">
        <f>+TEXT(CallTime[[#This Row],[Amulance ArrivalTimeHospital]]-CallTime[[#This Row],[Ambulance ArrivalTimePatient]], "mm:ss")</f>
        <v>19:02</v>
      </c>
      <c r="O1817" s="6" t="str">
        <f>+TEXT(CallTime[[#This Row],[AmbulanceJobCompleteTime]]-CallTime[[#This Row],[Amulance ArrivalTimeHospital]], "mm:ss")</f>
        <v>05:02</v>
      </c>
    </row>
    <row r="1818" spans="1:15" x14ac:dyDescent="0.25">
      <c r="A1818" t="s">
        <v>1836</v>
      </c>
      <c r="B1818" s="4">
        <v>6.348313570022583</v>
      </c>
      <c r="C1818">
        <v>17</v>
      </c>
      <c r="D1818">
        <v>346</v>
      </c>
      <c r="E1818">
        <v>1</v>
      </c>
      <c r="F1818">
        <v>7</v>
      </c>
      <c r="G1818" s="1">
        <v>44039.789066711099</v>
      </c>
      <c r="H1818" s="1">
        <v>44039.800370889272</v>
      </c>
      <c r="I1818" s="7" t="str">
        <f>+TEXT(CallTime[[#This Row],[AmbulanceDepartureTime]]-CallTime[[#This Row],[DateTimeOfCall]], "mm:ss")</f>
        <v>17:42</v>
      </c>
      <c r="J1818" s="7" t="str">
        <f>+TEXT(CallTime[[#This Row],[Ambulance ArrivalTimePatient]]-CallTime[[#This Row],[AmbulanceDepartureTime]], "mm:ss")</f>
        <v>16:17</v>
      </c>
      <c r="K1818">
        <v>9</v>
      </c>
      <c r="L1818" s="1">
        <v>44039.810269034104</v>
      </c>
      <c r="M1818" s="1">
        <v>44039.814677585193</v>
      </c>
      <c r="N1818" s="6" t="str">
        <f>+TEXT(CallTime[[#This Row],[Amulance ArrivalTimeHospital]]-CallTime[[#This Row],[Ambulance ArrivalTimePatient]], "mm:ss")</f>
        <v>14:15</v>
      </c>
      <c r="O1818" s="6" t="str">
        <f>+TEXT(CallTime[[#This Row],[AmbulanceJobCompleteTime]]-CallTime[[#This Row],[Amulance ArrivalTimeHospital]], "mm:ss")</f>
        <v>06:21</v>
      </c>
    </row>
    <row r="1819" spans="1:15" x14ac:dyDescent="0.25">
      <c r="A1819" t="s">
        <v>1837</v>
      </c>
      <c r="B1819" s="4">
        <v>4.9178539514541626</v>
      </c>
      <c r="C1819">
        <v>19</v>
      </c>
      <c r="D1819">
        <v>2994</v>
      </c>
      <c r="E1819">
        <v>7</v>
      </c>
      <c r="F1819">
        <v>6</v>
      </c>
      <c r="G1819" s="1">
        <v>43879.655139869479</v>
      </c>
      <c r="H1819" s="1">
        <v>43879.671801715289</v>
      </c>
      <c r="I1819" s="7" t="str">
        <f>+TEXT(CallTime[[#This Row],[AmbulanceDepartureTime]]-CallTime[[#This Row],[DateTimeOfCall]], "mm:ss")</f>
        <v>34:14</v>
      </c>
      <c r="J1819" s="7" t="str">
        <f>+TEXT(CallTime[[#This Row],[Ambulance ArrivalTimePatient]]-CallTime[[#This Row],[AmbulanceDepartureTime]], "mm:ss")</f>
        <v>24:00</v>
      </c>
      <c r="K1819">
        <v>5</v>
      </c>
      <c r="L1819" s="1">
        <v>43879.673549135805</v>
      </c>
      <c r="M1819" s="1">
        <v>43879.676964312159</v>
      </c>
      <c r="N1819" s="6" t="str">
        <f>+TEXT(CallTime[[#This Row],[Amulance ArrivalTimeHospital]]-CallTime[[#This Row],[Ambulance ArrivalTimePatient]], "mm:ss")</f>
        <v>02:31</v>
      </c>
      <c r="O1819" s="6" t="str">
        <f>+TEXT(CallTime[[#This Row],[AmbulanceJobCompleteTime]]-CallTime[[#This Row],[Amulance ArrivalTimeHospital]], "mm:ss")</f>
        <v>04:55</v>
      </c>
    </row>
    <row r="1820" spans="1:15" x14ac:dyDescent="0.25">
      <c r="A1820" t="s">
        <v>1838</v>
      </c>
      <c r="B1820" s="4">
        <v>9.5728802680969238</v>
      </c>
      <c r="C1820">
        <v>18</v>
      </c>
      <c r="D1820">
        <v>1928</v>
      </c>
      <c r="E1820">
        <v>2</v>
      </c>
      <c r="F1820">
        <v>10</v>
      </c>
      <c r="G1820" s="1">
        <v>44068.392378898352</v>
      </c>
      <c r="H1820" s="1">
        <v>44068.407260309876</v>
      </c>
      <c r="I1820" s="7" t="str">
        <f>+TEXT(CallTime[[#This Row],[AmbulanceDepartureTime]]-CallTime[[#This Row],[DateTimeOfCall]], "mm:ss")</f>
        <v>22:57</v>
      </c>
      <c r="J1820" s="7" t="str">
        <f>+TEXT(CallTime[[#This Row],[Ambulance ArrivalTimePatient]]-CallTime[[#This Row],[AmbulanceDepartureTime]], "mm:ss")</f>
        <v>21:26</v>
      </c>
      <c r="K1820">
        <v>4</v>
      </c>
      <c r="L1820" s="1">
        <v>44068.41825833475</v>
      </c>
      <c r="M1820" s="1">
        <v>44068.424906168271</v>
      </c>
      <c r="N1820" s="6" t="str">
        <f>+TEXT(CallTime[[#This Row],[Amulance ArrivalTimeHospital]]-CallTime[[#This Row],[Ambulance ArrivalTimePatient]], "mm:ss")</f>
        <v>15:50</v>
      </c>
      <c r="O1820" s="6" t="str">
        <f>+TEXT(CallTime[[#This Row],[AmbulanceJobCompleteTime]]-CallTime[[#This Row],[Amulance ArrivalTimeHospital]], "mm:ss")</f>
        <v>09:34</v>
      </c>
    </row>
    <row r="1821" spans="1:15" x14ac:dyDescent="0.25">
      <c r="A1821" t="s">
        <v>1839</v>
      </c>
      <c r="B1821" s="4">
        <v>6.8918589353561401</v>
      </c>
      <c r="C1821">
        <v>23</v>
      </c>
      <c r="D1821">
        <v>1327</v>
      </c>
      <c r="E1821">
        <v>12</v>
      </c>
      <c r="F1821">
        <v>6</v>
      </c>
      <c r="G1821" s="1">
        <v>43898.923921716385</v>
      </c>
      <c r="H1821" s="1">
        <v>43898.934079224869</v>
      </c>
      <c r="I1821" s="7" t="str">
        <f>+TEXT(CallTime[[#This Row],[AmbulanceDepartureTime]]-CallTime[[#This Row],[DateTimeOfCall]], "mm:ss")</f>
        <v>20:34</v>
      </c>
      <c r="J1821" s="7" t="str">
        <f>+TEXT(CallTime[[#This Row],[Ambulance ArrivalTimePatient]]-CallTime[[#This Row],[AmbulanceDepartureTime]], "mm:ss")</f>
        <v>14:38</v>
      </c>
      <c r="K1821">
        <v>2</v>
      </c>
      <c r="L1821" s="1">
        <v>43898.946523892468</v>
      </c>
      <c r="M1821" s="1">
        <v>43898.95130990562</v>
      </c>
      <c r="N1821" s="6" t="str">
        <f>+TEXT(CallTime[[#This Row],[Amulance ArrivalTimeHospital]]-CallTime[[#This Row],[Ambulance ArrivalTimePatient]], "mm:ss")</f>
        <v>17:55</v>
      </c>
      <c r="O1821" s="6" t="str">
        <f>+TEXT(CallTime[[#This Row],[AmbulanceJobCompleteTime]]-CallTime[[#This Row],[Amulance ArrivalTimeHospital]], "mm:ss")</f>
        <v>06:54</v>
      </c>
    </row>
    <row r="1822" spans="1:15" x14ac:dyDescent="0.25">
      <c r="A1822" t="s">
        <v>1840</v>
      </c>
      <c r="B1822" s="4">
        <v>15.957750082015991</v>
      </c>
      <c r="C1822">
        <v>1</v>
      </c>
      <c r="D1822">
        <v>2436</v>
      </c>
      <c r="E1822">
        <v>12</v>
      </c>
      <c r="F1822">
        <v>10</v>
      </c>
      <c r="G1822" s="1">
        <v>43921.9620077613</v>
      </c>
      <c r="H1822" s="1">
        <v>43921.976428429916</v>
      </c>
      <c r="I1822" s="7" t="str">
        <f>+TEXT(CallTime[[#This Row],[AmbulanceDepartureTime]]-CallTime[[#This Row],[DateTimeOfCall]], "mm:ss")</f>
        <v>02:35</v>
      </c>
      <c r="J1822" s="7" t="str">
        <f>+TEXT(CallTime[[#This Row],[Ambulance ArrivalTimePatient]]-CallTime[[#This Row],[AmbulanceDepartureTime]], "mm:ss")</f>
        <v>20:46</v>
      </c>
      <c r="K1822">
        <v>1</v>
      </c>
      <c r="L1822" s="1">
        <v>43921.983656551907</v>
      </c>
      <c r="M1822" s="1">
        <v>43921.994738322799</v>
      </c>
      <c r="N1822" s="6" t="str">
        <f>+TEXT(CallTime[[#This Row],[Amulance ArrivalTimeHospital]]-CallTime[[#This Row],[Ambulance ArrivalTimePatient]], "mm:ss")</f>
        <v>10:25</v>
      </c>
      <c r="O1822" s="6" t="str">
        <f>+TEXT(CallTime[[#This Row],[AmbulanceJobCompleteTime]]-CallTime[[#This Row],[Amulance ArrivalTimeHospital]], "mm:ss")</f>
        <v>15:57</v>
      </c>
    </row>
    <row r="1823" spans="1:15" x14ac:dyDescent="0.25">
      <c r="A1823" t="s">
        <v>1841</v>
      </c>
      <c r="B1823" s="4">
        <v>7.066595196723938</v>
      </c>
      <c r="C1823">
        <v>18</v>
      </c>
      <c r="D1823">
        <v>1697</v>
      </c>
      <c r="E1823">
        <v>8</v>
      </c>
      <c r="F1823">
        <v>9</v>
      </c>
      <c r="G1823" s="1">
        <v>43912.090294786918</v>
      </c>
      <c r="H1823" s="1">
        <v>43912.105853011009</v>
      </c>
      <c r="I1823" s="7" t="str">
        <f>+TEXT(CallTime[[#This Row],[AmbulanceDepartureTime]]-CallTime[[#This Row],[DateTimeOfCall]], "mm:ss")</f>
        <v>23:27</v>
      </c>
      <c r="J1823" s="7" t="str">
        <f>+TEXT(CallTime[[#This Row],[Ambulance ArrivalTimePatient]]-CallTime[[#This Row],[AmbulanceDepartureTime]], "mm:ss")</f>
        <v>22:24</v>
      </c>
      <c r="K1823">
        <v>5</v>
      </c>
      <c r="L1823" s="1">
        <v>43912.108704372127</v>
      </c>
      <c r="M1823" s="1">
        <v>43912.113611729903</v>
      </c>
      <c r="N1823" s="6" t="str">
        <f>+TEXT(CallTime[[#This Row],[Amulance ArrivalTimeHospital]]-CallTime[[#This Row],[Ambulance ArrivalTimePatient]], "mm:ss")</f>
        <v>04:06</v>
      </c>
      <c r="O1823" s="6" t="str">
        <f>+TEXT(CallTime[[#This Row],[AmbulanceJobCompleteTime]]-CallTime[[#This Row],[Amulance ArrivalTimeHospital]], "mm:ss")</f>
        <v>07:04</v>
      </c>
    </row>
    <row r="1824" spans="1:15" x14ac:dyDescent="0.25">
      <c r="A1824" t="s">
        <v>1842</v>
      </c>
      <c r="B1824" s="4">
        <v>4.6955041885375977</v>
      </c>
      <c r="C1824">
        <v>8</v>
      </c>
      <c r="D1824">
        <v>246</v>
      </c>
      <c r="E1824">
        <v>18</v>
      </c>
      <c r="F1824">
        <v>9</v>
      </c>
      <c r="G1824" s="1">
        <v>43918.29492207156</v>
      </c>
      <c r="H1824" s="1">
        <v>43918.312682354976</v>
      </c>
      <c r="I1824" s="7" t="str">
        <f>+TEXT(CallTime[[#This Row],[AmbulanceDepartureTime]]-CallTime[[#This Row],[DateTimeOfCall]], "mm:ss")</f>
        <v>11:08</v>
      </c>
      <c r="J1824" s="7" t="str">
        <f>+TEXT(CallTime[[#This Row],[Ambulance ArrivalTimePatient]]-CallTime[[#This Row],[AmbulanceDepartureTime]], "mm:ss")</f>
        <v>25:34</v>
      </c>
      <c r="K1824">
        <v>9</v>
      </c>
      <c r="L1824" s="1">
        <v>43918.319211941824</v>
      </c>
      <c r="M1824" s="1">
        <v>43918.32247270862</v>
      </c>
      <c r="N1824" s="6" t="str">
        <f>+TEXT(CallTime[[#This Row],[Amulance ArrivalTimeHospital]]-CallTime[[#This Row],[Ambulance ArrivalTimePatient]], "mm:ss")</f>
        <v>09:24</v>
      </c>
      <c r="O1824" s="6" t="str">
        <f>+TEXT(CallTime[[#This Row],[AmbulanceJobCompleteTime]]-CallTime[[#This Row],[Amulance ArrivalTimeHospital]], "mm:ss")</f>
        <v>04:42</v>
      </c>
    </row>
    <row r="1825" spans="1:15" x14ac:dyDescent="0.25">
      <c r="A1825" t="s">
        <v>1843</v>
      </c>
      <c r="B1825" s="4">
        <v>3.3174442052841187</v>
      </c>
      <c r="C1825">
        <v>5</v>
      </c>
      <c r="D1825">
        <v>2938</v>
      </c>
      <c r="E1825">
        <v>6</v>
      </c>
      <c r="F1825">
        <v>6</v>
      </c>
      <c r="G1825" s="1">
        <v>43851.348275364609</v>
      </c>
      <c r="H1825" s="1">
        <v>43851.355953348349</v>
      </c>
      <c r="I1825" s="7" t="str">
        <f>+TEXT(CallTime[[#This Row],[AmbulanceDepartureTime]]-CallTime[[#This Row],[DateTimeOfCall]], "mm:ss")</f>
        <v>09:53</v>
      </c>
      <c r="J1825" s="7" t="str">
        <f>+TEXT(CallTime[[#This Row],[Ambulance ArrivalTimePatient]]-CallTime[[#This Row],[AmbulanceDepartureTime]], "mm:ss")</f>
        <v>11:03</v>
      </c>
      <c r="K1825">
        <v>7</v>
      </c>
      <c r="L1825" s="1">
        <v>43851.36339817867</v>
      </c>
      <c r="M1825" s="1">
        <v>43851.365701959367</v>
      </c>
      <c r="N1825" s="6" t="str">
        <f>+TEXT(CallTime[[#This Row],[Amulance ArrivalTimeHospital]]-CallTime[[#This Row],[Ambulance ArrivalTimePatient]], "mm:ss")</f>
        <v>10:43</v>
      </c>
      <c r="O1825" s="6" t="str">
        <f>+TEXT(CallTime[[#This Row],[AmbulanceJobCompleteTime]]-CallTime[[#This Row],[Amulance ArrivalTimeHospital]], "mm:ss")</f>
        <v>03:19</v>
      </c>
    </row>
    <row r="1826" spans="1:15" x14ac:dyDescent="0.25">
      <c r="A1826" t="s">
        <v>1844</v>
      </c>
      <c r="B1826" s="4">
        <v>13.800623178482056</v>
      </c>
      <c r="C1826">
        <v>1</v>
      </c>
      <c r="D1826">
        <v>2625</v>
      </c>
      <c r="E1826">
        <v>11</v>
      </c>
      <c r="F1826">
        <v>8</v>
      </c>
      <c r="G1826" s="1">
        <v>44179.949038979707</v>
      </c>
      <c r="H1826" s="1">
        <v>44179.957288060883</v>
      </c>
      <c r="I1826" s="7" t="str">
        <f>+TEXT(CallTime[[#This Row],[AmbulanceDepartureTime]]-CallTime[[#This Row],[DateTimeOfCall]], "mm:ss")</f>
        <v>28:25</v>
      </c>
      <c r="J1826" s="7" t="str">
        <f>+TEXT(CallTime[[#This Row],[Ambulance ArrivalTimePatient]]-CallTime[[#This Row],[AmbulanceDepartureTime]], "mm:ss")</f>
        <v>11:53</v>
      </c>
      <c r="K1826">
        <v>7</v>
      </c>
      <c r="L1826" s="1">
        <v>44179.962856148813</v>
      </c>
      <c r="M1826" s="1">
        <v>44179.972439914913</v>
      </c>
      <c r="N1826" s="6" t="str">
        <f>+TEXT(CallTime[[#This Row],[Amulance ArrivalTimeHospital]]-CallTime[[#This Row],[Ambulance ArrivalTimePatient]], "mm:ss")</f>
        <v>08:01</v>
      </c>
      <c r="O1826" s="6" t="str">
        <f>+TEXT(CallTime[[#This Row],[AmbulanceJobCompleteTime]]-CallTime[[#This Row],[Amulance ArrivalTimeHospital]], "mm:ss")</f>
        <v>13:48</v>
      </c>
    </row>
    <row r="1827" spans="1:15" x14ac:dyDescent="0.25">
      <c r="A1827" t="s">
        <v>1845</v>
      </c>
      <c r="B1827" s="4">
        <v>2.6790891885757446</v>
      </c>
      <c r="C1827">
        <v>9</v>
      </c>
      <c r="D1827">
        <v>1537</v>
      </c>
      <c r="E1827">
        <v>13</v>
      </c>
      <c r="F1827">
        <v>6</v>
      </c>
      <c r="G1827" s="1">
        <v>43981.860683901687</v>
      </c>
      <c r="H1827" s="1">
        <v>43981.862670706454</v>
      </c>
      <c r="I1827" s="7" t="str">
        <f>+TEXT(CallTime[[#This Row],[AmbulanceDepartureTime]]-CallTime[[#This Row],[DateTimeOfCall]], "mm:ss")</f>
        <v>24:08</v>
      </c>
      <c r="J1827" s="7" t="str">
        <f>+TEXT(CallTime[[#This Row],[Ambulance ArrivalTimePatient]]-CallTime[[#This Row],[AmbulanceDepartureTime]], "mm:ss")</f>
        <v>02:52</v>
      </c>
      <c r="K1827">
        <v>8</v>
      </c>
      <c r="L1827" s="1">
        <v>43981.87360580745</v>
      </c>
      <c r="M1827" s="1">
        <v>43981.875466286052</v>
      </c>
      <c r="N1827" s="6" t="str">
        <f>+TEXT(CallTime[[#This Row],[Amulance ArrivalTimeHospital]]-CallTime[[#This Row],[Ambulance ArrivalTimePatient]], "mm:ss")</f>
        <v>15:45</v>
      </c>
      <c r="O1827" s="6" t="str">
        <f>+TEXT(CallTime[[#This Row],[AmbulanceJobCompleteTime]]-CallTime[[#This Row],[Amulance ArrivalTimeHospital]], "mm:ss")</f>
        <v>02:41</v>
      </c>
    </row>
    <row r="1828" spans="1:15" x14ac:dyDescent="0.25">
      <c r="A1828" t="s">
        <v>1846</v>
      </c>
      <c r="B1828" s="4">
        <v>18.934682369232178</v>
      </c>
      <c r="C1828">
        <v>8</v>
      </c>
      <c r="D1828">
        <v>298</v>
      </c>
      <c r="E1828">
        <v>8</v>
      </c>
      <c r="F1828">
        <v>9</v>
      </c>
      <c r="G1828" s="1">
        <v>43836.250301787608</v>
      </c>
      <c r="H1828" s="1">
        <v>43836.254340429456</v>
      </c>
      <c r="I1828" s="7" t="str">
        <f>+TEXT(CallTime[[#This Row],[AmbulanceDepartureTime]]-CallTime[[#This Row],[DateTimeOfCall]], "mm:ss")</f>
        <v>04:09</v>
      </c>
      <c r="J1828" s="7" t="str">
        <f>+TEXT(CallTime[[#This Row],[Ambulance ArrivalTimePatient]]-CallTime[[#This Row],[AmbulanceDepartureTime]], "mm:ss")</f>
        <v>05:49</v>
      </c>
      <c r="K1828">
        <v>11</v>
      </c>
      <c r="L1828" s="1">
        <v>43836.267932883587</v>
      </c>
      <c r="M1828" s="1">
        <v>43836.281081968569</v>
      </c>
      <c r="N1828" s="6" t="str">
        <f>+TEXT(CallTime[[#This Row],[Amulance ArrivalTimeHospital]]-CallTime[[#This Row],[Ambulance ArrivalTimePatient]], "mm:ss")</f>
        <v>19:34</v>
      </c>
      <c r="O1828" s="6" t="str">
        <f>+TEXT(CallTime[[#This Row],[AmbulanceJobCompleteTime]]-CallTime[[#This Row],[Amulance ArrivalTimeHospital]], "mm:ss")</f>
        <v>18:56</v>
      </c>
    </row>
    <row r="1829" spans="1:15" x14ac:dyDescent="0.25">
      <c r="A1829" t="s">
        <v>1847</v>
      </c>
      <c r="B1829" s="4">
        <v>15.869929194450378</v>
      </c>
      <c r="C1829">
        <v>2</v>
      </c>
      <c r="D1829">
        <v>1813</v>
      </c>
      <c r="E1829">
        <v>11</v>
      </c>
      <c r="F1829">
        <v>9</v>
      </c>
      <c r="G1829" s="1">
        <v>44181.454543646483</v>
      </c>
      <c r="H1829" s="1">
        <v>44181.457666475719</v>
      </c>
      <c r="I1829" s="7" t="str">
        <f>+TEXT(CallTime[[#This Row],[AmbulanceDepartureTime]]-CallTime[[#This Row],[DateTimeOfCall]], "mm:ss")</f>
        <v>03:13</v>
      </c>
      <c r="J1829" s="7" t="str">
        <f>+TEXT(CallTime[[#This Row],[Ambulance ArrivalTimePatient]]-CallTime[[#This Row],[AmbulanceDepartureTime]], "mm:ss")</f>
        <v>04:30</v>
      </c>
      <c r="K1829">
        <v>7</v>
      </c>
      <c r="L1829" s="1">
        <v>44181.465605443445</v>
      </c>
      <c r="M1829" s="1">
        <v>44181.47662622761</v>
      </c>
      <c r="N1829" s="6" t="str">
        <f>+TEXT(CallTime[[#This Row],[Amulance ArrivalTimeHospital]]-CallTime[[#This Row],[Ambulance ArrivalTimePatient]], "mm:ss")</f>
        <v>11:26</v>
      </c>
      <c r="O1829" s="6" t="str">
        <f>+TEXT(CallTime[[#This Row],[AmbulanceJobCompleteTime]]-CallTime[[#This Row],[Amulance ArrivalTimeHospital]], "mm:ss")</f>
        <v>15:52</v>
      </c>
    </row>
    <row r="1830" spans="1:15" x14ac:dyDescent="0.25">
      <c r="A1830" t="s">
        <v>1848</v>
      </c>
      <c r="B1830" s="4">
        <v>12.833109617233276</v>
      </c>
      <c r="C1830">
        <v>4</v>
      </c>
      <c r="D1830">
        <v>727</v>
      </c>
      <c r="E1830">
        <v>14</v>
      </c>
      <c r="F1830">
        <v>10</v>
      </c>
      <c r="G1830" s="1">
        <v>44130.895488695911</v>
      </c>
      <c r="H1830" s="1">
        <v>44130.903869033798</v>
      </c>
      <c r="I1830" s="7" t="str">
        <f>+TEXT(CallTime[[#This Row],[AmbulanceDepartureTime]]-CallTime[[#This Row],[DateTimeOfCall]], "mm:ss")</f>
        <v>20:50</v>
      </c>
      <c r="J1830" s="7" t="str">
        <f>+TEXT(CallTime[[#This Row],[Ambulance ArrivalTimePatient]]-CallTime[[#This Row],[AmbulanceDepartureTime]], "mm:ss")</f>
        <v>12:04</v>
      </c>
      <c r="K1830">
        <v>5</v>
      </c>
      <c r="L1830" s="1">
        <v>44130.908531491732</v>
      </c>
      <c r="M1830" s="1">
        <v>44130.917443373408</v>
      </c>
      <c r="N1830" s="6" t="str">
        <f>+TEXT(CallTime[[#This Row],[Amulance ArrivalTimeHospital]]-CallTime[[#This Row],[Ambulance ArrivalTimePatient]], "mm:ss")</f>
        <v>06:43</v>
      </c>
      <c r="O1830" s="6" t="str">
        <f>+TEXT(CallTime[[#This Row],[AmbulanceJobCompleteTime]]-CallTime[[#This Row],[Amulance ArrivalTimeHospital]], "mm:ss")</f>
        <v>12:50</v>
      </c>
    </row>
    <row r="1831" spans="1:15" x14ac:dyDescent="0.25">
      <c r="A1831" t="s">
        <v>1849</v>
      </c>
      <c r="B1831" s="4">
        <v>8.0118056535720825</v>
      </c>
      <c r="C1831">
        <v>23</v>
      </c>
      <c r="D1831">
        <v>302</v>
      </c>
      <c r="E1831">
        <v>9</v>
      </c>
      <c r="F1831">
        <v>7</v>
      </c>
      <c r="G1831" s="1">
        <v>43962.15939051209</v>
      </c>
      <c r="H1831" s="1">
        <v>43962.167558389388</v>
      </c>
      <c r="I1831" s="7" t="str">
        <f>+TEXT(CallTime[[#This Row],[AmbulanceDepartureTime]]-CallTime[[#This Row],[DateTimeOfCall]], "mm:ss")</f>
        <v>19:10</v>
      </c>
      <c r="J1831" s="7" t="str">
        <f>+TEXT(CallTime[[#This Row],[Ambulance ArrivalTimePatient]]-CallTime[[#This Row],[AmbulanceDepartureTime]], "mm:ss")</f>
        <v>11:46</v>
      </c>
      <c r="K1831">
        <v>6</v>
      </c>
      <c r="L1831" s="1">
        <v>43962.170105033685</v>
      </c>
      <c r="M1831" s="1">
        <v>43962.175668787611</v>
      </c>
      <c r="N1831" s="6" t="str">
        <f>+TEXT(CallTime[[#This Row],[Amulance ArrivalTimeHospital]]-CallTime[[#This Row],[Ambulance ArrivalTimePatient]], "mm:ss")</f>
        <v>03:40</v>
      </c>
      <c r="O1831" s="6" t="str">
        <f>+TEXT(CallTime[[#This Row],[AmbulanceJobCompleteTime]]-CallTime[[#This Row],[Amulance ArrivalTimeHospital]], "mm:ss")</f>
        <v>08:01</v>
      </c>
    </row>
    <row r="1832" spans="1:15" x14ac:dyDescent="0.25">
      <c r="A1832" t="s">
        <v>1850</v>
      </c>
      <c r="B1832" s="4">
        <v>18.146005630493164</v>
      </c>
      <c r="C1832">
        <v>12</v>
      </c>
      <c r="D1832">
        <v>2232</v>
      </c>
      <c r="E1832">
        <v>20</v>
      </c>
      <c r="F1832">
        <v>7</v>
      </c>
      <c r="G1832" s="1">
        <v>44124.06965588309</v>
      </c>
      <c r="H1832" s="1">
        <v>44124.079176779363</v>
      </c>
      <c r="I1832" s="7" t="str">
        <f>+TEXT(CallTime[[#This Row],[AmbulanceDepartureTime]]-CallTime[[#This Row],[DateTimeOfCall]], "mm:ss")</f>
        <v>25:38</v>
      </c>
      <c r="J1832" s="7" t="str">
        <f>+TEXT(CallTime[[#This Row],[Ambulance ArrivalTimePatient]]-CallTime[[#This Row],[AmbulanceDepartureTime]], "mm:ss")</f>
        <v>13:43</v>
      </c>
      <c r="K1832">
        <v>3</v>
      </c>
      <c r="L1832" s="1">
        <v>44124.091875643637</v>
      </c>
      <c r="M1832" s="1">
        <v>44124.104477036439</v>
      </c>
      <c r="N1832" s="6" t="str">
        <f>+TEXT(CallTime[[#This Row],[Amulance ArrivalTimeHospital]]-CallTime[[#This Row],[Ambulance ArrivalTimePatient]], "mm:ss")</f>
        <v>18:17</v>
      </c>
      <c r="O1832" s="6" t="str">
        <f>+TEXT(CallTime[[#This Row],[AmbulanceJobCompleteTime]]-CallTime[[#This Row],[Amulance ArrivalTimeHospital]], "mm:ss")</f>
        <v>18:09</v>
      </c>
    </row>
    <row r="1833" spans="1:15" x14ac:dyDescent="0.25">
      <c r="A1833" t="s">
        <v>1851</v>
      </c>
      <c r="B1833" s="4">
        <v>13.107541441917419</v>
      </c>
      <c r="C1833">
        <v>20</v>
      </c>
      <c r="D1833">
        <v>2270</v>
      </c>
      <c r="E1833">
        <v>15</v>
      </c>
      <c r="F1833">
        <v>10</v>
      </c>
      <c r="G1833" s="1">
        <v>44183.47483967257</v>
      </c>
      <c r="H1833" s="1">
        <v>44183.491522655844</v>
      </c>
      <c r="I1833" s="7" t="str">
        <f>+TEXT(CallTime[[#This Row],[AmbulanceDepartureTime]]-CallTime[[#This Row],[DateTimeOfCall]], "mm:ss")</f>
        <v>12:27</v>
      </c>
      <c r="J1833" s="7" t="str">
        <f>+TEXT(CallTime[[#This Row],[Ambulance ArrivalTimePatient]]-CallTime[[#This Row],[AmbulanceDepartureTime]], "mm:ss")</f>
        <v>24:01</v>
      </c>
      <c r="K1833">
        <v>10</v>
      </c>
      <c r="L1833" s="1">
        <v>44183.495944273018</v>
      </c>
      <c r="M1833" s="1">
        <v>44183.505046732353</v>
      </c>
      <c r="N1833" s="6" t="str">
        <f>+TEXT(CallTime[[#This Row],[Amulance ArrivalTimeHospital]]-CallTime[[#This Row],[Ambulance ArrivalTimePatient]], "mm:ss")</f>
        <v>06:22</v>
      </c>
      <c r="O1833" s="6" t="str">
        <f>+TEXT(CallTime[[#This Row],[AmbulanceJobCompleteTime]]-CallTime[[#This Row],[Amulance ArrivalTimeHospital]], "mm:ss")</f>
        <v>13:06</v>
      </c>
    </row>
    <row r="1834" spans="1:15" x14ac:dyDescent="0.25">
      <c r="A1834" t="s">
        <v>1852</v>
      </c>
      <c r="B1834" s="4">
        <v>5.0055267810821533</v>
      </c>
      <c r="C1834">
        <v>22</v>
      </c>
      <c r="D1834">
        <v>2409</v>
      </c>
      <c r="E1834">
        <v>5</v>
      </c>
      <c r="F1834">
        <v>7</v>
      </c>
      <c r="G1834" s="1">
        <v>44173.616678457802</v>
      </c>
      <c r="H1834" s="1">
        <v>44173.635329803838</v>
      </c>
      <c r="I1834" s="7" t="str">
        <f>+TEXT(CallTime[[#This Row],[AmbulanceDepartureTime]]-CallTime[[#This Row],[DateTimeOfCall]], "mm:ss")</f>
        <v>01:30</v>
      </c>
      <c r="J1834" s="7" t="str">
        <f>+TEXT(CallTime[[#This Row],[Ambulance ArrivalTimePatient]]-CallTime[[#This Row],[AmbulanceDepartureTime]], "mm:ss")</f>
        <v>26:51</v>
      </c>
      <c r="K1834">
        <v>9</v>
      </c>
      <c r="L1834" s="1">
        <v>44173.647263673789</v>
      </c>
      <c r="M1834" s="1">
        <v>44173.650739734054</v>
      </c>
      <c r="N1834" s="6" t="str">
        <f>+TEXT(CallTime[[#This Row],[Amulance ArrivalTimeHospital]]-CallTime[[#This Row],[Ambulance ArrivalTimePatient]], "mm:ss")</f>
        <v>17:11</v>
      </c>
      <c r="O1834" s="6" t="str">
        <f>+TEXT(CallTime[[#This Row],[AmbulanceJobCompleteTime]]-CallTime[[#This Row],[Amulance ArrivalTimeHospital]], "mm:ss")</f>
        <v>05:00</v>
      </c>
    </row>
    <row r="1835" spans="1:15" x14ac:dyDescent="0.25">
      <c r="A1835" t="s">
        <v>1853</v>
      </c>
      <c r="B1835" s="4">
        <v>12.338792443275452</v>
      </c>
      <c r="C1835">
        <v>12</v>
      </c>
      <c r="D1835">
        <v>1541</v>
      </c>
      <c r="E1835">
        <v>13</v>
      </c>
      <c r="F1835">
        <v>9</v>
      </c>
      <c r="G1835" s="1">
        <v>44141.917550668877</v>
      </c>
      <c r="H1835" s="1">
        <v>44141.921912222038</v>
      </c>
      <c r="I1835" s="7" t="str">
        <f>+TEXT(CallTime[[#This Row],[AmbulanceDepartureTime]]-CallTime[[#This Row],[DateTimeOfCall]], "mm:ss")</f>
        <v>09:30</v>
      </c>
      <c r="J1835" s="7" t="str">
        <f>+TEXT(CallTime[[#This Row],[Ambulance ArrivalTimePatient]]-CallTime[[#This Row],[AmbulanceDepartureTime]], "mm:ss")</f>
        <v>06:17</v>
      </c>
      <c r="K1835">
        <v>5</v>
      </c>
      <c r="L1835" s="1">
        <v>44141.928111549234</v>
      </c>
      <c r="M1835" s="1">
        <v>44141.9366801551</v>
      </c>
      <c r="N1835" s="6" t="str">
        <f>+TEXT(CallTime[[#This Row],[Amulance ArrivalTimeHospital]]-CallTime[[#This Row],[Ambulance ArrivalTimePatient]], "mm:ss")</f>
        <v>08:56</v>
      </c>
      <c r="O1835" s="6" t="str">
        <f>+TEXT(CallTime[[#This Row],[AmbulanceJobCompleteTime]]-CallTime[[#This Row],[Amulance ArrivalTimeHospital]], "mm:ss")</f>
        <v>12:20</v>
      </c>
    </row>
    <row r="1836" spans="1:15" x14ac:dyDescent="0.25">
      <c r="A1836" t="s">
        <v>1854</v>
      </c>
      <c r="B1836" s="4">
        <v>13.132330417633057</v>
      </c>
      <c r="C1836">
        <v>20</v>
      </c>
      <c r="D1836">
        <v>712</v>
      </c>
      <c r="E1836">
        <v>5</v>
      </c>
      <c r="F1836">
        <v>10</v>
      </c>
      <c r="G1836" s="1">
        <v>43851.238169955745</v>
      </c>
      <c r="H1836" s="1">
        <v>43851.241284167969</v>
      </c>
      <c r="I1836" s="7" t="str">
        <f>+TEXT(CallTime[[#This Row],[AmbulanceDepartureTime]]-CallTime[[#This Row],[DateTimeOfCall]], "mm:ss")</f>
        <v>11:10</v>
      </c>
      <c r="J1836" s="7" t="str">
        <f>+TEXT(CallTime[[#This Row],[Ambulance ArrivalTimePatient]]-CallTime[[#This Row],[AmbulanceDepartureTime]], "mm:ss")</f>
        <v>04:29</v>
      </c>
      <c r="K1836">
        <v>2</v>
      </c>
      <c r="L1836" s="1">
        <v>43851.244749226709</v>
      </c>
      <c r="M1836" s="1">
        <v>43851.253868900611</v>
      </c>
      <c r="N1836" s="6" t="str">
        <f>+TEXT(CallTime[[#This Row],[Amulance ArrivalTimeHospital]]-CallTime[[#This Row],[Ambulance ArrivalTimePatient]], "mm:ss")</f>
        <v>04:59</v>
      </c>
      <c r="O1836" s="6" t="str">
        <f>+TEXT(CallTime[[#This Row],[AmbulanceJobCompleteTime]]-CallTime[[#This Row],[Amulance ArrivalTimeHospital]], "mm:ss")</f>
        <v>13:08</v>
      </c>
    </row>
    <row r="1837" spans="1:15" x14ac:dyDescent="0.25">
      <c r="A1837" t="s">
        <v>1855</v>
      </c>
      <c r="B1837" s="4">
        <v>8.7467116117477417</v>
      </c>
      <c r="C1837">
        <v>7</v>
      </c>
      <c r="D1837">
        <v>1013</v>
      </c>
      <c r="E1837">
        <v>17</v>
      </c>
      <c r="F1837">
        <v>8</v>
      </c>
      <c r="G1837" s="1">
        <v>43933.485198084862</v>
      </c>
      <c r="H1837" s="1">
        <v>43933.501661423034</v>
      </c>
      <c r="I1837" s="7" t="str">
        <f>+TEXT(CallTime[[#This Row],[AmbulanceDepartureTime]]-CallTime[[#This Row],[DateTimeOfCall]], "mm:ss")</f>
        <v>07:47</v>
      </c>
      <c r="J1837" s="7" t="str">
        <f>+TEXT(CallTime[[#This Row],[Ambulance ArrivalTimePatient]]-CallTime[[#This Row],[AmbulanceDepartureTime]], "mm:ss")</f>
        <v>23:42</v>
      </c>
      <c r="K1837">
        <v>10</v>
      </c>
      <c r="L1837" s="1">
        <v>43933.50673672733</v>
      </c>
      <c r="M1837" s="1">
        <v>43933.512810832617</v>
      </c>
      <c r="N1837" s="6" t="str">
        <f>+TEXT(CallTime[[#This Row],[Amulance ArrivalTimeHospital]]-CallTime[[#This Row],[Ambulance ArrivalTimePatient]], "mm:ss")</f>
        <v>07:19</v>
      </c>
      <c r="O1837" s="6" t="str">
        <f>+TEXT(CallTime[[#This Row],[AmbulanceJobCompleteTime]]-CallTime[[#This Row],[Amulance ArrivalTimeHospital]], "mm:ss")</f>
        <v>08:45</v>
      </c>
    </row>
    <row r="1838" spans="1:15" x14ac:dyDescent="0.25">
      <c r="A1838" t="s">
        <v>1856</v>
      </c>
      <c r="B1838" s="4">
        <v>8.7935826778411865</v>
      </c>
      <c r="C1838">
        <v>13</v>
      </c>
      <c r="D1838">
        <v>799</v>
      </c>
      <c r="E1838">
        <v>13</v>
      </c>
      <c r="F1838">
        <v>7</v>
      </c>
      <c r="G1838" s="1">
        <v>44195.161963830207</v>
      </c>
      <c r="H1838" s="1">
        <v>44195.166676536683</v>
      </c>
      <c r="I1838" s="7" t="str">
        <f>+TEXT(CallTime[[#This Row],[AmbulanceDepartureTime]]-CallTime[[#This Row],[DateTimeOfCall]], "mm:ss")</f>
        <v>15:16</v>
      </c>
      <c r="J1838" s="7" t="str">
        <f>+TEXT(CallTime[[#This Row],[Ambulance ArrivalTimePatient]]-CallTime[[#This Row],[AmbulanceDepartureTime]], "mm:ss")</f>
        <v>06:47</v>
      </c>
      <c r="K1838">
        <v>3</v>
      </c>
      <c r="L1838" s="1">
        <v>44195.173417533755</v>
      </c>
      <c r="M1838" s="1">
        <v>44195.179524188396</v>
      </c>
      <c r="N1838" s="6" t="str">
        <f>+TEXT(CallTime[[#This Row],[Amulance ArrivalTimeHospital]]-CallTime[[#This Row],[Ambulance ArrivalTimePatient]], "mm:ss")</f>
        <v>09:42</v>
      </c>
      <c r="O1838" s="6" t="str">
        <f>+TEXT(CallTime[[#This Row],[AmbulanceJobCompleteTime]]-CallTime[[#This Row],[Amulance ArrivalTimeHospital]], "mm:ss")</f>
        <v>08:48</v>
      </c>
    </row>
    <row r="1839" spans="1:15" x14ac:dyDescent="0.25">
      <c r="A1839" t="s">
        <v>1857</v>
      </c>
      <c r="B1839" s="4">
        <v>15.357925534248352</v>
      </c>
      <c r="C1839">
        <v>3</v>
      </c>
      <c r="D1839">
        <v>2921</v>
      </c>
      <c r="E1839">
        <v>16</v>
      </c>
      <c r="F1839">
        <v>8</v>
      </c>
      <c r="G1839" s="1">
        <v>44150.070309483126</v>
      </c>
      <c r="H1839" s="1">
        <v>44150.087363012914</v>
      </c>
      <c r="I1839" s="7" t="str">
        <f>+TEXT(CallTime[[#This Row],[AmbulanceDepartureTime]]-CallTime[[#This Row],[DateTimeOfCall]], "mm:ss")</f>
        <v>28:27</v>
      </c>
      <c r="J1839" s="7" t="str">
        <f>+TEXT(CallTime[[#This Row],[Ambulance ArrivalTimePatient]]-CallTime[[#This Row],[AmbulanceDepartureTime]], "mm:ss")</f>
        <v>24:33</v>
      </c>
      <c r="K1839">
        <v>1</v>
      </c>
      <c r="L1839" s="1">
        <v>44150.096961393327</v>
      </c>
      <c r="M1839" s="1">
        <v>44150.107626619392</v>
      </c>
      <c r="N1839" s="6" t="str">
        <f>+TEXT(CallTime[[#This Row],[Amulance ArrivalTimeHospital]]-CallTime[[#This Row],[Ambulance ArrivalTimePatient]], "mm:ss")</f>
        <v>13:49</v>
      </c>
      <c r="O1839" s="6" t="str">
        <f>+TEXT(CallTime[[#This Row],[AmbulanceJobCompleteTime]]-CallTime[[#This Row],[Amulance ArrivalTimeHospital]], "mm:ss")</f>
        <v>15:21</v>
      </c>
    </row>
    <row r="1840" spans="1:15" x14ac:dyDescent="0.25">
      <c r="A1840" t="s">
        <v>1858</v>
      </c>
      <c r="B1840" s="4">
        <v>19.425028800964355</v>
      </c>
      <c r="C1840">
        <v>18</v>
      </c>
      <c r="D1840">
        <v>2189</v>
      </c>
      <c r="E1840">
        <v>3</v>
      </c>
      <c r="F1840">
        <v>7</v>
      </c>
      <c r="G1840" s="1">
        <v>44055.293632051944</v>
      </c>
      <c r="H1840" s="1">
        <v>44055.312014382682</v>
      </c>
      <c r="I1840" s="7" t="str">
        <f>+TEXT(CallTime[[#This Row],[AmbulanceDepartureTime]]-CallTime[[#This Row],[DateTimeOfCall]], "mm:ss")</f>
        <v>03:11</v>
      </c>
      <c r="J1840" s="7" t="str">
        <f>+TEXT(CallTime[[#This Row],[Ambulance ArrivalTimePatient]]-CallTime[[#This Row],[AmbulanceDepartureTime]], "mm:ss")</f>
        <v>26:28</v>
      </c>
      <c r="K1840">
        <v>9</v>
      </c>
      <c r="L1840" s="1">
        <v>44055.319945978059</v>
      </c>
      <c r="M1840" s="1">
        <v>44055.333435581393</v>
      </c>
      <c r="N1840" s="6" t="str">
        <f>+TEXT(CallTime[[#This Row],[Amulance ArrivalTimeHospital]]-CallTime[[#This Row],[Ambulance ArrivalTimePatient]], "mm:ss")</f>
        <v>11:25</v>
      </c>
      <c r="O1840" s="6" t="str">
        <f>+TEXT(CallTime[[#This Row],[AmbulanceJobCompleteTime]]-CallTime[[#This Row],[Amulance ArrivalTimeHospital]], "mm:ss")</f>
        <v>19:26</v>
      </c>
    </row>
    <row r="1841" spans="1:15" x14ac:dyDescent="0.25">
      <c r="A1841" t="s">
        <v>1859</v>
      </c>
      <c r="B1841" s="4">
        <v>2.3183234930038452</v>
      </c>
      <c r="C1841">
        <v>13</v>
      </c>
      <c r="D1841">
        <v>1152</v>
      </c>
      <c r="E1841">
        <v>10</v>
      </c>
      <c r="F1841">
        <v>7</v>
      </c>
      <c r="G1841" s="1">
        <v>44180.623244327544</v>
      </c>
      <c r="H1841" s="1">
        <v>44180.633176720548</v>
      </c>
      <c r="I1841" s="7" t="str">
        <f>+TEXT(CallTime[[#This Row],[AmbulanceDepartureTime]]-CallTime[[#This Row],[DateTimeOfCall]], "mm:ss")</f>
        <v>12:44</v>
      </c>
      <c r="J1841" s="7" t="str">
        <f>+TEXT(CallTime[[#This Row],[Ambulance ArrivalTimePatient]]-CallTime[[#This Row],[AmbulanceDepartureTime]], "mm:ss")</f>
        <v>14:18</v>
      </c>
      <c r="K1841">
        <v>2</v>
      </c>
      <c r="L1841" s="1">
        <v>44180.646486326048</v>
      </c>
      <c r="M1841" s="1">
        <v>44180.648096272918</v>
      </c>
      <c r="N1841" s="6" t="str">
        <f>+TEXT(CallTime[[#This Row],[Amulance ArrivalTimeHospital]]-CallTime[[#This Row],[Ambulance ArrivalTimePatient]], "mm:ss")</f>
        <v>19:10</v>
      </c>
      <c r="O1841" s="6" t="str">
        <f>+TEXT(CallTime[[#This Row],[AmbulanceJobCompleteTime]]-CallTime[[#This Row],[Amulance ArrivalTimeHospital]], "mm:ss")</f>
        <v>02:19</v>
      </c>
    </row>
    <row r="1842" spans="1:15" x14ac:dyDescent="0.25">
      <c r="A1842" t="s">
        <v>1860</v>
      </c>
      <c r="B1842" s="4">
        <v>13.229625940322876</v>
      </c>
      <c r="C1842">
        <v>17</v>
      </c>
      <c r="D1842">
        <v>2142</v>
      </c>
      <c r="E1842">
        <v>2</v>
      </c>
      <c r="F1842">
        <v>9</v>
      </c>
      <c r="G1842" s="1">
        <v>43896.391321489777</v>
      </c>
      <c r="H1842" s="1">
        <v>43896.399890133966</v>
      </c>
      <c r="I1842" s="7" t="str">
        <f>+TEXT(CallTime[[#This Row],[AmbulanceDepartureTime]]-CallTime[[#This Row],[DateTimeOfCall]], "mm:ss")</f>
        <v>14:54</v>
      </c>
      <c r="J1842" s="7" t="str">
        <f>+TEXT(CallTime[[#This Row],[Ambulance ArrivalTimePatient]]-CallTime[[#This Row],[AmbulanceDepartureTime]], "mm:ss")</f>
        <v>12:20</v>
      </c>
      <c r="K1842">
        <v>12</v>
      </c>
      <c r="L1842" s="1">
        <v>43896.40765149401</v>
      </c>
      <c r="M1842" s="1">
        <v>43896.416838734243</v>
      </c>
      <c r="N1842" s="6" t="str">
        <f>+TEXT(CallTime[[#This Row],[Amulance ArrivalTimeHospital]]-CallTime[[#This Row],[Ambulance ArrivalTimePatient]], "mm:ss")</f>
        <v>11:11</v>
      </c>
      <c r="O1842" s="6" t="str">
        <f>+TEXT(CallTime[[#This Row],[AmbulanceJobCompleteTime]]-CallTime[[#This Row],[Amulance ArrivalTimeHospital]], "mm:ss")</f>
        <v>13:14</v>
      </c>
    </row>
    <row r="1843" spans="1:15" x14ac:dyDescent="0.25">
      <c r="A1843" t="s">
        <v>1861</v>
      </c>
      <c r="B1843" s="4">
        <v>15.097159028053284</v>
      </c>
      <c r="C1843">
        <v>20</v>
      </c>
      <c r="D1843">
        <v>147</v>
      </c>
      <c r="E1843">
        <v>5</v>
      </c>
      <c r="F1843">
        <v>8</v>
      </c>
      <c r="G1843" s="1">
        <v>44181.727372341535</v>
      </c>
      <c r="H1843" s="1">
        <v>44181.746040973747</v>
      </c>
      <c r="I1843" s="7" t="str">
        <f>+TEXT(CallTime[[#This Row],[AmbulanceDepartureTime]]-CallTime[[#This Row],[DateTimeOfCall]], "mm:ss")</f>
        <v>11:31</v>
      </c>
      <c r="J1843" s="7" t="str">
        <f>+TEXT(CallTime[[#This Row],[Ambulance ArrivalTimePatient]]-CallTime[[#This Row],[AmbulanceDepartureTime]], "mm:ss")</f>
        <v>26:53</v>
      </c>
      <c r="K1843">
        <v>3</v>
      </c>
      <c r="L1843" s="1">
        <v>44181.753533465431</v>
      </c>
      <c r="M1843" s="1">
        <v>44181.764017603644</v>
      </c>
      <c r="N1843" s="6" t="str">
        <f>+TEXT(CallTime[[#This Row],[Amulance ArrivalTimeHospital]]-CallTime[[#This Row],[Ambulance ArrivalTimePatient]], "mm:ss")</f>
        <v>10:47</v>
      </c>
      <c r="O1843" s="6" t="str">
        <f>+TEXT(CallTime[[#This Row],[AmbulanceJobCompleteTime]]-CallTime[[#This Row],[Amulance ArrivalTimeHospital]], "mm:ss")</f>
        <v>15:06</v>
      </c>
    </row>
    <row r="1844" spans="1:15" x14ac:dyDescent="0.25">
      <c r="A1844" t="s">
        <v>1862</v>
      </c>
      <c r="B1844" s="4">
        <v>3.5652384757995605</v>
      </c>
      <c r="C1844">
        <v>18</v>
      </c>
      <c r="D1844">
        <v>1179</v>
      </c>
      <c r="E1844">
        <v>10</v>
      </c>
      <c r="F1844">
        <v>9</v>
      </c>
      <c r="G1844" s="1">
        <v>44094.119547539398</v>
      </c>
      <c r="H1844" s="1">
        <v>44094.137285816119</v>
      </c>
      <c r="I1844" s="7" t="str">
        <f>+TEXT(CallTime[[#This Row],[AmbulanceDepartureTime]]-CallTime[[#This Row],[DateTimeOfCall]], "mm:ss")</f>
        <v>31:29</v>
      </c>
      <c r="J1844" s="7" t="str">
        <f>+TEXT(CallTime[[#This Row],[Ambulance ArrivalTimePatient]]-CallTime[[#This Row],[AmbulanceDepartureTime]], "mm:ss")</f>
        <v>25:33</v>
      </c>
      <c r="K1844">
        <v>9</v>
      </c>
      <c r="L1844" s="1">
        <v>44094.139294477085</v>
      </c>
      <c r="M1844" s="1">
        <v>44094.141770337141</v>
      </c>
      <c r="N1844" s="6" t="str">
        <f>+TEXT(CallTime[[#This Row],[Amulance ArrivalTimeHospital]]-CallTime[[#This Row],[Ambulance ArrivalTimePatient]], "mm:ss")</f>
        <v>02:54</v>
      </c>
      <c r="O1844" s="6" t="str">
        <f>+TEXT(CallTime[[#This Row],[AmbulanceJobCompleteTime]]-CallTime[[#This Row],[Amulance ArrivalTimeHospital]], "mm:ss")</f>
        <v>03:34</v>
      </c>
    </row>
    <row r="1845" spans="1:15" x14ac:dyDescent="0.25">
      <c r="A1845" t="s">
        <v>1863</v>
      </c>
      <c r="B1845" s="4">
        <v>14.32396399974823</v>
      </c>
      <c r="C1845">
        <v>21</v>
      </c>
      <c r="D1845">
        <v>109</v>
      </c>
      <c r="E1845">
        <v>13</v>
      </c>
      <c r="F1845">
        <v>6</v>
      </c>
      <c r="G1845" s="1">
        <v>44131.491569936406</v>
      </c>
      <c r="H1845" s="1">
        <v>44131.4956918428</v>
      </c>
      <c r="I1845" s="7" t="str">
        <f>+TEXT(CallTime[[#This Row],[AmbulanceDepartureTime]]-CallTime[[#This Row],[DateTimeOfCall]], "mm:ss")</f>
        <v>20:48</v>
      </c>
      <c r="J1845" s="7" t="str">
        <f>+TEXT(CallTime[[#This Row],[Ambulance ArrivalTimePatient]]-CallTime[[#This Row],[AmbulanceDepartureTime]], "mm:ss")</f>
        <v>05:56</v>
      </c>
      <c r="K1845">
        <v>4</v>
      </c>
      <c r="L1845" s="1">
        <v>44131.5041170533</v>
      </c>
      <c r="M1845" s="1">
        <v>44131.514064250521</v>
      </c>
      <c r="N1845" s="6" t="str">
        <f>+TEXT(CallTime[[#This Row],[Amulance ArrivalTimeHospital]]-CallTime[[#This Row],[Ambulance ArrivalTimePatient]], "mm:ss")</f>
        <v>12:08</v>
      </c>
      <c r="O1845" s="6" t="str">
        <f>+TEXT(CallTime[[#This Row],[AmbulanceJobCompleteTime]]-CallTime[[#This Row],[Amulance ArrivalTimeHospital]], "mm:ss")</f>
        <v>14:19</v>
      </c>
    </row>
    <row r="1846" spans="1:15" x14ac:dyDescent="0.25">
      <c r="A1846" t="s">
        <v>1864</v>
      </c>
      <c r="B1846" s="4">
        <v>16.433895826339722</v>
      </c>
      <c r="C1846">
        <v>2</v>
      </c>
      <c r="D1846">
        <v>182</v>
      </c>
      <c r="E1846">
        <v>7</v>
      </c>
      <c r="F1846">
        <v>8</v>
      </c>
      <c r="G1846" s="1">
        <v>43938.795964097699</v>
      </c>
      <c r="H1846" s="1">
        <v>43938.811164369901</v>
      </c>
      <c r="I1846" s="7" t="str">
        <f>+TEXT(CallTime[[#This Row],[AmbulanceDepartureTime]]-CallTime[[#This Row],[DateTimeOfCall]], "mm:ss")</f>
        <v>09:21</v>
      </c>
      <c r="J1846" s="7" t="str">
        <f>+TEXT(CallTime[[#This Row],[Ambulance ArrivalTimePatient]]-CallTime[[#This Row],[AmbulanceDepartureTime]], "mm:ss")</f>
        <v>21:53</v>
      </c>
      <c r="K1846">
        <v>5</v>
      </c>
      <c r="L1846" s="1">
        <v>43938.817163509681</v>
      </c>
      <c r="M1846" s="1">
        <v>43938.828575937339</v>
      </c>
      <c r="N1846" s="6" t="str">
        <f>+TEXT(CallTime[[#This Row],[Amulance ArrivalTimeHospital]]-CallTime[[#This Row],[Ambulance ArrivalTimePatient]], "mm:ss")</f>
        <v>08:38</v>
      </c>
      <c r="O1846" s="6" t="str">
        <f>+TEXT(CallTime[[#This Row],[AmbulanceJobCompleteTime]]-CallTime[[#This Row],[Amulance ArrivalTimeHospital]], "mm:ss")</f>
        <v>16:26</v>
      </c>
    </row>
    <row r="1847" spans="1:15" x14ac:dyDescent="0.25">
      <c r="A1847" t="s">
        <v>1865</v>
      </c>
      <c r="B1847" s="4">
        <v>18.320775151252747</v>
      </c>
      <c r="C1847">
        <v>1</v>
      </c>
      <c r="D1847">
        <v>675</v>
      </c>
      <c r="E1847">
        <v>20</v>
      </c>
      <c r="F1847">
        <v>9</v>
      </c>
      <c r="G1847" s="1">
        <v>44099.862225103163</v>
      </c>
      <c r="H1847" s="1">
        <v>44099.87881501345</v>
      </c>
      <c r="I1847" s="7" t="str">
        <f>+TEXT(CallTime[[#This Row],[AmbulanceDepartureTime]]-CallTime[[#This Row],[DateTimeOfCall]], "mm:ss")</f>
        <v>31:48</v>
      </c>
      <c r="J1847" s="7" t="str">
        <f>+TEXT(CallTime[[#This Row],[Ambulance ArrivalTimePatient]]-CallTime[[#This Row],[AmbulanceDepartureTime]], "mm:ss")</f>
        <v>23:53</v>
      </c>
      <c r="K1847">
        <v>1</v>
      </c>
      <c r="L1847" s="1">
        <v>44099.881465381746</v>
      </c>
      <c r="M1847" s="1">
        <v>44099.894188142265</v>
      </c>
      <c r="N1847" s="6" t="str">
        <f>+TEXT(CallTime[[#This Row],[Amulance ArrivalTimeHospital]]-CallTime[[#This Row],[Ambulance ArrivalTimePatient]], "mm:ss")</f>
        <v>03:49</v>
      </c>
      <c r="O1847" s="6" t="str">
        <f>+TEXT(CallTime[[#This Row],[AmbulanceJobCompleteTime]]-CallTime[[#This Row],[Amulance ArrivalTimeHospital]], "mm:ss")</f>
        <v>18:19</v>
      </c>
    </row>
    <row r="1848" spans="1:15" x14ac:dyDescent="0.25">
      <c r="A1848" t="s">
        <v>1866</v>
      </c>
      <c r="B1848" s="4">
        <v>13.885112762451172</v>
      </c>
      <c r="C1848">
        <v>23</v>
      </c>
      <c r="D1848">
        <v>1671</v>
      </c>
      <c r="E1848">
        <v>19</v>
      </c>
      <c r="F1848">
        <v>8</v>
      </c>
      <c r="G1848" s="1">
        <v>43935.010858146481</v>
      </c>
      <c r="H1848" s="1">
        <v>43935.025134102638</v>
      </c>
      <c r="I1848" s="7" t="str">
        <f>+TEXT(CallTime[[#This Row],[AmbulanceDepartureTime]]-CallTime[[#This Row],[DateTimeOfCall]], "mm:ss")</f>
        <v>19:11</v>
      </c>
      <c r="J1848" s="7" t="str">
        <f>+TEXT(CallTime[[#This Row],[Ambulance ArrivalTimePatient]]-CallTime[[#This Row],[AmbulanceDepartureTime]], "mm:ss")</f>
        <v>20:33</v>
      </c>
      <c r="K1848">
        <v>9</v>
      </c>
      <c r="L1848" s="1">
        <v>43935.037680486312</v>
      </c>
      <c r="M1848" s="1">
        <v>43935.047322925733</v>
      </c>
      <c r="N1848" s="6" t="str">
        <f>+TEXT(CallTime[[#This Row],[Amulance ArrivalTimeHospital]]-CallTime[[#This Row],[Ambulance ArrivalTimePatient]], "mm:ss")</f>
        <v>18:04</v>
      </c>
      <c r="O1848" s="6" t="str">
        <f>+TEXT(CallTime[[#This Row],[AmbulanceJobCompleteTime]]-CallTime[[#This Row],[Amulance ArrivalTimeHospital]], "mm:ss")</f>
        <v>13:53</v>
      </c>
    </row>
    <row r="1849" spans="1:15" x14ac:dyDescent="0.25">
      <c r="A1849" t="s">
        <v>1867</v>
      </c>
      <c r="B1849" s="4">
        <v>17.892173171043396</v>
      </c>
      <c r="C1849">
        <v>6</v>
      </c>
      <c r="D1849">
        <v>2354</v>
      </c>
      <c r="E1849">
        <v>20</v>
      </c>
      <c r="F1849">
        <v>6</v>
      </c>
      <c r="G1849" s="1">
        <v>44088.880598568889</v>
      </c>
      <c r="H1849" s="1">
        <v>44088.890175118184</v>
      </c>
      <c r="I1849" s="7" t="str">
        <f>+TEXT(CallTime[[#This Row],[AmbulanceDepartureTime]]-CallTime[[#This Row],[DateTimeOfCall]], "mm:ss")</f>
        <v>05:29</v>
      </c>
      <c r="J1849" s="7" t="str">
        <f>+TEXT(CallTime[[#This Row],[Ambulance ArrivalTimePatient]]-CallTime[[#This Row],[AmbulanceDepartureTime]], "mm:ss")</f>
        <v>13:47</v>
      </c>
      <c r="K1849">
        <v>8</v>
      </c>
      <c r="L1849" s="1">
        <v>44088.894578102947</v>
      </c>
      <c r="M1849" s="1">
        <v>44088.907003223205</v>
      </c>
      <c r="N1849" s="6" t="str">
        <f>+TEXT(CallTime[[#This Row],[Amulance ArrivalTimeHospital]]-CallTime[[#This Row],[Ambulance ArrivalTimePatient]], "mm:ss")</f>
        <v>06:20</v>
      </c>
      <c r="O1849" s="6" t="str">
        <f>+TEXT(CallTime[[#This Row],[AmbulanceJobCompleteTime]]-CallTime[[#This Row],[Amulance ArrivalTimeHospital]], "mm:ss")</f>
        <v>17:54</v>
      </c>
    </row>
    <row r="1850" spans="1:15" x14ac:dyDescent="0.25">
      <c r="A1850" t="s">
        <v>1868</v>
      </c>
      <c r="B1850" s="4">
        <v>14.645772218704224</v>
      </c>
      <c r="C1850">
        <v>2</v>
      </c>
      <c r="D1850">
        <v>744</v>
      </c>
      <c r="E1850">
        <v>6</v>
      </c>
      <c r="F1850">
        <v>7</v>
      </c>
      <c r="G1850" s="1">
        <v>43892.07731165384</v>
      </c>
      <c r="H1850" s="1">
        <v>43892.095806064819</v>
      </c>
      <c r="I1850" s="7" t="str">
        <f>+TEXT(CallTime[[#This Row],[AmbulanceDepartureTime]]-CallTime[[#This Row],[DateTimeOfCall]], "mm:ss")</f>
        <v>33:25</v>
      </c>
      <c r="J1850" s="7" t="str">
        <f>+TEXT(CallTime[[#This Row],[Ambulance ArrivalTimePatient]]-CallTime[[#This Row],[AmbulanceDepartureTime]], "mm:ss")</f>
        <v>26:38</v>
      </c>
      <c r="K1850">
        <v>10</v>
      </c>
      <c r="L1850" s="1">
        <v>43892.109224054664</v>
      </c>
      <c r="M1850" s="1">
        <v>43892.119394729816</v>
      </c>
      <c r="N1850" s="6" t="str">
        <f>+TEXT(CallTime[[#This Row],[Amulance ArrivalTimeHospital]]-CallTime[[#This Row],[Ambulance ArrivalTimePatient]], "mm:ss")</f>
        <v>19:19</v>
      </c>
      <c r="O1850" s="6" t="str">
        <f>+TEXT(CallTime[[#This Row],[AmbulanceJobCompleteTime]]-CallTime[[#This Row],[Amulance ArrivalTimeHospital]], "mm:ss")</f>
        <v>14:39</v>
      </c>
    </row>
    <row r="1851" spans="1:15" x14ac:dyDescent="0.25">
      <c r="A1851" t="s">
        <v>1869</v>
      </c>
      <c r="B1851" s="4">
        <v>19.435634255409241</v>
      </c>
      <c r="C1851">
        <v>5</v>
      </c>
      <c r="D1851">
        <v>2086</v>
      </c>
      <c r="E1851">
        <v>7</v>
      </c>
      <c r="F1851">
        <v>9</v>
      </c>
      <c r="G1851" s="1">
        <v>44114.231678370263</v>
      </c>
      <c r="H1851" s="1">
        <v>44114.242606106192</v>
      </c>
      <c r="I1851" s="7" t="str">
        <f>+TEXT(CallTime[[#This Row],[AmbulanceDepartureTime]]-CallTime[[#This Row],[DateTimeOfCall]], "mm:ss")</f>
        <v>16:48</v>
      </c>
      <c r="J1851" s="7" t="str">
        <f>+TEXT(CallTime[[#This Row],[Ambulance ArrivalTimePatient]]-CallTime[[#This Row],[AmbulanceDepartureTime]], "mm:ss")</f>
        <v>15:44</v>
      </c>
      <c r="K1851">
        <v>9</v>
      </c>
      <c r="L1851" s="1">
        <v>44114.25256840574</v>
      </c>
      <c r="M1851" s="1">
        <v>44114.266065373973</v>
      </c>
      <c r="N1851" s="6" t="str">
        <f>+TEXT(CallTime[[#This Row],[Amulance ArrivalTimeHospital]]-CallTime[[#This Row],[Ambulance ArrivalTimePatient]], "mm:ss")</f>
        <v>14:21</v>
      </c>
      <c r="O1851" s="6" t="str">
        <f>+TEXT(CallTime[[#This Row],[AmbulanceJobCompleteTime]]-CallTime[[#This Row],[Amulance ArrivalTimeHospital]], "mm:ss")</f>
        <v>19:26</v>
      </c>
    </row>
    <row r="1852" spans="1:15" x14ac:dyDescent="0.25">
      <c r="A1852" t="s">
        <v>1870</v>
      </c>
      <c r="B1852" s="4">
        <v>9.7890706062316895</v>
      </c>
      <c r="C1852">
        <v>11</v>
      </c>
      <c r="D1852">
        <v>1157</v>
      </c>
      <c r="E1852">
        <v>16</v>
      </c>
      <c r="F1852">
        <v>10</v>
      </c>
      <c r="G1852" s="1">
        <v>43978.492380909011</v>
      </c>
      <c r="H1852" s="1">
        <v>43978.496399328993</v>
      </c>
      <c r="I1852" s="7" t="str">
        <f>+TEXT(CallTime[[#This Row],[AmbulanceDepartureTime]]-CallTime[[#This Row],[DateTimeOfCall]], "mm:ss")</f>
        <v>20:12</v>
      </c>
      <c r="J1852" s="7" t="str">
        <f>+TEXT(CallTime[[#This Row],[Ambulance ArrivalTimePatient]]-CallTime[[#This Row],[AmbulanceDepartureTime]], "mm:ss")</f>
        <v>05:47</v>
      </c>
      <c r="K1852">
        <v>5</v>
      </c>
      <c r="L1852" s="1">
        <v>43978.501429474571</v>
      </c>
      <c r="M1852" s="1">
        <v>43978.508227440267</v>
      </c>
      <c r="N1852" s="6" t="str">
        <f>+TEXT(CallTime[[#This Row],[Amulance ArrivalTimeHospital]]-CallTime[[#This Row],[Ambulance ArrivalTimePatient]], "mm:ss")</f>
        <v>07:15</v>
      </c>
      <c r="O1852" s="6" t="str">
        <f>+TEXT(CallTime[[#This Row],[AmbulanceJobCompleteTime]]-CallTime[[#This Row],[Amulance ArrivalTimeHospital]], "mm:ss")</f>
        <v>09:47</v>
      </c>
    </row>
    <row r="1853" spans="1:15" x14ac:dyDescent="0.25">
      <c r="A1853" t="s">
        <v>1871</v>
      </c>
      <c r="B1853" s="4">
        <v>18.934694170951843</v>
      </c>
      <c r="C1853">
        <v>6</v>
      </c>
      <c r="D1853">
        <v>2486</v>
      </c>
      <c r="E1853">
        <v>5</v>
      </c>
      <c r="F1853">
        <v>7</v>
      </c>
      <c r="G1853" s="1">
        <v>44152.977991386077</v>
      </c>
      <c r="H1853" s="1">
        <v>44152.988267166074</v>
      </c>
      <c r="I1853" s="7" t="str">
        <f>+TEXT(CallTime[[#This Row],[AmbulanceDepartureTime]]-CallTime[[#This Row],[DateTimeOfCall]], "mm:ss")</f>
        <v>23:57</v>
      </c>
      <c r="J1853" s="7" t="str">
        <f>+TEXT(CallTime[[#This Row],[Ambulance ArrivalTimePatient]]-CallTime[[#This Row],[AmbulanceDepartureTime]], "mm:ss")</f>
        <v>14:48</v>
      </c>
      <c r="K1853">
        <v>3</v>
      </c>
      <c r="L1853" s="1">
        <v>44153.000085198124</v>
      </c>
      <c r="M1853" s="1">
        <v>44153.013234291298</v>
      </c>
      <c r="N1853" s="6" t="str">
        <f>+TEXT(CallTime[[#This Row],[Amulance ArrivalTimeHospital]]-CallTime[[#This Row],[Ambulance ArrivalTimePatient]], "mm:ss")</f>
        <v>17:01</v>
      </c>
      <c r="O1853" s="6" t="str">
        <f>+TEXT(CallTime[[#This Row],[AmbulanceJobCompleteTime]]-CallTime[[#This Row],[Amulance ArrivalTimeHospital]], "mm:ss")</f>
        <v>18:56</v>
      </c>
    </row>
    <row r="1854" spans="1:15" x14ac:dyDescent="0.25">
      <c r="A1854" t="s">
        <v>1872</v>
      </c>
      <c r="B1854" s="4">
        <v>13.755025625228882</v>
      </c>
      <c r="C1854">
        <v>4</v>
      </c>
      <c r="D1854">
        <v>2681</v>
      </c>
      <c r="E1854">
        <v>7</v>
      </c>
      <c r="F1854">
        <v>10</v>
      </c>
      <c r="G1854" s="1">
        <v>43940.52916886942</v>
      </c>
      <c r="H1854" s="1">
        <v>43940.54342461066</v>
      </c>
      <c r="I1854" s="7" t="str">
        <f>+TEXT(CallTime[[#This Row],[AmbulanceDepartureTime]]-CallTime[[#This Row],[DateTimeOfCall]], "mm:ss")</f>
        <v>06:57</v>
      </c>
      <c r="J1854" s="7" t="str">
        <f>+TEXT(CallTime[[#This Row],[Ambulance ArrivalTimePatient]]-CallTime[[#This Row],[AmbulanceDepartureTime]], "mm:ss")</f>
        <v>20:32</v>
      </c>
      <c r="K1854">
        <v>11</v>
      </c>
      <c r="L1854" s="1">
        <v>43940.545623459613</v>
      </c>
      <c r="M1854" s="1">
        <v>43940.555175560745</v>
      </c>
      <c r="N1854" s="6" t="str">
        <f>+TEXT(CallTime[[#This Row],[Amulance ArrivalTimeHospital]]-CallTime[[#This Row],[Ambulance ArrivalTimePatient]], "mm:ss")</f>
        <v>03:10</v>
      </c>
      <c r="O1854" s="6" t="str">
        <f>+TEXT(CallTime[[#This Row],[AmbulanceJobCompleteTime]]-CallTime[[#This Row],[Amulance ArrivalTimeHospital]], "mm:ss")</f>
        <v>13:45</v>
      </c>
    </row>
    <row r="1855" spans="1:15" x14ac:dyDescent="0.25">
      <c r="A1855" t="s">
        <v>1873</v>
      </c>
      <c r="B1855" s="4">
        <v>19.897424817085266</v>
      </c>
      <c r="C1855">
        <v>22</v>
      </c>
      <c r="D1855">
        <v>1656</v>
      </c>
      <c r="E1855">
        <v>20</v>
      </c>
      <c r="F1855">
        <v>9</v>
      </c>
      <c r="G1855" s="1">
        <v>44075.07999509247</v>
      </c>
      <c r="H1855" s="1">
        <v>44075.09547843723</v>
      </c>
      <c r="I1855" s="7" t="str">
        <f>+TEXT(CallTime[[#This Row],[AmbulanceDepartureTime]]-CallTime[[#This Row],[DateTimeOfCall]], "mm:ss")</f>
        <v>34:45</v>
      </c>
      <c r="J1855" s="7" t="str">
        <f>+TEXT(CallTime[[#This Row],[Ambulance ArrivalTimePatient]]-CallTime[[#This Row],[AmbulanceDepartureTime]], "mm:ss")</f>
        <v>22:18</v>
      </c>
      <c r="K1855">
        <v>10</v>
      </c>
      <c r="L1855" s="1">
        <v>44075.109145156508</v>
      </c>
      <c r="M1855" s="1">
        <v>44075.122962812631</v>
      </c>
      <c r="N1855" s="6" t="str">
        <f>+TEXT(CallTime[[#This Row],[Amulance ArrivalTimeHospital]]-CallTime[[#This Row],[Ambulance ArrivalTimePatient]], "mm:ss")</f>
        <v>19:41</v>
      </c>
      <c r="O1855" s="6" t="str">
        <f>+TEXT(CallTime[[#This Row],[AmbulanceJobCompleteTime]]-CallTime[[#This Row],[Amulance ArrivalTimeHospital]], "mm:ss")</f>
        <v>19:54</v>
      </c>
    </row>
    <row r="1856" spans="1:15" x14ac:dyDescent="0.25">
      <c r="A1856" t="s">
        <v>1874</v>
      </c>
      <c r="B1856" s="4">
        <v>19.535046577453613</v>
      </c>
      <c r="C1856">
        <v>5</v>
      </c>
      <c r="D1856">
        <v>1375</v>
      </c>
      <c r="E1856">
        <v>7</v>
      </c>
      <c r="F1856">
        <v>9</v>
      </c>
      <c r="G1856" s="1">
        <v>43875.611355913301</v>
      </c>
      <c r="H1856" s="1">
        <v>43875.63104981908</v>
      </c>
      <c r="I1856" s="7" t="str">
        <f>+TEXT(CallTime[[#This Row],[AmbulanceDepartureTime]]-CallTime[[#This Row],[DateTimeOfCall]], "mm:ss")</f>
        <v>06:10</v>
      </c>
      <c r="J1856" s="7" t="str">
        <f>+TEXT(CallTime[[#This Row],[Ambulance ArrivalTimePatient]]-CallTime[[#This Row],[AmbulanceDepartureTime]], "mm:ss")</f>
        <v>28:22</v>
      </c>
      <c r="K1856">
        <v>11</v>
      </c>
      <c r="L1856" s="1">
        <v>43875.642950714253</v>
      </c>
      <c r="M1856" s="1">
        <v>43875.656516718824</v>
      </c>
      <c r="N1856" s="6" t="str">
        <f>+TEXT(CallTime[[#This Row],[Amulance ArrivalTimeHospital]]-CallTime[[#This Row],[Ambulance ArrivalTimePatient]], "mm:ss")</f>
        <v>17:08</v>
      </c>
      <c r="O1856" s="6" t="str">
        <f>+TEXT(CallTime[[#This Row],[AmbulanceJobCompleteTime]]-CallTime[[#This Row],[Amulance ArrivalTimeHospital]], "mm:ss")</f>
        <v>19:32</v>
      </c>
    </row>
    <row r="1857" spans="1:15" x14ac:dyDescent="0.25">
      <c r="A1857" t="s">
        <v>1875</v>
      </c>
      <c r="B1857" s="4">
        <v>14.802723288536072</v>
      </c>
      <c r="C1857">
        <v>7</v>
      </c>
      <c r="D1857">
        <v>2536</v>
      </c>
      <c r="E1857">
        <v>1</v>
      </c>
      <c r="F1857">
        <v>9</v>
      </c>
      <c r="G1857" s="1">
        <v>44112.094487619768</v>
      </c>
      <c r="H1857" s="1">
        <v>44112.110682227751</v>
      </c>
      <c r="I1857" s="7" t="str">
        <f>+TEXT(CallTime[[#This Row],[AmbulanceDepartureTime]]-CallTime[[#This Row],[DateTimeOfCall]], "mm:ss")</f>
        <v>06:08</v>
      </c>
      <c r="J1857" s="7" t="str">
        <f>+TEXT(CallTime[[#This Row],[Ambulance ArrivalTimePatient]]-CallTime[[#This Row],[AmbulanceDepartureTime]], "mm:ss")</f>
        <v>23:19</v>
      </c>
      <c r="K1857">
        <v>7</v>
      </c>
      <c r="L1857" s="1">
        <v>44112.113560984653</v>
      </c>
      <c r="M1857" s="1">
        <v>44112.123840653607</v>
      </c>
      <c r="N1857" s="6" t="str">
        <f>+TEXT(CallTime[[#This Row],[Amulance ArrivalTimeHospital]]-CallTime[[#This Row],[Ambulance ArrivalTimePatient]], "mm:ss")</f>
        <v>04:09</v>
      </c>
      <c r="O1857" s="6" t="str">
        <f>+TEXT(CallTime[[#This Row],[AmbulanceJobCompleteTime]]-CallTime[[#This Row],[Amulance ArrivalTimeHospital]], "mm:ss")</f>
        <v>14:48</v>
      </c>
    </row>
    <row r="1858" spans="1:15" x14ac:dyDescent="0.25">
      <c r="A1858" t="s">
        <v>1876</v>
      </c>
      <c r="B1858" s="4">
        <v>9.3330671787261963</v>
      </c>
      <c r="C1858">
        <v>7</v>
      </c>
      <c r="D1858">
        <v>1051</v>
      </c>
      <c r="E1858">
        <v>16</v>
      </c>
      <c r="F1858">
        <v>9</v>
      </c>
      <c r="G1858" s="1">
        <v>44096.329439576788</v>
      </c>
      <c r="H1858" s="1">
        <v>44096.346964089069</v>
      </c>
      <c r="I1858" s="7" t="str">
        <f>+TEXT(CallTime[[#This Row],[AmbulanceDepartureTime]]-CallTime[[#This Row],[DateTimeOfCall]], "mm:ss")</f>
        <v>27:40</v>
      </c>
      <c r="J1858" s="7" t="str">
        <f>+TEXT(CallTime[[#This Row],[Ambulance ArrivalTimePatient]]-CallTime[[#This Row],[AmbulanceDepartureTime]], "mm:ss")</f>
        <v>25:14</v>
      </c>
      <c r="K1858">
        <v>7</v>
      </c>
      <c r="L1858" s="1">
        <v>44096.356586842565</v>
      </c>
      <c r="M1858" s="1">
        <v>44096.363068139217</v>
      </c>
      <c r="N1858" s="6" t="str">
        <f>+TEXT(CallTime[[#This Row],[Amulance ArrivalTimeHospital]]-CallTime[[#This Row],[Ambulance ArrivalTimePatient]], "mm:ss")</f>
        <v>13:51</v>
      </c>
      <c r="O1858" s="6" t="str">
        <f>+TEXT(CallTime[[#This Row],[AmbulanceJobCompleteTime]]-CallTime[[#This Row],[Amulance ArrivalTimeHospital]], "mm:ss")</f>
        <v>09:20</v>
      </c>
    </row>
    <row r="1859" spans="1:15" x14ac:dyDescent="0.25">
      <c r="A1859" t="s">
        <v>1877</v>
      </c>
      <c r="B1859" s="4">
        <v>16.116913437843323</v>
      </c>
      <c r="C1859">
        <v>16</v>
      </c>
      <c r="D1859">
        <v>34</v>
      </c>
      <c r="E1859">
        <v>8</v>
      </c>
      <c r="F1859">
        <v>7</v>
      </c>
      <c r="G1859" s="1">
        <v>43957.924765856114</v>
      </c>
      <c r="H1859" s="1">
        <v>43957.930561567227</v>
      </c>
      <c r="I1859" s="7" t="str">
        <f>+TEXT(CallTime[[#This Row],[AmbulanceDepartureTime]]-CallTime[[#This Row],[DateTimeOfCall]], "mm:ss")</f>
        <v>28:28</v>
      </c>
      <c r="J1859" s="7" t="str">
        <f>+TEXT(CallTime[[#This Row],[Ambulance ArrivalTimePatient]]-CallTime[[#This Row],[AmbulanceDepartureTime]], "mm:ss")</f>
        <v>08:21</v>
      </c>
      <c r="K1859">
        <v>11</v>
      </c>
      <c r="L1859" s="1">
        <v>43957.933263335588</v>
      </c>
      <c r="M1859" s="1">
        <v>43957.944455636585</v>
      </c>
      <c r="N1859" s="6" t="str">
        <f>+TEXT(CallTime[[#This Row],[Amulance ArrivalTimeHospital]]-CallTime[[#This Row],[Ambulance ArrivalTimePatient]], "mm:ss")</f>
        <v>03:53</v>
      </c>
      <c r="O1859" s="6" t="str">
        <f>+TEXT(CallTime[[#This Row],[AmbulanceJobCompleteTime]]-CallTime[[#This Row],[Amulance ArrivalTimeHospital]], "mm:ss")</f>
        <v>16:07</v>
      </c>
    </row>
    <row r="1860" spans="1:15" x14ac:dyDescent="0.25">
      <c r="A1860" t="s">
        <v>1878</v>
      </c>
      <c r="B1860" s="4">
        <v>14.515740871429443</v>
      </c>
      <c r="C1860">
        <v>19</v>
      </c>
      <c r="D1860">
        <v>2864</v>
      </c>
      <c r="E1860">
        <v>8</v>
      </c>
      <c r="F1860">
        <v>7</v>
      </c>
      <c r="G1860" s="1">
        <v>43997.510237094764</v>
      </c>
      <c r="H1860" s="1">
        <v>43997.524610085296</v>
      </c>
      <c r="I1860" s="7" t="str">
        <f>+TEXT(CallTime[[#This Row],[AmbulanceDepartureTime]]-CallTime[[#This Row],[DateTimeOfCall]], "mm:ss")</f>
        <v>18:59</v>
      </c>
      <c r="J1860" s="7" t="str">
        <f>+TEXT(CallTime[[#This Row],[Ambulance ArrivalTimePatient]]-CallTime[[#This Row],[AmbulanceDepartureTime]], "mm:ss")</f>
        <v>20:42</v>
      </c>
      <c r="K1860">
        <v>8</v>
      </c>
      <c r="L1860" s="1">
        <v>43997.526110545143</v>
      </c>
      <c r="M1860" s="1">
        <v>43997.53619092075</v>
      </c>
      <c r="N1860" s="6" t="str">
        <f>+TEXT(CallTime[[#This Row],[Amulance ArrivalTimeHospital]]-CallTime[[#This Row],[Ambulance ArrivalTimePatient]], "mm:ss")</f>
        <v>02:10</v>
      </c>
      <c r="O1860" s="6" t="str">
        <f>+TEXT(CallTime[[#This Row],[AmbulanceJobCompleteTime]]-CallTime[[#This Row],[Amulance ArrivalTimeHospital]], "mm:ss")</f>
        <v>14:31</v>
      </c>
    </row>
    <row r="1861" spans="1:15" x14ac:dyDescent="0.25">
      <c r="A1861" t="s">
        <v>1879</v>
      </c>
      <c r="B1861" s="4">
        <v>11.443159937858582</v>
      </c>
      <c r="C1861">
        <v>7</v>
      </c>
      <c r="D1861">
        <v>2765</v>
      </c>
      <c r="E1861">
        <v>12</v>
      </c>
      <c r="F1861">
        <v>6</v>
      </c>
      <c r="G1861" s="1">
        <v>44160.37443263967</v>
      </c>
      <c r="H1861" s="1">
        <v>44160.378491441967</v>
      </c>
      <c r="I1861" s="7" t="str">
        <f>+TEXT(CallTime[[#This Row],[AmbulanceDepartureTime]]-CallTime[[#This Row],[DateTimeOfCall]], "mm:ss")</f>
        <v>11:13</v>
      </c>
      <c r="J1861" s="7" t="str">
        <f>+TEXT(CallTime[[#This Row],[Ambulance ArrivalTimePatient]]-CallTime[[#This Row],[AmbulanceDepartureTime]], "mm:ss")</f>
        <v>05:51</v>
      </c>
      <c r="K1861">
        <v>10</v>
      </c>
      <c r="L1861" s="1">
        <v>44160.383082369117</v>
      </c>
      <c r="M1861" s="1">
        <v>44160.391029007966</v>
      </c>
      <c r="N1861" s="6" t="str">
        <f>+TEXT(CallTime[[#This Row],[Amulance ArrivalTimeHospital]]-CallTime[[#This Row],[Ambulance ArrivalTimePatient]], "mm:ss")</f>
        <v>06:37</v>
      </c>
      <c r="O1861" s="6" t="str">
        <f>+TEXT(CallTime[[#This Row],[AmbulanceJobCompleteTime]]-CallTime[[#This Row],[Amulance ArrivalTimeHospital]], "mm:ss")</f>
        <v>11:27</v>
      </c>
    </row>
    <row r="1862" spans="1:15" x14ac:dyDescent="0.25">
      <c r="A1862" t="s">
        <v>1880</v>
      </c>
      <c r="B1862" s="4">
        <v>7.164198637008667</v>
      </c>
      <c r="C1862">
        <v>9</v>
      </c>
      <c r="D1862">
        <v>1770</v>
      </c>
      <c r="E1862">
        <v>6</v>
      </c>
      <c r="F1862">
        <v>9</v>
      </c>
      <c r="G1862" s="1">
        <v>43898.199109657595</v>
      </c>
      <c r="H1862" s="1">
        <v>43898.206087241226</v>
      </c>
      <c r="I1862" s="7" t="str">
        <f>+TEXT(CallTime[[#This Row],[AmbulanceDepartureTime]]-CallTime[[#This Row],[DateTimeOfCall]], "mm:ss")</f>
        <v>09:14</v>
      </c>
      <c r="J1862" s="7" t="str">
        <f>+TEXT(CallTime[[#This Row],[Ambulance ArrivalTimePatient]]-CallTime[[#This Row],[AmbulanceDepartureTime]], "mm:ss")</f>
        <v>10:03</v>
      </c>
      <c r="K1862">
        <v>9</v>
      </c>
      <c r="L1862" s="1">
        <v>43898.214665891217</v>
      </c>
      <c r="M1862" s="1">
        <v>43898.219641029158</v>
      </c>
      <c r="N1862" s="6" t="str">
        <f>+TEXT(CallTime[[#This Row],[Amulance ArrivalTimeHospital]]-CallTime[[#This Row],[Ambulance ArrivalTimePatient]], "mm:ss")</f>
        <v>12:21</v>
      </c>
      <c r="O1862" s="6" t="str">
        <f>+TEXT(CallTime[[#This Row],[AmbulanceJobCompleteTime]]-CallTime[[#This Row],[Amulance ArrivalTimeHospital]], "mm:ss")</f>
        <v>07:10</v>
      </c>
    </row>
    <row r="1863" spans="1:15" x14ac:dyDescent="0.25">
      <c r="A1863" t="s">
        <v>1881</v>
      </c>
      <c r="B1863" s="4">
        <v>9.8661948442459106</v>
      </c>
      <c r="C1863">
        <v>17</v>
      </c>
      <c r="D1863">
        <v>92</v>
      </c>
      <c r="E1863">
        <v>8</v>
      </c>
      <c r="F1863">
        <v>8</v>
      </c>
      <c r="G1863" s="1">
        <v>44075.763432321779</v>
      </c>
      <c r="H1863" s="1">
        <v>44075.771592967045</v>
      </c>
      <c r="I1863" s="7" t="str">
        <f>+TEXT(CallTime[[#This Row],[AmbulanceDepartureTime]]-CallTime[[#This Row],[DateTimeOfCall]], "mm:ss")</f>
        <v>16:44</v>
      </c>
      <c r="J1863" s="7" t="str">
        <f>+TEXT(CallTime[[#This Row],[Ambulance ArrivalTimePatient]]-CallTime[[#This Row],[AmbulanceDepartureTime]], "mm:ss")</f>
        <v>11:45</v>
      </c>
      <c r="K1863">
        <v>3</v>
      </c>
      <c r="L1863" s="1">
        <v>44075.780774824234</v>
      </c>
      <c r="M1863" s="1">
        <v>44075.787626348429</v>
      </c>
      <c r="N1863" s="6" t="str">
        <f>+TEXT(CallTime[[#This Row],[Amulance ArrivalTimeHospital]]-CallTime[[#This Row],[Ambulance ArrivalTimePatient]], "mm:ss")</f>
        <v>13:13</v>
      </c>
      <c r="O1863" s="6" t="str">
        <f>+TEXT(CallTime[[#This Row],[AmbulanceJobCompleteTime]]-CallTime[[#This Row],[Amulance ArrivalTimeHospital]], "mm:ss")</f>
        <v>09:52</v>
      </c>
    </row>
    <row r="1864" spans="1:15" x14ac:dyDescent="0.25">
      <c r="A1864" t="s">
        <v>1882</v>
      </c>
      <c r="B1864" s="4">
        <v>4.0398693084716797</v>
      </c>
      <c r="C1864">
        <v>4</v>
      </c>
      <c r="D1864">
        <v>2468</v>
      </c>
      <c r="E1864">
        <v>19</v>
      </c>
      <c r="F1864">
        <v>9</v>
      </c>
      <c r="G1864" s="1">
        <v>44068.069737666134</v>
      </c>
      <c r="H1864" s="1">
        <v>44068.072482298434</v>
      </c>
      <c r="I1864" s="7" t="str">
        <f>+TEXT(CallTime[[#This Row],[AmbulanceDepartureTime]]-CallTime[[#This Row],[DateTimeOfCall]], "mm:ss")</f>
        <v>08:44</v>
      </c>
      <c r="J1864" s="7" t="str">
        <f>+TEXT(CallTime[[#This Row],[Ambulance ArrivalTimePatient]]-CallTime[[#This Row],[AmbulanceDepartureTime]], "mm:ss")</f>
        <v>03:57</v>
      </c>
      <c r="K1864">
        <v>11</v>
      </c>
      <c r="L1864" s="1">
        <v>44068.085124156823</v>
      </c>
      <c r="M1864" s="1">
        <v>44068.087929621623</v>
      </c>
      <c r="N1864" s="6" t="str">
        <f>+TEXT(CallTime[[#This Row],[Amulance ArrivalTimeHospital]]-CallTime[[#This Row],[Ambulance ArrivalTimePatient]], "mm:ss")</f>
        <v>18:12</v>
      </c>
      <c r="O1864" s="6" t="str">
        <f>+TEXT(CallTime[[#This Row],[AmbulanceJobCompleteTime]]-CallTime[[#This Row],[Amulance ArrivalTimeHospital]], "mm:ss")</f>
        <v>04:02</v>
      </c>
    </row>
    <row r="1865" spans="1:15" x14ac:dyDescent="0.25">
      <c r="A1865" t="s">
        <v>1883</v>
      </c>
      <c r="B1865" s="4">
        <v>9.0548566579818726</v>
      </c>
      <c r="C1865">
        <v>23</v>
      </c>
      <c r="D1865">
        <v>2335</v>
      </c>
      <c r="E1865">
        <v>7</v>
      </c>
      <c r="F1865">
        <v>7</v>
      </c>
      <c r="G1865" s="1">
        <v>43868.549049076035</v>
      </c>
      <c r="H1865" s="1">
        <v>43868.567565842561</v>
      </c>
      <c r="I1865" s="7" t="str">
        <f>+TEXT(CallTime[[#This Row],[AmbulanceDepartureTime]]-CallTime[[#This Row],[DateTimeOfCall]], "mm:ss")</f>
        <v>33:52</v>
      </c>
      <c r="J1865" s="7" t="str">
        <f>+TEXT(CallTime[[#This Row],[Ambulance ArrivalTimePatient]]-CallTime[[#This Row],[AmbulanceDepartureTime]], "mm:ss")</f>
        <v>26:40</v>
      </c>
      <c r="K1865">
        <v>3</v>
      </c>
      <c r="L1865" s="1">
        <v>43868.575112578947</v>
      </c>
      <c r="M1865" s="1">
        <v>43868.581400673851</v>
      </c>
      <c r="N1865" s="6" t="str">
        <f>+TEXT(CallTime[[#This Row],[Amulance ArrivalTimeHospital]]-CallTime[[#This Row],[Ambulance ArrivalTimePatient]], "mm:ss")</f>
        <v>10:52</v>
      </c>
      <c r="O1865" s="6" t="str">
        <f>+TEXT(CallTime[[#This Row],[AmbulanceJobCompleteTime]]-CallTime[[#This Row],[Amulance ArrivalTimeHospital]], "mm:ss")</f>
        <v>09:03</v>
      </c>
    </row>
    <row r="1866" spans="1:15" x14ac:dyDescent="0.25">
      <c r="A1866" t="s">
        <v>1884</v>
      </c>
      <c r="B1866" s="4">
        <v>12.276862382888794</v>
      </c>
      <c r="C1866">
        <v>6</v>
      </c>
      <c r="D1866">
        <v>2510</v>
      </c>
      <c r="E1866">
        <v>19</v>
      </c>
      <c r="F1866">
        <v>7</v>
      </c>
      <c r="G1866" s="1">
        <v>44011.210952193309</v>
      </c>
      <c r="H1866" s="1">
        <v>44011.221253882286</v>
      </c>
      <c r="I1866" s="7" t="str">
        <f>+TEXT(CallTime[[#This Row],[AmbulanceDepartureTime]]-CallTime[[#This Row],[DateTimeOfCall]], "mm:ss")</f>
        <v>25:07</v>
      </c>
      <c r="J1866" s="7" t="str">
        <f>+TEXT(CallTime[[#This Row],[Ambulance ArrivalTimePatient]]-CallTime[[#This Row],[AmbulanceDepartureTime]], "mm:ss")</f>
        <v>14:50</v>
      </c>
      <c r="K1866">
        <v>3</v>
      </c>
      <c r="L1866" s="1">
        <v>44011.227450089922</v>
      </c>
      <c r="M1866" s="1">
        <v>44011.235975688796</v>
      </c>
      <c r="N1866" s="6" t="str">
        <f>+TEXT(CallTime[[#This Row],[Amulance ArrivalTimeHospital]]-CallTime[[#This Row],[Ambulance ArrivalTimePatient]], "mm:ss")</f>
        <v>08:55</v>
      </c>
      <c r="O1866" s="6" t="str">
        <f>+TEXT(CallTime[[#This Row],[AmbulanceJobCompleteTime]]-CallTime[[#This Row],[Amulance ArrivalTimeHospital]], "mm:ss")</f>
        <v>12:17</v>
      </c>
    </row>
    <row r="1867" spans="1:15" x14ac:dyDescent="0.25">
      <c r="A1867" t="s">
        <v>1885</v>
      </c>
      <c r="B1867" s="4">
        <v>5.1849418878555298</v>
      </c>
      <c r="C1867">
        <v>14</v>
      </c>
      <c r="D1867">
        <v>390</v>
      </c>
      <c r="E1867">
        <v>18</v>
      </c>
      <c r="F1867">
        <v>6</v>
      </c>
      <c r="G1867" s="1">
        <v>43918.342229643204</v>
      </c>
      <c r="H1867" s="1">
        <v>43918.360740644966</v>
      </c>
      <c r="I1867" s="7" t="str">
        <f>+TEXT(CallTime[[#This Row],[AmbulanceDepartureTime]]-CallTime[[#This Row],[DateTimeOfCall]], "mm:ss")</f>
        <v>15:05</v>
      </c>
      <c r="J1867" s="7" t="str">
        <f>+TEXT(CallTime[[#This Row],[Ambulance ArrivalTimePatient]]-CallTime[[#This Row],[AmbulanceDepartureTime]], "mm:ss")</f>
        <v>26:39</v>
      </c>
      <c r="K1867">
        <v>8</v>
      </c>
      <c r="L1867" s="1">
        <v>43918.373239873166</v>
      </c>
      <c r="M1867" s="1">
        <v>43918.376840527257</v>
      </c>
      <c r="N1867" s="6" t="str">
        <f>+TEXT(CallTime[[#This Row],[Amulance ArrivalTimeHospital]]-CallTime[[#This Row],[Ambulance ArrivalTimePatient]], "mm:ss")</f>
        <v>18:00</v>
      </c>
      <c r="O1867" s="6" t="str">
        <f>+TEXT(CallTime[[#This Row],[AmbulanceJobCompleteTime]]-CallTime[[#This Row],[Amulance ArrivalTimeHospital]], "mm:ss")</f>
        <v>05:11</v>
      </c>
    </row>
    <row r="1868" spans="1:15" x14ac:dyDescent="0.25">
      <c r="A1868" t="s">
        <v>1886</v>
      </c>
      <c r="B1868" s="4">
        <v>8.6134133338928223</v>
      </c>
      <c r="C1868">
        <v>13</v>
      </c>
      <c r="D1868">
        <v>1046</v>
      </c>
      <c r="E1868">
        <v>8</v>
      </c>
      <c r="F1868">
        <v>10</v>
      </c>
      <c r="G1868" s="1">
        <v>44082.134688045779</v>
      </c>
      <c r="H1868" s="1">
        <v>44082.147496924335</v>
      </c>
      <c r="I1868" s="7" t="str">
        <f>+TEXT(CallTime[[#This Row],[AmbulanceDepartureTime]]-CallTime[[#This Row],[DateTimeOfCall]], "mm:ss")</f>
        <v>03:09</v>
      </c>
      <c r="J1868" s="7" t="str">
        <f>+TEXT(CallTime[[#This Row],[Ambulance ArrivalTimePatient]]-CallTime[[#This Row],[AmbulanceDepartureTime]], "mm:ss")</f>
        <v>18:27</v>
      </c>
      <c r="K1868">
        <v>12</v>
      </c>
      <c r="L1868" s="1">
        <v>44082.152301537863</v>
      </c>
      <c r="M1868" s="1">
        <v>44082.158283074903</v>
      </c>
      <c r="N1868" s="6" t="str">
        <f>+TEXT(CallTime[[#This Row],[Amulance ArrivalTimeHospital]]-CallTime[[#This Row],[Ambulance ArrivalTimePatient]], "mm:ss")</f>
        <v>06:55</v>
      </c>
      <c r="O1868" s="6" t="str">
        <f>+TEXT(CallTime[[#This Row],[AmbulanceJobCompleteTime]]-CallTime[[#This Row],[Amulance ArrivalTimeHospital]], "mm:ss")</f>
        <v>08:37</v>
      </c>
    </row>
    <row r="1869" spans="1:15" x14ac:dyDescent="0.25">
      <c r="A1869" t="s">
        <v>1887</v>
      </c>
      <c r="B1869" s="4">
        <v>10.244869112968445</v>
      </c>
      <c r="C1869">
        <v>5</v>
      </c>
      <c r="D1869">
        <v>590</v>
      </c>
      <c r="E1869">
        <v>17</v>
      </c>
      <c r="F1869">
        <v>6</v>
      </c>
      <c r="G1869" s="1">
        <v>44185.827115349763</v>
      </c>
      <c r="H1869" s="1">
        <v>44185.833065652478</v>
      </c>
      <c r="I1869" s="7" t="str">
        <f>+TEXT(CallTime[[#This Row],[AmbulanceDepartureTime]]-CallTime[[#This Row],[DateTimeOfCall]], "mm:ss")</f>
        <v>05:44</v>
      </c>
      <c r="J1869" s="7" t="str">
        <f>+TEXT(CallTime[[#This Row],[Ambulance ArrivalTimePatient]]-CallTime[[#This Row],[AmbulanceDepartureTime]], "mm:ss")</f>
        <v>08:34</v>
      </c>
      <c r="K1869">
        <v>11</v>
      </c>
      <c r="L1869" s="1">
        <v>44185.835904518972</v>
      </c>
      <c r="M1869" s="1">
        <v>44185.843019011409</v>
      </c>
      <c r="N1869" s="6" t="str">
        <f>+TEXT(CallTime[[#This Row],[Amulance ArrivalTimeHospital]]-CallTime[[#This Row],[Ambulance ArrivalTimePatient]], "mm:ss")</f>
        <v>04:05</v>
      </c>
      <c r="O1869" s="6" t="str">
        <f>+TEXT(CallTime[[#This Row],[AmbulanceJobCompleteTime]]-CallTime[[#This Row],[Amulance ArrivalTimeHospital]], "mm:ss")</f>
        <v>10:15</v>
      </c>
    </row>
    <row r="1870" spans="1:15" x14ac:dyDescent="0.25">
      <c r="A1870" t="s">
        <v>1888</v>
      </c>
      <c r="B1870" s="4">
        <v>4.4748914241790771</v>
      </c>
      <c r="C1870">
        <v>18</v>
      </c>
      <c r="D1870">
        <v>144</v>
      </c>
      <c r="E1870">
        <v>8</v>
      </c>
      <c r="F1870">
        <v>9</v>
      </c>
      <c r="G1870" s="1">
        <v>43902.073140023051</v>
      </c>
      <c r="H1870" s="1">
        <v>43902.092567834159</v>
      </c>
      <c r="I1870" s="7" t="str">
        <f>+TEXT(CallTime[[#This Row],[AmbulanceDepartureTime]]-CallTime[[#This Row],[DateTimeOfCall]], "mm:ss")</f>
        <v>31:43</v>
      </c>
      <c r="J1870" s="7" t="str">
        <f>+TEXT(CallTime[[#This Row],[Ambulance ArrivalTimePatient]]-CallTime[[#This Row],[AmbulanceDepartureTime]], "mm:ss")</f>
        <v>27:59</v>
      </c>
      <c r="K1870">
        <v>11</v>
      </c>
      <c r="L1870" s="1">
        <v>43902.100671464934</v>
      </c>
      <c r="M1870" s="1">
        <v>43902.103779028424</v>
      </c>
      <c r="N1870" s="6" t="str">
        <f>+TEXT(CallTime[[#This Row],[Amulance ArrivalTimeHospital]]-CallTime[[#This Row],[Ambulance ArrivalTimePatient]], "mm:ss")</f>
        <v>11:40</v>
      </c>
      <c r="O1870" s="6" t="str">
        <f>+TEXT(CallTime[[#This Row],[AmbulanceJobCompleteTime]]-CallTime[[#This Row],[Amulance ArrivalTimeHospital]], "mm:ss")</f>
        <v>04:28</v>
      </c>
    </row>
    <row r="1871" spans="1:15" x14ac:dyDescent="0.25">
      <c r="A1871" t="s">
        <v>1889</v>
      </c>
      <c r="B1871" s="4">
        <v>9.7866555452346802</v>
      </c>
      <c r="C1871">
        <v>14</v>
      </c>
      <c r="D1871">
        <v>1325</v>
      </c>
      <c r="E1871">
        <v>2</v>
      </c>
      <c r="F1871">
        <v>9</v>
      </c>
      <c r="G1871" s="1">
        <v>44013.440742312276</v>
      </c>
      <c r="H1871" s="1">
        <v>44013.444678088927</v>
      </c>
      <c r="I1871" s="7" t="str">
        <f>+TEXT(CallTime[[#This Row],[AmbulanceDepartureTime]]-CallTime[[#This Row],[DateTimeOfCall]], "mm:ss")</f>
        <v>16:11</v>
      </c>
      <c r="J1871" s="7" t="str">
        <f>+TEXT(CallTime[[#This Row],[Ambulance ArrivalTimePatient]]-CallTime[[#This Row],[AmbulanceDepartureTime]], "mm:ss")</f>
        <v>05:40</v>
      </c>
      <c r="K1871">
        <v>5</v>
      </c>
      <c r="L1871" s="1">
        <v>44013.453728607281</v>
      </c>
      <c r="M1871" s="1">
        <v>44013.460524895854</v>
      </c>
      <c r="N1871" s="6" t="str">
        <f>+TEXT(CallTime[[#This Row],[Amulance ArrivalTimeHospital]]-CallTime[[#This Row],[Ambulance ArrivalTimePatient]], "mm:ss")</f>
        <v>13:02</v>
      </c>
      <c r="O1871" s="6" t="str">
        <f>+TEXT(CallTime[[#This Row],[AmbulanceJobCompleteTime]]-CallTime[[#This Row],[Amulance ArrivalTimeHospital]], "mm:ss")</f>
        <v>09:47</v>
      </c>
    </row>
    <row r="1872" spans="1:15" x14ac:dyDescent="0.25">
      <c r="A1872" t="s">
        <v>1890</v>
      </c>
      <c r="B1872" s="4">
        <v>19.720870018005371</v>
      </c>
      <c r="C1872">
        <v>19</v>
      </c>
      <c r="D1872">
        <v>2424</v>
      </c>
      <c r="E1872">
        <v>11</v>
      </c>
      <c r="F1872">
        <v>6</v>
      </c>
      <c r="G1872" s="1">
        <v>43859.571271100664</v>
      </c>
      <c r="H1872" s="1">
        <v>43859.574812897401</v>
      </c>
      <c r="I1872" s="7" t="str">
        <f>+TEXT(CallTime[[#This Row],[AmbulanceDepartureTime]]-CallTime[[#This Row],[DateTimeOfCall]], "mm:ss")</f>
        <v>30:36</v>
      </c>
      <c r="J1872" s="7" t="str">
        <f>+TEXT(CallTime[[#This Row],[Ambulance ArrivalTimePatient]]-CallTime[[#This Row],[AmbulanceDepartureTime]], "mm:ss")</f>
        <v>05:06</v>
      </c>
      <c r="K1872">
        <v>11</v>
      </c>
      <c r="L1872" s="1">
        <v>43859.586267961749</v>
      </c>
      <c r="M1872" s="1">
        <v>43859.599963010376</v>
      </c>
      <c r="N1872" s="6" t="str">
        <f>+TEXT(CallTime[[#This Row],[Amulance ArrivalTimeHospital]]-CallTime[[#This Row],[Ambulance ArrivalTimePatient]], "mm:ss")</f>
        <v>16:30</v>
      </c>
      <c r="O1872" s="6" t="str">
        <f>+TEXT(CallTime[[#This Row],[AmbulanceJobCompleteTime]]-CallTime[[#This Row],[Amulance ArrivalTimeHospital]], "mm:ss")</f>
        <v>19:43</v>
      </c>
    </row>
    <row r="1873" spans="1:15" x14ac:dyDescent="0.25">
      <c r="A1873" t="s">
        <v>1891</v>
      </c>
      <c r="B1873" s="4">
        <v>14.684706091880798</v>
      </c>
      <c r="C1873">
        <v>21</v>
      </c>
      <c r="D1873">
        <v>2132</v>
      </c>
      <c r="E1873">
        <v>2</v>
      </c>
      <c r="F1873">
        <v>9</v>
      </c>
      <c r="G1873" s="1">
        <v>44031.215991424739</v>
      </c>
      <c r="H1873" s="1">
        <v>44031.219137911052</v>
      </c>
      <c r="I1873" s="7" t="str">
        <f>+TEXT(CallTime[[#This Row],[AmbulanceDepartureTime]]-CallTime[[#This Row],[DateTimeOfCall]], "mm:ss")</f>
        <v>26:35</v>
      </c>
      <c r="J1873" s="7" t="str">
        <f>+TEXT(CallTime[[#This Row],[Ambulance ArrivalTimePatient]]-CallTime[[#This Row],[AmbulanceDepartureTime]], "mm:ss")</f>
        <v>04:32</v>
      </c>
      <c r="K1873">
        <v>1</v>
      </c>
      <c r="L1873" s="1">
        <v>44031.228737461206</v>
      </c>
      <c r="M1873" s="1">
        <v>44031.238935173773</v>
      </c>
      <c r="N1873" s="6" t="str">
        <f>+TEXT(CallTime[[#This Row],[Amulance ArrivalTimeHospital]]-CallTime[[#This Row],[Ambulance ArrivalTimePatient]], "mm:ss")</f>
        <v>13:49</v>
      </c>
      <c r="O1873" s="6" t="str">
        <f>+TEXT(CallTime[[#This Row],[AmbulanceJobCompleteTime]]-CallTime[[#This Row],[Amulance ArrivalTimeHospital]], "mm:ss")</f>
        <v>14:41</v>
      </c>
    </row>
    <row r="1874" spans="1:15" x14ac:dyDescent="0.25">
      <c r="A1874" t="s">
        <v>1892</v>
      </c>
      <c r="B1874" s="4">
        <v>8.3687593936920166</v>
      </c>
      <c r="C1874">
        <v>10</v>
      </c>
      <c r="D1874">
        <v>2572</v>
      </c>
      <c r="E1874">
        <v>20</v>
      </c>
      <c r="F1874">
        <v>9</v>
      </c>
      <c r="G1874" s="1">
        <v>43993.487638394094</v>
      </c>
      <c r="H1874" s="1">
        <v>43993.495487284388</v>
      </c>
      <c r="I1874" s="7" t="str">
        <f>+TEXT(CallTime[[#This Row],[AmbulanceDepartureTime]]-CallTime[[#This Row],[DateTimeOfCall]], "mm:ss")</f>
        <v>25:07</v>
      </c>
      <c r="J1874" s="7" t="str">
        <f>+TEXT(CallTime[[#This Row],[Ambulance ArrivalTimePatient]]-CallTime[[#This Row],[AmbulanceDepartureTime]], "mm:ss")</f>
        <v>11:18</v>
      </c>
      <c r="K1874">
        <v>7</v>
      </c>
      <c r="L1874" s="1">
        <v>43993.506297755797</v>
      </c>
      <c r="M1874" s="1">
        <v>43993.512109394265</v>
      </c>
      <c r="N1874" s="6" t="str">
        <f>+TEXT(CallTime[[#This Row],[Amulance ArrivalTimeHospital]]-CallTime[[#This Row],[Ambulance ArrivalTimePatient]], "mm:ss")</f>
        <v>15:34</v>
      </c>
      <c r="O1874" s="6" t="str">
        <f>+TEXT(CallTime[[#This Row],[AmbulanceJobCompleteTime]]-CallTime[[#This Row],[Amulance ArrivalTimeHospital]], "mm:ss")</f>
        <v>08:22</v>
      </c>
    </row>
    <row r="1875" spans="1:15" x14ac:dyDescent="0.25">
      <c r="A1875" t="s">
        <v>1893</v>
      </c>
      <c r="B1875" s="4">
        <v>4.9649149179458618</v>
      </c>
      <c r="C1875">
        <v>16</v>
      </c>
      <c r="D1875">
        <v>366</v>
      </c>
      <c r="E1875">
        <v>15</v>
      </c>
      <c r="F1875">
        <v>7</v>
      </c>
      <c r="G1875" s="1">
        <v>43844.32663361499</v>
      </c>
      <c r="H1875" s="1">
        <v>43844.332916152998</v>
      </c>
      <c r="I1875" s="7" t="str">
        <f>+TEXT(CallTime[[#This Row],[AmbulanceDepartureTime]]-CallTime[[#This Row],[DateTimeOfCall]], "mm:ss")</f>
        <v>29:41</v>
      </c>
      <c r="J1875" s="7" t="str">
        <f>+TEXT(CallTime[[#This Row],[Ambulance ArrivalTimePatient]]-CallTime[[#This Row],[AmbulanceDepartureTime]], "mm:ss")</f>
        <v>09:03</v>
      </c>
      <c r="K1875">
        <v>7</v>
      </c>
      <c r="L1875" s="1">
        <v>43844.343004474649</v>
      </c>
      <c r="M1875" s="1">
        <v>43844.346452332233</v>
      </c>
      <c r="N1875" s="6" t="str">
        <f>+TEXT(CallTime[[#This Row],[Amulance ArrivalTimeHospital]]-CallTime[[#This Row],[Ambulance ArrivalTimePatient]], "mm:ss")</f>
        <v>14:32</v>
      </c>
      <c r="O1875" s="6" t="str">
        <f>+TEXT(CallTime[[#This Row],[AmbulanceJobCompleteTime]]-CallTime[[#This Row],[Amulance ArrivalTimeHospital]], "mm:ss")</f>
        <v>04:58</v>
      </c>
    </row>
    <row r="1876" spans="1:15" x14ac:dyDescent="0.25">
      <c r="A1876" t="s">
        <v>1894</v>
      </c>
      <c r="B1876" s="4">
        <v>18.106502056121826</v>
      </c>
      <c r="C1876">
        <v>22</v>
      </c>
      <c r="D1876">
        <v>2073</v>
      </c>
      <c r="E1876">
        <v>7</v>
      </c>
      <c r="F1876">
        <v>9</v>
      </c>
      <c r="G1876" s="1">
        <v>44143.882185630202</v>
      </c>
      <c r="H1876" s="1">
        <v>44143.883496035007</v>
      </c>
      <c r="I1876" s="7" t="str">
        <f>+TEXT(CallTime[[#This Row],[AmbulanceDepartureTime]]-CallTime[[#This Row],[DateTimeOfCall]], "mm:ss")</f>
        <v>34:33</v>
      </c>
      <c r="J1876" s="7" t="str">
        <f>+TEXT(CallTime[[#This Row],[Ambulance ArrivalTimePatient]]-CallTime[[#This Row],[AmbulanceDepartureTime]], "mm:ss")</f>
        <v>01:53</v>
      </c>
      <c r="K1876">
        <v>8</v>
      </c>
      <c r="L1876" s="1">
        <v>44143.892487713892</v>
      </c>
      <c r="M1876" s="1">
        <v>44143.905061673657</v>
      </c>
      <c r="N1876" s="6" t="str">
        <f>+TEXT(CallTime[[#This Row],[Amulance ArrivalTimeHospital]]-CallTime[[#This Row],[Ambulance ArrivalTimePatient]], "mm:ss")</f>
        <v>12:57</v>
      </c>
      <c r="O1876" s="6" t="str">
        <f>+TEXT(CallTime[[#This Row],[AmbulanceJobCompleteTime]]-CallTime[[#This Row],[Amulance ArrivalTimeHospital]], "mm:ss")</f>
        <v>18:06</v>
      </c>
    </row>
    <row r="1877" spans="1:15" x14ac:dyDescent="0.25">
      <c r="A1877" t="s">
        <v>1895</v>
      </c>
      <c r="B1877" s="4">
        <v>18.266579508781433</v>
      </c>
      <c r="C1877">
        <v>17</v>
      </c>
      <c r="D1877">
        <v>1875</v>
      </c>
      <c r="E1877">
        <v>15</v>
      </c>
      <c r="F1877">
        <v>7</v>
      </c>
      <c r="G1877" s="1">
        <v>43943.516116782332</v>
      </c>
      <c r="H1877" s="1">
        <v>43943.535836323572</v>
      </c>
      <c r="I1877" s="7" t="str">
        <f>+TEXT(CallTime[[#This Row],[AmbulanceDepartureTime]]-CallTime[[#This Row],[DateTimeOfCall]], "mm:ss")</f>
        <v>08:52</v>
      </c>
      <c r="J1877" s="7" t="str">
        <f>+TEXT(CallTime[[#This Row],[Ambulance ArrivalTimePatient]]-CallTime[[#This Row],[AmbulanceDepartureTime]], "mm:ss")</f>
        <v>28:24</v>
      </c>
      <c r="K1877">
        <v>3</v>
      </c>
      <c r="L1877" s="1">
        <v>43943.541500956868</v>
      </c>
      <c r="M1877" s="1">
        <v>43943.554186081528</v>
      </c>
      <c r="N1877" s="6" t="str">
        <f>+TEXT(CallTime[[#This Row],[Amulance ArrivalTimeHospital]]-CallTime[[#This Row],[Ambulance ArrivalTimePatient]], "mm:ss")</f>
        <v>08:09</v>
      </c>
      <c r="O1877" s="6" t="str">
        <f>+TEXT(CallTime[[#This Row],[AmbulanceJobCompleteTime]]-CallTime[[#This Row],[Amulance ArrivalTimeHospital]], "mm:ss")</f>
        <v>18:16</v>
      </c>
    </row>
    <row r="1878" spans="1:15" x14ac:dyDescent="0.25">
      <c r="A1878" t="s">
        <v>1896</v>
      </c>
      <c r="B1878" s="4">
        <v>5.9068305492401123</v>
      </c>
      <c r="C1878">
        <v>14</v>
      </c>
      <c r="D1878">
        <v>2231</v>
      </c>
      <c r="E1878">
        <v>17</v>
      </c>
      <c r="F1878">
        <v>8</v>
      </c>
      <c r="G1878" s="1">
        <v>43887.642486501165</v>
      </c>
      <c r="H1878" s="1">
        <v>43887.653618478209</v>
      </c>
      <c r="I1878" s="7" t="str">
        <f>+TEXT(CallTime[[#This Row],[AmbulanceDepartureTime]]-CallTime[[#This Row],[DateTimeOfCall]], "mm:ss")</f>
        <v>19:17</v>
      </c>
      <c r="J1878" s="7" t="str">
        <f>+TEXT(CallTime[[#This Row],[Ambulance ArrivalTimePatient]]-CallTime[[#This Row],[AmbulanceDepartureTime]], "mm:ss")</f>
        <v>16:02</v>
      </c>
      <c r="K1878">
        <v>4</v>
      </c>
      <c r="L1878" s="1">
        <v>43887.663333919903</v>
      </c>
      <c r="M1878" s="1">
        <v>43887.66743588556</v>
      </c>
      <c r="N1878" s="6" t="str">
        <f>+TEXT(CallTime[[#This Row],[Amulance ArrivalTimeHospital]]-CallTime[[#This Row],[Ambulance ArrivalTimePatient]], "mm:ss")</f>
        <v>13:59</v>
      </c>
      <c r="O1878" s="6" t="str">
        <f>+TEXT(CallTime[[#This Row],[AmbulanceJobCompleteTime]]-CallTime[[#This Row],[Amulance ArrivalTimeHospital]], "mm:ss")</f>
        <v>05:54</v>
      </c>
    </row>
    <row r="1879" spans="1:15" x14ac:dyDescent="0.25">
      <c r="A1879" t="s">
        <v>1897</v>
      </c>
      <c r="B1879" s="4">
        <v>9.9996272325515747</v>
      </c>
      <c r="C1879">
        <v>11</v>
      </c>
      <c r="D1879">
        <v>2449</v>
      </c>
      <c r="E1879">
        <v>16</v>
      </c>
      <c r="F1879">
        <v>10</v>
      </c>
      <c r="G1879" s="1">
        <v>43897.276023235638</v>
      </c>
      <c r="H1879" s="1">
        <v>43897.293310869951</v>
      </c>
      <c r="I1879" s="7" t="str">
        <f>+TEXT(CallTime[[#This Row],[AmbulanceDepartureTime]]-CallTime[[#This Row],[DateTimeOfCall]], "mm:ss")</f>
        <v>11:31</v>
      </c>
      <c r="J1879" s="7" t="str">
        <f>+TEXT(CallTime[[#This Row],[Ambulance ArrivalTimePatient]]-CallTime[[#This Row],[AmbulanceDepartureTime]], "mm:ss")</f>
        <v>24:54</v>
      </c>
      <c r="K1879">
        <v>3</v>
      </c>
      <c r="L1879" s="1">
        <v>43897.298508621556</v>
      </c>
      <c r="M1879" s="1">
        <v>43897.305452807137</v>
      </c>
      <c r="N1879" s="6" t="str">
        <f>+TEXT(CallTime[[#This Row],[Amulance ArrivalTimeHospital]]-CallTime[[#This Row],[Ambulance ArrivalTimePatient]], "mm:ss")</f>
        <v>07:29</v>
      </c>
      <c r="O1879" s="6" t="str">
        <f>+TEXT(CallTime[[#This Row],[AmbulanceJobCompleteTime]]-CallTime[[#This Row],[Amulance ArrivalTimeHospital]], "mm:ss")</f>
        <v>10:00</v>
      </c>
    </row>
    <row r="1880" spans="1:15" x14ac:dyDescent="0.25">
      <c r="A1880" t="s">
        <v>1898</v>
      </c>
      <c r="B1880" s="4">
        <v>14.555587768554688</v>
      </c>
      <c r="C1880">
        <v>19</v>
      </c>
      <c r="D1880">
        <v>2235</v>
      </c>
      <c r="E1880">
        <v>12</v>
      </c>
      <c r="F1880">
        <v>8</v>
      </c>
      <c r="G1880" s="1">
        <v>44138.977411701897</v>
      </c>
      <c r="H1880" s="1">
        <v>44138.985227081466</v>
      </c>
      <c r="I1880" s="7" t="str">
        <f>+TEXT(CallTime[[#This Row],[AmbulanceDepartureTime]]-CallTime[[#This Row],[DateTimeOfCall]], "mm:ss")</f>
        <v>17:32</v>
      </c>
      <c r="J1880" s="7" t="str">
        <f>+TEXT(CallTime[[#This Row],[Ambulance ArrivalTimePatient]]-CallTime[[#This Row],[AmbulanceDepartureTime]], "mm:ss")</f>
        <v>11:15</v>
      </c>
      <c r="K1880">
        <v>11</v>
      </c>
      <c r="L1880" s="1">
        <v>44138.999042448027</v>
      </c>
      <c r="M1880" s="1">
        <v>44139.009150495091</v>
      </c>
      <c r="N1880" s="6" t="str">
        <f>+TEXT(CallTime[[#This Row],[Amulance ArrivalTimeHospital]]-CallTime[[#This Row],[Ambulance ArrivalTimePatient]], "mm:ss")</f>
        <v>19:54</v>
      </c>
      <c r="O1880" s="6" t="str">
        <f>+TEXT(CallTime[[#This Row],[AmbulanceJobCompleteTime]]-CallTime[[#This Row],[Amulance ArrivalTimeHospital]], "mm:ss")</f>
        <v>14:33</v>
      </c>
    </row>
    <row r="1881" spans="1:15" x14ac:dyDescent="0.25">
      <c r="A1881" t="s">
        <v>1899</v>
      </c>
      <c r="B1881" s="4">
        <v>16.759654402732849</v>
      </c>
      <c r="C1881">
        <v>14</v>
      </c>
      <c r="D1881">
        <v>483</v>
      </c>
      <c r="E1881">
        <v>4</v>
      </c>
      <c r="F1881">
        <v>7</v>
      </c>
      <c r="G1881" s="1">
        <v>43953.783390340424</v>
      </c>
      <c r="H1881" s="1">
        <v>43953.786561944136</v>
      </c>
      <c r="I1881" s="7" t="str">
        <f>+TEXT(CallTime[[#This Row],[AmbulanceDepartureTime]]-CallTime[[#This Row],[DateTimeOfCall]], "mm:ss")</f>
        <v>27:53</v>
      </c>
      <c r="J1881" s="7" t="str">
        <f>+TEXT(CallTime[[#This Row],[Ambulance ArrivalTimePatient]]-CallTime[[#This Row],[AmbulanceDepartureTime]], "mm:ss")</f>
        <v>04:34</v>
      </c>
      <c r="K1881">
        <v>7</v>
      </c>
      <c r="L1881" s="1">
        <v>43953.797924581799</v>
      </c>
      <c r="M1881" s="1">
        <v>43953.809563230687</v>
      </c>
      <c r="N1881" s="6" t="str">
        <f>+TEXT(CallTime[[#This Row],[Amulance ArrivalTimeHospital]]-CallTime[[#This Row],[Ambulance ArrivalTimePatient]], "mm:ss")</f>
        <v>16:22</v>
      </c>
      <c r="O1881" s="6" t="str">
        <f>+TEXT(CallTime[[#This Row],[AmbulanceJobCompleteTime]]-CallTime[[#This Row],[Amulance ArrivalTimeHospital]], "mm:ss")</f>
        <v>16:46</v>
      </c>
    </row>
    <row r="1882" spans="1:15" x14ac:dyDescent="0.25">
      <c r="A1882" t="s">
        <v>1900</v>
      </c>
      <c r="B1882" s="4">
        <v>15.406609773635864</v>
      </c>
      <c r="C1882">
        <v>18</v>
      </c>
      <c r="D1882">
        <v>1114</v>
      </c>
      <c r="E1882">
        <v>8</v>
      </c>
      <c r="F1882">
        <v>10</v>
      </c>
      <c r="G1882" s="1">
        <v>43970.367771155492</v>
      </c>
      <c r="H1882" s="1">
        <v>43970.385618207045</v>
      </c>
      <c r="I1882" s="7" t="str">
        <f>+TEXT(CallTime[[#This Row],[AmbulanceDepartureTime]]-CallTime[[#This Row],[DateTimeOfCall]], "mm:ss")</f>
        <v>15:48</v>
      </c>
      <c r="J1882" s="7" t="str">
        <f>+TEXT(CallTime[[#This Row],[Ambulance ArrivalTimePatient]]-CallTime[[#This Row],[AmbulanceDepartureTime]], "mm:ss")</f>
        <v>25:42</v>
      </c>
      <c r="K1882">
        <v>5</v>
      </c>
      <c r="L1882" s="1">
        <v>43970.395857433497</v>
      </c>
      <c r="M1882" s="1">
        <v>43970.406556468064</v>
      </c>
      <c r="N1882" s="6" t="str">
        <f>+TEXT(CallTime[[#This Row],[Amulance ArrivalTimeHospital]]-CallTime[[#This Row],[Ambulance ArrivalTimePatient]], "mm:ss")</f>
        <v>14:45</v>
      </c>
      <c r="O1882" s="6" t="str">
        <f>+TEXT(CallTime[[#This Row],[AmbulanceJobCompleteTime]]-CallTime[[#This Row],[Amulance ArrivalTimeHospital]], "mm:ss")</f>
        <v>15:24</v>
      </c>
    </row>
    <row r="1883" spans="1:15" x14ac:dyDescent="0.25">
      <c r="A1883" t="s">
        <v>1901</v>
      </c>
      <c r="B1883" s="4">
        <v>7.0632778406143188</v>
      </c>
      <c r="C1883">
        <v>16</v>
      </c>
      <c r="D1883">
        <v>1863</v>
      </c>
      <c r="E1883">
        <v>20</v>
      </c>
      <c r="F1883">
        <v>9</v>
      </c>
      <c r="G1883" s="1">
        <v>44134.088922731331</v>
      </c>
      <c r="H1883" s="1">
        <v>44134.103045800744</v>
      </c>
      <c r="I1883" s="7" t="str">
        <f>+TEXT(CallTime[[#This Row],[AmbulanceDepartureTime]]-CallTime[[#This Row],[DateTimeOfCall]], "mm:ss")</f>
        <v>22:48</v>
      </c>
      <c r="J1883" s="7" t="str">
        <f>+TEXT(CallTime[[#This Row],[Ambulance ArrivalTimePatient]]-CallTime[[#This Row],[AmbulanceDepartureTime]], "mm:ss")</f>
        <v>20:20</v>
      </c>
      <c r="K1883">
        <v>12</v>
      </c>
      <c r="L1883" s="1">
        <v>44134.106943804523</v>
      </c>
      <c r="M1883" s="1">
        <v>44134.111848858578</v>
      </c>
      <c r="N1883" s="6" t="str">
        <f>+TEXT(CallTime[[#This Row],[Amulance ArrivalTimeHospital]]-CallTime[[#This Row],[Ambulance ArrivalTimePatient]], "mm:ss")</f>
        <v>05:37</v>
      </c>
      <c r="O1883" s="6" t="str">
        <f>+TEXT(CallTime[[#This Row],[AmbulanceJobCompleteTime]]-CallTime[[#This Row],[Amulance ArrivalTimeHospital]], "mm:ss")</f>
        <v>07:04</v>
      </c>
    </row>
    <row r="1884" spans="1:15" x14ac:dyDescent="0.25">
      <c r="A1884" t="s">
        <v>1902</v>
      </c>
      <c r="B1884" s="4">
        <v>5.1756711006164551</v>
      </c>
      <c r="C1884">
        <v>4</v>
      </c>
      <c r="D1884">
        <v>1886</v>
      </c>
      <c r="E1884">
        <v>17</v>
      </c>
      <c r="F1884">
        <v>7</v>
      </c>
      <c r="G1884" s="1">
        <v>43892.175149598101</v>
      </c>
      <c r="H1884" s="1">
        <v>43892.185266696455</v>
      </c>
      <c r="I1884" s="7" t="str">
        <f>+TEXT(CallTime[[#This Row],[AmbulanceDepartureTime]]-CallTime[[#This Row],[DateTimeOfCall]], "mm:ss")</f>
        <v>06:39</v>
      </c>
      <c r="J1884" s="7" t="str">
        <f>+TEXT(CallTime[[#This Row],[Ambulance ArrivalTimePatient]]-CallTime[[#This Row],[AmbulanceDepartureTime]], "mm:ss")</f>
        <v>14:34</v>
      </c>
      <c r="K1884">
        <v>12</v>
      </c>
      <c r="L1884" s="1">
        <v>43892.192791487156</v>
      </c>
      <c r="M1884" s="1">
        <v>43892.196385703195</v>
      </c>
      <c r="N1884" s="6" t="str">
        <f>+TEXT(CallTime[[#This Row],[Amulance ArrivalTimeHospital]]-CallTime[[#This Row],[Ambulance ArrivalTimePatient]], "mm:ss")</f>
        <v>10:50</v>
      </c>
      <c r="O1884" s="6" t="str">
        <f>+TEXT(CallTime[[#This Row],[AmbulanceJobCompleteTime]]-CallTime[[#This Row],[Amulance ArrivalTimeHospital]], "mm:ss")</f>
        <v>05:11</v>
      </c>
    </row>
    <row r="1885" spans="1:15" x14ac:dyDescent="0.25">
      <c r="A1885" t="s">
        <v>1903</v>
      </c>
      <c r="B1885" s="4">
        <v>13.966298937797546</v>
      </c>
      <c r="C1885">
        <v>18</v>
      </c>
      <c r="D1885">
        <v>2652</v>
      </c>
      <c r="E1885">
        <v>3</v>
      </c>
      <c r="F1885">
        <v>9</v>
      </c>
      <c r="G1885" s="1">
        <v>44118.557244816795</v>
      </c>
      <c r="H1885" s="1">
        <v>44118.560503858535</v>
      </c>
      <c r="I1885" s="7" t="str">
        <f>+TEXT(CallTime[[#This Row],[AmbulanceDepartureTime]]-CallTime[[#This Row],[DateTimeOfCall]], "mm:ss")</f>
        <v>17:15</v>
      </c>
      <c r="J1885" s="7" t="str">
        <f>+TEXT(CallTime[[#This Row],[Ambulance ArrivalTimePatient]]-CallTime[[#This Row],[AmbulanceDepartureTime]], "mm:ss")</f>
        <v>04:42</v>
      </c>
      <c r="K1885">
        <v>5</v>
      </c>
      <c r="L1885" s="1">
        <v>44118.56193268179</v>
      </c>
      <c r="M1885" s="1">
        <v>44118.571631500497</v>
      </c>
      <c r="N1885" s="6" t="str">
        <f>+TEXT(CallTime[[#This Row],[Amulance ArrivalTimeHospital]]-CallTime[[#This Row],[Ambulance ArrivalTimePatient]], "mm:ss")</f>
        <v>02:03</v>
      </c>
      <c r="O1885" s="6" t="str">
        <f>+TEXT(CallTime[[#This Row],[AmbulanceJobCompleteTime]]-CallTime[[#This Row],[Amulance ArrivalTimeHospital]], "mm:ss")</f>
        <v>13:58</v>
      </c>
    </row>
    <row r="1886" spans="1:15" x14ac:dyDescent="0.25">
      <c r="A1886" t="s">
        <v>1904</v>
      </c>
      <c r="B1886" s="4">
        <v>13.085992574691772</v>
      </c>
      <c r="C1886">
        <v>13</v>
      </c>
      <c r="D1886">
        <v>745</v>
      </c>
      <c r="E1886">
        <v>13</v>
      </c>
      <c r="F1886">
        <v>6</v>
      </c>
      <c r="G1886" s="1">
        <v>44184.899748601856</v>
      </c>
      <c r="H1886" s="1">
        <v>44184.90121666724</v>
      </c>
      <c r="I1886" s="7" t="str">
        <f>+TEXT(CallTime[[#This Row],[AmbulanceDepartureTime]]-CallTime[[#This Row],[DateTimeOfCall]], "mm:ss")</f>
        <v>33:07</v>
      </c>
      <c r="J1886" s="7" t="str">
        <f>+TEXT(CallTime[[#This Row],[Ambulance ArrivalTimePatient]]-CallTime[[#This Row],[AmbulanceDepartureTime]], "mm:ss")</f>
        <v>02:07</v>
      </c>
      <c r="K1886">
        <v>2</v>
      </c>
      <c r="L1886" s="1">
        <v>44184.905798962893</v>
      </c>
      <c r="M1886" s="1">
        <v>44184.914886457736</v>
      </c>
      <c r="N1886" s="6" t="str">
        <f>+TEXT(CallTime[[#This Row],[Amulance ArrivalTimeHospital]]-CallTime[[#This Row],[Ambulance ArrivalTimePatient]], "mm:ss")</f>
        <v>06:36</v>
      </c>
      <c r="O1886" s="6" t="str">
        <f>+TEXT(CallTime[[#This Row],[AmbulanceJobCompleteTime]]-CallTime[[#This Row],[Amulance ArrivalTimeHospital]], "mm:ss")</f>
        <v>13:05</v>
      </c>
    </row>
    <row r="1887" spans="1:15" x14ac:dyDescent="0.25">
      <c r="A1887" t="s">
        <v>1905</v>
      </c>
      <c r="B1887" s="4">
        <v>14.627180218696594</v>
      </c>
      <c r="C1887">
        <v>13</v>
      </c>
      <c r="D1887">
        <v>52</v>
      </c>
      <c r="E1887">
        <v>7</v>
      </c>
      <c r="F1887">
        <v>7</v>
      </c>
      <c r="G1887" s="1">
        <v>44018.64953211767</v>
      </c>
      <c r="H1887" s="1">
        <v>44018.668781050765</v>
      </c>
      <c r="I1887" s="7" t="str">
        <f>+TEXT(CallTime[[#This Row],[AmbulanceDepartureTime]]-CallTime[[#This Row],[DateTimeOfCall]], "mm:ss")</f>
        <v>06:07</v>
      </c>
      <c r="J1887" s="7" t="str">
        <f>+TEXT(CallTime[[#This Row],[Ambulance ArrivalTimePatient]]-CallTime[[#This Row],[AmbulanceDepartureTime]], "mm:ss")</f>
        <v>27:43</v>
      </c>
      <c r="K1887">
        <v>8</v>
      </c>
      <c r="L1887" s="1">
        <v>44018.674149969025</v>
      </c>
      <c r="M1887" s="1">
        <v>44018.684307733063</v>
      </c>
      <c r="N1887" s="6" t="str">
        <f>+TEXT(CallTime[[#This Row],[Amulance ArrivalTimeHospital]]-CallTime[[#This Row],[Ambulance ArrivalTimePatient]], "mm:ss")</f>
        <v>07:44</v>
      </c>
      <c r="O1887" s="6" t="str">
        <f>+TEXT(CallTime[[#This Row],[AmbulanceJobCompleteTime]]-CallTime[[#This Row],[Amulance ArrivalTimeHospital]], "mm:ss")</f>
        <v>14:38</v>
      </c>
    </row>
    <row r="1888" spans="1:15" x14ac:dyDescent="0.25">
      <c r="A1888" t="s">
        <v>1906</v>
      </c>
      <c r="B1888" s="4">
        <v>3.1778116226196289</v>
      </c>
      <c r="C1888">
        <v>23</v>
      </c>
      <c r="D1888">
        <v>1911</v>
      </c>
      <c r="E1888">
        <v>17</v>
      </c>
      <c r="F1888">
        <v>8</v>
      </c>
      <c r="G1888" s="1">
        <v>43850.494355984971</v>
      </c>
      <c r="H1888" s="1">
        <v>43850.509323221224</v>
      </c>
      <c r="I1888" s="7" t="str">
        <f>+TEXT(CallTime[[#This Row],[AmbulanceDepartureTime]]-CallTime[[#This Row],[DateTimeOfCall]], "mm:ss")</f>
        <v>10:27</v>
      </c>
      <c r="J1888" s="7" t="str">
        <f>+TEXT(CallTime[[#This Row],[Ambulance ArrivalTimePatient]]-CallTime[[#This Row],[AmbulanceDepartureTime]], "mm:ss")</f>
        <v>21:33</v>
      </c>
      <c r="K1888">
        <v>2</v>
      </c>
      <c r="L1888" s="1">
        <v>43850.512059902263</v>
      </c>
      <c r="M1888" s="1">
        <v>43850.514266715887</v>
      </c>
      <c r="N1888" s="6" t="str">
        <f>+TEXT(CallTime[[#This Row],[Amulance ArrivalTimeHospital]]-CallTime[[#This Row],[Ambulance ArrivalTimePatient]], "mm:ss")</f>
        <v>03:56</v>
      </c>
      <c r="O1888" s="6" t="str">
        <f>+TEXT(CallTime[[#This Row],[AmbulanceJobCompleteTime]]-CallTime[[#This Row],[Amulance ArrivalTimeHospital]], "mm:ss")</f>
        <v>03:11</v>
      </c>
    </row>
    <row r="1889" spans="1:15" x14ac:dyDescent="0.25">
      <c r="A1889" t="s">
        <v>1907</v>
      </c>
      <c r="B1889" s="4">
        <v>16.378334403038025</v>
      </c>
      <c r="C1889">
        <v>23</v>
      </c>
      <c r="D1889">
        <v>1544</v>
      </c>
      <c r="E1889">
        <v>1</v>
      </c>
      <c r="F1889">
        <v>6</v>
      </c>
      <c r="G1889" s="1">
        <v>44046.526221092565</v>
      </c>
      <c r="H1889" s="1">
        <v>44046.536885422654</v>
      </c>
      <c r="I1889" s="7" t="str">
        <f>+TEXT(CallTime[[#This Row],[AmbulanceDepartureTime]]-CallTime[[#This Row],[DateTimeOfCall]], "mm:ss")</f>
        <v>34:07</v>
      </c>
      <c r="J1889" s="7" t="str">
        <f>+TEXT(CallTime[[#This Row],[Ambulance ArrivalTimePatient]]-CallTime[[#This Row],[AmbulanceDepartureTime]], "mm:ss")</f>
        <v>15:21</v>
      </c>
      <c r="K1889">
        <v>3</v>
      </c>
      <c r="L1889" s="1">
        <v>44046.544429673522</v>
      </c>
      <c r="M1889" s="1">
        <v>44046.555803516858</v>
      </c>
      <c r="N1889" s="6" t="str">
        <f>+TEXT(CallTime[[#This Row],[Amulance ArrivalTimeHospital]]-CallTime[[#This Row],[Ambulance ArrivalTimePatient]], "mm:ss")</f>
        <v>10:52</v>
      </c>
      <c r="O1889" s="6" t="str">
        <f>+TEXT(CallTime[[#This Row],[AmbulanceJobCompleteTime]]-CallTime[[#This Row],[Amulance ArrivalTimeHospital]], "mm:ss")</f>
        <v>16:23</v>
      </c>
    </row>
    <row r="1890" spans="1:15" x14ac:dyDescent="0.25">
      <c r="A1890" t="s">
        <v>1908</v>
      </c>
      <c r="B1890" s="4">
        <v>3.0945150852203369</v>
      </c>
      <c r="C1890">
        <v>1</v>
      </c>
      <c r="D1890">
        <v>1840</v>
      </c>
      <c r="E1890">
        <v>10</v>
      </c>
      <c r="F1890">
        <v>9</v>
      </c>
      <c r="G1890" s="1">
        <v>43988.768438558014</v>
      </c>
      <c r="H1890" s="1">
        <v>43988.783906985554</v>
      </c>
      <c r="I1890" s="7" t="str">
        <f>+TEXT(CallTime[[#This Row],[AmbulanceDepartureTime]]-CallTime[[#This Row],[DateTimeOfCall]], "mm:ss")</f>
        <v>25:12</v>
      </c>
      <c r="J1890" s="7" t="str">
        <f>+TEXT(CallTime[[#This Row],[Ambulance ArrivalTimePatient]]-CallTime[[#This Row],[AmbulanceDepartureTime]], "mm:ss")</f>
        <v>22:16</v>
      </c>
      <c r="K1890">
        <v>9</v>
      </c>
      <c r="L1890" s="1">
        <v>43988.785514702467</v>
      </c>
      <c r="M1890" s="1">
        <v>43988.787663671275</v>
      </c>
      <c r="N1890" s="6" t="str">
        <f>+TEXT(CallTime[[#This Row],[Amulance ArrivalTimeHospital]]-CallTime[[#This Row],[Ambulance ArrivalTimePatient]], "mm:ss")</f>
        <v>02:19</v>
      </c>
      <c r="O1890" s="6" t="str">
        <f>+TEXT(CallTime[[#This Row],[AmbulanceJobCompleteTime]]-CallTime[[#This Row],[Amulance ArrivalTimeHospital]], "mm:ss")</f>
        <v>03:06</v>
      </c>
    </row>
    <row r="1891" spans="1:15" x14ac:dyDescent="0.25">
      <c r="A1891" t="s">
        <v>1909</v>
      </c>
      <c r="B1891" s="4">
        <v>3.3677259683609009</v>
      </c>
      <c r="C1891">
        <v>21</v>
      </c>
      <c r="D1891">
        <v>929</v>
      </c>
      <c r="E1891">
        <v>2</v>
      </c>
      <c r="F1891">
        <v>10</v>
      </c>
      <c r="G1891" s="1">
        <v>44098.982358213652</v>
      </c>
      <c r="H1891" s="1">
        <v>44098.991929600859</v>
      </c>
      <c r="I1891" s="7" t="str">
        <f>+TEXT(CallTime[[#This Row],[AmbulanceDepartureTime]]-CallTime[[#This Row],[DateTimeOfCall]], "mm:ss")</f>
        <v>29:24</v>
      </c>
      <c r="J1891" s="7" t="str">
        <f>+TEXT(CallTime[[#This Row],[Ambulance ArrivalTimePatient]]-CallTime[[#This Row],[AmbulanceDepartureTime]], "mm:ss")</f>
        <v>13:47</v>
      </c>
      <c r="K1891">
        <v>8</v>
      </c>
      <c r="L1891" s="1">
        <v>44099.000732143031</v>
      </c>
      <c r="M1891" s="1">
        <v>44099.003070841623</v>
      </c>
      <c r="N1891" s="6" t="str">
        <f>+TEXT(CallTime[[#This Row],[Amulance ArrivalTimeHospital]]-CallTime[[#This Row],[Ambulance ArrivalTimePatient]], "mm:ss")</f>
        <v>12:41</v>
      </c>
      <c r="O1891" s="6" t="str">
        <f>+TEXT(CallTime[[#This Row],[AmbulanceJobCompleteTime]]-CallTime[[#This Row],[Amulance ArrivalTimeHospital]], "mm:ss")</f>
        <v>03:22</v>
      </c>
    </row>
    <row r="1892" spans="1:15" x14ac:dyDescent="0.25">
      <c r="A1892" t="s">
        <v>1910</v>
      </c>
      <c r="B1892" s="4">
        <v>3.157834529876709</v>
      </c>
      <c r="C1892">
        <v>21</v>
      </c>
      <c r="D1892">
        <v>2176</v>
      </c>
      <c r="E1892">
        <v>17</v>
      </c>
      <c r="F1892">
        <v>6</v>
      </c>
      <c r="G1892" s="1">
        <v>44121.978368044453</v>
      </c>
      <c r="H1892" s="1">
        <v>44121.988591741079</v>
      </c>
      <c r="I1892" s="7" t="str">
        <f>+TEXT(CallTime[[#This Row],[AmbulanceDepartureTime]]-CallTime[[#This Row],[DateTimeOfCall]], "mm:ss")</f>
        <v>01:31</v>
      </c>
      <c r="J1892" s="7" t="str">
        <f>+TEXT(CallTime[[#This Row],[Ambulance ArrivalTimePatient]]-CallTime[[#This Row],[AmbulanceDepartureTime]], "mm:ss")</f>
        <v>14:43</v>
      </c>
      <c r="K1892">
        <v>12</v>
      </c>
      <c r="L1892" s="1">
        <v>44122.000622887303</v>
      </c>
      <c r="M1892" s="1">
        <v>44122.002815827946</v>
      </c>
      <c r="N1892" s="6" t="str">
        <f>+TEXT(CallTime[[#This Row],[Amulance ArrivalTimeHospital]]-CallTime[[#This Row],[Ambulance ArrivalTimePatient]], "mm:ss")</f>
        <v>17:19</v>
      </c>
      <c r="O1892" s="6" t="str">
        <f>+TEXT(CallTime[[#This Row],[AmbulanceJobCompleteTime]]-CallTime[[#This Row],[Amulance ArrivalTimeHospital]], "mm:ss")</f>
        <v>03:09</v>
      </c>
    </row>
    <row r="1893" spans="1:15" x14ac:dyDescent="0.25">
      <c r="A1893" t="s">
        <v>1911</v>
      </c>
      <c r="B1893" s="4">
        <v>14.333285212516785</v>
      </c>
      <c r="C1893">
        <v>22</v>
      </c>
      <c r="D1893">
        <v>2289</v>
      </c>
      <c r="E1893">
        <v>10</v>
      </c>
      <c r="F1893">
        <v>8</v>
      </c>
      <c r="G1893" s="1">
        <v>43979.769630538576</v>
      </c>
      <c r="H1893" s="1">
        <v>43979.784048463887</v>
      </c>
      <c r="I1893" s="7" t="str">
        <f>+TEXT(CallTime[[#This Row],[AmbulanceDepartureTime]]-CallTime[[#This Row],[DateTimeOfCall]], "mm:ss")</f>
        <v>05:40</v>
      </c>
      <c r="J1893" s="7" t="str">
        <f>+TEXT(CallTime[[#This Row],[Ambulance ArrivalTimePatient]]-CallTime[[#This Row],[AmbulanceDepartureTime]], "mm:ss")</f>
        <v>20:46</v>
      </c>
      <c r="K1893">
        <v>10</v>
      </c>
      <c r="L1893" s="1">
        <v>43979.795548308459</v>
      </c>
      <c r="M1893" s="1">
        <v>43979.805501978743</v>
      </c>
      <c r="N1893" s="6" t="str">
        <f>+TEXT(CallTime[[#This Row],[Amulance ArrivalTimeHospital]]-CallTime[[#This Row],[Ambulance ArrivalTimePatient]], "mm:ss")</f>
        <v>16:34</v>
      </c>
      <c r="O1893" s="6" t="str">
        <f>+TEXT(CallTime[[#This Row],[AmbulanceJobCompleteTime]]-CallTime[[#This Row],[Amulance ArrivalTimeHospital]], "mm:ss")</f>
        <v>14:20</v>
      </c>
    </row>
    <row r="1894" spans="1:15" x14ac:dyDescent="0.25">
      <c r="A1894" t="s">
        <v>1912</v>
      </c>
      <c r="B1894" s="4">
        <v>2.0446040630340576</v>
      </c>
      <c r="C1894">
        <v>12</v>
      </c>
      <c r="D1894">
        <v>1981</v>
      </c>
      <c r="E1894">
        <v>12</v>
      </c>
      <c r="F1894">
        <v>8</v>
      </c>
      <c r="G1894" s="1">
        <v>43872.998204365125</v>
      </c>
      <c r="H1894" s="1">
        <v>43872.999815300194</v>
      </c>
      <c r="I1894" s="7" t="str">
        <f>+TEXT(CallTime[[#This Row],[AmbulanceDepartureTime]]-CallTime[[#This Row],[DateTimeOfCall]], "mm:ss")</f>
        <v>29:48</v>
      </c>
      <c r="J1894" s="7" t="str">
        <f>+TEXT(CallTime[[#This Row],[Ambulance ArrivalTimePatient]]-CallTime[[#This Row],[AmbulanceDepartureTime]], "mm:ss")</f>
        <v>02:19</v>
      </c>
      <c r="K1894">
        <v>3</v>
      </c>
      <c r="L1894" s="1">
        <v>43873.009664268218</v>
      </c>
      <c r="M1894" s="1">
        <v>43873.011084132151</v>
      </c>
      <c r="N1894" s="6" t="str">
        <f>+TEXT(CallTime[[#This Row],[Amulance ArrivalTimeHospital]]-CallTime[[#This Row],[Ambulance ArrivalTimePatient]], "mm:ss")</f>
        <v>14:11</v>
      </c>
      <c r="O1894" s="6" t="str">
        <f>+TEXT(CallTime[[#This Row],[AmbulanceJobCompleteTime]]-CallTime[[#This Row],[Amulance ArrivalTimeHospital]], "mm:ss")</f>
        <v>02:03</v>
      </c>
    </row>
    <row r="1895" spans="1:15" x14ac:dyDescent="0.25">
      <c r="A1895" t="s">
        <v>1913</v>
      </c>
      <c r="B1895" s="4">
        <v>14.572634816169739</v>
      </c>
      <c r="C1895">
        <v>20</v>
      </c>
      <c r="D1895">
        <v>359</v>
      </c>
      <c r="E1895">
        <v>11</v>
      </c>
      <c r="F1895">
        <v>8</v>
      </c>
      <c r="G1895" s="1">
        <v>44029.917696412456</v>
      </c>
      <c r="H1895" s="1">
        <v>44029.923158175305</v>
      </c>
      <c r="I1895" s="7" t="str">
        <f>+TEXT(CallTime[[#This Row],[AmbulanceDepartureTime]]-CallTime[[#This Row],[DateTimeOfCall]], "mm:ss")</f>
        <v>11:17</v>
      </c>
      <c r="J1895" s="7" t="str">
        <f>+TEXT(CallTime[[#This Row],[Ambulance ArrivalTimePatient]]-CallTime[[#This Row],[AmbulanceDepartureTime]], "mm:ss")</f>
        <v>07:52</v>
      </c>
      <c r="K1895">
        <v>7</v>
      </c>
      <c r="L1895" s="1">
        <v>44029.925037867462</v>
      </c>
      <c r="M1895" s="1">
        <v>44029.935157752749</v>
      </c>
      <c r="N1895" s="6" t="str">
        <f>+TEXT(CallTime[[#This Row],[Amulance ArrivalTimeHospital]]-CallTime[[#This Row],[Ambulance ArrivalTimePatient]], "mm:ss")</f>
        <v>02:42</v>
      </c>
      <c r="O1895" s="6" t="str">
        <f>+TEXT(CallTime[[#This Row],[AmbulanceJobCompleteTime]]-CallTime[[#This Row],[Amulance ArrivalTimeHospital]], "mm:ss")</f>
        <v>14:34</v>
      </c>
    </row>
    <row r="1896" spans="1:15" x14ac:dyDescent="0.25">
      <c r="A1896" t="s">
        <v>1914</v>
      </c>
      <c r="B1896" s="4">
        <v>3.8775806427001953</v>
      </c>
      <c r="C1896">
        <v>23</v>
      </c>
      <c r="D1896">
        <v>2236</v>
      </c>
      <c r="E1896">
        <v>13</v>
      </c>
      <c r="F1896">
        <v>9</v>
      </c>
      <c r="G1896" s="1">
        <v>43848.862775291382</v>
      </c>
      <c r="H1896" s="1">
        <v>43848.871679721982</v>
      </c>
      <c r="I1896" s="7" t="str">
        <f>+TEXT(CallTime[[#This Row],[AmbulanceDepartureTime]]-CallTime[[#This Row],[DateTimeOfCall]], "mm:ss")</f>
        <v>26:20</v>
      </c>
      <c r="J1896" s="7" t="str">
        <f>+TEXT(CallTime[[#This Row],[Ambulance ArrivalTimePatient]]-CallTime[[#This Row],[AmbulanceDepartureTime]], "mm:ss")</f>
        <v>12:49</v>
      </c>
      <c r="K1896">
        <v>12</v>
      </c>
      <c r="L1896" s="1">
        <v>43848.879201708281</v>
      </c>
      <c r="M1896" s="1">
        <v>43848.881894472615</v>
      </c>
      <c r="N1896" s="6" t="str">
        <f>+TEXT(CallTime[[#This Row],[Amulance ArrivalTimeHospital]]-CallTime[[#This Row],[Ambulance ArrivalTimePatient]], "mm:ss")</f>
        <v>10:50</v>
      </c>
      <c r="O1896" s="6" t="str">
        <f>+TEXT(CallTime[[#This Row],[AmbulanceJobCompleteTime]]-CallTime[[#This Row],[Amulance ArrivalTimeHospital]], "mm:ss")</f>
        <v>03:53</v>
      </c>
    </row>
    <row r="1897" spans="1:15" x14ac:dyDescent="0.25">
      <c r="A1897" t="s">
        <v>1915</v>
      </c>
      <c r="B1897" s="4">
        <v>3.6706289052963257</v>
      </c>
      <c r="C1897">
        <v>22</v>
      </c>
      <c r="D1897">
        <v>1752</v>
      </c>
      <c r="E1897">
        <v>19</v>
      </c>
      <c r="F1897">
        <v>10</v>
      </c>
      <c r="G1897" s="1">
        <v>44133.546300675138</v>
      </c>
      <c r="H1897" s="1">
        <v>44133.552148593626</v>
      </c>
      <c r="I1897" s="7" t="str">
        <f>+TEXT(CallTime[[#This Row],[AmbulanceDepartureTime]]-CallTime[[#This Row],[DateTimeOfCall]], "mm:ss")</f>
        <v>11:18</v>
      </c>
      <c r="J1897" s="7" t="str">
        <f>+TEXT(CallTime[[#This Row],[Ambulance ArrivalTimePatient]]-CallTime[[#This Row],[AmbulanceDepartureTime]], "mm:ss")</f>
        <v>08:25</v>
      </c>
      <c r="K1897">
        <v>8</v>
      </c>
      <c r="L1897" s="1">
        <v>44133.556134047853</v>
      </c>
      <c r="M1897" s="1">
        <v>44133.558683095704</v>
      </c>
      <c r="N1897" s="6" t="str">
        <f>+TEXT(CallTime[[#This Row],[Amulance ArrivalTimeHospital]]-CallTime[[#This Row],[Ambulance ArrivalTimePatient]], "mm:ss")</f>
        <v>05:44</v>
      </c>
      <c r="O1897" s="6" t="str">
        <f>+TEXT(CallTime[[#This Row],[AmbulanceJobCompleteTime]]-CallTime[[#This Row],[Amulance ArrivalTimeHospital]], "mm:ss")</f>
        <v>03:40</v>
      </c>
    </row>
    <row r="1898" spans="1:15" x14ac:dyDescent="0.25">
      <c r="A1898" t="s">
        <v>1916</v>
      </c>
      <c r="B1898" s="4">
        <v>10.042826890945435</v>
      </c>
      <c r="C1898">
        <v>7</v>
      </c>
      <c r="D1898">
        <v>2295</v>
      </c>
      <c r="E1898">
        <v>19</v>
      </c>
      <c r="F1898">
        <v>9</v>
      </c>
      <c r="G1898" s="1">
        <v>44033.12834471227</v>
      </c>
      <c r="H1898" s="1">
        <v>44033.139776860291</v>
      </c>
      <c r="I1898" s="7" t="str">
        <f>+TEXT(CallTime[[#This Row],[AmbulanceDepartureTime]]-CallTime[[#This Row],[DateTimeOfCall]], "mm:ss")</f>
        <v>02:09</v>
      </c>
      <c r="J1898" s="7" t="str">
        <f>+TEXT(CallTime[[#This Row],[Ambulance ArrivalTimePatient]]-CallTime[[#This Row],[AmbulanceDepartureTime]], "mm:ss")</f>
        <v>16:28</v>
      </c>
      <c r="K1898">
        <v>12</v>
      </c>
      <c r="L1898" s="1">
        <v>44033.15091960971</v>
      </c>
      <c r="M1898" s="1">
        <v>44033.157893795054</v>
      </c>
      <c r="N1898" s="6" t="str">
        <f>+TEXT(CallTime[[#This Row],[Amulance ArrivalTimeHospital]]-CallTime[[#This Row],[Ambulance ArrivalTimePatient]], "mm:ss")</f>
        <v>16:03</v>
      </c>
      <c r="O1898" s="6" t="str">
        <f>+TEXT(CallTime[[#This Row],[AmbulanceJobCompleteTime]]-CallTime[[#This Row],[Amulance ArrivalTimeHospital]], "mm:ss")</f>
        <v>10:03</v>
      </c>
    </row>
    <row r="1899" spans="1:15" x14ac:dyDescent="0.25">
      <c r="A1899" t="s">
        <v>1917</v>
      </c>
      <c r="B1899" s="4">
        <v>13.047204613685608</v>
      </c>
      <c r="C1899">
        <v>15</v>
      </c>
      <c r="D1899">
        <v>910</v>
      </c>
      <c r="E1899">
        <v>12</v>
      </c>
      <c r="F1899">
        <v>6</v>
      </c>
      <c r="G1899" s="1">
        <v>43967.70847819309</v>
      </c>
      <c r="H1899" s="1">
        <v>43967.717559406265</v>
      </c>
      <c r="I1899" s="7" t="str">
        <f>+TEXT(CallTime[[#This Row],[AmbulanceDepartureTime]]-CallTime[[#This Row],[DateTimeOfCall]], "mm:ss")</f>
        <v>15:56</v>
      </c>
      <c r="J1899" s="7" t="str">
        <f>+TEXT(CallTime[[#This Row],[Ambulance ArrivalTimePatient]]-CallTime[[#This Row],[AmbulanceDepartureTime]], "mm:ss")</f>
        <v>13:05</v>
      </c>
      <c r="K1899">
        <v>5</v>
      </c>
      <c r="L1899" s="1">
        <v>43967.719930923173</v>
      </c>
      <c r="M1899" s="1">
        <v>43967.728991481934</v>
      </c>
      <c r="N1899" s="6" t="str">
        <f>+TEXT(CallTime[[#This Row],[Amulance ArrivalTimeHospital]]-CallTime[[#This Row],[Ambulance ArrivalTimePatient]], "mm:ss")</f>
        <v>03:25</v>
      </c>
      <c r="O1899" s="6" t="str">
        <f>+TEXT(CallTime[[#This Row],[AmbulanceJobCompleteTime]]-CallTime[[#This Row],[Amulance ArrivalTimeHospital]], "mm:ss")</f>
        <v>13:03</v>
      </c>
    </row>
    <row r="1900" spans="1:15" x14ac:dyDescent="0.25">
      <c r="A1900" t="s">
        <v>1918</v>
      </c>
      <c r="B1900" s="4">
        <v>17.546156406402588</v>
      </c>
      <c r="C1900">
        <v>17</v>
      </c>
      <c r="D1900">
        <v>2983</v>
      </c>
      <c r="E1900">
        <v>7</v>
      </c>
      <c r="F1900">
        <v>7</v>
      </c>
      <c r="G1900" s="1">
        <v>43958.189645557293</v>
      </c>
      <c r="H1900" s="1">
        <v>43958.190525702659</v>
      </c>
      <c r="I1900" s="7" t="str">
        <f>+TEXT(CallTime[[#This Row],[AmbulanceDepartureTime]]-CallTime[[#This Row],[DateTimeOfCall]], "mm:ss")</f>
        <v>34:48</v>
      </c>
      <c r="J1900" s="7" t="str">
        <f>+TEXT(CallTime[[#This Row],[Ambulance ArrivalTimePatient]]-CallTime[[#This Row],[AmbulanceDepartureTime]], "mm:ss")</f>
        <v>01:16</v>
      </c>
      <c r="K1900">
        <v>9</v>
      </c>
      <c r="L1900" s="1">
        <v>43958.199077707883</v>
      </c>
      <c r="M1900" s="1">
        <v>43958.211262538724</v>
      </c>
      <c r="N1900" s="6" t="str">
        <f>+TEXT(CallTime[[#This Row],[Amulance ArrivalTimeHospital]]-CallTime[[#This Row],[Ambulance ArrivalTimePatient]], "mm:ss")</f>
        <v>12:19</v>
      </c>
      <c r="O1900" s="6" t="str">
        <f>+TEXT(CallTime[[#This Row],[AmbulanceJobCompleteTime]]-CallTime[[#This Row],[Amulance ArrivalTimeHospital]], "mm:ss")</f>
        <v>17:33</v>
      </c>
    </row>
    <row r="1901" spans="1:15" x14ac:dyDescent="0.25">
      <c r="A1901" t="s">
        <v>1919</v>
      </c>
      <c r="B1901" s="4">
        <v>11.888046145439148</v>
      </c>
      <c r="C1901">
        <v>21</v>
      </c>
      <c r="D1901">
        <v>2016</v>
      </c>
      <c r="E1901">
        <v>12</v>
      </c>
      <c r="F1901">
        <v>6</v>
      </c>
      <c r="G1901" s="1">
        <v>44130.124107868753</v>
      </c>
      <c r="H1901" s="1">
        <v>44130.130943112352</v>
      </c>
      <c r="I1901" s="7" t="str">
        <f>+TEXT(CallTime[[#This Row],[AmbulanceDepartureTime]]-CallTime[[#This Row],[DateTimeOfCall]], "mm:ss")</f>
        <v>12:10</v>
      </c>
      <c r="J1901" s="7" t="str">
        <f>+TEXT(CallTime[[#This Row],[Ambulance ArrivalTimePatient]]-CallTime[[#This Row],[AmbulanceDepartureTime]], "mm:ss")</f>
        <v>09:51</v>
      </c>
      <c r="K1901">
        <v>7</v>
      </c>
      <c r="L1901" s="1">
        <v>44130.139947030308</v>
      </c>
      <c r="M1901" s="1">
        <v>44130.148202617907</v>
      </c>
      <c r="N1901" s="6" t="str">
        <f>+TEXT(CallTime[[#This Row],[Amulance ArrivalTimeHospital]]-CallTime[[#This Row],[Ambulance ArrivalTimePatient]], "mm:ss")</f>
        <v>12:58</v>
      </c>
      <c r="O1901" s="6" t="str">
        <f>+TEXT(CallTime[[#This Row],[AmbulanceJobCompleteTime]]-CallTime[[#This Row],[Amulance ArrivalTimeHospital]], "mm:ss")</f>
        <v>11:53</v>
      </c>
    </row>
    <row r="1902" spans="1:15" x14ac:dyDescent="0.25">
      <c r="A1902" t="s">
        <v>1920</v>
      </c>
      <c r="B1902" s="4">
        <v>4.2211415767669678</v>
      </c>
      <c r="C1902">
        <v>21</v>
      </c>
      <c r="D1902">
        <v>764</v>
      </c>
      <c r="E1902">
        <v>5</v>
      </c>
      <c r="F1902">
        <v>7</v>
      </c>
      <c r="G1902" s="1">
        <v>43886.544564990676</v>
      </c>
      <c r="H1902" s="1">
        <v>43886.549375088493</v>
      </c>
      <c r="I1902" s="7" t="str">
        <f>+TEXT(CallTime[[#This Row],[AmbulanceDepartureTime]]-CallTime[[#This Row],[DateTimeOfCall]], "mm:ss")</f>
        <v>14:12</v>
      </c>
      <c r="J1902" s="7" t="str">
        <f>+TEXT(CallTime[[#This Row],[Ambulance ArrivalTimePatient]]-CallTime[[#This Row],[AmbulanceDepartureTime]], "mm:ss")</f>
        <v>06:56</v>
      </c>
      <c r="K1902">
        <v>11</v>
      </c>
      <c r="L1902" s="1">
        <v>43886.561761885197</v>
      </c>
      <c r="M1902" s="1">
        <v>43886.564693233515</v>
      </c>
      <c r="N1902" s="6" t="str">
        <f>+TEXT(CallTime[[#This Row],[Amulance ArrivalTimeHospital]]-CallTime[[#This Row],[Ambulance ArrivalTimePatient]], "mm:ss")</f>
        <v>17:50</v>
      </c>
      <c r="O1902" s="6" t="str">
        <f>+TEXT(CallTime[[#This Row],[AmbulanceJobCompleteTime]]-CallTime[[#This Row],[Amulance ArrivalTimeHospital]], "mm:ss")</f>
        <v>04:13</v>
      </c>
    </row>
    <row r="1903" spans="1:15" x14ac:dyDescent="0.25">
      <c r="A1903" t="s">
        <v>1921</v>
      </c>
      <c r="B1903" s="4">
        <v>14.520561337471008</v>
      </c>
      <c r="C1903">
        <v>15</v>
      </c>
      <c r="D1903">
        <v>2848</v>
      </c>
      <c r="E1903">
        <v>6</v>
      </c>
      <c r="F1903">
        <v>7</v>
      </c>
      <c r="G1903" s="1">
        <v>43868.543391780069</v>
      </c>
      <c r="H1903" s="1">
        <v>43868.549291590694</v>
      </c>
      <c r="I1903" s="7" t="str">
        <f>+TEXT(CallTime[[#This Row],[AmbulanceDepartureTime]]-CallTime[[#This Row],[DateTimeOfCall]], "mm:ss")</f>
        <v>29:21</v>
      </c>
      <c r="J1903" s="7" t="str">
        <f>+TEXT(CallTime[[#This Row],[Ambulance ArrivalTimePatient]]-CallTime[[#This Row],[AmbulanceDepartureTime]], "mm:ss")</f>
        <v>08:30</v>
      </c>
      <c r="K1903">
        <v>11</v>
      </c>
      <c r="L1903" s="1">
        <v>43868.552157650316</v>
      </c>
      <c r="M1903" s="1">
        <v>43868.562241373467</v>
      </c>
      <c r="N1903" s="6" t="str">
        <f>+TEXT(CallTime[[#This Row],[Amulance ArrivalTimeHospital]]-CallTime[[#This Row],[Ambulance ArrivalTimePatient]], "mm:ss")</f>
        <v>04:08</v>
      </c>
      <c r="O1903" s="6" t="str">
        <f>+TEXT(CallTime[[#This Row],[AmbulanceJobCompleteTime]]-CallTime[[#This Row],[Amulance ArrivalTimeHospital]], "mm:ss")</f>
        <v>14:31</v>
      </c>
    </row>
    <row r="1904" spans="1:15" x14ac:dyDescent="0.25">
      <c r="A1904" t="s">
        <v>1922</v>
      </c>
      <c r="B1904" s="4">
        <v>11.601183891296387</v>
      </c>
      <c r="C1904">
        <v>11</v>
      </c>
      <c r="D1904">
        <v>2947</v>
      </c>
      <c r="E1904">
        <v>14</v>
      </c>
      <c r="F1904">
        <v>6</v>
      </c>
      <c r="G1904" s="1">
        <v>44144.134725511249</v>
      </c>
      <c r="H1904" s="1">
        <v>44144.141375857107</v>
      </c>
      <c r="I1904" s="7" t="str">
        <f>+TEXT(CallTime[[#This Row],[AmbulanceDepartureTime]]-CallTime[[#This Row],[DateTimeOfCall]], "mm:ss")</f>
        <v>07:14</v>
      </c>
      <c r="J1904" s="7" t="str">
        <f>+TEXT(CallTime[[#This Row],[Ambulance ArrivalTimePatient]]-CallTime[[#This Row],[AmbulanceDepartureTime]], "mm:ss")</f>
        <v>09:35</v>
      </c>
      <c r="K1904">
        <v>12</v>
      </c>
      <c r="L1904" s="1">
        <v>44144.151389180464</v>
      </c>
      <c r="M1904" s="1">
        <v>44144.159445558165</v>
      </c>
      <c r="N1904" s="6" t="str">
        <f>+TEXT(CallTime[[#This Row],[Amulance ArrivalTimeHospital]]-CallTime[[#This Row],[Ambulance ArrivalTimePatient]], "mm:ss")</f>
        <v>14:25</v>
      </c>
      <c r="O1904" s="6" t="str">
        <f>+TEXT(CallTime[[#This Row],[AmbulanceJobCompleteTime]]-CallTime[[#This Row],[Amulance ArrivalTimeHospital]], "mm:ss")</f>
        <v>11:36</v>
      </c>
    </row>
    <row r="1905" spans="1:15" x14ac:dyDescent="0.25">
      <c r="A1905" t="s">
        <v>1923</v>
      </c>
      <c r="B1905" s="4">
        <v>2.7976707220077515</v>
      </c>
      <c r="C1905">
        <v>13</v>
      </c>
      <c r="D1905">
        <v>197</v>
      </c>
      <c r="E1905">
        <v>12</v>
      </c>
      <c r="F1905">
        <v>6</v>
      </c>
      <c r="G1905" s="1">
        <v>43994.171871140017</v>
      </c>
      <c r="H1905" s="1">
        <v>43994.177578914743</v>
      </c>
      <c r="I1905" s="7" t="str">
        <f>+TEXT(CallTime[[#This Row],[AmbulanceDepartureTime]]-CallTime[[#This Row],[DateTimeOfCall]], "mm:ss")</f>
        <v>14:15</v>
      </c>
      <c r="J1905" s="7" t="str">
        <f>+TEXT(CallTime[[#This Row],[Ambulance ArrivalTimePatient]]-CallTime[[#This Row],[AmbulanceDepartureTime]], "mm:ss")</f>
        <v>08:13</v>
      </c>
      <c r="K1905">
        <v>8</v>
      </c>
      <c r="L1905" s="1">
        <v>43994.188989039423</v>
      </c>
      <c r="M1905" s="1">
        <v>43994.190931866317</v>
      </c>
      <c r="N1905" s="6" t="str">
        <f>+TEXT(CallTime[[#This Row],[Amulance ArrivalTimeHospital]]-CallTime[[#This Row],[Ambulance ArrivalTimePatient]], "mm:ss")</f>
        <v>16:26</v>
      </c>
      <c r="O1905" s="6" t="str">
        <f>+TEXT(CallTime[[#This Row],[AmbulanceJobCompleteTime]]-CallTime[[#This Row],[Amulance ArrivalTimeHospital]], "mm:ss")</f>
        <v>02:48</v>
      </c>
    </row>
    <row r="1906" spans="1:15" x14ac:dyDescent="0.25">
      <c r="A1906" t="s">
        <v>1924</v>
      </c>
      <c r="B1906" s="4">
        <v>8.7681467533111572</v>
      </c>
      <c r="C1906">
        <v>10</v>
      </c>
      <c r="D1906">
        <v>698</v>
      </c>
      <c r="E1906">
        <v>5</v>
      </c>
      <c r="F1906">
        <v>7</v>
      </c>
      <c r="G1906" s="1">
        <v>43843.513099110802</v>
      </c>
      <c r="H1906" s="1">
        <v>43843.516492217459</v>
      </c>
      <c r="I1906" s="7" t="str">
        <f>+TEXT(CallTime[[#This Row],[AmbulanceDepartureTime]]-CallTime[[#This Row],[DateTimeOfCall]], "mm:ss")</f>
        <v>03:21</v>
      </c>
      <c r="J1906" s="7" t="str">
        <f>+TEXT(CallTime[[#This Row],[Ambulance ArrivalTimePatient]]-CallTime[[#This Row],[AmbulanceDepartureTime]], "mm:ss")</f>
        <v>04:53</v>
      </c>
      <c r="K1906">
        <v>10</v>
      </c>
      <c r="L1906" s="1">
        <v>43843.529414910583</v>
      </c>
      <c r="M1906" s="1">
        <v>43843.535503901381</v>
      </c>
      <c r="N1906" s="6" t="str">
        <f>+TEXT(CallTime[[#This Row],[Amulance ArrivalTimeHospital]]-CallTime[[#This Row],[Ambulance ArrivalTimePatient]], "mm:ss")</f>
        <v>18:37</v>
      </c>
      <c r="O1906" s="6" t="str">
        <f>+TEXT(CallTime[[#This Row],[AmbulanceJobCompleteTime]]-CallTime[[#This Row],[Amulance ArrivalTimeHospital]], "mm:ss")</f>
        <v>08:46</v>
      </c>
    </row>
    <row r="1907" spans="1:15" x14ac:dyDescent="0.25">
      <c r="A1907" t="s">
        <v>1925</v>
      </c>
      <c r="B1907" s="4">
        <v>19.55190908908844</v>
      </c>
      <c r="C1907">
        <v>16</v>
      </c>
      <c r="D1907">
        <v>2341</v>
      </c>
      <c r="E1907">
        <v>11</v>
      </c>
      <c r="F1907">
        <v>8</v>
      </c>
      <c r="G1907" s="1">
        <v>43974.27994493275</v>
      </c>
      <c r="H1907" s="1">
        <v>43974.289910576867</v>
      </c>
      <c r="I1907" s="7" t="str">
        <f>+TEXT(CallTime[[#This Row],[AmbulanceDepartureTime]]-CallTime[[#This Row],[DateTimeOfCall]], "mm:ss")</f>
        <v>33:18</v>
      </c>
      <c r="J1907" s="7" t="str">
        <f>+TEXT(CallTime[[#This Row],[Ambulance ArrivalTimePatient]]-CallTime[[#This Row],[AmbulanceDepartureTime]], "mm:ss")</f>
        <v>14:21</v>
      </c>
      <c r="K1907">
        <v>7</v>
      </c>
      <c r="L1907" s="1">
        <v>43974.296030397425</v>
      </c>
      <c r="M1907" s="1">
        <v>43974.309608112068</v>
      </c>
      <c r="N1907" s="6" t="str">
        <f>+TEXT(CallTime[[#This Row],[Amulance ArrivalTimeHospital]]-CallTime[[#This Row],[Ambulance ArrivalTimePatient]], "mm:ss")</f>
        <v>08:49</v>
      </c>
      <c r="O1907" s="6" t="str">
        <f>+TEXT(CallTime[[#This Row],[AmbulanceJobCompleteTime]]-CallTime[[#This Row],[Amulance ArrivalTimeHospital]], "mm:ss")</f>
        <v>19:33</v>
      </c>
    </row>
    <row r="1908" spans="1:15" x14ac:dyDescent="0.25">
      <c r="A1908" t="s">
        <v>1926</v>
      </c>
      <c r="B1908" s="4">
        <v>16.990050792694092</v>
      </c>
      <c r="C1908">
        <v>17</v>
      </c>
      <c r="D1908">
        <v>1297</v>
      </c>
      <c r="E1908">
        <v>14</v>
      </c>
      <c r="F1908">
        <v>7</v>
      </c>
      <c r="G1908" s="1">
        <v>43977.873495347347</v>
      </c>
      <c r="H1908" s="1">
        <v>43977.89280916821</v>
      </c>
      <c r="I1908" s="7" t="str">
        <f>+TEXT(CallTime[[#This Row],[AmbulanceDepartureTime]]-CallTime[[#This Row],[DateTimeOfCall]], "mm:ss")</f>
        <v>04:46</v>
      </c>
      <c r="J1908" s="7" t="str">
        <f>+TEXT(CallTime[[#This Row],[Ambulance ArrivalTimePatient]]-CallTime[[#This Row],[AmbulanceDepartureTime]], "mm:ss")</f>
        <v>27:49</v>
      </c>
      <c r="K1908">
        <v>1</v>
      </c>
      <c r="L1908" s="1">
        <v>43977.90660185818</v>
      </c>
      <c r="M1908" s="1">
        <v>43977.918400504561</v>
      </c>
      <c r="N1908" s="6" t="str">
        <f>+TEXT(CallTime[[#This Row],[Amulance ArrivalTimeHospital]]-CallTime[[#This Row],[Ambulance ArrivalTimePatient]], "mm:ss")</f>
        <v>19:52</v>
      </c>
      <c r="O1908" s="6" t="str">
        <f>+TEXT(CallTime[[#This Row],[AmbulanceJobCompleteTime]]-CallTime[[#This Row],[Amulance ArrivalTimeHospital]], "mm:ss")</f>
        <v>16:59</v>
      </c>
    </row>
    <row r="1909" spans="1:15" x14ac:dyDescent="0.25">
      <c r="A1909" t="s">
        <v>1927</v>
      </c>
      <c r="B1909" s="4">
        <v>19.682339549064636</v>
      </c>
      <c r="C1909">
        <v>22</v>
      </c>
      <c r="D1909">
        <v>573</v>
      </c>
      <c r="E1909">
        <v>13</v>
      </c>
      <c r="F1909">
        <v>9</v>
      </c>
      <c r="G1909" s="1">
        <v>44127.101060786285</v>
      </c>
      <c r="H1909" s="1">
        <v>44127.115722987328</v>
      </c>
      <c r="I1909" s="7" t="str">
        <f>+TEXT(CallTime[[#This Row],[AmbulanceDepartureTime]]-CallTime[[#This Row],[DateTimeOfCall]], "mm:ss")</f>
        <v>19:00</v>
      </c>
      <c r="J1909" s="7" t="str">
        <f>+TEXT(CallTime[[#This Row],[Ambulance ArrivalTimePatient]]-CallTime[[#This Row],[AmbulanceDepartureTime]], "mm:ss")</f>
        <v>21:07</v>
      </c>
      <c r="K1909">
        <v>12</v>
      </c>
      <c r="L1909" s="1">
        <v>44127.12829806393</v>
      </c>
      <c r="M1909" s="1">
        <v>44127.141966355281</v>
      </c>
      <c r="N1909" s="6" t="str">
        <f>+TEXT(CallTime[[#This Row],[Amulance ArrivalTimeHospital]]-CallTime[[#This Row],[Ambulance ArrivalTimePatient]], "mm:ss")</f>
        <v>18:06</v>
      </c>
      <c r="O1909" s="6" t="str">
        <f>+TEXT(CallTime[[#This Row],[AmbulanceJobCompleteTime]]-CallTime[[#This Row],[Amulance ArrivalTimeHospital]], "mm:ss")</f>
        <v>19:41</v>
      </c>
    </row>
    <row r="1910" spans="1:15" x14ac:dyDescent="0.25">
      <c r="A1910" t="s">
        <v>1928</v>
      </c>
      <c r="B1910" s="4">
        <v>7.4603316783905029</v>
      </c>
      <c r="C1910">
        <v>5</v>
      </c>
      <c r="D1910">
        <v>2298</v>
      </c>
      <c r="E1910">
        <v>5</v>
      </c>
      <c r="F1910">
        <v>7</v>
      </c>
      <c r="G1910" s="1">
        <v>43910.231266504648</v>
      </c>
      <c r="H1910" s="1">
        <v>43910.246822889436</v>
      </c>
      <c r="I1910" s="7" t="str">
        <f>+TEXT(CallTime[[#This Row],[AmbulanceDepartureTime]]-CallTime[[#This Row],[DateTimeOfCall]], "mm:ss")</f>
        <v>22:35</v>
      </c>
      <c r="J1910" s="7" t="str">
        <f>+TEXT(CallTime[[#This Row],[Ambulance ArrivalTimePatient]]-CallTime[[#This Row],[AmbulanceDepartureTime]], "mm:ss")</f>
        <v>22:24</v>
      </c>
      <c r="K1910">
        <v>12</v>
      </c>
      <c r="L1910" s="1">
        <v>43910.259366571525</v>
      </c>
      <c r="M1910" s="1">
        <v>43910.264547357416</v>
      </c>
      <c r="N1910" s="6" t="str">
        <f>+TEXT(CallTime[[#This Row],[Amulance ArrivalTimeHospital]]-CallTime[[#This Row],[Ambulance ArrivalTimePatient]], "mm:ss")</f>
        <v>18:04</v>
      </c>
      <c r="O1910" s="6" t="str">
        <f>+TEXT(CallTime[[#This Row],[AmbulanceJobCompleteTime]]-CallTime[[#This Row],[Amulance ArrivalTimeHospital]], "mm:ss")</f>
        <v>07:28</v>
      </c>
    </row>
    <row r="1911" spans="1:15" x14ac:dyDescent="0.25">
      <c r="A1911" t="s">
        <v>1929</v>
      </c>
      <c r="B1911" s="4">
        <v>5.9367800951004028</v>
      </c>
      <c r="C1911">
        <v>20</v>
      </c>
      <c r="D1911">
        <v>1970</v>
      </c>
      <c r="E1911">
        <v>6</v>
      </c>
      <c r="F1911">
        <v>10</v>
      </c>
      <c r="G1911" s="1">
        <v>43930.671219864387</v>
      </c>
      <c r="H1911" s="1">
        <v>43930.688032669554</v>
      </c>
      <c r="I1911" s="7" t="str">
        <f>+TEXT(CallTime[[#This Row],[AmbulanceDepartureTime]]-CallTime[[#This Row],[DateTimeOfCall]], "mm:ss")</f>
        <v>02:35</v>
      </c>
      <c r="J1911" s="7" t="str">
        <f>+TEXT(CallTime[[#This Row],[Ambulance ArrivalTimePatient]]-CallTime[[#This Row],[AmbulanceDepartureTime]], "mm:ss")</f>
        <v>24:13</v>
      </c>
      <c r="K1911">
        <v>2</v>
      </c>
      <c r="L1911" s="1">
        <v>43930.701566989039</v>
      </c>
      <c r="M1911" s="1">
        <v>43930.705689752991</v>
      </c>
      <c r="N1911" s="6" t="str">
        <f>+TEXT(CallTime[[#This Row],[Amulance ArrivalTimeHospital]]-CallTime[[#This Row],[Ambulance ArrivalTimePatient]], "mm:ss")</f>
        <v>19:29</v>
      </c>
      <c r="O1911" s="6" t="str">
        <f>+TEXT(CallTime[[#This Row],[AmbulanceJobCompleteTime]]-CallTime[[#This Row],[Amulance ArrivalTimeHospital]], "mm:ss")</f>
        <v>05:56</v>
      </c>
    </row>
    <row r="1912" spans="1:15" x14ac:dyDescent="0.25">
      <c r="A1912" t="s">
        <v>1930</v>
      </c>
      <c r="B1912" s="4">
        <v>6.9511604309082031</v>
      </c>
      <c r="C1912">
        <v>23</v>
      </c>
      <c r="D1912">
        <v>1524</v>
      </c>
      <c r="E1912">
        <v>5</v>
      </c>
      <c r="F1912">
        <v>9</v>
      </c>
      <c r="G1912" s="1">
        <v>44093.98711930553</v>
      </c>
      <c r="H1912" s="1">
        <v>44093.996852879129</v>
      </c>
      <c r="I1912" s="7" t="str">
        <f>+TEXT(CallTime[[#This Row],[AmbulanceDepartureTime]]-CallTime[[#This Row],[DateTimeOfCall]], "mm:ss")</f>
        <v>07:21</v>
      </c>
      <c r="J1912" s="7" t="str">
        <f>+TEXT(CallTime[[#This Row],[Ambulance ArrivalTimePatient]]-CallTime[[#This Row],[AmbulanceDepartureTime]], "mm:ss")</f>
        <v>14:01</v>
      </c>
      <c r="K1912">
        <v>9</v>
      </c>
      <c r="L1912" s="1">
        <v>44094.010194674862</v>
      </c>
      <c r="M1912" s="1">
        <v>44094.015021869607</v>
      </c>
      <c r="N1912" s="6" t="str">
        <f>+TEXT(CallTime[[#This Row],[Amulance ArrivalTimeHospital]]-CallTime[[#This Row],[Ambulance ArrivalTimePatient]], "mm:ss")</f>
        <v>19:13</v>
      </c>
      <c r="O1912" s="6" t="str">
        <f>+TEXT(CallTime[[#This Row],[AmbulanceJobCompleteTime]]-CallTime[[#This Row],[Amulance ArrivalTimeHospital]], "mm:ss")</f>
        <v>06:57</v>
      </c>
    </row>
    <row r="1913" spans="1:15" x14ac:dyDescent="0.25">
      <c r="A1913" t="s">
        <v>1931</v>
      </c>
      <c r="B1913" s="4">
        <v>8.9518426656723022</v>
      </c>
      <c r="C1913">
        <v>23</v>
      </c>
      <c r="D1913">
        <v>16</v>
      </c>
      <c r="E1913">
        <v>11</v>
      </c>
      <c r="F1913">
        <v>8</v>
      </c>
      <c r="G1913" s="1">
        <v>43922.784393578426</v>
      </c>
      <c r="H1913" s="1">
        <v>43922.799773924708</v>
      </c>
      <c r="I1913" s="7" t="str">
        <f>+TEXT(CallTime[[#This Row],[AmbulanceDepartureTime]]-CallTime[[#This Row],[DateTimeOfCall]], "mm:ss")</f>
        <v>33:25</v>
      </c>
      <c r="J1913" s="7" t="str">
        <f>+TEXT(CallTime[[#This Row],[Ambulance ArrivalTimePatient]]-CallTime[[#This Row],[AmbulanceDepartureTime]], "mm:ss")</f>
        <v>22:09</v>
      </c>
      <c r="K1913">
        <v>11</v>
      </c>
      <c r="L1913" s="1">
        <v>43922.801448876402</v>
      </c>
      <c r="M1913" s="1">
        <v>43922.807665433807</v>
      </c>
      <c r="N1913" s="6" t="str">
        <f>+TEXT(CallTime[[#This Row],[Amulance ArrivalTimeHospital]]-CallTime[[#This Row],[Ambulance ArrivalTimePatient]], "mm:ss")</f>
        <v>02:25</v>
      </c>
      <c r="O1913" s="6" t="str">
        <f>+TEXT(CallTime[[#This Row],[AmbulanceJobCompleteTime]]-CallTime[[#This Row],[Amulance ArrivalTimeHospital]], "mm:ss")</f>
        <v>08:57</v>
      </c>
    </row>
    <row r="1914" spans="1:15" x14ac:dyDescent="0.25">
      <c r="A1914" t="s">
        <v>1932</v>
      </c>
      <c r="B1914" s="4">
        <v>4.6933262348175049</v>
      </c>
      <c r="C1914">
        <v>15</v>
      </c>
      <c r="D1914">
        <v>848</v>
      </c>
      <c r="E1914">
        <v>4</v>
      </c>
      <c r="F1914">
        <v>6</v>
      </c>
      <c r="G1914" s="1">
        <v>44191.390448109589</v>
      </c>
      <c r="H1914" s="1">
        <v>44191.395556737269</v>
      </c>
      <c r="I1914" s="7" t="str">
        <f>+TEXT(CallTime[[#This Row],[AmbulanceDepartureTime]]-CallTime[[#This Row],[DateTimeOfCall]], "mm:ss")</f>
        <v>06:20</v>
      </c>
      <c r="J1914" s="7" t="str">
        <f>+TEXT(CallTime[[#This Row],[Ambulance ArrivalTimePatient]]-CallTime[[#This Row],[AmbulanceDepartureTime]], "mm:ss")</f>
        <v>07:21</v>
      </c>
      <c r="K1914">
        <v>12</v>
      </c>
      <c r="L1914" s="1">
        <v>44191.405684216938</v>
      </c>
      <c r="M1914" s="1">
        <v>44191.408943471266</v>
      </c>
      <c r="N1914" s="6" t="str">
        <f>+TEXT(CallTime[[#This Row],[Amulance ArrivalTimeHospital]]-CallTime[[#This Row],[Ambulance ArrivalTimePatient]], "mm:ss")</f>
        <v>14:35</v>
      </c>
      <c r="O1914" s="6" t="str">
        <f>+TEXT(CallTime[[#This Row],[AmbulanceJobCompleteTime]]-CallTime[[#This Row],[Amulance ArrivalTimeHospital]], "mm:ss")</f>
        <v>04:42</v>
      </c>
    </row>
    <row r="1915" spans="1:15" x14ac:dyDescent="0.25">
      <c r="A1915" t="s">
        <v>1933</v>
      </c>
      <c r="B1915" s="4">
        <v>15.613284707069397</v>
      </c>
      <c r="C1915">
        <v>21</v>
      </c>
      <c r="D1915">
        <v>1379</v>
      </c>
      <c r="E1915">
        <v>19</v>
      </c>
      <c r="F1915">
        <v>9</v>
      </c>
      <c r="G1915" s="1">
        <v>44179.739584179522</v>
      </c>
      <c r="H1915" s="1">
        <v>44179.759147997996</v>
      </c>
      <c r="I1915" s="7" t="str">
        <f>+TEXT(CallTime[[#This Row],[AmbulanceDepartureTime]]-CallTime[[#This Row],[DateTimeOfCall]], "mm:ss")</f>
        <v>29:55</v>
      </c>
      <c r="J1915" s="7" t="str">
        <f>+TEXT(CallTime[[#This Row],[Ambulance ArrivalTimePatient]]-CallTime[[#This Row],[AmbulanceDepartureTime]], "mm:ss")</f>
        <v>28:10</v>
      </c>
      <c r="K1915">
        <v>3</v>
      </c>
      <c r="L1915" s="1">
        <v>44179.763405656202</v>
      </c>
      <c r="M1915" s="1">
        <v>44179.774248215028</v>
      </c>
      <c r="N1915" s="6" t="str">
        <f>+TEXT(CallTime[[#This Row],[Amulance ArrivalTimeHospital]]-CallTime[[#This Row],[Ambulance ArrivalTimePatient]], "mm:ss")</f>
        <v>06:08</v>
      </c>
      <c r="O1915" s="6" t="str">
        <f>+TEXT(CallTime[[#This Row],[AmbulanceJobCompleteTime]]-CallTime[[#This Row],[Amulance ArrivalTimeHospital]], "mm:ss")</f>
        <v>15:37</v>
      </c>
    </row>
    <row r="1916" spans="1:15" x14ac:dyDescent="0.25">
      <c r="A1916" t="s">
        <v>1934</v>
      </c>
      <c r="B1916" s="4">
        <v>14.295181751251221</v>
      </c>
      <c r="C1916">
        <v>20</v>
      </c>
      <c r="D1916">
        <v>1354</v>
      </c>
      <c r="E1916">
        <v>5</v>
      </c>
      <c r="F1916">
        <v>10</v>
      </c>
      <c r="G1916" s="1">
        <v>44189.546208692453</v>
      </c>
      <c r="H1916" s="1">
        <v>44189.560549333553</v>
      </c>
      <c r="I1916" s="7" t="str">
        <f>+TEXT(CallTime[[#This Row],[AmbulanceDepartureTime]]-CallTime[[#This Row],[DateTimeOfCall]], "mm:ss")</f>
        <v>15:14</v>
      </c>
      <c r="J1916" s="7" t="str">
        <f>+TEXT(CallTime[[#This Row],[Ambulance ArrivalTimePatient]]-CallTime[[#This Row],[AmbulanceDepartureTime]], "mm:ss")</f>
        <v>20:39</v>
      </c>
      <c r="K1916">
        <v>11</v>
      </c>
      <c r="L1916" s="1">
        <v>44189.566921918784</v>
      </c>
      <c r="M1916" s="1">
        <v>44189.576849128331</v>
      </c>
      <c r="N1916" s="6" t="str">
        <f>+TEXT(CallTime[[#This Row],[Amulance ArrivalTimeHospital]]-CallTime[[#This Row],[Ambulance ArrivalTimePatient]], "mm:ss")</f>
        <v>09:11</v>
      </c>
      <c r="O1916" s="6" t="str">
        <f>+TEXT(CallTime[[#This Row],[AmbulanceJobCompleteTime]]-CallTime[[#This Row],[Amulance ArrivalTimeHospital]], "mm:ss")</f>
        <v>14:18</v>
      </c>
    </row>
    <row r="1917" spans="1:15" x14ac:dyDescent="0.25">
      <c r="A1917" t="s">
        <v>1935</v>
      </c>
      <c r="B1917" s="4">
        <v>8.2991732358932495</v>
      </c>
      <c r="C1917">
        <v>14</v>
      </c>
      <c r="D1917">
        <v>1549</v>
      </c>
      <c r="E1917">
        <v>4</v>
      </c>
      <c r="F1917">
        <v>8</v>
      </c>
      <c r="G1917" s="1">
        <v>44127.494381661316</v>
      </c>
      <c r="H1917" s="1">
        <v>44127.501110482815</v>
      </c>
      <c r="I1917" s="7" t="str">
        <f>+TEXT(CallTime[[#This Row],[AmbulanceDepartureTime]]-CallTime[[#This Row],[DateTimeOfCall]], "mm:ss")</f>
        <v>03:38</v>
      </c>
      <c r="J1917" s="7" t="str">
        <f>+TEXT(CallTime[[#This Row],[Ambulance ArrivalTimePatient]]-CallTime[[#This Row],[AmbulanceDepartureTime]], "mm:ss")</f>
        <v>09:41</v>
      </c>
      <c r="K1917">
        <v>9</v>
      </c>
      <c r="L1917" s="1">
        <v>44127.506215649038</v>
      </c>
      <c r="M1917" s="1">
        <v>44127.511978963783</v>
      </c>
      <c r="N1917" s="6" t="str">
        <f>+TEXT(CallTime[[#This Row],[Amulance ArrivalTimeHospital]]-CallTime[[#This Row],[Ambulance ArrivalTimePatient]], "mm:ss")</f>
        <v>07:21</v>
      </c>
      <c r="O1917" s="6" t="str">
        <f>+TEXT(CallTime[[#This Row],[AmbulanceJobCompleteTime]]-CallTime[[#This Row],[Amulance ArrivalTimeHospital]], "mm:ss")</f>
        <v>08:18</v>
      </c>
    </row>
    <row r="1918" spans="1:15" x14ac:dyDescent="0.25">
      <c r="A1918" t="s">
        <v>1936</v>
      </c>
      <c r="B1918" s="4">
        <v>19.013150930404663</v>
      </c>
      <c r="C1918">
        <v>12</v>
      </c>
      <c r="D1918">
        <v>345</v>
      </c>
      <c r="E1918">
        <v>14</v>
      </c>
      <c r="F1918">
        <v>9</v>
      </c>
      <c r="G1918" s="1">
        <v>44025.48674753731</v>
      </c>
      <c r="H1918" s="1">
        <v>44025.487718372795</v>
      </c>
      <c r="I1918" s="7" t="str">
        <f>+TEXT(CallTime[[#This Row],[AmbulanceDepartureTime]]-CallTime[[#This Row],[DateTimeOfCall]], "mm:ss")</f>
        <v>03:32</v>
      </c>
      <c r="J1918" s="7" t="str">
        <f>+TEXT(CallTime[[#This Row],[Ambulance ArrivalTimePatient]]-CallTime[[#This Row],[AmbulanceDepartureTime]], "mm:ss")</f>
        <v>01:24</v>
      </c>
      <c r="K1918">
        <v>10</v>
      </c>
      <c r="L1918" s="1">
        <v>44025.493112459866</v>
      </c>
      <c r="M1918" s="1">
        <v>44025.506316036903</v>
      </c>
      <c r="N1918" s="6" t="str">
        <f>+TEXT(CallTime[[#This Row],[Amulance ArrivalTimeHospital]]-CallTime[[#This Row],[Ambulance ArrivalTimePatient]], "mm:ss")</f>
        <v>07:46</v>
      </c>
      <c r="O1918" s="6" t="str">
        <f>+TEXT(CallTime[[#This Row],[AmbulanceJobCompleteTime]]-CallTime[[#This Row],[Amulance ArrivalTimeHospital]], "mm:ss")</f>
        <v>19:01</v>
      </c>
    </row>
    <row r="1919" spans="1:15" x14ac:dyDescent="0.25">
      <c r="A1919" t="s">
        <v>1937</v>
      </c>
      <c r="B1919" s="4">
        <v>12.068361401557922</v>
      </c>
      <c r="C1919">
        <v>19</v>
      </c>
      <c r="D1919">
        <v>397</v>
      </c>
      <c r="E1919">
        <v>13</v>
      </c>
      <c r="F1919">
        <v>10</v>
      </c>
      <c r="G1919" s="1">
        <v>44164.998793015307</v>
      </c>
      <c r="H1919" s="1">
        <v>44165.009241754407</v>
      </c>
      <c r="I1919" s="7" t="str">
        <f>+TEXT(CallTime[[#This Row],[AmbulanceDepartureTime]]-CallTime[[#This Row],[DateTimeOfCall]], "mm:ss")</f>
        <v>34:15</v>
      </c>
      <c r="J1919" s="7" t="str">
        <f>+TEXT(CallTime[[#This Row],[Ambulance ArrivalTimePatient]]-CallTime[[#This Row],[AmbulanceDepartureTime]], "mm:ss")</f>
        <v>15:03</v>
      </c>
      <c r="K1919">
        <v>5</v>
      </c>
      <c r="L1919" s="1">
        <v>44165.014152837473</v>
      </c>
      <c r="M1919" s="1">
        <v>44165.022533644005</v>
      </c>
      <c r="N1919" s="6" t="str">
        <f>+TEXT(CallTime[[#This Row],[Amulance ArrivalTimeHospital]]-CallTime[[#This Row],[Ambulance ArrivalTimePatient]], "mm:ss")</f>
        <v>07:04</v>
      </c>
      <c r="O1919" s="6" t="str">
        <f>+TEXT(CallTime[[#This Row],[AmbulanceJobCompleteTime]]-CallTime[[#This Row],[Amulance ArrivalTimeHospital]], "mm:ss")</f>
        <v>12:04</v>
      </c>
    </row>
    <row r="1920" spans="1:15" x14ac:dyDescent="0.25">
      <c r="A1920" t="s">
        <v>1938</v>
      </c>
      <c r="B1920" s="4">
        <v>19.186299324035645</v>
      </c>
      <c r="C1920">
        <v>5</v>
      </c>
      <c r="D1920">
        <v>548</v>
      </c>
      <c r="E1920">
        <v>17</v>
      </c>
      <c r="F1920">
        <v>9</v>
      </c>
      <c r="G1920" s="1">
        <v>44036.410927494893</v>
      </c>
      <c r="H1920" s="1">
        <v>44036.424837630853</v>
      </c>
      <c r="I1920" s="7" t="str">
        <f>+TEXT(CallTime[[#This Row],[AmbulanceDepartureTime]]-CallTime[[#This Row],[DateTimeOfCall]], "mm:ss")</f>
        <v>05:56</v>
      </c>
      <c r="J1920" s="7" t="str">
        <f>+TEXT(CallTime[[#This Row],[Ambulance ArrivalTimePatient]]-CallTime[[#This Row],[AmbulanceDepartureTime]], "mm:ss")</f>
        <v>20:02</v>
      </c>
      <c r="K1920">
        <v>1</v>
      </c>
      <c r="L1920" s="1">
        <v>44036.435515200297</v>
      </c>
      <c r="M1920" s="1">
        <v>44036.448839019271</v>
      </c>
      <c r="N1920" s="6" t="str">
        <f>+TEXT(CallTime[[#This Row],[Amulance ArrivalTimeHospital]]-CallTime[[#This Row],[Ambulance ArrivalTimePatient]], "mm:ss")</f>
        <v>15:23</v>
      </c>
      <c r="O1920" s="6" t="str">
        <f>+TEXT(CallTime[[#This Row],[AmbulanceJobCompleteTime]]-CallTime[[#This Row],[Amulance ArrivalTimeHospital]], "mm:ss")</f>
        <v>19:11</v>
      </c>
    </row>
    <row r="1921" spans="1:15" x14ac:dyDescent="0.25">
      <c r="A1921" t="s">
        <v>1939</v>
      </c>
      <c r="B1921" s="4">
        <v>15.356777548789978</v>
      </c>
      <c r="C1921">
        <v>17</v>
      </c>
      <c r="D1921">
        <v>1231</v>
      </c>
      <c r="E1921">
        <v>15</v>
      </c>
      <c r="F1921">
        <v>9</v>
      </c>
      <c r="G1921" s="1">
        <v>44168.145955528351</v>
      </c>
      <c r="H1921" s="1">
        <v>44168.164386428427</v>
      </c>
      <c r="I1921" s="7" t="str">
        <f>+TEXT(CallTime[[#This Row],[AmbulanceDepartureTime]]-CallTime[[#This Row],[DateTimeOfCall]], "mm:ss")</f>
        <v>12:01</v>
      </c>
      <c r="J1921" s="7" t="str">
        <f>+TEXT(CallTime[[#This Row],[Ambulance ArrivalTimePatient]]-CallTime[[#This Row],[AmbulanceDepartureTime]], "mm:ss")</f>
        <v>26:32</v>
      </c>
      <c r="K1921">
        <v>4</v>
      </c>
      <c r="L1921" s="1">
        <v>44168.165905865644</v>
      </c>
      <c r="M1921" s="1">
        <v>44168.176570294498</v>
      </c>
      <c r="N1921" s="6" t="str">
        <f>+TEXT(CallTime[[#This Row],[Amulance ArrivalTimeHospital]]-CallTime[[#This Row],[Ambulance ArrivalTimePatient]], "mm:ss")</f>
        <v>02:11</v>
      </c>
      <c r="O1921" s="6" t="str">
        <f>+TEXT(CallTime[[#This Row],[AmbulanceJobCompleteTime]]-CallTime[[#This Row],[Amulance ArrivalTimeHospital]], "mm:ss")</f>
        <v>15:21</v>
      </c>
    </row>
    <row r="1922" spans="1:15" x14ac:dyDescent="0.25">
      <c r="A1922" t="s">
        <v>1940</v>
      </c>
      <c r="B1922" s="4">
        <v>9.1474668979644775</v>
      </c>
      <c r="C1922">
        <v>1</v>
      </c>
      <c r="D1922">
        <v>1498</v>
      </c>
      <c r="E1922">
        <v>9</v>
      </c>
      <c r="F1922">
        <v>8</v>
      </c>
      <c r="G1922" s="1">
        <v>44142.138388353946</v>
      </c>
      <c r="H1922" s="1">
        <v>44142.155660153127</v>
      </c>
      <c r="I1922" s="7" t="str">
        <f>+TEXT(CallTime[[#This Row],[AmbulanceDepartureTime]]-CallTime[[#This Row],[DateTimeOfCall]], "mm:ss")</f>
        <v>28:29</v>
      </c>
      <c r="J1922" s="7" t="str">
        <f>+TEXT(CallTime[[#This Row],[Ambulance ArrivalTimePatient]]-CallTime[[#This Row],[AmbulanceDepartureTime]], "mm:ss")</f>
        <v>24:52</v>
      </c>
      <c r="K1922">
        <v>10</v>
      </c>
      <c r="L1922" s="1">
        <v>44142.159448756305</v>
      </c>
      <c r="M1922" s="1">
        <v>44142.165801163872</v>
      </c>
      <c r="N1922" s="6" t="str">
        <f>+TEXT(CallTime[[#This Row],[Amulance ArrivalTimeHospital]]-CallTime[[#This Row],[Ambulance ArrivalTimePatient]], "mm:ss")</f>
        <v>05:27</v>
      </c>
      <c r="O1922" s="6" t="str">
        <f>+TEXT(CallTime[[#This Row],[AmbulanceJobCompleteTime]]-CallTime[[#This Row],[Amulance ArrivalTimeHospital]], "mm:ss")</f>
        <v>09:09</v>
      </c>
    </row>
    <row r="1923" spans="1:15" x14ac:dyDescent="0.25">
      <c r="A1923" t="s">
        <v>1941</v>
      </c>
      <c r="B1923" s="4">
        <v>12.244026780128479</v>
      </c>
      <c r="C1923">
        <v>15</v>
      </c>
      <c r="D1923">
        <v>49</v>
      </c>
      <c r="E1923">
        <v>8</v>
      </c>
      <c r="F1923">
        <v>8</v>
      </c>
      <c r="G1923" s="1">
        <v>43913.671183775201</v>
      </c>
      <c r="H1923" s="1">
        <v>43913.677813580471</v>
      </c>
      <c r="I1923" s="7" t="str">
        <f>+TEXT(CallTime[[#This Row],[AmbulanceDepartureTime]]-CallTime[[#This Row],[DateTimeOfCall]], "mm:ss")</f>
        <v>04:37</v>
      </c>
      <c r="J1923" s="7" t="str">
        <f>+TEXT(CallTime[[#This Row],[Ambulance ArrivalTimePatient]]-CallTime[[#This Row],[AmbulanceDepartureTime]], "mm:ss")</f>
        <v>09:33</v>
      </c>
      <c r="K1923">
        <v>1</v>
      </c>
      <c r="L1923" s="1">
        <v>43913.690254127898</v>
      </c>
      <c r="M1923" s="1">
        <v>43913.69875692427</v>
      </c>
      <c r="N1923" s="6" t="str">
        <f>+TEXT(CallTime[[#This Row],[Amulance ArrivalTimeHospital]]-CallTime[[#This Row],[Ambulance ArrivalTimePatient]], "mm:ss")</f>
        <v>17:55</v>
      </c>
      <c r="O1923" s="6" t="str">
        <f>+TEXT(CallTime[[#This Row],[AmbulanceJobCompleteTime]]-CallTime[[#This Row],[Amulance ArrivalTimeHospital]], "mm:ss")</f>
        <v>12:15</v>
      </c>
    </row>
    <row r="1924" spans="1:15" x14ac:dyDescent="0.25">
      <c r="A1924" t="s">
        <v>1942</v>
      </c>
      <c r="B1924" s="4">
        <v>3.4234633445739746</v>
      </c>
      <c r="C1924">
        <v>15</v>
      </c>
      <c r="D1924">
        <v>1314</v>
      </c>
      <c r="E1924">
        <v>17</v>
      </c>
      <c r="F1924">
        <v>7</v>
      </c>
      <c r="G1924" s="1">
        <v>43851.785195215394</v>
      </c>
      <c r="H1924" s="1">
        <v>43851.796838058879</v>
      </c>
      <c r="I1924" s="7" t="str">
        <f>+TEXT(CallTime[[#This Row],[AmbulanceDepartureTime]]-CallTime[[#This Row],[DateTimeOfCall]], "mm:ss")</f>
        <v>18:40</v>
      </c>
      <c r="J1924" s="7" t="str">
        <f>+TEXT(CallTime[[#This Row],[Ambulance ArrivalTimePatient]]-CallTime[[#This Row],[AmbulanceDepartureTime]], "mm:ss")</f>
        <v>16:46</v>
      </c>
      <c r="K1924">
        <v>9</v>
      </c>
      <c r="L1924" s="1">
        <v>43851.804913197142</v>
      </c>
      <c r="M1924" s="1">
        <v>43851.807290602243</v>
      </c>
      <c r="N1924" s="6" t="str">
        <f>+TEXT(CallTime[[#This Row],[Amulance ArrivalTimeHospital]]-CallTime[[#This Row],[Ambulance ArrivalTimePatient]], "mm:ss")</f>
        <v>11:38</v>
      </c>
      <c r="O1924" s="6" t="str">
        <f>+TEXT(CallTime[[#This Row],[AmbulanceJobCompleteTime]]-CallTime[[#This Row],[Amulance ArrivalTimeHospital]], "mm:ss")</f>
        <v>03:25</v>
      </c>
    </row>
    <row r="1925" spans="1:15" x14ac:dyDescent="0.25">
      <c r="A1925" t="s">
        <v>1943</v>
      </c>
      <c r="B1925" s="4">
        <v>4.8528050184249878</v>
      </c>
      <c r="C1925">
        <v>22</v>
      </c>
      <c r="D1925">
        <v>46</v>
      </c>
      <c r="E1925">
        <v>4</v>
      </c>
      <c r="F1925">
        <v>7</v>
      </c>
      <c r="G1925" s="1">
        <v>43971.662408755219</v>
      </c>
      <c r="H1925" s="1">
        <v>43971.675341592396</v>
      </c>
      <c r="I1925" s="7" t="str">
        <f>+TEXT(CallTime[[#This Row],[AmbulanceDepartureTime]]-CallTime[[#This Row],[DateTimeOfCall]], "mm:ss")</f>
        <v>23:45</v>
      </c>
      <c r="J1925" s="7" t="str">
        <f>+TEXT(CallTime[[#This Row],[Ambulance ArrivalTimePatient]]-CallTime[[#This Row],[AmbulanceDepartureTime]], "mm:ss")</f>
        <v>18:37</v>
      </c>
      <c r="K1925">
        <v>8</v>
      </c>
      <c r="L1925" s="1">
        <v>43971.677835437404</v>
      </c>
      <c r="M1925" s="1">
        <v>43971.681205440887</v>
      </c>
      <c r="N1925" s="6" t="str">
        <f>+TEXT(CallTime[[#This Row],[Amulance ArrivalTimeHospital]]-CallTime[[#This Row],[Ambulance ArrivalTimePatient]], "mm:ss")</f>
        <v>03:35</v>
      </c>
      <c r="O1925" s="6" t="str">
        <f>+TEXT(CallTime[[#This Row],[AmbulanceJobCompleteTime]]-CallTime[[#This Row],[Amulance ArrivalTimeHospital]], "mm:ss")</f>
        <v>04:51</v>
      </c>
    </row>
    <row r="1926" spans="1:15" x14ac:dyDescent="0.25">
      <c r="A1926" t="s">
        <v>1944</v>
      </c>
      <c r="B1926" s="4">
        <v>2.5368258953094482</v>
      </c>
      <c r="C1926">
        <v>21</v>
      </c>
      <c r="D1926">
        <v>2138</v>
      </c>
      <c r="E1926">
        <v>17</v>
      </c>
      <c r="F1926">
        <v>10</v>
      </c>
      <c r="G1926" s="1">
        <v>44154.665495619411</v>
      </c>
      <c r="H1926" s="1">
        <v>44154.682689206042</v>
      </c>
      <c r="I1926" s="7" t="str">
        <f>+TEXT(CallTime[[#This Row],[AmbulanceDepartureTime]]-CallTime[[#This Row],[DateTimeOfCall]], "mm:ss")</f>
        <v>04:58</v>
      </c>
      <c r="J1926" s="7" t="str">
        <f>+TEXT(CallTime[[#This Row],[Ambulance ArrivalTimePatient]]-CallTime[[#This Row],[AmbulanceDepartureTime]], "mm:ss")</f>
        <v>24:46</v>
      </c>
      <c r="K1926">
        <v>2</v>
      </c>
      <c r="L1926" s="1">
        <v>44154.694678243075</v>
      </c>
      <c r="M1926" s="1">
        <v>44154.696439927728</v>
      </c>
      <c r="N1926" s="6" t="str">
        <f>+TEXT(CallTime[[#This Row],[Amulance ArrivalTimeHospital]]-CallTime[[#This Row],[Ambulance ArrivalTimePatient]], "mm:ss")</f>
        <v>17:16</v>
      </c>
      <c r="O1926" s="6" t="str">
        <f>+TEXT(CallTime[[#This Row],[AmbulanceJobCompleteTime]]-CallTime[[#This Row],[Amulance ArrivalTimeHospital]], "mm:ss")</f>
        <v>02:32</v>
      </c>
    </row>
    <row r="1927" spans="1:15" x14ac:dyDescent="0.25">
      <c r="A1927" t="s">
        <v>1945</v>
      </c>
      <c r="B1927" s="4">
        <v>6.9436255693435669</v>
      </c>
      <c r="C1927">
        <v>13</v>
      </c>
      <c r="D1927">
        <v>1469</v>
      </c>
      <c r="E1927">
        <v>20</v>
      </c>
      <c r="F1927">
        <v>10</v>
      </c>
      <c r="G1927" s="1">
        <v>43881.691491233199</v>
      </c>
      <c r="H1927" s="1">
        <v>43881.694600657676</v>
      </c>
      <c r="I1927" s="7" t="str">
        <f>+TEXT(CallTime[[#This Row],[AmbulanceDepartureTime]]-CallTime[[#This Row],[DateTimeOfCall]], "mm:ss")</f>
        <v>31:32</v>
      </c>
      <c r="J1927" s="7" t="str">
        <f>+TEXT(CallTime[[#This Row],[Ambulance ArrivalTimePatient]]-CallTime[[#This Row],[AmbulanceDepartureTime]], "mm:ss")</f>
        <v>04:29</v>
      </c>
      <c r="K1927">
        <v>1</v>
      </c>
      <c r="L1927" s="1">
        <v>43881.702193931873</v>
      </c>
      <c r="M1927" s="1">
        <v>43881.707015894077</v>
      </c>
      <c r="N1927" s="6" t="str">
        <f>+TEXT(CallTime[[#This Row],[Amulance ArrivalTimeHospital]]-CallTime[[#This Row],[Ambulance ArrivalTimePatient]], "mm:ss")</f>
        <v>10:56</v>
      </c>
      <c r="O1927" s="6" t="str">
        <f>+TEXT(CallTime[[#This Row],[AmbulanceJobCompleteTime]]-CallTime[[#This Row],[Amulance ArrivalTimeHospital]], "mm:ss")</f>
        <v>06:57</v>
      </c>
    </row>
    <row r="1928" spans="1:15" x14ac:dyDescent="0.25">
      <c r="A1928" t="s">
        <v>1946</v>
      </c>
      <c r="B1928" s="4">
        <v>9.2216396331787109</v>
      </c>
      <c r="C1928">
        <v>11</v>
      </c>
      <c r="D1928">
        <v>13</v>
      </c>
      <c r="E1928">
        <v>13</v>
      </c>
      <c r="F1928">
        <v>7</v>
      </c>
      <c r="G1928" s="1">
        <v>44027.97617905974</v>
      </c>
      <c r="H1928" s="1">
        <v>44027.995064767594</v>
      </c>
      <c r="I1928" s="7" t="str">
        <f>+TEXT(CallTime[[#This Row],[AmbulanceDepartureTime]]-CallTime[[#This Row],[DateTimeOfCall]], "mm:ss")</f>
        <v>26:21</v>
      </c>
      <c r="J1928" s="7" t="str">
        <f>+TEXT(CallTime[[#This Row],[Ambulance ArrivalTimePatient]]-CallTime[[#This Row],[AmbulanceDepartureTime]], "mm:ss")</f>
        <v>27:12</v>
      </c>
      <c r="K1928">
        <v>11</v>
      </c>
      <c r="L1928" s="1">
        <v>44027.999044640586</v>
      </c>
      <c r="M1928" s="1">
        <v>44028.005448557</v>
      </c>
      <c r="N1928" s="6" t="str">
        <f>+TEXT(CallTime[[#This Row],[Amulance ArrivalTimeHospital]]-CallTime[[#This Row],[Ambulance ArrivalTimePatient]], "mm:ss")</f>
        <v>05:44</v>
      </c>
      <c r="O1928" s="6" t="str">
        <f>+TEXT(CallTime[[#This Row],[AmbulanceJobCompleteTime]]-CallTime[[#This Row],[Amulance ArrivalTimeHospital]], "mm:ss")</f>
        <v>09:13</v>
      </c>
    </row>
    <row r="1929" spans="1:15" x14ac:dyDescent="0.25">
      <c r="A1929" t="s">
        <v>1947</v>
      </c>
      <c r="B1929" s="4">
        <v>4.2673581838607788</v>
      </c>
      <c r="C1929">
        <v>3</v>
      </c>
      <c r="D1929">
        <v>1764</v>
      </c>
      <c r="E1929">
        <v>20</v>
      </c>
      <c r="F1929">
        <v>7</v>
      </c>
      <c r="G1929" s="1">
        <v>44027.880173752281</v>
      </c>
      <c r="H1929" s="1">
        <v>44027.886193941442</v>
      </c>
      <c r="I1929" s="7" t="str">
        <f>+TEXT(CallTime[[#This Row],[AmbulanceDepartureTime]]-CallTime[[#This Row],[DateTimeOfCall]], "mm:ss")</f>
        <v>32:58</v>
      </c>
      <c r="J1929" s="7" t="str">
        <f>+TEXT(CallTime[[#This Row],[Ambulance ArrivalTimePatient]]-CallTime[[#This Row],[AmbulanceDepartureTime]], "mm:ss")</f>
        <v>08:40</v>
      </c>
      <c r="K1929">
        <v>11</v>
      </c>
      <c r="L1929" s="1">
        <v>44027.897509837145</v>
      </c>
      <c r="M1929" s="1">
        <v>44027.90047328033</v>
      </c>
      <c r="N1929" s="6" t="str">
        <f>+TEXT(CallTime[[#This Row],[Amulance ArrivalTimeHospital]]-CallTime[[#This Row],[Ambulance ArrivalTimePatient]], "mm:ss")</f>
        <v>16:18</v>
      </c>
      <c r="O1929" s="6" t="str">
        <f>+TEXT(CallTime[[#This Row],[AmbulanceJobCompleteTime]]-CallTime[[#This Row],[Amulance ArrivalTimeHospital]], "mm:ss")</f>
        <v>04:16</v>
      </c>
    </row>
    <row r="1930" spans="1:15" x14ac:dyDescent="0.25">
      <c r="A1930" t="s">
        <v>1948</v>
      </c>
      <c r="B1930" s="4">
        <v>12.365920305252075</v>
      </c>
      <c r="C1930">
        <v>22</v>
      </c>
      <c r="D1930">
        <v>1112</v>
      </c>
      <c r="E1930">
        <v>19</v>
      </c>
      <c r="F1930">
        <v>9</v>
      </c>
      <c r="G1930" s="1">
        <v>44160.284993167465</v>
      </c>
      <c r="H1930" s="1">
        <v>44160.30278241841</v>
      </c>
      <c r="I1930" s="7" t="str">
        <f>+TEXT(CallTime[[#This Row],[AmbulanceDepartureTime]]-CallTime[[#This Row],[DateTimeOfCall]], "mm:ss")</f>
        <v>08:01</v>
      </c>
      <c r="J1930" s="7" t="str">
        <f>+TEXT(CallTime[[#This Row],[Ambulance ArrivalTimePatient]]-CallTime[[#This Row],[AmbulanceDepartureTime]], "mm:ss")</f>
        <v>25:37</v>
      </c>
      <c r="K1930">
        <v>8</v>
      </c>
      <c r="L1930" s="1">
        <v>44160.314321538717</v>
      </c>
      <c r="M1930" s="1">
        <v>44160.322908983377</v>
      </c>
      <c r="N1930" s="6" t="str">
        <f>+TEXT(CallTime[[#This Row],[Amulance ArrivalTimeHospital]]-CallTime[[#This Row],[Ambulance ArrivalTimePatient]], "mm:ss")</f>
        <v>16:37</v>
      </c>
      <c r="O1930" s="6" t="str">
        <f>+TEXT(CallTime[[#This Row],[AmbulanceJobCompleteTime]]-CallTime[[#This Row],[Amulance ArrivalTimeHospital]], "mm:ss")</f>
        <v>12:22</v>
      </c>
    </row>
    <row r="1931" spans="1:15" x14ac:dyDescent="0.25">
      <c r="A1931" t="s">
        <v>1949</v>
      </c>
      <c r="B1931" s="4">
        <v>11.738080620765686</v>
      </c>
      <c r="C1931">
        <v>5</v>
      </c>
      <c r="D1931">
        <v>2082</v>
      </c>
      <c r="E1931">
        <v>9</v>
      </c>
      <c r="F1931">
        <v>7</v>
      </c>
      <c r="G1931" s="1">
        <v>44160.844320045384</v>
      </c>
      <c r="H1931" s="1">
        <v>44160.852597093886</v>
      </c>
      <c r="I1931" s="7" t="str">
        <f>+TEXT(CallTime[[#This Row],[AmbulanceDepartureTime]]-CallTime[[#This Row],[DateTimeOfCall]], "mm:ss")</f>
        <v>23:44</v>
      </c>
      <c r="J1931" s="7" t="str">
        <f>+TEXT(CallTime[[#This Row],[Ambulance ArrivalTimePatient]]-CallTime[[#This Row],[AmbulanceDepartureTime]], "mm:ss")</f>
        <v>11:55</v>
      </c>
      <c r="K1931">
        <v>8</v>
      </c>
      <c r="L1931" s="1">
        <v>44160.861616412192</v>
      </c>
      <c r="M1931" s="1">
        <v>44160.869767857068</v>
      </c>
      <c r="N1931" s="6" t="str">
        <f>+TEXT(CallTime[[#This Row],[Amulance ArrivalTimeHospital]]-CallTime[[#This Row],[Ambulance ArrivalTimePatient]], "mm:ss")</f>
        <v>12:59</v>
      </c>
      <c r="O1931" s="6" t="str">
        <f>+TEXT(CallTime[[#This Row],[AmbulanceJobCompleteTime]]-CallTime[[#This Row],[Amulance ArrivalTimeHospital]], "mm:ss")</f>
        <v>11:44</v>
      </c>
    </row>
    <row r="1932" spans="1:15" x14ac:dyDescent="0.25">
      <c r="A1932" t="s">
        <v>1950</v>
      </c>
      <c r="B1932" s="4">
        <v>4.4930596351623535</v>
      </c>
      <c r="C1932">
        <v>11</v>
      </c>
      <c r="D1932">
        <v>747</v>
      </c>
      <c r="E1932">
        <v>4</v>
      </c>
      <c r="F1932">
        <v>10</v>
      </c>
      <c r="G1932" s="1">
        <v>43855.293276865283</v>
      </c>
      <c r="H1932" s="1">
        <v>43855.300101405715</v>
      </c>
      <c r="I1932" s="7" t="str">
        <f>+TEXT(CallTime[[#This Row],[AmbulanceDepartureTime]]-CallTime[[#This Row],[DateTimeOfCall]], "mm:ss")</f>
        <v>03:04</v>
      </c>
      <c r="J1932" s="7" t="str">
        <f>+TEXT(CallTime[[#This Row],[Ambulance ArrivalTimePatient]]-CallTime[[#This Row],[AmbulanceDepartureTime]], "mm:ss")</f>
        <v>09:50</v>
      </c>
      <c r="K1932">
        <v>4</v>
      </c>
      <c r="L1932" s="1">
        <v>43855.302699264554</v>
      </c>
      <c r="M1932" s="1">
        <v>43855.305819444853</v>
      </c>
      <c r="N1932" s="6" t="str">
        <f>+TEXT(CallTime[[#This Row],[Amulance ArrivalTimeHospital]]-CallTime[[#This Row],[Ambulance ArrivalTimePatient]], "mm:ss")</f>
        <v>03:44</v>
      </c>
      <c r="O1932" s="6" t="str">
        <f>+TEXT(CallTime[[#This Row],[AmbulanceJobCompleteTime]]-CallTime[[#This Row],[Amulance ArrivalTimeHospital]], "mm:ss")</f>
        <v>04:30</v>
      </c>
    </row>
    <row r="1933" spans="1:15" x14ac:dyDescent="0.25">
      <c r="A1933" t="s">
        <v>1951</v>
      </c>
      <c r="B1933" s="4">
        <v>11.988742709159851</v>
      </c>
      <c r="C1933">
        <v>6</v>
      </c>
      <c r="D1933">
        <v>2038</v>
      </c>
      <c r="E1933">
        <v>19</v>
      </c>
      <c r="F1933">
        <v>7</v>
      </c>
      <c r="G1933" s="1">
        <v>44102.164430850164</v>
      </c>
      <c r="H1933" s="1">
        <v>44102.181726094335</v>
      </c>
      <c r="I1933" s="7" t="str">
        <f>+TEXT(CallTime[[#This Row],[AmbulanceDepartureTime]]-CallTime[[#This Row],[DateTimeOfCall]], "mm:ss")</f>
        <v>30:17</v>
      </c>
      <c r="J1933" s="7" t="str">
        <f>+TEXT(CallTime[[#This Row],[Ambulance ArrivalTimePatient]]-CallTime[[#This Row],[AmbulanceDepartureTime]], "mm:ss")</f>
        <v>24:54</v>
      </c>
      <c r="K1933">
        <v>3</v>
      </c>
      <c r="L1933" s="1">
        <v>44102.191624678009</v>
      </c>
      <c r="M1933" s="1">
        <v>44102.199950193783</v>
      </c>
      <c r="N1933" s="6" t="str">
        <f>+TEXT(CallTime[[#This Row],[Amulance ArrivalTimeHospital]]-CallTime[[#This Row],[Ambulance ArrivalTimePatient]], "mm:ss")</f>
        <v>14:15</v>
      </c>
      <c r="O1933" s="6" t="str">
        <f>+TEXT(CallTime[[#This Row],[AmbulanceJobCompleteTime]]-CallTime[[#This Row],[Amulance ArrivalTimeHospital]], "mm:ss")</f>
        <v>11:59</v>
      </c>
    </row>
    <row r="1934" spans="1:15" x14ac:dyDescent="0.25">
      <c r="A1934" t="s">
        <v>1952</v>
      </c>
      <c r="B1934" s="4">
        <v>13.094833135604858</v>
      </c>
      <c r="C1934">
        <v>5</v>
      </c>
      <c r="D1934">
        <v>373</v>
      </c>
      <c r="E1934">
        <v>11</v>
      </c>
      <c r="F1934">
        <v>9</v>
      </c>
      <c r="G1934" s="1">
        <v>43883.753857367337</v>
      </c>
      <c r="H1934" s="1">
        <v>43883.759074572823</v>
      </c>
      <c r="I1934" s="7" t="str">
        <f>+TEXT(CallTime[[#This Row],[AmbulanceDepartureTime]]-CallTime[[#This Row],[DateTimeOfCall]], "mm:ss")</f>
        <v>21:09</v>
      </c>
      <c r="J1934" s="7" t="str">
        <f>+TEXT(CallTime[[#This Row],[Ambulance ArrivalTimePatient]]-CallTime[[#This Row],[AmbulanceDepartureTime]], "mm:ss")</f>
        <v>07:31</v>
      </c>
      <c r="K1934">
        <v>6</v>
      </c>
      <c r="L1934" s="1">
        <v>43883.769680692691</v>
      </c>
      <c r="M1934" s="1">
        <v>43883.778774326813</v>
      </c>
      <c r="N1934" s="6" t="str">
        <f>+TEXT(CallTime[[#This Row],[Amulance ArrivalTimeHospital]]-CallTime[[#This Row],[Ambulance ArrivalTimePatient]], "mm:ss")</f>
        <v>15:16</v>
      </c>
      <c r="O1934" s="6" t="str">
        <f>+TEXT(CallTime[[#This Row],[AmbulanceJobCompleteTime]]-CallTime[[#This Row],[Amulance ArrivalTimeHospital]], "mm:ss")</f>
        <v>13:06</v>
      </c>
    </row>
    <row r="1935" spans="1:15" x14ac:dyDescent="0.25">
      <c r="A1935" t="s">
        <v>1953</v>
      </c>
      <c r="B1935" s="4">
        <v>14.372142910957336</v>
      </c>
      <c r="C1935">
        <v>9</v>
      </c>
      <c r="D1935">
        <v>2049</v>
      </c>
      <c r="E1935">
        <v>9</v>
      </c>
      <c r="F1935">
        <v>7</v>
      </c>
      <c r="G1935" s="1">
        <v>44138.402427446672</v>
      </c>
      <c r="H1935" s="1">
        <v>44138.408966828378</v>
      </c>
      <c r="I1935" s="7" t="str">
        <f>+TEXT(CallTime[[#This Row],[AmbulanceDepartureTime]]-CallTime[[#This Row],[DateTimeOfCall]], "mm:ss")</f>
        <v>28:38</v>
      </c>
      <c r="J1935" s="7" t="str">
        <f>+TEXT(CallTime[[#This Row],[Ambulance ArrivalTimePatient]]-CallTime[[#This Row],[AmbulanceDepartureTime]], "mm:ss")</f>
        <v>09:25</v>
      </c>
      <c r="K1935">
        <v>12</v>
      </c>
      <c r="L1935" s="1">
        <v>44138.41446495759</v>
      </c>
      <c r="M1935" s="1">
        <v>44138.424445612392</v>
      </c>
      <c r="N1935" s="6" t="str">
        <f>+TEXT(CallTime[[#This Row],[Amulance ArrivalTimeHospital]]-CallTime[[#This Row],[Ambulance ArrivalTimePatient]], "mm:ss")</f>
        <v>07:55</v>
      </c>
      <c r="O1935" s="6" t="str">
        <f>+TEXT(CallTime[[#This Row],[AmbulanceJobCompleteTime]]-CallTime[[#This Row],[Amulance ArrivalTimeHospital]], "mm:ss")</f>
        <v>14:22</v>
      </c>
    </row>
    <row r="1936" spans="1:15" x14ac:dyDescent="0.25">
      <c r="A1936" t="s">
        <v>1954</v>
      </c>
      <c r="B1936" s="4">
        <v>4.6284704208374023</v>
      </c>
      <c r="C1936">
        <v>8</v>
      </c>
      <c r="D1936">
        <v>2320</v>
      </c>
      <c r="E1936">
        <v>3</v>
      </c>
      <c r="F1936">
        <v>10</v>
      </c>
      <c r="G1936" s="1">
        <v>44007.480884751298</v>
      </c>
      <c r="H1936" s="1">
        <v>44007.499478146055</v>
      </c>
      <c r="I1936" s="7" t="str">
        <f>+TEXT(CallTime[[#This Row],[AmbulanceDepartureTime]]-CallTime[[#This Row],[DateTimeOfCall]], "mm:ss")</f>
        <v>17:02</v>
      </c>
      <c r="J1936" s="7" t="str">
        <f>+TEXT(CallTime[[#This Row],[Ambulance ArrivalTimePatient]]-CallTime[[#This Row],[AmbulanceDepartureTime]], "mm:ss")</f>
        <v>26:46</v>
      </c>
      <c r="K1936">
        <v>5</v>
      </c>
      <c r="L1936" s="1">
        <v>44007.509725143464</v>
      </c>
      <c r="M1936" s="1">
        <v>44007.512939359032</v>
      </c>
      <c r="N1936" s="6" t="str">
        <f>+TEXT(CallTime[[#This Row],[Amulance ArrivalTimeHospital]]-CallTime[[#This Row],[Ambulance ArrivalTimePatient]], "mm:ss")</f>
        <v>14:45</v>
      </c>
      <c r="O1936" s="6" t="str">
        <f>+TEXT(CallTime[[#This Row],[AmbulanceJobCompleteTime]]-CallTime[[#This Row],[Amulance ArrivalTimeHospital]], "mm:ss")</f>
        <v>04:38</v>
      </c>
    </row>
    <row r="1937" spans="1:15" x14ac:dyDescent="0.25">
      <c r="A1937" t="s">
        <v>1955</v>
      </c>
      <c r="B1937" s="4">
        <v>9.9697173833847046</v>
      </c>
      <c r="C1937">
        <v>21</v>
      </c>
      <c r="D1937">
        <v>2508</v>
      </c>
      <c r="E1937">
        <v>11</v>
      </c>
      <c r="F1937">
        <v>10</v>
      </c>
      <c r="G1937" s="1">
        <v>43854.961453496544</v>
      </c>
      <c r="H1937" s="1">
        <v>43854.967524615888</v>
      </c>
      <c r="I1937" s="7" t="str">
        <f>+TEXT(CallTime[[#This Row],[AmbulanceDepartureTime]]-CallTime[[#This Row],[DateTimeOfCall]], "mm:ss")</f>
        <v>29:56</v>
      </c>
      <c r="J1937" s="7" t="str">
        <f>+TEXT(CallTime[[#This Row],[Ambulance ArrivalTimePatient]]-CallTime[[#This Row],[AmbulanceDepartureTime]], "mm:ss")</f>
        <v>08:45</v>
      </c>
      <c r="K1937">
        <v>6</v>
      </c>
      <c r="L1937" s="1">
        <v>43854.978844069985</v>
      </c>
      <c r="M1937" s="1">
        <v>43854.985767484832</v>
      </c>
      <c r="N1937" s="6" t="str">
        <f>+TEXT(CallTime[[#This Row],[Amulance ArrivalTimeHospital]]-CallTime[[#This Row],[Ambulance ArrivalTimePatient]], "mm:ss")</f>
        <v>16:18</v>
      </c>
      <c r="O1937" s="6" t="str">
        <f>+TEXT(CallTime[[#This Row],[AmbulanceJobCompleteTime]]-CallTime[[#This Row],[Amulance ArrivalTimeHospital]], "mm:ss")</f>
        <v>09:58</v>
      </c>
    </row>
    <row r="1938" spans="1:15" x14ac:dyDescent="0.25">
      <c r="A1938" t="s">
        <v>1956</v>
      </c>
      <c r="B1938" s="4">
        <v>10.490288019180298</v>
      </c>
      <c r="C1938">
        <v>14</v>
      </c>
      <c r="D1938">
        <v>1709</v>
      </c>
      <c r="E1938">
        <v>11</v>
      </c>
      <c r="F1938">
        <v>10</v>
      </c>
      <c r="G1938" s="1">
        <v>44097.344940329713</v>
      </c>
      <c r="H1938" s="1">
        <v>44097.355332595231</v>
      </c>
      <c r="I1938" s="7" t="str">
        <f>+TEXT(CallTime[[#This Row],[AmbulanceDepartureTime]]-CallTime[[#This Row],[DateTimeOfCall]], "mm:ss")</f>
        <v>25:02</v>
      </c>
      <c r="J1938" s="7" t="str">
        <f>+TEXT(CallTime[[#This Row],[Ambulance ArrivalTimePatient]]-CallTime[[#This Row],[AmbulanceDepartureTime]], "mm:ss")</f>
        <v>14:58</v>
      </c>
      <c r="K1938">
        <v>3</v>
      </c>
      <c r="L1938" s="1">
        <v>44097.36669624543</v>
      </c>
      <c r="M1938" s="1">
        <v>44097.373981167664</v>
      </c>
      <c r="N1938" s="6" t="str">
        <f>+TEXT(CallTime[[#This Row],[Amulance ArrivalTimeHospital]]-CallTime[[#This Row],[Ambulance ArrivalTimePatient]], "mm:ss")</f>
        <v>16:22</v>
      </c>
      <c r="O1938" s="6" t="str">
        <f>+TEXT(CallTime[[#This Row],[AmbulanceJobCompleteTime]]-CallTime[[#This Row],[Amulance ArrivalTimeHospital]], "mm:ss")</f>
        <v>10:29</v>
      </c>
    </row>
    <row r="1939" spans="1:15" x14ac:dyDescent="0.25">
      <c r="A1939" t="s">
        <v>1957</v>
      </c>
      <c r="B1939" s="4">
        <v>16.670641541481018</v>
      </c>
      <c r="C1939">
        <v>13</v>
      </c>
      <c r="D1939">
        <v>2163</v>
      </c>
      <c r="E1939">
        <v>4</v>
      </c>
      <c r="F1939">
        <v>7</v>
      </c>
      <c r="G1939" s="1">
        <v>44082.205584651303</v>
      </c>
      <c r="H1939" s="1">
        <v>44082.209174129603</v>
      </c>
      <c r="I1939" s="7" t="str">
        <f>+TEXT(CallTime[[#This Row],[AmbulanceDepartureTime]]-CallTime[[#This Row],[DateTimeOfCall]], "mm:ss")</f>
        <v>34:04</v>
      </c>
      <c r="J1939" s="7" t="str">
        <f>+TEXT(CallTime[[#This Row],[Ambulance ArrivalTimePatient]]-CallTime[[#This Row],[AmbulanceDepartureTime]], "mm:ss")</f>
        <v>05:10</v>
      </c>
      <c r="K1939">
        <v>2</v>
      </c>
      <c r="L1939" s="1">
        <v>44082.212964243015</v>
      </c>
      <c r="M1939" s="1">
        <v>44082.224541077419</v>
      </c>
      <c r="N1939" s="6" t="str">
        <f>+TEXT(CallTime[[#This Row],[Amulance ArrivalTimeHospital]]-CallTime[[#This Row],[Ambulance ArrivalTimePatient]], "mm:ss")</f>
        <v>05:27</v>
      </c>
      <c r="O1939" s="6" t="str">
        <f>+TEXT(CallTime[[#This Row],[AmbulanceJobCompleteTime]]-CallTime[[#This Row],[Amulance ArrivalTimeHospital]], "mm:ss")</f>
        <v>16:40</v>
      </c>
    </row>
    <row r="1940" spans="1:15" x14ac:dyDescent="0.25">
      <c r="A1940" t="s">
        <v>1958</v>
      </c>
      <c r="B1940" s="4">
        <v>18.778384685516357</v>
      </c>
      <c r="C1940">
        <v>4</v>
      </c>
      <c r="D1940">
        <v>1850</v>
      </c>
      <c r="E1940">
        <v>11</v>
      </c>
      <c r="F1940">
        <v>9</v>
      </c>
      <c r="G1940" s="1">
        <v>43973.184393936193</v>
      </c>
      <c r="H1940" s="1">
        <v>43973.198416766652</v>
      </c>
      <c r="I1940" s="7" t="str">
        <f>+TEXT(CallTime[[#This Row],[AmbulanceDepartureTime]]-CallTime[[#This Row],[DateTimeOfCall]], "mm:ss")</f>
        <v>09:05</v>
      </c>
      <c r="J1940" s="7" t="str">
        <f>+TEXT(CallTime[[#This Row],[Ambulance ArrivalTimePatient]]-CallTime[[#This Row],[AmbulanceDepartureTime]], "mm:ss")</f>
        <v>20:12</v>
      </c>
      <c r="K1940">
        <v>11</v>
      </c>
      <c r="L1940" s="1">
        <v>43973.202719085872</v>
      </c>
      <c r="M1940" s="1">
        <v>43973.215759630795</v>
      </c>
      <c r="N1940" s="6" t="str">
        <f>+TEXT(CallTime[[#This Row],[Amulance ArrivalTimeHospital]]-CallTime[[#This Row],[Ambulance ArrivalTimePatient]], "mm:ss")</f>
        <v>06:12</v>
      </c>
      <c r="O1940" s="6" t="str">
        <f>+TEXT(CallTime[[#This Row],[AmbulanceJobCompleteTime]]-CallTime[[#This Row],[Amulance ArrivalTimeHospital]], "mm:ss")</f>
        <v>18:47</v>
      </c>
    </row>
    <row r="1941" spans="1:15" x14ac:dyDescent="0.25">
      <c r="A1941" t="s">
        <v>1959</v>
      </c>
      <c r="B1941" s="4">
        <v>16.883744120597839</v>
      </c>
      <c r="C1941">
        <v>10</v>
      </c>
      <c r="D1941">
        <v>1830</v>
      </c>
      <c r="E1941">
        <v>6</v>
      </c>
      <c r="F1941">
        <v>6</v>
      </c>
      <c r="G1941" s="1">
        <v>43917.09577984178</v>
      </c>
      <c r="H1941" s="1">
        <v>43917.102351255358</v>
      </c>
      <c r="I1941" s="7" t="str">
        <f>+TEXT(CallTime[[#This Row],[AmbulanceDepartureTime]]-CallTime[[#This Row],[DateTimeOfCall]], "mm:ss")</f>
        <v>20:20</v>
      </c>
      <c r="J1941" s="7" t="str">
        <f>+TEXT(CallTime[[#This Row],[Ambulance ArrivalTimePatient]]-CallTime[[#This Row],[AmbulanceDepartureTime]], "mm:ss")</f>
        <v>09:28</v>
      </c>
      <c r="K1941">
        <v>10</v>
      </c>
      <c r="L1941" s="1">
        <v>43917.105335920773</v>
      </c>
      <c r="M1941" s="1">
        <v>43917.117060743076</v>
      </c>
      <c r="N1941" s="6" t="str">
        <f>+TEXT(CallTime[[#This Row],[Amulance ArrivalTimeHospital]]-CallTime[[#This Row],[Ambulance ArrivalTimePatient]], "mm:ss")</f>
        <v>04:18</v>
      </c>
      <c r="O1941" s="6" t="str">
        <f>+TEXT(CallTime[[#This Row],[AmbulanceJobCompleteTime]]-CallTime[[#This Row],[Amulance ArrivalTimeHospital]], "mm:ss")</f>
        <v>16:53</v>
      </c>
    </row>
    <row r="1942" spans="1:15" x14ac:dyDescent="0.25">
      <c r="A1942" t="s">
        <v>1960</v>
      </c>
      <c r="B1942" s="4">
        <v>8.1568992137908936</v>
      </c>
      <c r="C1942">
        <v>5</v>
      </c>
      <c r="D1942">
        <v>1254</v>
      </c>
      <c r="E1942">
        <v>14</v>
      </c>
      <c r="F1942">
        <v>7</v>
      </c>
      <c r="G1942" s="1">
        <v>44111.820420427575</v>
      </c>
      <c r="H1942" s="1">
        <v>44111.834918228575</v>
      </c>
      <c r="I1942" s="7" t="str">
        <f>+TEXT(CallTime[[#This Row],[AmbulanceDepartureTime]]-CallTime[[#This Row],[DateTimeOfCall]], "mm:ss")</f>
        <v>09:43</v>
      </c>
      <c r="J1942" s="7" t="str">
        <f>+TEXT(CallTime[[#This Row],[Ambulance ArrivalTimePatient]]-CallTime[[#This Row],[AmbulanceDepartureTime]], "mm:ss")</f>
        <v>20:53</v>
      </c>
      <c r="K1942">
        <v>8</v>
      </c>
      <c r="L1942" s="1">
        <v>44111.840417714535</v>
      </c>
      <c r="M1942" s="1">
        <v>44111.846082227879</v>
      </c>
      <c r="N1942" s="6" t="str">
        <f>+TEXT(CallTime[[#This Row],[Amulance ArrivalTimeHospital]]-CallTime[[#This Row],[Ambulance ArrivalTimePatient]], "mm:ss")</f>
        <v>07:55</v>
      </c>
      <c r="O1942" s="6" t="str">
        <f>+TEXT(CallTime[[#This Row],[AmbulanceJobCompleteTime]]-CallTime[[#This Row],[Amulance ArrivalTimeHospital]], "mm:ss")</f>
        <v>08:09</v>
      </c>
    </row>
    <row r="1943" spans="1:15" x14ac:dyDescent="0.25">
      <c r="A1943" t="s">
        <v>1961</v>
      </c>
      <c r="B1943" s="4">
        <v>8.944733738899231</v>
      </c>
      <c r="C1943">
        <v>8</v>
      </c>
      <c r="D1943">
        <v>2611</v>
      </c>
      <c r="E1943">
        <v>15</v>
      </c>
      <c r="F1943">
        <v>6</v>
      </c>
      <c r="G1943" s="1">
        <v>43890.363697512556</v>
      </c>
      <c r="H1943" s="1">
        <v>43890.381901129855</v>
      </c>
      <c r="I1943" s="7" t="str">
        <f>+TEXT(CallTime[[#This Row],[AmbulanceDepartureTime]]-CallTime[[#This Row],[DateTimeOfCall]], "mm:ss")</f>
        <v>33:41</v>
      </c>
      <c r="J1943" s="7" t="str">
        <f>+TEXT(CallTime[[#This Row],[Ambulance ArrivalTimePatient]]-CallTime[[#This Row],[AmbulanceDepartureTime]], "mm:ss")</f>
        <v>26:13</v>
      </c>
      <c r="K1943">
        <v>7</v>
      </c>
      <c r="L1943" s="1">
        <v>43890.38651432679</v>
      </c>
      <c r="M1943" s="1">
        <v>43890.392725947444</v>
      </c>
      <c r="N1943" s="6" t="str">
        <f>+TEXT(CallTime[[#This Row],[Amulance ArrivalTimeHospital]]-CallTime[[#This Row],[Ambulance ArrivalTimePatient]], "mm:ss")</f>
        <v>06:39</v>
      </c>
      <c r="O1943" s="6" t="str">
        <f>+TEXT(CallTime[[#This Row],[AmbulanceJobCompleteTime]]-CallTime[[#This Row],[Amulance ArrivalTimeHospital]], "mm:ss")</f>
        <v>08:57</v>
      </c>
    </row>
    <row r="1944" spans="1:15" x14ac:dyDescent="0.25">
      <c r="A1944" t="s">
        <v>1962</v>
      </c>
      <c r="B1944" s="4">
        <v>18.634330749511719</v>
      </c>
      <c r="C1944">
        <v>3</v>
      </c>
      <c r="D1944">
        <v>1241</v>
      </c>
      <c r="E1944">
        <v>9</v>
      </c>
      <c r="F1944">
        <v>9</v>
      </c>
      <c r="G1944" s="1">
        <v>43994.533317184229</v>
      </c>
      <c r="H1944" s="1">
        <v>43994.544233139139</v>
      </c>
      <c r="I1944" s="7" t="str">
        <f>+TEXT(CallTime[[#This Row],[AmbulanceDepartureTime]]-CallTime[[#This Row],[DateTimeOfCall]], "mm:ss")</f>
        <v>04:34</v>
      </c>
      <c r="J1944" s="7" t="str">
        <f>+TEXT(CallTime[[#This Row],[Ambulance ArrivalTimePatient]]-CallTime[[#This Row],[AmbulanceDepartureTime]], "mm:ss")</f>
        <v>15:43</v>
      </c>
      <c r="K1944">
        <v>7</v>
      </c>
      <c r="L1944" s="1">
        <v>43994.549499435343</v>
      </c>
      <c r="M1944" s="1">
        <v>43994.562439942805</v>
      </c>
      <c r="N1944" s="6" t="str">
        <f>+TEXT(CallTime[[#This Row],[Amulance ArrivalTimeHospital]]-CallTime[[#This Row],[Ambulance ArrivalTimePatient]], "mm:ss")</f>
        <v>07:35</v>
      </c>
      <c r="O1944" s="6" t="str">
        <f>+TEXT(CallTime[[#This Row],[AmbulanceJobCompleteTime]]-CallTime[[#This Row],[Amulance ArrivalTimeHospital]], "mm:ss")</f>
        <v>18:38</v>
      </c>
    </row>
    <row r="1945" spans="1:15" x14ac:dyDescent="0.25">
      <c r="A1945" t="s">
        <v>1963</v>
      </c>
      <c r="B1945" s="4">
        <v>19.781237959861755</v>
      </c>
      <c r="C1945">
        <v>19</v>
      </c>
      <c r="D1945">
        <v>2302</v>
      </c>
      <c r="E1945">
        <v>11</v>
      </c>
      <c r="F1945">
        <v>10</v>
      </c>
      <c r="G1945" s="1">
        <v>44145.306956083834</v>
      </c>
      <c r="H1945" s="1">
        <v>44145.322169277497</v>
      </c>
      <c r="I1945" s="7" t="str">
        <f>+TEXT(CallTime[[#This Row],[AmbulanceDepartureTime]]-CallTime[[#This Row],[DateTimeOfCall]], "mm:ss")</f>
        <v>08:15</v>
      </c>
      <c r="J1945" s="7" t="str">
        <f>+TEXT(CallTime[[#This Row],[Ambulance ArrivalTimePatient]]-CallTime[[#This Row],[AmbulanceDepartureTime]], "mm:ss")</f>
        <v>21:54</v>
      </c>
      <c r="K1945">
        <v>5</v>
      </c>
      <c r="L1945" s="1">
        <v>44145.327587329361</v>
      </c>
      <c r="M1945" s="1">
        <v>44145.341324300163</v>
      </c>
      <c r="N1945" s="6" t="str">
        <f>+TEXT(CallTime[[#This Row],[Amulance ArrivalTimeHospital]]-CallTime[[#This Row],[Ambulance ArrivalTimePatient]], "mm:ss")</f>
        <v>07:48</v>
      </c>
      <c r="O1945" s="6" t="str">
        <f>+TEXT(CallTime[[#This Row],[AmbulanceJobCompleteTime]]-CallTime[[#This Row],[Amulance ArrivalTimeHospital]], "mm:ss")</f>
        <v>19:47</v>
      </c>
    </row>
    <row r="1946" spans="1:15" x14ac:dyDescent="0.25">
      <c r="A1946" t="s">
        <v>1964</v>
      </c>
      <c r="B1946" s="4">
        <v>14.568421602249146</v>
      </c>
      <c r="C1946">
        <v>12</v>
      </c>
      <c r="D1946">
        <v>2255</v>
      </c>
      <c r="E1946">
        <v>8</v>
      </c>
      <c r="F1946">
        <v>7</v>
      </c>
      <c r="G1946" s="1">
        <v>44111.055924113338</v>
      </c>
      <c r="H1946" s="1">
        <v>44111.070838669351</v>
      </c>
      <c r="I1946" s="7" t="str">
        <f>+TEXT(CallTime[[#This Row],[AmbulanceDepartureTime]]-CallTime[[#This Row],[DateTimeOfCall]], "mm:ss")</f>
        <v>12:25</v>
      </c>
      <c r="J1946" s="7" t="str">
        <f>+TEXT(CallTime[[#This Row],[Ambulance ArrivalTimePatient]]-CallTime[[#This Row],[AmbulanceDepartureTime]], "mm:ss")</f>
        <v>21:29</v>
      </c>
      <c r="K1946">
        <v>5</v>
      </c>
      <c r="L1946" s="1">
        <v>44111.081187043834</v>
      </c>
      <c r="M1946" s="1">
        <v>44111.091304003283</v>
      </c>
      <c r="N1946" s="6" t="str">
        <f>+TEXT(CallTime[[#This Row],[Amulance ArrivalTimeHospital]]-CallTime[[#This Row],[Ambulance ArrivalTimePatient]], "mm:ss")</f>
        <v>14:54</v>
      </c>
      <c r="O1946" s="6" t="str">
        <f>+TEXT(CallTime[[#This Row],[AmbulanceJobCompleteTime]]-CallTime[[#This Row],[Amulance ArrivalTimeHospital]], "mm:ss")</f>
        <v>14:34</v>
      </c>
    </row>
    <row r="1947" spans="1:15" x14ac:dyDescent="0.25">
      <c r="A1947" t="s">
        <v>1965</v>
      </c>
      <c r="B1947" s="4">
        <v>2.8981548547744751</v>
      </c>
      <c r="C1947">
        <v>12</v>
      </c>
      <c r="D1947">
        <v>2524</v>
      </c>
      <c r="E1947">
        <v>17</v>
      </c>
      <c r="F1947">
        <v>7</v>
      </c>
      <c r="G1947" s="1">
        <v>44124.904741997263</v>
      </c>
      <c r="H1947" s="1">
        <v>44124.90586350816</v>
      </c>
      <c r="I1947" s="7" t="str">
        <f>+TEXT(CallTime[[#This Row],[AmbulanceDepartureTime]]-CallTime[[#This Row],[DateTimeOfCall]], "mm:ss")</f>
        <v>15:51</v>
      </c>
      <c r="J1947" s="7" t="str">
        <f>+TEXT(CallTime[[#This Row],[Ambulance ArrivalTimePatient]]-CallTime[[#This Row],[AmbulanceDepartureTime]], "mm:ss")</f>
        <v>01:37</v>
      </c>
      <c r="K1947">
        <v>6</v>
      </c>
      <c r="L1947" s="1">
        <v>44124.912607895989</v>
      </c>
      <c r="M1947" s="1">
        <v>44124.914620503529</v>
      </c>
      <c r="N1947" s="6" t="str">
        <f>+TEXT(CallTime[[#This Row],[Amulance ArrivalTimeHospital]]-CallTime[[#This Row],[Ambulance ArrivalTimePatient]], "mm:ss")</f>
        <v>09:43</v>
      </c>
      <c r="O1947" s="6" t="str">
        <f>+TEXT(CallTime[[#This Row],[AmbulanceJobCompleteTime]]-CallTime[[#This Row],[Amulance ArrivalTimeHospital]], "mm:ss")</f>
        <v>02:54</v>
      </c>
    </row>
    <row r="1948" spans="1:15" x14ac:dyDescent="0.25">
      <c r="A1948" t="s">
        <v>1966</v>
      </c>
      <c r="B1948" s="4">
        <v>19.710102558135986</v>
      </c>
      <c r="C1948">
        <v>14</v>
      </c>
      <c r="D1948">
        <v>2573</v>
      </c>
      <c r="E1948">
        <v>1</v>
      </c>
      <c r="F1948">
        <v>10</v>
      </c>
      <c r="G1948" s="1">
        <v>44147.543014789306</v>
      </c>
      <c r="H1948" s="1">
        <v>44147.560311476409</v>
      </c>
      <c r="I1948" s="7" t="str">
        <f>+TEXT(CallTime[[#This Row],[AmbulanceDepartureTime]]-CallTime[[#This Row],[DateTimeOfCall]], "mm:ss")</f>
        <v>10:54</v>
      </c>
      <c r="J1948" s="7" t="str">
        <f>+TEXT(CallTime[[#This Row],[Ambulance ArrivalTimePatient]]-CallTime[[#This Row],[AmbulanceDepartureTime]], "mm:ss")</f>
        <v>24:54</v>
      </c>
      <c r="K1948">
        <v>1</v>
      </c>
      <c r="L1948" s="1">
        <v>44147.562275630589</v>
      </c>
      <c r="M1948" s="1">
        <v>44147.575963201809</v>
      </c>
      <c r="N1948" s="6" t="str">
        <f>+TEXT(CallTime[[#This Row],[Amulance ArrivalTimeHospital]]-CallTime[[#This Row],[Ambulance ArrivalTimePatient]], "mm:ss")</f>
        <v>02:50</v>
      </c>
      <c r="O1948" s="6" t="str">
        <f>+TEXT(CallTime[[#This Row],[AmbulanceJobCompleteTime]]-CallTime[[#This Row],[Amulance ArrivalTimeHospital]], "mm:ss")</f>
        <v>19:43</v>
      </c>
    </row>
    <row r="1949" spans="1:15" x14ac:dyDescent="0.25">
      <c r="A1949" t="s">
        <v>1967</v>
      </c>
      <c r="B1949" s="4">
        <v>18.245817065238953</v>
      </c>
      <c r="C1949">
        <v>12</v>
      </c>
      <c r="D1949">
        <v>1846</v>
      </c>
      <c r="E1949">
        <v>6</v>
      </c>
      <c r="F1949">
        <v>8</v>
      </c>
      <c r="G1949" s="1">
        <v>44144.645041387252</v>
      </c>
      <c r="H1949" s="1">
        <v>44144.663903589848</v>
      </c>
      <c r="I1949" s="7" t="str">
        <f>+TEXT(CallTime[[#This Row],[AmbulanceDepartureTime]]-CallTime[[#This Row],[DateTimeOfCall]], "mm:ss")</f>
        <v>20:17</v>
      </c>
      <c r="J1949" s="7" t="str">
        <f>+TEXT(CallTime[[#This Row],[Ambulance ArrivalTimePatient]]-CallTime[[#This Row],[AmbulanceDepartureTime]], "mm:ss")</f>
        <v>27:10</v>
      </c>
      <c r="K1949">
        <v>8</v>
      </c>
      <c r="L1949" s="1">
        <v>44144.673078775792</v>
      </c>
      <c r="M1949" s="1">
        <v>44144.685749482087</v>
      </c>
      <c r="N1949" s="6" t="str">
        <f>+TEXT(CallTime[[#This Row],[Amulance ArrivalTimeHospital]]-CallTime[[#This Row],[Ambulance ArrivalTimePatient]], "mm:ss")</f>
        <v>13:13</v>
      </c>
      <c r="O1949" s="6" t="str">
        <f>+TEXT(CallTime[[#This Row],[AmbulanceJobCompleteTime]]-CallTime[[#This Row],[Amulance ArrivalTimeHospital]], "mm:ss")</f>
        <v>18:15</v>
      </c>
    </row>
    <row r="1950" spans="1:15" x14ac:dyDescent="0.25">
      <c r="A1950" t="s">
        <v>1968</v>
      </c>
      <c r="B1950" s="4">
        <v>18.599000692367554</v>
      </c>
      <c r="C1950">
        <v>6</v>
      </c>
      <c r="D1950">
        <v>2385</v>
      </c>
      <c r="E1950">
        <v>16</v>
      </c>
      <c r="F1950">
        <v>10</v>
      </c>
      <c r="G1950" s="1">
        <v>43931.494138476701</v>
      </c>
      <c r="H1950" s="1">
        <v>43931.512371278259</v>
      </c>
      <c r="I1950" s="7" t="str">
        <f>+TEXT(CallTime[[#This Row],[AmbulanceDepartureTime]]-CallTime[[#This Row],[DateTimeOfCall]], "mm:ss")</f>
        <v>10:38</v>
      </c>
      <c r="J1950" s="7" t="str">
        <f>+TEXT(CallTime[[#This Row],[Ambulance ArrivalTimePatient]]-CallTime[[#This Row],[AmbulanceDepartureTime]], "mm:ss")</f>
        <v>26:15</v>
      </c>
      <c r="K1950">
        <v>1</v>
      </c>
      <c r="L1950" s="1">
        <v>43931.520521126477</v>
      </c>
      <c r="M1950" s="1">
        <v>43931.533437099177</v>
      </c>
      <c r="N1950" s="6" t="str">
        <f>+TEXT(CallTime[[#This Row],[Amulance ArrivalTimeHospital]]-CallTime[[#This Row],[Ambulance ArrivalTimePatient]], "mm:ss")</f>
        <v>11:44</v>
      </c>
      <c r="O1950" s="6" t="str">
        <f>+TEXT(CallTime[[#This Row],[AmbulanceJobCompleteTime]]-CallTime[[#This Row],[Amulance ArrivalTimeHospital]], "mm:ss")</f>
        <v>18:36</v>
      </c>
    </row>
    <row r="1951" spans="1:15" x14ac:dyDescent="0.25">
      <c r="A1951" t="s">
        <v>1969</v>
      </c>
      <c r="B1951" s="4">
        <v>15.03346836566925</v>
      </c>
      <c r="C1951">
        <v>19</v>
      </c>
      <c r="D1951">
        <v>33</v>
      </c>
      <c r="E1951">
        <v>19</v>
      </c>
      <c r="F1951">
        <v>8</v>
      </c>
      <c r="G1951" s="1">
        <v>43840.227653364083</v>
      </c>
      <c r="H1951" s="1">
        <v>43840.239218765739</v>
      </c>
      <c r="I1951" s="7" t="str">
        <f>+TEXT(CallTime[[#This Row],[AmbulanceDepartureTime]]-CallTime[[#This Row],[DateTimeOfCall]], "mm:ss")</f>
        <v>11:50</v>
      </c>
      <c r="J1951" s="7" t="str">
        <f>+TEXT(CallTime[[#This Row],[Ambulance ArrivalTimePatient]]-CallTime[[#This Row],[AmbulanceDepartureTime]], "mm:ss")</f>
        <v>16:39</v>
      </c>
      <c r="K1951">
        <v>6</v>
      </c>
      <c r="L1951" s="1">
        <v>43840.240965104429</v>
      </c>
      <c r="M1951" s="1">
        <v>43840.251405013019</v>
      </c>
      <c r="N1951" s="6" t="str">
        <f>+TEXT(CallTime[[#This Row],[Amulance ArrivalTimeHospital]]-CallTime[[#This Row],[Ambulance ArrivalTimePatient]], "mm:ss")</f>
        <v>02:31</v>
      </c>
      <c r="O1951" s="6" t="str">
        <f>+TEXT(CallTime[[#This Row],[AmbulanceJobCompleteTime]]-CallTime[[#This Row],[Amulance ArrivalTimeHospital]], "mm:ss")</f>
        <v>15:02</v>
      </c>
    </row>
    <row r="1952" spans="1:15" x14ac:dyDescent="0.25">
      <c r="A1952" t="s">
        <v>1970</v>
      </c>
      <c r="B1952" s="4">
        <v>5.1230096817016602</v>
      </c>
      <c r="C1952">
        <v>8</v>
      </c>
      <c r="D1952">
        <v>1725</v>
      </c>
      <c r="E1952">
        <v>18</v>
      </c>
      <c r="F1952">
        <v>9</v>
      </c>
      <c r="G1952" s="1">
        <v>43897.854452966232</v>
      </c>
      <c r="H1952" s="1">
        <v>43897.861860987789</v>
      </c>
      <c r="I1952" s="7" t="str">
        <f>+TEXT(CallTime[[#This Row],[AmbulanceDepartureTime]]-CallTime[[#This Row],[DateTimeOfCall]], "mm:ss")</f>
        <v>08:33</v>
      </c>
      <c r="J1952" s="7" t="str">
        <f>+TEXT(CallTime[[#This Row],[Ambulance ArrivalTimePatient]]-CallTime[[#This Row],[AmbulanceDepartureTime]], "mm:ss")</f>
        <v>10:40</v>
      </c>
      <c r="K1952">
        <v>12</v>
      </c>
      <c r="L1952" s="1">
        <v>43897.866725173175</v>
      </c>
      <c r="M1952" s="1">
        <v>43897.870282818789</v>
      </c>
      <c r="N1952" s="6" t="str">
        <f>+TEXT(CallTime[[#This Row],[Amulance ArrivalTimeHospital]]-CallTime[[#This Row],[Ambulance ArrivalTimePatient]], "mm:ss")</f>
        <v>07:00</v>
      </c>
      <c r="O1952" s="6" t="str">
        <f>+TEXT(CallTime[[#This Row],[AmbulanceJobCompleteTime]]-CallTime[[#This Row],[Amulance ArrivalTimeHospital]], "mm:ss")</f>
        <v>05:07</v>
      </c>
    </row>
    <row r="1953" spans="1:15" x14ac:dyDescent="0.25">
      <c r="A1953" t="s">
        <v>1971</v>
      </c>
      <c r="B1953" s="4">
        <v>19.050552725791931</v>
      </c>
      <c r="C1953">
        <v>19</v>
      </c>
      <c r="D1953">
        <v>2721</v>
      </c>
      <c r="E1953">
        <v>10</v>
      </c>
      <c r="F1953">
        <v>10</v>
      </c>
      <c r="G1953" s="1">
        <v>43894.281865116944</v>
      </c>
      <c r="H1953" s="1">
        <v>43894.290369851544</v>
      </c>
      <c r="I1953" s="7" t="str">
        <f>+TEXT(CallTime[[#This Row],[AmbulanceDepartureTime]]-CallTime[[#This Row],[DateTimeOfCall]], "mm:ss")</f>
        <v>28:01</v>
      </c>
      <c r="J1953" s="7" t="str">
        <f>+TEXT(CallTime[[#This Row],[Ambulance ArrivalTimePatient]]-CallTime[[#This Row],[AmbulanceDepartureTime]], "mm:ss")</f>
        <v>12:15</v>
      </c>
      <c r="K1953">
        <v>8</v>
      </c>
      <c r="L1953" s="1">
        <v>43894.292752292495</v>
      </c>
      <c r="M1953" s="1">
        <v>43894.305981842997</v>
      </c>
      <c r="N1953" s="6" t="str">
        <f>+TEXT(CallTime[[#This Row],[Amulance ArrivalTimeHospital]]-CallTime[[#This Row],[Ambulance ArrivalTimePatient]], "mm:ss")</f>
        <v>03:26</v>
      </c>
      <c r="O1953" s="6" t="str">
        <f>+TEXT(CallTime[[#This Row],[AmbulanceJobCompleteTime]]-CallTime[[#This Row],[Amulance ArrivalTimeHospital]], "mm:ss")</f>
        <v>19:03</v>
      </c>
    </row>
    <row r="1954" spans="1:15" x14ac:dyDescent="0.25">
      <c r="A1954" t="s">
        <v>1972</v>
      </c>
      <c r="B1954" s="4">
        <v>5.5544226169586182</v>
      </c>
      <c r="C1954">
        <v>1</v>
      </c>
      <c r="D1954">
        <v>2342</v>
      </c>
      <c r="E1954">
        <v>7</v>
      </c>
      <c r="F1954">
        <v>10</v>
      </c>
      <c r="G1954" s="1">
        <v>44111.118608987737</v>
      </c>
      <c r="H1954" s="1">
        <v>44111.137290142717</v>
      </c>
      <c r="I1954" s="7" t="str">
        <f>+TEXT(CallTime[[#This Row],[AmbulanceDepartureTime]]-CallTime[[#This Row],[DateTimeOfCall]], "mm:ss")</f>
        <v>10:56</v>
      </c>
      <c r="J1954" s="7" t="str">
        <f>+TEXT(CallTime[[#This Row],[Ambulance ArrivalTimePatient]]-CallTime[[#This Row],[AmbulanceDepartureTime]], "mm:ss")</f>
        <v>26:54</v>
      </c>
      <c r="K1954">
        <v>6</v>
      </c>
      <c r="L1954" s="1">
        <v>44111.15072118002</v>
      </c>
      <c r="M1954" s="1">
        <v>44111.154578417947</v>
      </c>
      <c r="N1954" s="6" t="str">
        <f>+TEXT(CallTime[[#This Row],[Amulance ArrivalTimeHospital]]-CallTime[[#This Row],[Ambulance ArrivalTimePatient]], "mm:ss")</f>
        <v>19:20</v>
      </c>
      <c r="O1954" s="6" t="str">
        <f>+TEXT(CallTime[[#This Row],[AmbulanceJobCompleteTime]]-CallTime[[#This Row],[Amulance ArrivalTimeHospital]], "mm:ss")</f>
        <v>05:33</v>
      </c>
    </row>
    <row r="1955" spans="1:15" x14ac:dyDescent="0.25">
      <c r="A1955" t="s">
        <v>1973</v>
      </c>
      <c r="B1955" s="4">
        <v>18.558315873146057</v>
      </c>
      <c r="C1955">
        <v>13</v>
      </c>
      <c r="D1955">
        <v>2488</v>
      </c>
      <c r="E1955">
        <v>18</v>
      </c>
      <c r="F1955">
        <v>10</v>
      </c>
      <c r="G1955" s="1">
        <v>44007.738733860242</v>
      </c>
      <c r="H1955" s="1">
        <v>44007.748465242206</v>
      </c>
      <c r="I1955" s="7" t="str">
        <f>+TEXT(CallTime[[#This Row],[AmbulanceDepartureTime]]-CallTime[[#This Row],[DateTimeOfCall]], "mm:ss")</f>
        <v>33:50</v>
      </c>
      <c r="J1955" s="7" t="str">
        <f>+TEXT(CallTime[[#This Row],[Ambulance ArrivalTimePatient]]-CallTime[[#This Row],[AmbulanceDepartureTime]], "mm:ss")</f>
        <v>14:01</v>
      </c>
      <c r="K1955">
        <v>1</v>
      </c>
      <c r="L1955" s="1">
        <v>44007.757784151341</v>
      </c>
      <c r="M1955" s="1">
        <v>44007.770671870698</v>
      </c>
      <c r="N1955" s="6" t="str">
        <f>+TEXT(CallTime[[#This Row],[Amulance ArrivalTimeHospital]]-CallTime[[#This Row],[Ambulance ArrivalTimePatient]], "mm:ss")</f>
        <v>13:25</v>
      </c>
      <c r="O1955" s="6" t="str">
        <f>+TEXT(CallTime[[#This Row],[AmbulanceJobCompleteTime]]-CallTime[[#This Row],[Amulance ArrivalTimeHospital]], "mm:ss")</f>
        <v>18:33</v>
      </c>
    </row>
    <row r="1956" spans="1:15" x14ac:dyDescent="0.25">
      <c r="A1956" t="s">
        <v>1974</v>
      </c>
      <c r="B1956" s="4">
        <v>15.87512731552124</v>
      </c>
      <c r="C1956">
        <v>1</v>
      </c>
      <c r="D1956">
        <v>396</v>
      </c>
      <c r="E1956">
        <v>7</v>
      </c>
      <c r="F1956">
        <v>8</v>
      </c>
      <c r="G1956" s="1">
        <v>43933.802932149236</v>
      </c>
      <c r="H1956" s="1">
        <v>43933.822170219224</v>
      </c>
      <c r="I1956" s="7" t="str">
        <f>+TEXT(CallTime[[#This Row],[AmbulanceDepartureTime]]-CallTime[[#This Row],[DateTimeOfCall]], "mm:ss")</f>
        <v>01:22</v>
      </c>
      <c r="J1956" s="7" t="str">
        <f>+TEXT(CallTime[[#This Row],[Ambulance ArrivalTimePatient]]-CallTime[[#This Row],[AmbulanceDepartureTime]], "mm:ss")</f>
        <v>27:42</v>
      </c>
      <c r="K1956">
        <v>10</v>
      </c>
      <c r="L1956" s="1">
        <v>43933.824693280192</v>
      </c>
      <c r="M1956" s="1">
        <v>43933.835717674163</v>
      </c>
      <c r="N1956" s="6" t="str">
        <f>+TEXT(CallTime[[#This Row],[Amulance ArrivalTimeHospital]]-CallTime[[#This Row],[Ambulance ArrivalTimePatient]], "mm:ss")</f>
        <v>03:38</v>
      </c>
      <c r="O1956" s="6" t="str">
        <f>+TEXT(CallTime[[#This Row],[AmbulanceJobCompleteTime]]-CallTime[[#This Row],[Amulance ArrivalTimeHospital]], "mm:ss")</f>
        <v>15:53</v>
      </c>
    </row>
    <row r="1957" spans="1:15" x14ac:dyDescent="0.25">
      <c r="A1957" t="s">
        <v>1975</v>
      </c>
      <c r="B1957" s="4">
        <v>17.314219355583191</v>
      </c>
      <c r="C1957">
        <v>4</v>
      </c>
      <c r="D1957">
        <v>1778</v>
      </c>
      <c r="E1957">
        <v>10</v>
      </c>
      <c r="F1957">
        <v>9</v>
      </c>
      <c r="G1957" s="1">
        <v>44099.944494720155</v>
      </c>
      <c r="H1957" s="1">
        <v>44099.961719785817</v>
      </c>
      <c r="I1957" s="7" t="str">
        <f>+TEXT(CallTime[[#This Row],[AmbulanceDepartureTime]]-CallTime[[#This Row],[DateTimeOfCall]], "mm:ss")</f>
        <v>34:39</v>
      </c>
      <c r="J1957" s="7" t="str">
        <f>+TEXT(CallTime[[#This Row],[Ambulance ArrivalTimePatient]]-CallTime[[#This Row],[AmbulanceDepartureTime]], "mm:ss")</f>
        <v>24:48</v>
      </c>
      <c r="K1957">
        <v>10</v>
      </c>
      <c r="L1957" s="1">
        <v>44099.963120839268</v>
      </c>
      <c r="M1957" s="1">
        <v>44099.975144602708</v>
      </c>
      <c r="N1957" s="6" t="str">
        <f>+TEXT(CallTime[[#This Row],[Amulance ArrivalTimeHospital]]-CallTime[[#This Row],[Ambulance ArrivalTimePatient]], "mm:ss")</f>
        <v>02:01</v>
      </c>
      <c r="O1957" s="6" t="str">
        <f>+TEXT(CallTime[[#This Row],[AmbulanceJobCompleteTime]]-CallTime[[#This Row],[Amulance ArrivalTimeHospital]], "mm:ss")</f>
        <v>17:19</v>
      </c>
    </row>
    <row r="1958" spans="1:15" x14ac:dyDescent="0.25">
      <c r="A1958" t="s">
        <v>1976</v>
      </c>
      <c r="B1958" s="4">
        <v>13.703364133834839</v>
      </c>
      <c r="C1958">
        <v>20</v>
      </c>
      <c r="D1958">
        <v>93</v>
      </c>
      <c r="E1958">
        <v>7</v>
      </c>
      <c r="F1958">
        <v>10</v>
      </c>
      <c r="G1958" s="1">
        <v>44115.486900665834</v>
      </c>
      <c r="H1958" s="1">
        <v>44115.487761620818</v>
      </c>
      <c r="I1958" s="7" t="str">
        <f>+TEXT(CallTime[[#This Row],[AmbulanceDepartureTime]]-CallTime[[#This Row],[DateTimeOfCall]], "mm:ss")</f>
        <v>27:10</v>
      </c>
      <c r="J1958" s="7" t="str">
        <f>+TEXT(CallTime[[#This Row],[Ambulance ArrivalTimePatient]]-CallTime[[#This Row],[AmbulanceDepartureTime]], "mm:ss")</f>
        <v>01:14</v>
      </c>
      <c r="K1958">
        <v>8</v>
      </c>
      <c r="L1958" s="1">
        <v>44115.493776102834</v>
      </c>
      <c r="M1958" s="1">
        <v>44115.503292327929</v>
      </c>
      <c r="N1958" s="6" t="str">
        <f>+TEXT(CallTime[[#This Row],[Amulance ArrivalTimeHospital]]-CallTime[[#This Row],[Ambulance ArrivalTimePatient]], "mm:ss")</f>
        <v>08:40</v>
      </c>
      <c r="O1958" s="6" t="str">
        <f>+TEXT(CallTime[[#This Row],[AmbulanceJobCompleteTime]]-CallTime[[#This Row],[Amulance ArrivalTimeHospital]], "mm:ss")</f>
        <v>13:42</v>
      </c>
    </row>
    <row r="1959" spans="1:15" x14ac:dyDescent="0.25">
      <c r="A1959" t="s">
        <v>1977</v>
      </c>
      <c r="B1959" s="4">
        <v>7.791667103767395</v>
      </c>
      <c r="C1959">
        <v>21</v>
      </c>
      <c r="D1959">
        <v>996</v>
      </c>
      <c r="E1959">
        <v>18</v>
      </c>
      <c r="F1959">
        <v>8</v>
      </c>
      <c r="G1959" s="1">
        <v>44055.33124328866</v>
      </c>
      <c r="H1959" s="1">
        <v>44055.335385113271</v>
      </c>
      <c r="I1959" s="7" t="str">
        <f>+TEXT(CallTime[[#This Row],[AmbulanceDepartureTime]]-CallTime[[#This Row],[DateTimeOfCall]], "mm:ss")</f>
        <v>04:09</v>
      </c>
      <c r="J1959" s="7" t="str">
        <f>+TEXT(CallTime[[#This Row],[Ambulance ArrivalTimePatient]]-CallTime[[#This Row],[AmbulanceDepartureTime]], "mm:ss")</f>
        <v>05:58</v>
      </c>
      <c r="K1959">
        <v>3</v>
      </c>
      <c r="L1959" s="1">
        <v>44055.338660841582</v>
      </c>
      <c r="M1959" s="1">
        <v>44055.344071721513</v>
      </c>
      <c r="N1959" s="6" t="str">
        <f>+TEXT(CallTime[[#This Row],[Amulance ArrivalTimeHospital]]-CallTime[[#This Row],[Ambulance ArrivalTimePatient]], "mm:ss")</f>
        <v>04:43</v>
      </c>
      <c r="O1959" s="6" t="str">
        <f>+TEXT(CallTime[[#This Row],[AmbulanceJobCompleteTime]]-CallTime[[#This Row],[Amulance ArrivalTimeHospital]], "mm:ss")</f>
        <v>07:48</v>
      </c>
    </row>
    <row r="1960" spans="1:15" x14ac:dyDescent="0.25">
      <c r="A1960" t="s">
        <v>1978</v>
      </c>
      <c r="B1960" s="4">
        <v>11.634546279907227</v>
      </c>
      <c r="C1960">
        <v>3</v>
      </c>
      <c r="D1960">
        <v>495</v>
      </c>
      <c r="E1960">
        <v>9</v>
      </c>
      <c r="F1960">
        <v>8</v>
      </c>
      <c r="G1960" s="1">
        <v>44065.859593068453</v>
      </c>
      <c r="H1960" s="1">
        <v>44065.863722504735</v>
      </c>
      <c r="I1960" s="7" t="str">
        <f>+TEXT(CallTime[[#This Row],[AmbulanceDepartureTime]]-CallTime[[#This Row],[DateTimeOfCall]], "mm:ss")</f>
        <v>24:44</v>
      </c>
      <c r="J1960" s="7" t="str">
        <f>+TEXT(CallTime[[#This Row],[Ambulance ArrivalTimePatient]]-CallTime[[#This Row],[AmbulanceDepartureTime]], "mm:ss")</f>
        <v>05:57</v>
      </c>
      <c r="K1960">
        <v>1</v>
      </c>
      <c r="L1960" s="1">
        <v>44065.872378648215</v>
      </c>
      <c r="M1960" s="1">
        <v>44065.880458194246</v>
      </c>
      <c r="N1960" s="6" t="str">
        <f>+TEXT(CallTime[[#This Row],[Amulance ArrivalTimeHospital]]-CallTime[[#This Row],[Ambulance ArrivalTimePatient]], "mm:ss")</f>
        <v>12:28</v>
      </c>
      <c r="O1960" s="6" t="str">
        <f>+TEXT(CallTime[[#This Row],[AmbulanceJobCompleteTime]]-CallTime[[#This Row],[Amulance ArrivalTimeHospital]], "mm:ss")</f>
        <v>11:38</v>
      </c>
    </row>
    <row r="1961" spans="1:15" x14ac:dyDescent="0.25">
      <c r="A1961" t="s">
        <v>1979</v>
      </c>
      <c r="B1961" s="4">
        <v>18.157544493675232</v>
      </c>
      <c r="C1961">
        <v>21</v>
      </c>
      <c r="D1961">
        <v>616</v>
      </c>
      <c r="E1961">
        <v>16</v>
      </c>
      <c r="F1961">
        <v>8</v>
      </c>
      <c r="G1961" s="1">
        <v>44066.967060089875</v>
      </c>
      <c r="H1961" s="1">
        <v>44066.974548529521</v>
      </c>
      <c r="I1961" s="7" t="str">
        <f>+TEXT(CallTime[[#This Row],[AmbulanceDepartureTime]]-CallTime[[#This Row],[DateTimeOfCall]], "mm:ss")</f>
        <v>17:02</v>
      </c>
      <c r="J1961" s="7" t="str">
        <f>+TEXT(CallTime[[#This Row],[Ambulance ArrivalTimePatient]]-CallTime[[#This Row],[AmbulanceDepartureTime]], "mm:ss")</f>
        <v>10:47</v>
      </c>
      <c r="K1961">
        <v>8</v>
      </c>
      <c r="L1961" s="1">
        <v>44066.98416471533</v>
      </c>
      <c r="M1961" s="1">
        <v>44066.996774121231</v>
      </c>
      <c r="N1961" s="6" t="str">
        <f>+TEXT(CallTime[[#This Row],[Amulance ArrivalTimeHospital]]-CallTime[[#This Row],[Ambulance ArrivalTimePatient]], "mm:ss")</f>
        <v>13:51</v>
      </c>
      <c r="O1961" s="6" t="str">
        <f>+TEXT(CallTime[[#This Row],[AmbulanceJobCompleteTime]]-CallTime[[#This Row],[Amulance ArrivalTimeHospital]], "mm:ss")</f>
        <v>18:09</v>
      </c>
    </row>
    <row r="1962" spans="1:15" x14ac:dyDescent="0.25">
      <c r="A1962" t="s">
        <v>1980</v>
      </c>
      <c r="B1962" s="4">
        <v>15.308642625808716</v>
      </c>
      <c r="C1962">
        <v>21</v>
      </c>
      <c r="D1962">
        <v>1244</v>
      </c>
      <c r="E1962">
        <v>16</v>
      </c>
      <c r="F1962">
        <v>8</v>
      </c>
      <c r="G1962" s="1">
        <v>43944.36437267463</v>
      </c>
      <c r="H1962" s="1">
        <v>43944.370047755714</v>
      </c>
      <c r="I1962" s="7" t="str">
        <f>+TEXT(CallTime[[#This Row],[AmbulanceDepartureTime]]-CallTime[[#This Row],[DateTimeOfCall]], "mm:ss")</f>
        <v>16:11</v>
      </c>
      <c r="J1962" s="7" t="str">
        <f>+TEXT(CallTime[[#This Row],[Ambulance ArrivalTimePatient]]-CallTime[[#This Row],[AmbulanceDepartureTime]], "mm:ss")</f>
        <v>08:10</v>
      </c>
      <c r="K1962">
        <v>11</v>
      </c>
      <c r="L1962" s="1">
        <v>43944.374698701016</v>
      </c>
      <c r="M1962" s="1">
        <v>43944.38532970284</v>
      </c>
      <c r="N1962" s="6" t="str">
        <f>+TEXT(CallTime[[#This Row],[Amulance ArrivalTimeHospital]]-CallTime[[#This Row],[Ambulance ArrivalTimePatient]], "mm:ss")</f>
        <v>06:42</v>
      </c>
      <c r="O1962" s="6" t="str">
        <f>+TEXT(CallTime[[#This Row],[AmbulanceJobCompleteTime]]-CallTime[[#This Row],[Amulance ArrivalTimeHospital]], "mm:ss")</f>
        <v>15:19</v>
      </c>
    </row>
    <row r="1963" spans="1:15" x14ac:dyDescent="0.25">
      <c r="A1963" t="s">
        <v>1981</v>
      </c>
      <c r="B1963" s="4">
        <v>13.070069909095764</v>
      </c>
      <c r="C1963">
        <v>1</v>
      </c>
      <c r="D1963">
        <v>2913</v>
      </c>
      <c r="E1963">
        <v>1</v>
      </c>
      <c r="F1963">
        <v>9</v>
      </c>
      <c r="G1963" s="1">
        <v>44008.304850686196</v>
      </c>
      <c r="H1963" s="1">
        <v>44008.314265166162</v>
      </c>
      <c r="I1963" s="7" t="str">
        <f>+TEXT(CallTime[[#This Row],[AmbulanceDepartureTime]]-CallTime[[#This Row],[DateTimeOfCall]], "mm:ss")</f>
        <v>16:12</v>
      </c>
      <c r="J1963" s="7" t="str">
        <f>+TEXT(CallTime[[#This Row],[Ambulance ArrivalTimePatient]]-CallTime[[#This Row],[AmbulanceDepartureTime]], "mm:ss")</f>
        <v>13:33</v>
      </c>
      <c r="K1963">
        <v>6</v>
      </c>
      <c r="L1963" s="1">
        <v>44008.317410923562</v>
      </c>
      <c r="M1963" s="1">
        <v>44008.326487361002</v>
      </c>
      <c r="N1963" s="6" t="str">
        <f>+TEXT(CallTime[[#This Row],[Amulance ArrivalTimeHospital]]-CallTime[[#This Row],[Ambulance ArrivalTimePatient]], "mm:ss")</f>
        <v>04:32</v>
      </c>
      <c r="O1963" s="6" t="str">
        <f>+TEXT(CallTime[[#This Row],[AmbulanceJobCompleteTime]]-CallTime[[#This Row],[Amulance ArrivalTimeHospital]], "mm:ss")</f>
        <v>13:04</v>
      </c>
    </row>
    <row r="1964" spans="1:15" x14ac:dyDescent="0.25">
      <c r="A1964" t="s">
        <v>1982</v>
      </c>
      <c r="B1964" s="4">
        <v>6.0166230201721191</v>
      </c>
      <c r="C1964">
        <v>17</v>
      </c>
      <c r="D1964">
        <v>241</v>
      </c>
      <c r="E1964">
        <v>19</v>
      </c>
      <c r="F1964">
        <v>6</v>
      </c>
      <c r="G1964" s="1">
        <v>44151.600434400301</v>
      </c>
      <c r="H1964" s="1">
        <v>44151.612239658498</v>
      </c>
      <c r="I1964" s="7" t="str">
        <f>+TEXT(CallTime[[#This Row],[AmbulanceDepartureTime]]-CallTime[[#This Row],[DateTimeOfCall]], "mm:ss")</f>
        <v>08:53</v>
      </c>
      <c r="J1964" s="7" t="str">
        <f>+TEXT(CallTime[[#This Row],[Ambulance ArrivalTimePatient]]-CallTime[[#This Row],[AmbulanceDepartureTime]], "mm:ss")</f>
        <v>17:00</v>
      </c>
      <c r="K1964">
        <v>6</v>
      </c>
      <c r="L1964" s="1">
        <v>44151.624572457869</v>
      </c>
      <c r="M1964" s="1">
        <v>44151.6287506683</v>
      </c>
      <c r="N1964" s="6" t="str">
        <f>+TEXT(CallTime[[#This Row],[Amulance ArrivalTimeHospital]]-CallTime[[#This Row],[Ambulance ArrivalTimePatient]], "mm:ss")</f>
        <v>17:46</v>
      </c>
      <c r="O1964" s="6" t="str">
        <f>+TEXT(CallTime[[#This Row],[AmbulanceJobCompleteTime]]-CallTime[[#This Row],[Amulance ArrivalTimeHospital]], "mm:ss")</f>
        <v>06:01</v>
      </c>
    </row>
    <row r="1965" spans="1:15" x14ac:dyDescent="0.25">
      <c r="A1965" t="s">
        <v>1983</v>
      </c>
      <c r="B1965" s="4">
        <v>8.8594588041305542</v>
      </c>
      <c r="C1965">
        <v>6</v>
      </c>
      <c r="D1965">
        <v>356</v>
      </c>
      <c r="E1965">
        <v>16</v>
      </c>
      <c r="F1965">
        <v>9</v>
      </c>
      <c r="G1965" s="1">
        <v>44065.921790891218</v>
      </c>
      <c r="H1965" s="1">
        <v>44065.937853834526</v>
      </c>
      <c r="I1965" s="7" t="str">
        <f>+TEXT(CallTime[[#This Row],[AmbulanceDepartureTime]]-CallTime[[#This Row],[DateTimeOfCall]], "mm:ss")</f>
        <v>29:16</v>
      </c>
      <c r="J1965" s="7" t="str">
        <f>+TEXT(CallTime[[#This Row],[Ambulance ArrivalTimePatient]]-CallTime[[#This Row],[AmbulanceDepartureTime]], "mm:ss")</f>
        <v>23:08</v>
      </c>
      <c r="K1965">
        <v>12</v>
      </c>
      <c r="L1965" s="1">
        <v>44065.942204823179</v>
      </c>
      <c r="M1965" s="1">
        <v>44065.948357225127</v>
      </c>
      <c r="N1965" s="6" t="str">
        <f>+TEXT(CallTime[[#This Row],[Amulance ArrivalTimeHospital]]-CallTime[[#This Row],[Ambulance ArrivalTimePatient]], "mm:ss")</f>
        <v>06:16</v>
      </c>
      <c r="O1965" s="6" t="str">
        <f>+TEXT(CallTime[[#This Row],[AmbulanceJobCompleteTime]]-CallTime[[#This Row],[Amulance ArrivalTimeHospital]], "mm:ss")</f>
        <v>08:52</v>
      </c>
    </row>
    <row r="1966" spans="1:15" x14ac:dyDescent="0.25">
      <c r="A1966" t="s">
        <v>1984</v>
      </c>
      <c r="B1966" s="4">
        <v>18.158466100692749</v>
      </c>
      <c r="C1966">
        <v>23</v>
      </c>
      <c r="D1966">
        <v>2833</v>
      </c>
      <c r="E1966">
        <v>11</v>
      </c>
      <c r="F1966">
        <v>9</v>
      </c>
      <c r="G1966" s="1">
        <v>43998.141089490993</v>
      </c>
      <c r="H1966" s="1">
        <v>43998.147762930668</v>
      </c>
      <c r="I1966" s="7" t="str">
        <f>+TEXT(CallTime[[#This Row],[AmbulanceDepartureTime]]-CallTime[[#This Row],[DateTimeOfCall]], "mm:ss")</f>
        <v>09:00</v>
      </c>
      <c r="J1966" s="7" t="str">
        <f>+TEXT(CallTime[[#This Row],[Ambulance ArrivalTimePatient]]-CallTime[[#This Row],[AmbulanceDepartureTime]], "mm:ss")</f>
        <v>09:37</v>
      </c>
      <c r="K1966">
        <v>9</v>
      </c>
      <c r="L1966" s="1">
        <v>43998.154040155918</v>
      </c>
      <c r="M1966" s="1">
        <v>43998.16665020182</v>
      </c>
      <c r="N1966" s="6" t="str">
        <f>+TEXT(CallTime[[#This Row],[Amulance ArrivalTimeHospital]]-CallTime[[#This Row],[Ambulance ArrivalTimePatient]], "mm:ss")</f>
        <v>09:02</v>
      </c>
      <c r="O1966" s="6" t="str">
        <f>+TEXT(CallTime[[#This Row],[AmbulanceJobCompleteTime]]-CallTime[[#This Row],[Amulance ArrivalTimeHospital]], "mm:ss")</f>
        <v>18:10</v>
      </c>
    </row>
    <row r="1967" spans="1:15" x14ac:dyDescent="0.25">
      <c r="A1967" t="s">
        <v>1985</v>
      </c>
      <c r="B1967" s="4">
        <v>12.153900265693665</v>
      </c>
      <c r="C1967">
        <v>22</v>
      </c>
      <c r="D1967">
        <v>2330</v>
      </c>
      <c r="E1967">
        <v>14</v>
      </c>
      <c r="F1967">
        <v>7</v>
      </c>
      <c r="G1967" s="1">
        <v>44148.2677711871</v>
      </c>
      <c r="H1967" s="1">
        <v>44148.276663871446</v>
      </c>
      <c r="I1967" s="7" t="str">
        <f>+TEXT(CallTime[[#This Row],[AmbulanceDepartureTime]]-CallTime[[#This Row],[DateTimeOfCall]], "mm:ss")</f>
        <v>08:42</v>
      </c>
      <c r="J1967" s="7" t="str">
        <f>+TEXT(CallTime[[#This Row],[Ambulance ArrivalTimePatient]]-CallTime[[#This Row],[AmbulanceDepartureTime]], "mm:ss")</f>
        <v>12:48</v>
      </c>
      <c r="K1967">
        <v>3</v>
      </c>
      <c r="L1967" s="1">
        <v>44148.283063723567</v>
      </c>
      <c r="M1967" s="1">
        <v>44148.291503932087</v>
      </c>
      <c r="N1967" s="6" t="str">
        <f>+TEXT(CallTime[[#This Row],[Amulance ArrivalTimeHospital]]-CallTime[[#This Row],[Ambulance ArrivalTimePatient]], "mm:ss")</f>
        <v>09:13</v>
      </c>
      <c r="O1967" s="6" t="str">
        <f>+TEXT(CallTime[[#This Row],[AmbulanceJobCompleteTime]]-CallTime[[#This Row],[Amulance ArrivalTimeHospital]], "mm:ss")</f>
        <v>12:09</v>
      </c>
    </row>
    <row r="1968" spans="1:15" x14ac:dyDescent="0.25">
      <c r="A1968" t="s">
        <v>1986</v>
      </c>
      <c r="B1968" s="4">
        <v>8.365229606628418</v>
      </c>
      <c r="C1968">
        <v>21</v>
      </c>
      <c r="D1968">
        <v>2067</v>
      </c>
      <c r="E1968">
        <v>9</v>
      </c>
      <c r="F1968">
        <v>9</v>
      </c>
      <c r="G1968" s="1">
        <v>44007.178802640265</v>
      </c>
      <c r="H1968" s="1">
        <v>44007.189614555929</v>
      </c>
      <c r="I1968" s="7" t="str">
        <f>+TEXT(CallTime[[#This Row],[AmbulanceDepartureTime]]-CallTime[[#This Row],[DateTimeOfCall]], "mm:ss")</f>
        <v>07:57</v>
      </c>
      <c r="J1968" s="7" t="str">
        <f>+TEXT(CallTime[[#This Row],[Ambulance ArrivalTimePatient]]-CallTime[[#This Row],[AmbulanceDepartureTime]], "mm:ss")</f>
        <v>15:34</v>
      </c>
      <c r="K1968">
        <v>5</v>
      </c>
      <c r="L1968" s="1">
        <v>44007.19591126743</v>
      </c>
      <c r="M1968" s="1">
        <v>44007.201720454657</v>
      </c>
      <c r="N1968" s="6" t="str">
        <f>+TEXT(CallTime[[#This Row],[Amulance ArrivalTimeHospital]]-CallTime[[#This Row],[Ambulance ArrivalTimePatient]], "mm:ss")</f>
        <v>09:04</v>
      </c>
      <c r="O1968" s="6" t="str">
        <f>+TEXT(CallTime[[#This Row],[AmbulanceJobCompleteTime]]-CallTime[[#This Row],[Amulance ArrivalTimeHospital]], "mm:ss")</f>
        <v>08:22</v>
      </c>
    </row>
    <row r="1969" spans="1:15" x14ac:dyDescent="0.25">
      <c r="A1969" t="s">
        <v>1987</v>
      </c>
      <c r="B1969" s="4">
        <v>7.5133460760116577</v>
      </c>
      <c r="C1969">
        <v>9</v>
      </c>
      <c r="D1969">
        <v>1292</v>
      </c>
      <c r="E1969">
        <v>5</v>
      </c>
      <c r="F1969">
        <v>7</v>
      </c>
      <c r="G1969" s="1">
        <v>44123.985829350786</v>
      </c>
      <c r="H1969" s="1">
        <v>44123.997965176502</v>
      </c>
      <c r="I1969" s="7" t="str">
        <f>+TEXT(CallTime[[#This Row],[AmbulanceDepartureTime]]-CallTime[[#This Row],[DateTimeOfCall]], "mm:ss")</f>
        <v>25:49</v>
      </c>
      <c r="J1969" s="7" t="str">
        <f>+TEXT(CallTime[[#This Row],[Ambulance ArrivalTimePatient]]-CallTime[[#This Row],[AmbulanceDepartureTime]], "mm:ss")</f>
        <v>17:29</v>
      </c>
      <c r="K1969">
        <v>7</v>
      </c>
      <c r="L1969" s="1">
        <v>44123.9998708399</v>
      </c>
      <c r="M1969" s="1">
        <v>44124.005088441343</v>
      </c>
      <c r="N1969" s="6" t="str">
        <f>+TEXT(CallTime[[#This Row],[Amulance ArrivalTimeHospital]]-CallTime[[#This Row],[Ambulance ArrivalTimePatient]], "mm:ss")</f>
        <v>02:45</v>
      </c>
      <c r="O1969" s="6" t="str">
        <f>+TEXT(CallTime[[#This Row],[AmbulanceJobCompleteTime]]-CallTime[[#This Row],[Amulance ArrivalTimeHospital]], "mm:ss")</f>
        <v>07:31</v>
      </c>
    </row>
    <row r="1970" spans="1:15" x14ac:dyDescent="0.25">
      <c r="A1970" t="s">
        <v>1988</v>
      </c>
      <c r="B1970" s="4">
        <v>9.5976831912994385</v>
      </c>
      <c r="C1970">
        <v>15</v>
      </c>
      <c r="D1970">
        <v>2125</v>
      </c>
      <c r="E1970">
        <v>16</v>
      </c>
      <c r="F1970">
        <v>7</v>
      </c>
      <c r="G1970" s="1">
        <v>43944.681232073977</v>
      </c>
      <c r="H1970" s="1">
        <v>43944.686380524181</v>
      </c>
      <c r="I1970" s="7" t="str">
        <f>+TEXT(CallTime[[#This Row],[AmbulanceDepartureTime]]-CallTime[[#This Row],[DateTimeOfCall]], "mm:ss")</f>
        <v>29:36</v>
      </c>
      <c r="J1970" s="7" t="str">
        <f>+TEXT(CallTime[[#This Row],[Ambulance ArrivalTimePatient]]-CallTime[[#This Row],[AmbulanceDepartureTime]], "mm:ss")</f>
        <v>07:25</v>
      </c>
      <c r="K1970">
        <v>6</v>
      </c>
      <c r="L1970" s="1">
        <v>43944.689779491797</v>
      </c>
      <c r="M1970" s="1">
        <v>43944.696444549569</v>
      </c>
      <c r="N1970" s="6" t="str">
        <f>+TEXT(CallTime[[#This Row],[Amulance ArrivalTimeHospital]]-CallTime[[#This Row],[Ambulance ArrivalTimePatient]], "mm:ss")</f>
        <v>04:54</v>
      </c>
      <c r="O1970" s="6" t="str">
        <f>+TEXT(CallTime[[#This Row],[AmbulanceJobCompleteTime]]-CallTime[[#This Row],[Amulance ArrivalTimeHospital]], "mm:ss")</f>
        <v>09:36</v>
      </c>
    </row>
    <row r="1971" spans="1:15" x14ac:dyDescent="0.25">
      <c r="A1971" t="s">
        <v>1989</v>
      </c>
      <c r="B1971" s="4">
        <v>8.1336122751235962</v>
      </c>
      <c r="C1971">
        <v>22</v>
      </c>
      <c r="D1971">
        <v>1669</v>
      </c>
      <c r="E1971">
        <v>10</v>
      </c>
      <c r="F1971">
        <v>9</v>
      </c>
      <c r="G1971" s="1">
        <v>44040.740627423416</v>
      </c>
      <c r="H1971" s="1">
        <v>44040.759986325094</v>
      </c>
      <c r="I1971" s="7" t="str">
        <f>+TEXT(CallTime[[#This Row],[AmbulanceDepartureTime]]-CallTime[[#This Row],[DateTimeOfCall]], "mm:ss")</f>
        <v>09:38</v>
      </c>
      <c r="J1971" s="7" t="str">
        <f>+TEXT(CallTime[[#This Row],[Ambulance ArrivalTimePatient]]-CallTime[[#This Row],[AmbulanceDepartureTime]], "mm:ss")</f>
        <v>27:53</v>
      </c>
      <c r="K1971">
        <v>5</v>
      </c>
      <c r="L1971" s="1">
        <v>44040.771288650307</v>
      </c>
      <c r="M1971" s="1">
        <v>44040.776936992166</v>
      </c>
      <c r="N1971" s="6" t="str">
        <f>+TEXT(CallTime[[#This Row],[Amulance ArrivalTimeHospital]]-CallTime[[#This Row],[Ambulance ArrivalTimePatient]], "mm:ss")</f>
        <v>16:17</v>
      </c>
      <c r="O1971" s="6" t="str">
        <f>+TEXT(CallTime[[#This Row],[AmbulanceJobCompleteTime]]-CallTime[[#This Row],[Amulance ArrivalTimeHospital]], "mm:ss")</f>
        <v>08:08</v>
      </c>
    </row>
    <row r="1972" spans="1:15" x14ac:dyDescent="0.25">
      <c r="A1972" t="s">
        <v>1990</v>
      </c>
      <c r="B1972" s="4">
        <v>6.034003734588623</v>
      </c>
      <c r="C1972">
        <v>7</v>
      </c>
      <c r="D1972">
        <v>958</v>
      </c>
      <c r="E1972">
        <v>19</v>
      </c>
      <c r="F1972">
        <v>10</v>
      </c>
      <c r="G1972" s="1">
        <v>44143.748912068055</v>
      </c>
      <c r="H1972" s="1">
        <v>44143.754401584978</v>
      </c>
      <c r="I1972" s="7" t="str">
        <f>+TEXT(CallTime[[#This Row],[AmbulanceDepartureTime]]-CallTime[[#This Row],[DateTimeOfCall]], "mm:ss")</f>
        <v>12:25</v>
      </c>
      <c r="J1972" s="7" t="str">
        <f>+TEXT(CallTime[[#This Row],[Ambulance ArrivalTimePatient]]-CallTime[[#This Row],[AmbulanceDepartureTime]], "mm:ss")</f>
        <v>07:54</v>
      </c>
      <c r="K1972">
        <v>12</v>
      </c>
      <c r="L1972" s="1">
        <v>44143.760312776612</v>
      </c>
      <c r="M1972" s="1">
        <v>44143.764503056984</v>
      </c>
      <c r="N1972" s="6" t="str">
        <f>+TEXT(CallTime[[#This Row],[Amulance ArrivalTimeHospital]]-CallTime[[#This Row],[Ambulance ArrivalTimePatient]], "mm:ss")</f>
        <v>08:31</v>
      </c>
      <c r="O1972" s="6" t="str">
        <f>+TEXT(CallTime[[#This Row],[AmbulanceJobCompleteTime]]-CallTime[[#This Row],[Amulance ArrivalTimeHospital]], "mm:ss")</f>
        <v>06:02</v>
      </c>
    </row>
    <row r="1973" spans="1:15" x14ac:dyDescent="0.25">
      <c r="A1973" t="s">
        <v>1991</v>
      </c>
      <c r="B1973" s="4">
        <v>8.1832932233810425</v>
      </c>
      <c r="C1973">
        <v>4</v>
      </c>
      <c r="D1973">
        <v>2504</v>
      </c>
      <c r="E1973">
        <v>11</v>
      </c>
      <c r="F1973">
        <v>8</v>
      </c>
      <c r="G1973" s="1">
        <v>44009.375323138629</v>
      </c>
      <c r="H1973" s="1">
        <v>44009.388391845256</v>
      </c>
      <c r="I1973" s="7" t="str">
        <f>+TEXT(CallTime[[#This Row],[AmbulanceDepartureTime]]-CallTime[[#This Row],[DateTimeOfCall]], "mm:ss")</f>
        <v>16:06</v>
      </c>
      <c r="J1973" s="7" t="str">
        <f>+TEXT(CallTime[[#This Row],[Ambulance ArrivalTimePatient]]-CallTime[[#This Row],[AmbulanceDepartureTime]], "mm:ss")</f>
        <v>18:49</v>
      </c>
      <c r="K1973">
        <v>1</v>
      </c>
      <c r="L1973" s="1">
        <v>44009.401613369992</v>
      </c>
      <c r="M1973" s="1">
        <v>44009.407296212506</v>
      </c>
      <c r="N1973" s="6" t="str">
        <f>+TEXT(CallTime[[#This Row],[Amulance ArrivalTimeHospital]]-CallTime[[#This Row],[Ambulance ArrivalTimePatient]], "mm:ss")</f>
        <v>19:02</v>
      </c>
      <c r="O1973" s="6" t="str">
        <f>+TEXT(CallTime[[#This Row],[AmbulanceJobCompleteTime]]-CallTime[[#This Row],[Amulance ArrivalTimeHospital]], "mm:ss")</f>
        <v>08:11</v>
      </c>
    </row>
    <row r="1974" spans="1:15" x14ac:dyDescent="0.25">
      <c r="A1974" t="s">
        <v>1992</v>
      </c>
      <c r="B1974" s="4">
        <v>13.059033155441284</v>
      </c>
      <c r="C1974">
        <v>20</v>
      </c>
      <c r="D1974">
        <v>2903</v>
      </c>
      <c r="E1974">
        <v>12</v>
      </c>
      <c r="F1974">
        <v>7</v>
      </c>
      <c r="G1974" s="1">
        <v>43859.687555330136</v>
      </c>
      <c r="H1974" s="1">
        <v>43859.70098030581</v>
      </c>
      <c r="I1974" s="7" t="str">
        <f>+TEXT(CallTime[[#This Row],[AmbulanceDepartureTime]]-CallTime[[#This Row],[DateTimeOfCall]], "mm:ss")</f>
        <v>05:07</v>
      </c>
      <c r="J1974" s="7" t="str">
        <f>+TEXT(CallTime[[#This Row],[Ambulance ArrivalTimePatient]]-CallTime[[#This Row],[AmbulanceDepartureTime]], "mm:ss")</f>
        <v>19:20</v>
      </c>
      <c r="K1974">
        <v>5</v>
      </c>
      <c r="L1974" s="1">
        <v>43859.705578784124</v>
      </c>
      <c r="M1974" s="1">
        <v>43859.71464755715</v>
      </c>
      <c r="N1974" s="6" t="str">
        <f>+TEXT(CallTime[[#This Row],[Amulance ArrivalTimeHospital]]-CallTime[[#This Row],[Ambulance ArrivalTimePatient]], "mm:ss")</f>
        <v>06:37</v>
      </c>
      <c r="O1974" s="6" t="str">
        <f>+TEXT(CallTime[[#This Row],[AmbulanceJobCompleteTime]]-CallTime[[#This Row],[Amulance ArrivalTimeHospital]], "mm:ss")</f>
        <v>13:04</v>
      </c>
    </row>
    <row r="1975" spans="1:15" x14ac:dyDescent="0.25">
      <c r="A1975" t="s">
        <v>1993</v>
      </c>
      <c r="B1975" s="4">
        <v>3.8359881639480591</v>
      </c>
      <c r="C1975">
        <v>2</v>
      </c>
      <c r="D1975">
        <v>1810</v>
      </c>
      <c r="E1975">
        <v>4</v>
      </c>
      <c r="F1975">
        <v>9</v>
      </c>
      <c r="G1975" s="1">
        <v>43833.477625740328</v>
      </c>
      <c r="H1975" s="1">
        <v>43833.482679561035</v>
      </c>
      <c r="I1975" s="7" t="str">
        <f>+TEXT(CallTime[[#This Row],[AmbulanceDepartureTime]]-CallTime[[#This Row],[DateTimeOfCall]], "mm:ss")</f>
        <v>31:31</v>
      </c>
      <c r="J1975" s="7" t="str">
        <f>+TEXT(CallTime[[#This Row],[Ambulance ArrivalTimePatient]]-CallTime[[#This Row],[AmbulanceDepartureTime]], "mm:ss")</f>
        <v>07:17</v>
      </c>
      <c r="K1975">
        <v>11</v>
      </c>
      <c r="L1975" s="1">
        <v>43833.488067069986</v>
      </c>
      <c r="M1975" s="1">
        <v>43833.490730950653</v>
      </c>
      <c r="N1975" s="6" t="str">
        <f>+TEXT(CallTime[[#This Row],[Amulance ArrivalTimeHospital]]-CallTime[[#This Row],[Ambulance ArrivalTimePatient]], "mm:ss")</f>
        <v>07:45</v>
      </c>
      <c r="O1975" s="6" t="str">
        <f>+TEXT(CallTime[[#This Row],[AmbulanceJobCompleteTime]]-CallTime[[#This Row],[Amulance ArrivalTimeHospital]], "mm:ss")</f>
        <v>03:50</v>
      </c>
    </row>
    <row r="1976" spans="1:15" x14ac:dyDescent="0.25">
      <c r="A1976" t="s">
        <v>1994</v>
      </c>
      <c r="B1976" s="4">
        <v>5.1675987243652344</v>
      </c>
      <c r="C1976">
        <v>17</v>
      </c>
      <c r="D1976">
        <v>2840</v>
      </c>
      <c r="E1976">
        <v>15</v>
      </c>
      <c r="F1976">
        <v>9</v>
      </c>
      <c r="G1976" s="1">
        <v>44036.233010546326</v>
      </c>
      <c r="H1976" s="1">
        <v>44036.235258486493</v>
      </c>
      <c r="I1976" s="7" t="str">
        <f>+TEXT(CallTime[[#This Row],[AmbulanceDepartureTime]]-CallTime[[#This Row],[DateTimeOfCall]], "mm:ss")</f>
        <v>25:06</v>
      </c>
      <c r="J1976" s="7" t="str">
        <f>+TEXT(CallTime[[#This Row],[Ambulance ArrivalTimePatient]]-CallTime[[#This Row],[AmbulanceDepartureTime]], "mm:ss")</f>
        <v>03:14</v>
      </c>
      <c r="K1976">
        <v>10</v>
      </c>
      <c r="L1976" s="1">
        <v>44036.243987979447</v>
      </c>
      <c r="M1976" s="1">
        <v>44036.247576589674</v>
      </c>
      <c r="N1976" s="6" t="str">
        <f>+TEXT(CallTime[[#This Row],[Amulance ArrivalTimeHospital]]-CallTime[[#This Row],[Ambulance ArrivalTimePatient]], "mm:ss")</f>
        <v>12:34</v>
      </c>
      <c r="O1976" s="6" t="str">
        <f>+TEXT(CallTime[[#This Row],[AmbulanceJobCompleteTime]]-CallTime[[#This Row],[Amulance ArrivalTimeHospital]], "mm:ss")</f>
        <v>05:10</v>
      </c>
    </row>
    <row r="1977" spans="1:15" x14ac:dyDescent="0.25">
      <c r="A1977" t="s">
        <v>1995</v>
      </c>
      <c r="B1977" s="4">
        <v>2.5603402853012085</v>
      </c>
      <c r="C1977">
        <v>11</v>
      </c>
      <c r="D1977">
        <v>2413</v>
      </c>
      <c r="E1977">
        <v>11</v>
      </c>
      <c r="F1977">
        <v>7</v>
      </c>
      <c r="G1977" s="1">
        <v>44037.821636305707</v>
      </c>
      <c r="H1977" s="1">
        <v>44037.832205757128</v>
      </c>
      <c r="I1977" s="7" t="str">
        <f>+TEXT(CallTime[[#This Row],[AmbulanceDepartureTime]]-CallTime[[#This Row],[DateTimeOfCall]], "mm:ss")</f>
        <v>06:35</v>
      </c>
      <c r="J1977" s="7" t="str">
        <f>+TEXT(CallTime[[#This Row],[Ambulance ArrivalTimePatient]]-CallTime[[#This Row],[AmbulanceDepartureTime]], "mm:ss")</f>
        <v>15:13</v>
      </c>
      <c r="K1977">
        <v>11</v>
      </c>
      <c r="L1977" s="1">
        <v>44037.834875820292</v>
      </c>
      <c r="M1977" s="1">
        <v>44037.836653834376</v>
      </c>
      <c r="N1977" s="6" t="str">
        <f>+TEXT(CallTime[[#This Row],[Amulance ArrivalTimeHospital]]-CallTime[[#This Row],[Ambulance ArrivalTimePatient]], "mm:ss")</f>
        <v>03:51</v>
      </c>
      <c r="O1977" s="6" t="str">
        <f>+TEXT(CallTime[[#This Row],[AmbulanceJobCompleteTime]]-CallTime[[#This Row],[Amulance ArrivalTimeHospital]], "mm:ss")</f>
        <v>02:34</v>
      </c>
    </row>
    <row r="1978" spans="1:15" x14ac:dyDescent="0.25">
      <c r="A1978" t="s">
        <v>1996</v>
      </c>
      <c r="B1978" s="4">
        <v>5.0943958759307861</v>
      </c>
      <c r="C1978">
        <v>2</v>
      </c>
      <c r="D1978">
        <v>1676</v>
      </c>
      <c r="E1978">
        <v>16</v>
      </c>
      <c r="F1978">
        <v>9</v>
      </c>
      <c r="G1978" s="1">
        <v>44015.087257615822</v>
      </c>
      <c r="H1978" s="1">
        <v>44015.091380091275</v>
      </c>
      <c r="I1978" s="7" t="str">
        <f>+TEXT(CallTime[[#This Row],[AmbulanceDepartureTime]]-CallTime[[#This Row],[DateTimeOfCall]], "mm:ss")</f>
        <v>07:30</v>
      </c>
      <c r="J1978" s="7" t="str">
        <f>+TEXT(CallTime[[#This Row],[Ambulance ArrivalTimePatient]]-CallTime[[#This Row],[AmbulanceDepartureTime]], "mm:ss")</f>
        <v>05:56</v>
      </c>
      <c r="K1978">
        <v>2</v>
      </c>
      <c r="L1978" s="1">
        <v>44015.099547627171</v>
      </c>
      <c r="M1978" s="1">
        <v>44015.103085402086</v>
      </c>
      <c r="N1978" s="6" t="str">
        <f>+TEXT(CallTime[[#This Row],[Amulance ArrivalTimeHospital]]-CallTime[[#This Row],[Ambulance ArrivalTimePatient]], "mm:ss")</f>
        <v>11:46</v>
      </c>
      <c r="O1978" s="6" t="str">
        <f>+TEXT(CallTime[[#This Row],[AmbulanceJobCompleteTime]]-CallTime[[#This Row],[Amulance ArrivalTimeHospital]], "mm:ss")</f>
        <v>05:06</v>
      </c>
    </row>
    <row r="1979" spans="1:15" x14ac:dyDescent="0.25">
      <c r="A1979" t="s">
        <v>1997</v>
      </c>
      <c r="B1979" s="4">
        <v>16.730388283729553</v>
      </c>
      <c r="C1979">
        <v>5</v>
      </c>
      <c r="D1979">
        <v>1294</v>
      </c>
      <c r="E1979">
        <v>7</v>
      </c>
      <c r="F1979">
        <v>6</v>
      </c>
      <c r="G1979" s="1">
        <v>43842.391609726197</v>
      </c>
      <c r="H1979" s="1">
        <v>43842.402055178427</v>
      </c>
      <c r="I1979" s="7" t="str">
        <f>+TEXT(CallTime[[#This Row],[AmbulanceDepartureTime]]-CallTime[[#This Row],[DateTimeOfCall]], "mm:ss")</f>
        <v>26:16</v>
      </c>
      <c r="J1979" s="7" t="str">
        <f>+TEXT(CallTime[[#This Row],[Ambulance ArrivalTimePatient]]-CallTime[[#This Row],[AmbulanceDepartureTime]], "mm:ss")</f>
        <v>15:02</v>
      </c>
      <c r="K1979">
        <v>9</v>
      </c>
      <c r="L1979" s="1">
        <v>43842.40911649607</v>
      </c>
      <c r="M1979" s="1">
        <v>43842.420734821266</v>
      </c>
      <c r="N1979" s="6" t="str">
        <f>+TEXT(CallTime[[#This Row],[Amulance ArrivalTimeHospital]]-CallTime[[#This Row],[Ambulance ArrivalTimePatient]], "mm:ss")</f>
        <v>10:10</v>
      </c>
      <c r="O1979" s="6" t="str">
        <f>+TEXT(CallTime[[#This Row],[AmbulanceJobCompleteTime]]-CallTime[[#This Row],[Amulance ArrivalTimeHospital]], "mm:ss")</f>
        <v>16:44</v>
      </c>
    </row>
    <row r="1980" spans="1:15" x14ac:dyDescent="0.25">
      <c r="A1980" t="s">
        <v>1998</v>
      </c>
      <c r="B1980" s="4">
        <v>3.982933521270752</v>
      </c>
      <c r="C1980">
        <v>10</v>
      </c>
      <c r="D1980">
        <v>2643</v>
      </c>
      <c r="E1980">
        <v>6</v>
      </c>
      <c r="F1980">
        <v>7</v>
      </c>
      <c r="G1980" s="1">
        <v>44144.190559208109</v>
      </c>
      <c r="H1980" s="1">
        <v>44144.210152083353</v>
      </c>
      <c r="I1980" s="7" t="str">
        <f>+TEXT(CallTime[[#This Row],[AmbulanceDepartureTime]]-CallTime[[#This Row],[DateTimeOfCall]], "mm:ss")</f>
        <v>26:35</v>
      </c>
      <c r="J1980" s="7" t="str">
        <f>+TEXT(CallTime[[#This Row],[Ambulance ArrivalTimePatient]]-CallTime[[#This Row],[AmbulanceDepartureTime]], "mm:ss")</f>
        <v>28:13</v>
      </c>
      <c r="K1980">
        <v>4</v>
      </c>
      <c r="L1980" s="1">
        <v>44144.217342205891</v>
      </c>
      <c r="M1980" s="1">
        <v>44144.220108131951</v>
      </c>
      <c r="N1980" s="6" t="str">
        <f>+TEXT(CallTime[[#This Row],[Amulance ArrivalTimeHospital]]-CallTime[[#This Row],[Ambulance ArrivalTimePatient]], "mm:ss")</f>
        <v>10:21</v>
      </c>
      <c r="O1980" s="6" t="str">
        <f>+TEXT(CallTime[[#This Row],[AmbulanceJobCompleteTime]]-CallTime[[#This Row],[Amulance ArrivalTimeHospital]], "mm:ss")</f>
        <v>03:59</v>
      </c>
    </row>
    <row r="1981" spans="1:15" x14ac:dyDescent="0.25">
      <c r="A1981" t="s">
        <v>1999</v>
      </c>
      <c r="B1981" s="4">
        <v>6.1187304258346558</v>
      </c>
      <c r="C1981">
        <v>12</v>
      </c>
      <c r="D1981">
        <v>367</v>
      </c>
      <c r="E1981">
        <v>7</v>
      </c>
      <c r="F1981">
        <v>8</v>
      </c>
      <c r="G1981" s="1">
        <v>44135.083578739956</v>
      </c>
      <c r="H1981" s="1">
        <v>44135.10197056389</v>
      </c>
      <c r="I1981" s="7" t="str">
        <f>+TEXT(CallTime[[#This Row],[AmbulanceDepartureTime]]-CallTime[[#This Row],[DateTimeOfCall]], "mm:ss")</f>
        <v>02:23</v>
      </c>
      <c r="J1981" s="7" t="str">
        <f>+TEXT(CallTime[[#This Row],[Ambulance ArrivalTimePatient]]-CallTime[[#This Row],[AmbulanceDepartureTime]], "mm:ss")</f>
        <v>26:29</v>
      </c>
      <c r="K1981">
        <v>5</v>
      </c>
      <c r="L1981" s="1">
        <v>44135.114437571312</v>
      </c>
      <c r="M1981" s="1">
        <v>44135.118686689661</v>
      </c>
      <c r="N1981" s="6" t="str">
        <f>+TEXT(CallTime[[#This Row],[Amulance ArrivalTimeHospital]]-CallTime[[#This Row],[Ambulance ArrivalTimePatient]], "mm:ss")</f>
        <v>17:57</v>
      </c>
      <c r="O1981" s="6" t="str">
        <f>+TEXT(CallTime[[#This Row],[AmbulanceJobCompleteTime]]-CallTime[[#This Row],[Amulance ArrivalTimeHospital]], "mm:ss")</f>
        <v>06:07</v>
      </c>
    </row>
    <row r="1982" spans="1:15" x14ac:dyDescent="0.25">
      <c r="A1982" t="s">
        <v>2000</v>
      </c>
      <c r="B1982" s="4">
        <v>16.906041860580444</v>
      </c>
      <c r="C1982">
        <v>3</v>
      </c>
      <c r="D1982">
        <v>1742</v>
      </c>
      <c r="E1982">
        <v>5</v>
      </c>
      <c r="F1982">
        <v>7</v>
      </c>
      <c r="G1982" s="1">
        <v>44006.276600239486</v>
      </c>
      <c r="H1982" s="1">
        <v>44006.296434064185</v>
      </c>
      <c r="I1982" s="7" t="str">
        <f>+TEXT(CallTime[[#This Row],[AmbulanceDepartureTime]]-CallTime[[#This Row],[DateTimeOfCall]], "mm:ss")</f>
        <v>10:50</v>
      </c>
      <c r="J1982" s="7" t="str">
        <f>+TEXT(CallTime[[#This Row],[Ambulance ArrivalTimePatient]]-CallTime[[#This Row],[AmbulanceDepartureTime]], "mm:ss")</f>
        <v>28:34</v>
      </c>
      <c r="K1982">
        <v>1</v>
      </c>
      <c r="L1982" s="1">
        <v>44006.300299268274</v>
      </c>
      <c r="M1982" s="1">
        <v>44006.312039575125</v>
      </c>
      <c r="N1982" s="6" t="str">
        <f>+TEXT(CallTime[[#This Row],[Amulance ArrivalTimeHospital]]-CallTime[[#This Row],[Ambulance ArrivalTimePatient]], "mm:ss")</f>
        <v>05:34</v>
      </c>
      <c r="O1982" s="6" t="str">
        <f>+TEXT(CallTime[[#This Row],[AmbulanceJobCompleteTime]]-CallTime[[#This Row],[Amulance ArrivalTimeHospital]], "mm:ss")</f>
        <v>16:54</v>
      </c>
    </row>
    <row r="1983" spans="1:15" x14ac:dyDescent="0.25">
      <c r="A1983" t="s">
        <v>2001</v>
      </c>
      <c r="B1983" s="4">
        <v>8.3350011110305786</v>
      </c>
      <c r="C1983">
        <v>17</v>
      </c>
      <c r="D1983">
        <v>2566</v>
      </c>
      <c r="E1983">
        <v>10</v>
      </c>
      <c r="F1983">
        <v>8</v>
      </c>
      <c r="G1983" s="1">
        <v>43834.465907724174</v>
      </c>
      <c r="H1983" s="1">
        <v>43834.472100394938</v>
      </c>
      <c r="I1983" s="7" t="str">
        <f>+TEXT(CallTime[[#This Row],[AmbulanceDepartureTime]]-CallTime[[#This Row],[DateTimeOfCall]], "mm:ss")</f>
        <v>01:34</v>
      </c>
      <c r="J1983" s="7" t="str">
        <f>+TEXT(CallTime[[#This Row],[Ambulance ArrivalTimePatient]]-CallTime[[#This Row],[AmbulanceDepartureTime]], "mm:ss")</f>
        <v>08:55</v>
      </c>
      <c r="K1983">
        <v>7</v>
      </c>
      <c r="L1983" s="1">
        <v>43834.482428205069</v>
      </c>
      <c r="M1983" s="1">
        <v>43834.488216400285</v>
      </c>
      <c r="N1983" s="6" t="str">
        <f>+TEXT(CallTime[[#This Row],[Amulance ArrivalTimeHospital]]-CallTime[[#This Row],[Ambulance ArrivalTimePatient]], "mm:ss")</f>
        <v>14:52</v>
      </c>
      <c r="O1983" s="6" t="str">
        <f>+TEXT(CallTime[[#This Row],[AmbulanceJobCompleteTime]]-CallTime[[#This Row],[Amulance ArrivalTimeHospital]], "mm:ss")</f>
        <v>08:20</v>
      </c>
    </row>
    <row r="1984" spans="1:15" x14ac:dyDescent="0.25">
      <c r="A1984" t="s">
        <v>2002</v>
      </c>
      <c r="B1984" s="4">
        <v>6.5504426956176758</v>
      </c>
      <c r="C1984">
        <v>22</v>
      </c>
      <c r="D1984">
        <v>1217</v>
      </c>
      <c r="E1984">
        <v>11</v>
      </c>
      <c r="F1984">
        <v>7</v>
      </c>
      <c r="G1984" s="1">
        <v>43993.480120477674</v>
      </c>
      <c r="H1984" s="1">
        <v>43993.48591123183</v>
      </c>
      <c r="I1984" s="7" t="str">
        <f>+TEXT(CallTime[[#This Row],[AmbulanceDepartureTime]]-CallTime[[#This Row],[DateTimeOfCall]], "mm:ss")</f>
        <v>34:13</v>
      </c>
      <c r="J1984" s="7" t="str">
        <f>+TEXT(CallTime[[#This Row],[Ambulance ArrivalTimePatient]]-CallTime[[#This Row],[AmbulanceDepartureTime]], "mm:ss")</f>
        <v>08:20</v>
      </c>
      <c r="K1984">
        <v>4</v>
      </c>
      <c r="L1984" s="1">
        <v>43993.490348385698</v>
      </c>
      <c r="M1984" s="1">
        <v>43993.494897304234</v>
      </c>
      <c r="N1984" s="6" t="str">
        <f>+TEXT(CallTime[[#This Row],[Amulance ArrivalTimeHospital]]-CallTime[[#This Row],[Ambulance ArrivalTimePatient]], "mm:ss")</f>
        <v>06:23</v>
      </c>
      <c r="O1984" s="6" t="str">
        <f>+TEXT(CallTime[[#This Row],[AmbulanceJobCompleteTime]]-CallTime[[#This Row],[Amulance ArrivalTimeHospital]], "mm:ss")</f>
        <v>06:33</v>
      </c>
    </row>
    <row r="1985" spans="1:15" x14ac:dyDescent="0.25">
      <c r="A1985" t="s">
        <v>2003</v>
      </c>
      <c r="B1985" s="4">
        <v>16.772159934043884</v>
      </c>
      <c r="C1985">
        <v>18</v>
      </c>
      <c r="D1985">
        <v>1321</v>
      </c>
      <c r="E1985">
        <v>15</v>
      </c>
      <c r="F1985">
        <v>6</v>
      </c>
      <c r="G1985" s="1">
        <v>44104.374681918547</v>
      </c>
      <c r="H1985" s="1">
        <v>44104.382911502216</v>
      </c>
      <c r="I1985" s="7" t="str">
        <f>+TEXT(CallTime[[#This Row],[AmbulanceDepartureTime]]-CallTime[[#This Row],[DateTimeOfCall]], "mm:ss")</f>
        <v>34:20</v>
      </c>
      <c r="J1985" s="7" t="str">
        <f>+TEXT(CallTime[[#This Row],[Ambulance ArrivalTimePatient]]-CallTime[[#This Row],[AmbulanceDepartureTime]], "mm:ss")</f>
        <v>11:51</v>
      </c>
      <c r="K1985">
        <v>1</v>
      </c>
      <c r="L1985" s="1">
        <v>44104.385622889276</v>
      </c>
      <c r="M1985" s="1">
        <v>44104.397270222566</v>
      </c>
      <c r="N1985" s="6" t="str">
        <f>+TEXT(CallTime[[#This Row],[Amulance ArrivalTimeHospital]]-CallTime[[#This Row],[Ambulance ArrivalTimePatient]], "mm:ss")</f>
        <v>03:54</v>
      </c>
      <c r="O1985" s="6" t="str">
        <f>+TEXT(CallTime[[#This Row],[AmbulanceJobCompleteTime]]-CallTime[[#This Row],[Amulance ArrivalTimeHospital]], "mm:ss")</f>
        <v>16:46</v>
      </c>
    </row>
    <row r="1986" spans="1:15" x14ac:dyDescent="0.25">
      <c r="A1986" t="s">
        <v>2004</v>
      </c>
      <c r="B1986" s="4">
        <v>6.3778822422027588</v>
      </c>
      <c r="C1986">
        <v>20</v>
      </c>
      <c r="D1986">
        <v>689</v>
      </c>
      <c r="E1986">
        <v>2</v>
      </c>
      <c r="F1986">
        <v>8</v>
      </c>
      <c r="G1986" s="1">
        <v>44181.480110297343</v>
      </c>
      <c r="H1986" s="1">
        <v>44181.495553320055</v>
      </c>
      <c r="I1986" s="7" t="str">
        <f>+TEXT(CallTime[[#This Row],[AmbulanceDepartureTime]]-CallTime[[#This Row],[DateTimeOfCall]], "mm:ss")</f>
        <v>14:00</v>
      </c>
      <c r="J1986" s="7" t="str">
        <f>+TEXT(CallTime[[#This Row],[Ambulance ArrivalTimePatient]]-CallTime[[#This Row],[AmbulanceDepartureTime]], "mm:ss")</f>
        <v>22:14</v>
      </c>
      <c r="K1986">
        <v>4</v>
      </c>
      <c r="L1986" s="1">
        <v>44181.498353964329</v>
      </c>
      <c r="M1986" s="1">
        <v>44181.502783049218</v>
      </c>
      <c r="N1986" s="6" t="str">
        <f>+TEXT(CallTime[[#This Row],[Amulance ArrivalTimeHospital]]-CallTime[[#This Row],[Ambulance ArrivalTimePatient]], "mm:ss")</f>
        <v>04:02</v>
      </c>
      <c r="O1986" s="6" t="str">
        <f>+TEXT(CallTime[[#This Row],[AmbulanceJobCompleteTime]]-CallTime[[#This Row],[Amulance ArrivalTimeHospital]], "mm:ss")</f>
        <v>06:23</v>
      </c>
    </row>
    <row r="1987" spans="1:15" x14ac:dyDescent="0.25">
      <c r="A1987" t="s">
        <v>2005</v>
      </c>
      <c r="B1987" s="4">
        <v>16.123093247413635</v>
      </c>
      <c r="C1987">
        <v>8</v>
      </c>
      <c r="D1987">
        <v>1174</v>
      </c>
      <c r="E1987">
        <v>6</v>
      </c>
      <c r="F1987">
        <v>8</v>
      </c>
      <c r="G1987" s="1">
        <v>43889.775532195592</v>
      </c>
      <c r="H1987" s="1">
        <v>43889.787724285117</v>
      </c>
      <c r="I1987" s="7" t="str">
        <f>+TEXT(CallTime[[#This Row],[AmbulanceDepartureTime]]-CallTime[[#This Row],[DateTimeOfCall]], "mm:ss")</f>
        <v>26:42</v>
      </c>
      <c r="J1987" s="7" t="str">
        <f>+TEXT(CallTime[[#This Row],[Ambulance ArrivalTimePatient]]-CallTime[[#This Row],[AmbulanceDepartureTime]], "mm:ss")</f>
        <v>17:33</v>
      </c>
      <c r="K1987">
        <v>10</v>
      </c>
      <c r="L1987" s="1">
        <v>43889.795365037397</v>
      </c>
      <c r="M1987" s="1">
        <v>43889.806561629928</v>
      </c>
      <c r="N1987" s="6" t="str">
        <f>+TEXT(CallTime[[#This Row],[Amulance ArrivalTimeHospital]]-CallTime[[#This Row],[Ambulance ArrivalTimePatient]], "mm:ss")</f>
        <v>11:00</v>
      </c>
      <c r="O1987" s="6" t="str">
        <f>+TEXT(CallTime[[#This Row],[AmbulanceJobCompleteTime]]-CallTime[[#This Row],[Amulance ArrivalTimeHospital]], "mm:ss")</f>
        <v>16:07</v>
      </c>
    </row>
    <row r="1988" spans="1:15" x14ac:dyDescent="0.25">
      <c r="A1988" t="s">
        <v>2006</v>
      </c>
      <c r="B1988" s="4">
        <v>5.0753264427185059</v>
      </c>
      <c r="C1988">
        <v>4</v>
      </c>
      <c r="D1988">
        <v>2410</v>
      </c>
      <c r="E1988">
        <v>8</v>
      </c>
      <c r="F1988">
        <v>6</v>
      </c>
      <c r="G1988" s="1">
        <v>44010.242681276555</v>
      </c>
      <c r="H1988" s="1">
        <v>44010.256853847131</v>
      </c>
      <c r="I1988" s="7" t="str">
        <f>+TEXT(CallTime[[#This Row],[AmbulanceDepartureTime]]-CallTime[[#This Row],[DateTimeOfCall]], "mm:ss")</f>
        <v>16:35</v>
      </c>
      <c r="J1988" s="7" t="str">
        <f>+TEXT(CallTime[[#This Row],[Ambulance ArrivalTimePatient]]-CallTime[[#This Row],[AmbulanceDepartureTime]], "mm:ss")</f>
        <v>20:25</v>
      </c>
      <c r="K1988">
        <v>2</v>
      </c>
      <c r="L1988" s="1">
        <v>44010.265119386473</v>
      </c>
      <c r="M1988" s="1">
        <v>44010.268643918724</v>
      </c>
      <c r="N1988" s="6" t="str">
        <f>+TEXT(CallTime[[#This Row],[Amulance ArrivalTimeHospital]]-CallTime[[#This Row],[Ambulance ArrivalTimePatient]], "mm:ss")</f>
        <v>11:54</v>
      </c>
      <c r="O1988" s="6" t="str">
        <f>+TEXT(CallTime[[#This Row],[AmbulanceJobCompleteTime]]-CallTime[[#This Row],[Amulance ArrivalTimeHospital]], "mm:ss")</f>
        <v>05:05</v>
      </c>
    </row>
    <row r="1989" spans="1:15" x14ac:dyDescent="0.25">
      <c r="A1989" t="s">
        <v>2007</v>
      </c>
      <c r="B1989" s="4">
        <v>14.030028223991394</v>
      </c>
      <c r="C1989">
        <v>13</v>
      </c>
      <c r="D1989">
        <v>1264</v>
      </c>
      <c r="E1989">
        <v>9</v>
      </c>
      <c r="F1989">
        <v>8</v>
      </c>
      <c r="G1989" s="1">
        <v>43964.465254752853</v>
      </c>
      <c r="H1989" s="1">
        <v>43964.471282002516</v>
      </c>
      <c r="I1989" s="7" t="str">
        <f>+TEXT(CallTime[[#This Row],[AmbulanceDepartureTime]]-CallTime[[#This Row],[DateTimeOfCall]], "mm:ss")</f>
        <v>07:34</v>
      </c>
      <c r="J1989" s="7" t="str">
        <f>+TEXT(CallTime[[#This Row],[Ambulance ArrivalTimePatient]]-CallTime[[#This Row],[AmbulanceDepartureTime]], "mm:ss")</f>
        <v>08:41</v>
      </c>
      <c r="K1989">
        <v>6</v>
      </c>
      <c r="L1989" s="1">
        <v>43964.47833159742</v>
      </c>
      <c r="M1989" s="1">
        <v>43964.488074672576</v>
      </c>
      <c r="N1989" s="6" t="str">
        <f>+TEXT(CallTime[[#This Row],[Amulance ArrivalTimeHospital]]-CallTime[[#This Row],[Ambulance ArrivalTimePatient]], "mm:ss")</f>
        <v>10:09</v>
      </c>
      <c r="O1989" s="6" t="str">
        <f>+TEXT(CallTime[[#This Row],[AmbulanceJobCompleteTime]]-CallTime[[#This Row],[Amulance ArrivalTimeHospital]], "mm:ss")</f>
        <v>14:02</v>
      </c>
    </row>
    <row r="1990" spans="1:15" x14ac:dyDescent="0.25">
      <c r="A1990" t="s">
        <v>2008</v>
      </c>
      <c r="B1990" s="4">
        <v>4.6067187786102295</v>
      </c>
      <c r="C1990">
        <v>13</v>
      </c>
      <c r="D1990">
        <v>2669</v>
      </c>
      <c r="E1990">
        <v>8</v>
      </c>
      <c r="F1990">
        <v>9</v>
      </c>
      <c r="G1990" s="1">
        <v>43859.751114527549</v>
      </c>
      <c r="H1990" s="1">
        <v>43859.767529651028</v>
      </c>
      <c r="I1990" s="7" t="str">
        <f>+TEXT(CallTime[[#This Row],[AmbulanceDepartureTime]]-CallTime[[#This Row],[DateTimeOfCall]], "mm:ss")</f>
        <v>18:51</v>
      </c>
      <c r="J1990" s="7" t="str">
        <f>+TEXT(CallTime[[#This Row],[Ambulance ArrivalTimePatient]]-CallTime[[#This Row],[AmbulanceDepartureTime]], "mm:ss")</f>
        <v>23:38</v>
      </c>
      <c r="K1990">
        <v>9</v>
      </c>
      <c r="L1990" s="1">
        <v>43859.775470579007</v>
      </c>
      <c r="M1990" s="1">
        <v>43859.778669689273</v>
      </c>
      <c r="N1990" s="6" t="str">
        <f>+TEXT(CallTime[[#This Row],[Amulance ArrivalTimeHospital]]-CallTime[[#This Row],[Ambulance ArrivalTimePatient]], "mm:ss")</f>
        <v>11:26</v>
      </c>
      <c r="O1990" s="6" t="str">
        <f>+TEXT(CallTime[[#This Row],[AmbulanceJobCompleteTime]]-CallTime[[#This Row],[Amulance ArrivalTimeHospital]], "mm:ss")</f>
        <v>04:36</v>
      </c>
    </row>
    <row r="1991" spans="1:15" x14ac:dyDescent="0.25">
      <c r="A1991" t="s">
        <v>2009</v>
      </c>
      <c r="B1991" s="4">
        <v>19.929259419441223</v>
      </c>
      <c r="C1991">
        <v>2</v>
      </c>
      <c r="D1991">
        <v>2305</v>
      </c>
      <c r="E1991">
        <v>10</v>
      </c>
      <c r="F1991">
        <v>8</v>
      </c>
      <c r="G1991" s="1">
        <v>43874.868795750102</v>
      </c>
      <c r="H1991" s="1">
        <v>43874.880392907784</v>
      </c>
      <c r="I1991" s="7" t="str">
        <f>+TEXT(CallTime[[#This Row],[AmbulanceDepartureTime]]-CallTime[[#This Row],[DateTimeOfCall]], "mm:ss")</f>
        <v>25:51</v>
      </c>
      <c r="J1991" s="7" t="str">
        <f>+TEXT(CallTime[[#This Row],[Ambulance ArrivalTimePatient]]-CallTime[[#This Row],[AmbulanceDepartureTime]], "mm:ss")</f>
        <v>16:42</v>
      </c>
      <c r="K1991">
        <v>7</v>
      </c>
      <c r="L1991" s="1">
        <v>43874.883773087269</v>
      </c>
      <c r="M1991" s="1">
        <v>43874.897612850757</v>
      </c>
      <c r="N1991" s="6" t="str">
        <f>+TEXT(CallTime[[#This Row],[Amulance ArrivalTimeHospital]]-CallTime[[#This Row],[Ambulance ArrivalTimePatient]], "mm:ss")</f>
        <v>04:52</v>
      </c>
      <c r="O1991" s="6" t="str">
        <f>+TEXT(CallTime[[#This Row],[AmbulanceJobCompleteTime]]-CallTime[[#This Row],[Amulance ArrivalTimeHospital]], "mm:ss")</f>
        <v>19:56</v>
      </c>
    </row>
    <row r="1992" spans="1:15" x14ac:dyDescent="0.25">
      <c r="A1992" t="s">
        <v>2010</v>
      </c>
      <c r="B1992" s="4">
        <v>2.6788005828857422</v>
      </c>
      <c r="C1992">
        <v>13</v>
      </c>
      <c r="D1992">
        <v>2164</v>
      </c>
      <c r="E1992">
        <v>12</v>
      </c>
      <c r="F1992">
        <v>8</v>
      </c>
      <c r="G1992" s="1">
        <v>44159.148054933241</v>
      </c>
      <c r="H1992" s="1">
        <v>44159.161909299117</v>
      </c>
      <c r="I1992" s="7" t="str">
        <f>+TEXT(CallTime[[#This Row],[AmbulanceDepartureTime]]-CallTime[[#This Row],[DateTimeOfCall]], "mm:ss")</f>
        <v>03:25</v>
      </c>
      <c r="J1992" s="7" t="str">
        <f>+TEXT(CallTime[[#This Row],[Ambulance ArrivalTimePatient]]-CallTime[[#This Row],[AmbulanceDepartureTime]], "mm:ss")</f>
        <v>19:57</v>
      </c>
      <c r="K1992">
        <v>10</v>
      </c>
      <c r="L1992" s="1">
        <v>44159.165100721868</v>
      </c>
      <c r="M1992" s="1">
        <v>44159.166961000054</v>
      </c>
      <c r="N1992" s="6" t="str">
        <f>+TEXT(CallTime[[#This Row],[Amulance ArrivalTimeHospital]]-CallTime[[#This Row],[Ambulance ArrivalTimePatient]], "mm:ss")</f>
        <v>04:36</v>
      </c>
      <c r="O1992" s="6" t="str">
        <f>+TEXT(CallTime[[#This Row],[AmbulanceJobCompleteTime]]-CallTime[[#This Row],[Amulance ArrivalTimeHospital]], "mm:ss")</f>
        <v>02:41</v>
      </c>
    </row>
    <row r="1993" spans="1:15" x14ac:dyDescent="0.25">
      <c r="A1993" t="s">
        <v>2011</v>
      </c>
      <c r="B1993" s="4">
        <v>16.653687834739685</v>
      </c>
      <c r="C1993">
        <v>18</v>
      </c>
      <c r="D1993">
        <v>2373</v>
      </c>
      <c r="E1993">
        <v>17</v>
      </c>
      <c r="F1993">
        <v>7</v>
      </c>
      <c r="G1993" s="1">
        <v>44032.23861767404</v>
      </c>
      <c r="H1993" s="1">
        <v>44032.256769649546</v>
      </c>
      <c r="I1993" s="7" t="str">
        <f>+TEXT(CallTime[[#This Row],[AmbulanceDepartureTime]]-CallTime[[#This Row],[DateTimeOfCall]], "mm:ss")</f>
        <v>17:42</v>
      </c>
      <c r="J1993" s="7" t="str">
        <f>+TEXT(CallTime[[#This Row],[Ambulance ArrivalTimePatient]]-CallTime[[#This Row],[AmbulanceDepartureTime]], "mm:ss")</f>
        <v>26:08</v>
      </c>
      <c r="K1993">
        <v>9</v>
      </c>
      <c r="L1993" s="1">
        <v>44032.260734099094</v>
      </c>
      <c r="M1993" s="1">
        <v>44032.272299160089</v>
      </c>
      <c r="N1993" s="6" t="str">
        <f>+TEXT(CallTime[[#This Row],[Amulance ArrivalTimeHospital]]-CallTime[[#This Row],[Ambulance ArrivalTimePatient]], "mm:ss")</f>
        <v>05:43</v>
      </c>
      <c r="O1993" s="6" t="str">
        <f>+TEXT(CallTime[[#This Row],[AmbulanceJobCompleteTime]]-CallTime[[#This Row],[Amulance ArrivalTimeHospital]], "mm:ss")</f>
        <v>16:39</v>
      </c>
    </row>
    <row r="1994" spans="1:15" x14ac:dyDescent="0.25">
      <c r="A1994" t="s">
        <v>2012</v>
      </c>
      <c r="B1994" s="4">
        <v>14.933493852615356</v>
      </c>
      <c r="C1994">
        <v>1</v>
      </c>
      <c r="D1994">
        <v>2088</v>
      </c>
      <c r="E1994">
        <v>5</v>
      </c>
      <c r="F1994">
        <v>7</v>
      </c>
      <c r="G1994" s="1">
        <v>44038.195085664338</v>
      </c>
      <c r="H1994" s="1">
        <v>44038.204810719435</v>
      </c>
      <c r="I1994" s="7" t="str">
        <f>+TEXT(CallTime[[#This Row],[AmbulanceDepartureTime]]-CallTime[[#This Row],[DateTimeOfCall]], "mm:ss")</f>
        <v>34:03</v>
      </c>
      <c r="J1994" s="7" t="str">
        <f>+TEXT(CallTime[[#This Row],[Ambulance ArrivalTimePatient]]-CallTime[[#This Row],[AmbulanceDepartureTime]], "mm:ss")</f>
        <v>14:00</v>
      </c>
      <c r="K1994">
        <v>4</v>
      </c>
      <c r="L1994" s="1">
        <v>44038.217554568822</v>
      </c>
      <c r="M1994" s="1">
        <v>44038.227925050662</v>
      </c>
      <c r="N1994" s="6" t="str">
        <f>+TEXT(CallTime[[#This Row],[Amulance ArrivalTimeHospital]]-CallTime[[#This Row],[Ambulance ArrivalTimePatient]], "mm:ss")</f>
        <v>18:21</v>
      </c>
      <c r="O1994" s="6" t="str">
        <f>+TEXT(CallTime[[#This Row],[AmbulanceJobCompleteTime]]-CallTime[[#This Row],[Amulance ArrivalTimeHospital]], "mm:ss")</f>
        <v>14:56</v>
      </c>
    </row>
    <row r="1995" spans="1:15" x14ac:dyDescent="0.25">
      <c r="A1995" t="s">
        <v>2013</v>
      </c>
      <c r="B1995" s="4">
        <v>10.855672478675842</v>
      </c>
      <c r="C1995">
        <v>18</v>
      </c>
      <c r="D1995">
        <v>2363</v>
      </c>
      <c r="E1995">
        <v>2</v>
      </c>
      <c r="F1995">
        <v>8</v>
      </c>
      <c r="G1995" s="1">
        <v>44114.78753828683</v>
      </c>
      <c r="H1995" s="1">
        <v>44114.793347766616</v>
      </c>
      <c r="I1995" s="7" t="str">
        <f>+TEXT(CallTime[[#This Row],[AmbulanceDepartureTime]]-CallTime[[#This Row],[DateTimeOfCall]], "mm:ss")</f>
        <v>05:00</v>
      </c>
      <c r="J1995" s="7" t="str">
        <f>+TEXT(CallTime[[#This Row],[Ambulance ArrivalTimePatient]]-CallTime[[#This Row],[AmbulanceDepartureTime]], "mm:ss")</f>
        <v>08:22</v>
      </c>
      <c r="K1995">
        <v>10</v>
      </c>
      <c r="L1995" s="1">
        <v>44114.798801725803</v>
      </c>
      <c r="M1995" s="1">
        <v>44114.806340387244</v>
      </c>
      <c r="N1995" s="6" t="str">
        <f>+TEXT(CallTime[[#This Row],[Amulance ArrivalTimeHospital]]-CallTime[[#This Row],[Ambulance ArrivalTimePatient]], "mm:ss")</f>
        <v>07:51</v>
      </c>
      <c r="O1995" s="6" t="str">
        <f>+TEXT(CallTime[[#This Row],[AmbulanceJobCompleteTime]]-CallTime[[#This Row],[Amulance ArrivalTimeHospital]], "mm:ss")</f>
        <v>10:51</v>
      </c>
    </row>
    <row r="1996" spans="1:15" x14ac:dyDescent="0.25">
      <c r="A1996" t="s">
        <v>2014</v>
      </c>
      <c r="B1996" s="4">
        <v>4.6793465614318848</v>
      </c>
      <c r="C1996">
        <v>13</v>
      </c>
      <c r="D1996">
        <v>1605</v>
      </c>
      <c r="E1996">
        <v>13</v>
      </c>
      <c r="F1996">
        <v>8</v>
      </c>
      <c r="G1996" s="1">
        <v>44127.168748370692</v>
      </c>
      <c r="H1996" s="1">
        <v>44127.185178308238</v>
      </c>
      <c r="I1996" s="7" t="str">
        <f>+TEXT(CallTime[[#This Row],[AmbulanceDepartureTime]]-CallTime[[#This Row],[DateTimeOfCall]], "mm:ss")</f>
        <v>17:10</v>
      </c>
      <c r="J1996" s="7" t="str">
        <f>+TEXT(CallTime[[#This Row],[Ambulance ArrivalTimePatient]]-CallTime[[#This Row],[AmbulanceDepartureTime]], "mm:ss")</f>
        <v>23:40</v>
      </c>
      <c r="K1996">
        <v>4</v>
      </c>
      <c r="L1996" s="1">
        <v>44127.198325760051</v>
      </c>
      <c r="M1996" s="1">
        <v>44127.201575306273</v>
      </c>
      <c r="N1996" s="6" t="str">
        <f>+TEXT(CallTime[[#This Row],[Amulance ArrivalTimeHospital]]-CallTime[[#This Row],[Ambulance ArrivalTimePatient]], "mm:ss")</f>
        <v>18:56</v>
      </c>
      <c r="O1996" s="6" t="str">
        <f>+TEXT(CallTime[[#This Row],[AmbulanceJobCompleteTime]]-CallTime[[#This Row],[Amulance ArrivalTimeHospital]], "mm:ss")</f>
        <v>04:41</v>
      </c>
    </row>
    <row r="1997" spans="1:15" x14ac:dyDescent="0.25">
      <c r="A1997" t="s">
        <v>2015</v>
      </c>
      <c r="B1997" s="4">
        <v>18.812694430351257</v>
      </c>
      <c r="C1997">
        <v>17</v>
      </c>
      <c r="D1997">
        <v>2626</v>
      </c>
      <c r="E1997">
        <v>2</v>
      </c>
      <c r="F1997">
        <v>6</v>
      </c>
      <c r="G1997" s="1">
        <v>43985.355253385431</v>
      </c>
      <c r="H1997" s="1">
        <v>43985.356568809773</v>
      </c>
      <c r="I1997" s="7" t="str">
        <f>+TEXT(CallTime[[#This Row],[AmbulanceDepartureTime]]-CallTime[[#This Row],[DateTimeOfCall]], "mm:ss")</f>
        <v>12:18</v>
      </c>
      <c r="J1997" s="7" t="str">
        <f>+TEXT(CallTime[[#This Row],[Ambulance ArrivalTimePatient]]-CallTime[[#This Row],[AmbulanceDepartureTime]], "mm:ss")</f>
        <v>01:54</v>
      </c>
      <c r="K1997">
        <v>4</v>
      </c>
      <c r="L1997" s="1">
        <v>43985.36025806766</v>
      </c>
      <c r="M1997" s="1">
        <v>43985.373322438791</v>
      </c>
      <c r="N1997" s="6" t="str">
        <f>+TEXT(CallTime[[#This Row],[Amulance ArrivalTimeHospital]]-CallTime[[#This Row],[Ambulance ArrivalTimePatient]], "mm:ss")</f>
        <v>05:19</v>
      </c>
      <c r="O1997" s="6" t="str">
        <f>+TEXT(CallTime[[#This Row],[AmbulanceJobCompleteTime]]-CallTime[[#This Row],[Amulance ArrivalTimeHospital]], "mm:ss")</f>
        <v>18:49</v>
      </c>
    </row>
    <row r="1998" spans="1:15" x14ac:dyDescent="0.25">
      <c r="A1998" t="s">
        <v>2016</v>
      </c>
      <c r="B1998" s="4">
        <v>6.4745404720306396</v>
      </c>
      <c r="C1998">
        <v>12</v>
      </c>
      <c r="D1998">
        <v>64</v>
      </c>
      <c r="E1998">
        <v>11</v>
      </c>
      <c r="F1998">
        <v>6</v>
      </c>
      <c r="G1998" s="1">
        <v>43967.818555921833</v>
      </c>
      <c r="H1998" s="1">
        <v>43967.833203472219</v>
      </c>
      <c r="I1998" s="7" t="str">
        <f>+TEXT(CallTime[[#This Row],[AmbulanceDepartureTime]]-CallTime[[#This Row],[DateTimeOfCall]], "mm:ss")</f>
        <v>02:11</v>
      </c>
      <c r="J1998" s="7" t="str">
        <f>+TEXT(CallTime[[#This Row],[Ambulance ArrivalTimePatient]]-CallTime[[#This Row],[AmbulanceDepartureTime]], "mm:ss")</f>
        <v>21:06</v>
      </c>
      <c r="K1998">
        <v>10</v>
      </c>
      <c r="L1998" s="1">
        <v>43967.836119210078</v>
      </c>
      <c r="M1998" s="1">
        <v>43967.84061541874</v>
      </c>
      <c r="N1998" s="6" t="str">
        <f>+TEXT(CallTime[[#This Row],[Amulance ArrivalTimeHospital]]-CallTime[[#This Row],[Ambulance ArrivalTimePatient]], "mm:ss")</f>
        <v>04:12</v>
      </c>
      <c r="O1998" s="6" t="str">
        <f>+TEXT(CallTime[[#This Row],[AmbulanceJobCompleteTime]]-CallTime[[#This Row],[Amulance ArrivalTimeHospital]], "mm:ss")</f>
        <v>06:28</v>
      </c>
    </row>
    <row r="1999" spans="1:15" x14ac:dyDescent="0.25">
      <c r="A1999" t="s">
        <v>2017</v>
      </c>
      <c r="B1999" s="4">
        <v>10.678333401679993</v>
      </c>
      <c r="C1999">
        <v>12</v>
      </c>
      <c r="D1999">
        <v>1194</v>
      </c>
      <c r="E1999">
        <v>6</v>
      </c>
      <c r="F1999">
        <v>10</v>
      </c>
      <c r="G1999" s="1">
        <v>43957.232365709686</v>
      </c>
      <c r="H1999" s="1">
        <v>43957.248363622668</v>
      </c>
      <c r="I1999" s="7" t="str">
        <f>+TEXT(CallTime[[#This Row],[AmbulanceDepartureTime]]-CallTime[[#This Row],[DateTimeOfCall]], "mm:ss")</f>
        <v>32:16</v>
      </c>
      <c r="J1999" s="7" t="str">
        <f>+TEXT(CallTime[[#This Row],[Ambulance ArrivalTimePatient]]-CallTime[[#This Row],[AmbulanceDepartureTime]], "mm:ss")</f>
        <v>23:02</v>
      </c>
      <c r="K1999">
        <v>3</v>
      </c>
      <c r="L1999" s="1">
        <v>43957.255887976018</v>
      </c>
      <c r="M1999" s="1">
        <v>43957.263303485328</v>
      </c>
      <c r="N1999" s="6" t="str">
        <f>+TEXT(CallTime[[#This Row],[Amulance ArrivalTimeHospital]]-CallTime[[#This Row],[Ambulance ArrivalTimePatient]], "mm:ss")</f>
        <v>10:50</v>
      </c>
      <c r="O1999" s="6" t="str">
        <f>+TEXT(CallTime[[#This Row],[AmbulanceJobCompleteTime]]-CallTime[[#This Row],[Amulance ArrivalTimeHospital]], "mm:ss")</f>
        <v>10:41</v>
      </c>
    </row>
    <row r="2000" spans="1:15" x14ac:dyDescent="0.25">
      <c r="A2000" t="s">
        <v>2018</v>
      </c>
      <c r="B2000" s="4">
        <v>14.373961448669434</v>
      </c>
      <c r="C2000">
        <v>17</v>
      </c>
      <c r="D2000">
        <v>887</v>
      </c>
      <c r="E2000">
        <v>2</v>
      </c>
      <c r="F2000">
        <v>6</v>
      </c>
      <c r="G2000" s="1">
        <v>43973.785773738309</v>
      </c>
      <c r="H2000" s="1">
        <v>43973.798853952438</v>
      </c>
      <c r="I2000" s="7" t="str">
        <f>+TEXT(CallTime[[#This Row],[AmbulanceDepartureTime]]-CallTime[[#This Row],[DateTimeOfCall]], "mm:ss")</f>
        <v>29:53</v>
      </c>
      <c r="J2000" s="7" t="str">
        <f>+TEXT(CallTime[[#This Row],[Ambulance ArrivalTimePatient]]-CallTime[[#This Row],[AmbulanceDepartureTime]], "mm:ss")</f>
        <v>18:50</v>
      </c>
      <c r="K2000">
        <v>8</v>
      </c>
      <c r="L2000" s="1">
        <v>43973.803657043063</v>
      </c>
      <c r="M2000" s="1">
        <v>43973.813638960739</v>
      </c>
      <c r="N2000" s="6" t="str">
        <f>+TEXT(CallTime[[#This Row],[Amulance ArrivalTimeHospital]]-CallTime[[#This Row],[Ambulance ArrivalTimePatient]], "mm:ss")</f>
        <v>06:55</v>
      </c>
      <c r="O2000" s="6" t="str">
        <f>+TEXT(CallTime[[#This Row],[AmbulanceJobCompleteTime]]-CallTime[[#This Row],[Amulance ArrivalTimeHospital]], "mm:ss")</f>
        <v>14:22</v>
      </c>
    </row>
    <row r="2001" spans="1:15" x14ac:dyDescent="0.25">
      <c r="A2001" t="s">
        <v>2019</v>
      </c>
      <c r="B2001" s="4">
        <v>2.7410567998886108</v>
      </c>
      <c r="C2001">
        <v>9</v>
      </c>
      <c r="D2001">
        <v>795</v>
      </c>
      <c r="E2001">
        <v>3</v>
      </c>
      <c r="F2001">
        <v>6</v>
      </c>
      <c r="G2001" s="1">
        <v>43854.691251596269</v>
      </c>
      <c r="H2001" s="1">
        <v>43854.703608351243</v>
      </c>
      <c r="I2001" s="7" t="str">
        <f>+TEXT(CallTime[[#This Row],[AmbulanceDepartureTime]]-CallTime[[#This Row],[DateTimeOfCall]], "mm:ss")</f>
        <v>22:05</v>
      </c>
      <c r="J2001" s="7" t="str">
        <f>+TEXT(CallTime[[#This Row],[Ambulance ArrivalTimePatient]]-CallTime[[#This Row],[AmbulanceDepartureTime]], "mm:ss")</f>
        <v>17:48</v>
      </c>
      <c r="K2001">
        <v>6</v>
      </c>
      <c r="L2001" s="1">
        <v>43854.71685522882</v>
      </c>
      <c r="M2001" s="1">
        <v>43854.718758740484</v>
      </c>
      <c r="N2001" s="6" t="str">
        <f>+TEXT(CallTime[[#This Row],[Amulance ArrivalTimeHospital]]-CallTime[[#This Row],[Ambulance ArrivalTimePatient]], "mm:ss")</f>
        <v>19:05</v>
      </c>
      <c r="O2001" s="6" t="str">
        <f>+TEXT(CallTime[[#This Row],[AmbulanceJobCompleteTime]]-CallTime[[#This Row],[Amulance ArrivalTimeHospital]], "mm:ss")</f>
        <v>02:44</v>
      </c>
    </row>
    <row r="2002" spans="1:15" x14ac:dyDescent="0.25">
      <c r="A2002" t="s">
        <v>2020</v>
      </c>
      <c r="B2002" s="4">
        <v>2.1528322696685791</v>
      </c>
      <c r="C2002">
        <v>9</v>
      </c>
      <c r="D2002">
        <v>1209</v>
      </c>
      <c r="E2002">
        <v>14</v>
      </c>
      <c r="F2002">
        <v>5</v>
      </c>
      <c r="G2002" s="1">
        <v>44034.269361496379</v>
      </c>
      <c r="H2002" s="1">
        <v>44034.272214129312</v>
      </c>
      <c r="I2002" s="7" t="str">
        <f>+TEXT(CallTime[[#This Row],[AmbulanceDepartureTime]]-CallTime[[#This Row],[DateTimeOfCall]], "mm:ss")</f>
        <v>24:31</v>
      </c>
      <c r="J2002" s="7" t="str">
        <f>+TEXT(CallTime[[#This Row],[Ambulance ArrivalTimePatient]]-CallTime[[#This Row],[AmbulanceDepartureTime]], "mm:ss")</f>
        <v>04:06</v>
      </c>
      <c r="K2002">
        <v>3</v>
      </c>
      <c r="L2002" s="1">
        <v>44034.283508399705</v>
      </c>
      <c r="M2002" s="1">
        <v>44034.285003422112</v>
      </c>
      <c r="N2002" s="6" t="str">
        <f>+TEXT(CallTime[[#This Row],[Amulance ArrivalTimeHospital]]-CallTime[[#This Row],[Ambulance ArrivalTimePatient]], "mm:ss")</f>
        <v>16:16</v>
      </c>
      <c r="O2002" s="6" t="str">
        <f>+TEXT(CallTime[[#This Row],[AmbulanceJobCompleteTime]]-CallTime[[#This Row],[Amulance ArrivalTimeHospital]], "mm:ss")</f>
        <v>02:09</v>
      </c>
    </row>
    <row r="2003" spans="1:15" x14ac:dyDescent="0.25">
      <c r="A2003" t="s">
        <v>2021</v>
      </c>
      <c r="B2003" s="4">
        <v>5.7533212900161743</v>
      </c>
      <c r="C2003">
        <v>12</v>
      </c>
      <c r="D2003">
        <v>2986</v>
      </c>
      <c r="E2003">
        <v>19</v>
      </c>
      <c r="F2003">
        <v>3</v>
      </c>
      <c r="G2003" s="1">
        <v>44089.610296050028</v>
      </c>
      <c r="H2003" s="1">
        <v>44089.621997047616</v>
      </c>
      <c r="I2003" s="7" t="str">
        <f>+TEXT(CallTime[[#This Row],[AmbulanceDepartureTime]]-CallTime[[#This Row],[DateTimeOfCall]], "mm:ss")</f>
        <v>05:44</v>
      </c>
      <c r="J2003" s="7" t="str">
        <f>+TEXT(CallTime[[#This Row],[Ambulance ArrivalTimePatient]]-CallTime[[#This Row],[AmbulanceDepartureTime]], "mm:ss")</f>
        <v>16:51</v>
      </c>
      <c r="K2003">
        <v>4</v>
      </c>
      <c r="L2003" s="1">
        <v>44089.63385662857</v>
      </c>
      <c r="M2003" s="1">
        <v>44089.637851990577</v>
      </c>
      <c r="N2003" s="6" t="str">
        <f>+TEXT(CallTime[[#This Row],[Amulance ArrivalTimeHospital]]-CallTime[[#This Row],[Ambulance ArrivalTimePatient]], "mm:ss")</f>
        <v>17:05</v>
      </c>
      <c r="O2003" s="6" t="str">
        <f>+TEXT(CallTime[[#This Row],[AmbulanceJobCompleteTime]]-CallTime[[#This Row],[Amulance ArrivalTimeHospital]], "mm:ss")</f>
        <v>05:45</v>
      </c>
    </row>
    <row r="2004" spans="1:15" x14ac:dyDescent="0.25">
      <c r="A2004" t="s">
        <v>2022</v>
      </c>
      <c r="B2004" s="4">
        <v>15.319407939910889</v>
      </c>
      <c r="C2004">
        <v>3</v>
      </c>
      <c r="D2004">
        <v>1495</v>
      </c>
      <c r="E2004">
        <v>19</v>
      </c>
      <c r="F2004">
        <v>10</v>
      </c>
      <c r="G2004" s="1">
        <v>44131.694089673467</v>
      </c>
      <c r="H2004" s="1">
        <v>44131.707855637047</v>
      </c>
      <c r="I2004" s="7" t="str">
        <f>+TEXT(CallTime[[#This Row],[AmbulanceDepartureTime]]-CallTime[[#This Row],[DateTimeOfCall]], "mm:ss")</f>
        <v>13:43</v>
      </c>
      <c r="J2004" s="7" t="str">
        <f>+TEXT(CallTime[[#This Row],[Ambulance ArrivalTimePatient]]-CallTime[[#This Row],[AmbulanceDepartureTime]], "mm:ss")</f>
        <v>19:49</v>
      </c>
      <c r="K2004">
        <v>3</v>
      </c>
      <c r="L2004" s="1">
        <v>44131.714365569263</v>
      </c>
      <c r="M2004" s="1">
        <v>44131.725004047003</v>
      </c>
      <c r="N2004" s="6" t="str">
        <f>+TEXT(CallTime[[#This Row],[Amulance ArrivalTimeHospital]]-CallTime[[#This Row],[Ambulance ArrivalTimePatient]], "mm:ss")</f>
        <v>09:22</v>
      </c>
      <c r="O2004" s="6" t="str">
        <f>+TEXT(CallTime[[#This Row],[AmbulanceJobCompleteTime]]-CallTime[[#This Row],[Amulance ArrivalTimeHospital]], "mm:ss")</f>
        <v>15:19</v>
      </c>
    </row>
    <row r="2005" spans="1:15" x14ac:dyDescent="0.25">
      <c r="A2005" t="s">
        <v>2023</v>
      </c>
      <c r="B2005" s="4">
        <v>9.8934868574142456</v>
      </c>
      <c r="C2005">
        <v>22</v>
      </c>
      <c r="D2005">
        <v>2200</v>
      </c>
      <c r="E2005">
        <v>7</v>
      </c>
      <c r="F2005">
        <v>8</v>
      </c>
      <c r="G2005" s="1">
        <v>44005.853640329609</v>
      </c>
      <c r="H2005" s="1">
        <v>44005.866527048682</v>
      </c>
      <c r="I2005" s="7" t="str">
        <f>+TEXT(CallTime[[#This Row],[AmbulanceDepartureTime]]-CallTime[[#This Row],[DateTimeOfCall]], "mm:ss")</f>
        <v>09:28</v>
      </c>
      <c r="J2005" s="7" t="str">
        <f>+TEXT(CallTime[[#This Row],[Ambulance ArrivalTimePatient]]-CallTime[[#This Row],[AmbulanceDepartureTime]], "mm:ss")</f>
        <v>18:33</v>
      </c>
      <c r="K2005">
        <v>12</v>
      </c>
      <c r="L2005" s="1">
        <v>44005.871140828247</v>
      </c>
      <c r="M2005" s="1">
        <v>44005.878011305234</v>
      </c>
      <c r="N2005" s="6" t="str">
        <f>+TEXT(CallTime[[#This Row],[Amulance ArrivalTimeHospital]]-CallTime[[#This Row],[Ambulance ArrivalTimePatient]], "mm:ss")</f>
        <v>06:39</v>
      </c>
      <c r="O2005" s="6" t="str">
        <f>+TEXT(CallTime[[#This Row],[AmbulanceJobCompleteTime]]-CallTime[[#This Row],[Amulance ArrivalTimeHospital]], "mm:ss")</f>
        <v>09:54</v>
      </c>
    </row>
    <row r="2006" spans="1:15" x14ac:dyDescent="0.25">
      <c r="A2006" t="s">
        <v>2024</v>
      </c>
      <c r="B2006" s="4">
        <v>9.2292335033416748</v>
      </c>
      <c r="C2006">
        <v>11</v>
      </c>
      <c r="D2006">
        <v>2110</v>
      </c>
      <c r="E2006">
        <v>3</v>
      </c>
      <c r="F2006">
        <v>1</v>
      </c>
      <c r="G2006" s="1">
        <v>43991.193588457711</v>
      </c>
      <c r="H2006" s="1">
        <v>43991.211395116523</v>
      </c>
      <c r="I2006" s="7" t="str">
        <f>+TEXT(CallTime[[#This Row],[AmbulanceDepartureTime]]-CallTime[[#This Row],[DateTimeOfCall]], "mm:ss")</f>
        <v>33:12</v>
      </c>
      <c r="J2006" s="7" t="str">
        <f>+TEXT(CallTime[[#This Row],[Ambulance ArrivalTimePatient]]-CallTime[[#This Row],[AmbulanceDepartureTime]], "mm:ss")</f>
        <v>25:38</v>
      </c>
      <c r="K2006">
        <v>5</v>
      </c>
      <c r="L2006" s="1">
        <v>43991.224751400659</v>
      </c>
      <c r="M2006" s="1">
        <v>43991.231160590592</v>
      </c>
      <c r="N2006" s="6" t="str">
        <f>+TEXT(CallTime[[#This Row],[Amulance ArrivalTimeHospital]]-CallTime[[#This Row],[Ambulance ArrivalTimePatient]], "mm:ss")</f>
        <v>19:14</v>
      </c>
      <c r="O2006" s="6" t="str">
        <f>+TEXT(CallTime[[#This Row],[AmbulanceJobCompleteTime]]-CallTime[[#This Row],[Amulance ArrivalTimeHospital]], "mm:ss")</f>
        <v>09:14</v>
      </c>
    </row>
    <row r="2007" spans="1:15" x14ac:dyDescent="0.25">
      <c r="A2007" t="s">
        <v>2025</v>
      </c>
      <c r="B2007" s="4">
        <v>11.423043370246887</v>
      </c>
      <c r="C2007">
        <v>6</v>
      </c>
      <c r="D2007">
        <v>173</v>
      </c>
      <c r="E2007">
        <v>18</v>
      </c>
      <c r="F2007">
        <v>10</v>
      </c>
      <c r="G2007" s="1">
        <v>44184.08164170049</v>
      </c>
      <c r="H2007" s="1">
        <v>44184.100932199217</v>
      </c>
      <c r="I2007" s="7" t="str">
        <f>+TEXT(CallTime[[#This Row],[AmbulanceDepartureTime]]-CallTime[[#This Row],[DateTimeOfCall]], "mm:ss")</f>
        <v>24:45</v>
      </c>
      <c r="J2007" s="7" t="str">
        <f>+TEXT(CallTime[[#This Row],[Ambulance ArrivalTimePatient]]-CallTime[[#This Row],[AmbulanceDepartureTime]], "mm:ss")</f>
        <v>27:47</v>
      </c>
      <c r="K2007">
        <v>8</v>
      </c>
      <c r="L2007" s="1">
        <v>44184.106242579757</v>
      </c>
      <c r="M2007" s="1">
        <v>44184.114175248767</v>
      </c>
      <c r="N2007" s="6" t="str">
        <f>+TEXT(CallTime[[#This Row],[Amulance ArrivalTimeHospital]]-CallTime[[#This Row],[Ambulance ArrivalTimePatient]], "mm:ss")</f>
        <v>07:39</v>
      </c>
      <c r="O2007" s="6" t="str">
        <f>+TEXT(CallTime[[#This Row],[AmbulanceJobCompleteTime]]-CallTime[[#This Row],[Amulance ArrivalTimeHospital]], "mm:ss")</f>
        <v>11:25</v>
      </c>
    </row>
    <row r="2008" spans="1:15" x14ac:dyDescent="0.25">
      <c r="A2008" t="s">
        <v>2026</v>
      </c>
      <c r="B2008" s="4">
        <v>12.11346435546875</v>
      </c>
      <c r="C2008">
        <v>8</v>
      </c>
      <c r="D2008">
        <v>1988</v>
      </c>
      <c r="E2008">
        <v>13</v>
      </c>
      <c r="F2008">
        <v>4</v>
      </c>
      <c r="G2008" s="1">
        <v>44047.487220803851</v>
      </c>
      <c r="H2008" s="1">
        <v>44047.50072463879</v>
      </c>
      <c r="I2008" s="7" t="str">
        <f>+TEXT(CallTime[[#This Row],[AmbulanceDepartureTime]]-CallTime[[#This Row],[DateTimeOfCall]], "mm:ss")</f>
        <v>16:55</v>
      </c>
      <c r="J2008" s="7" t="str">
        <f>+TEXT(CallTime[[#This Row],[Ambulance ArrivalTimePatient]]-CallTime[[#This Row],[AmbulanceDepartureTime]], "mm:ss")</f>
        <v>19:27</v>
      </c>
      <c r="K2008">
        <v>12</v>
      </c>
      <c r="L2008" s="1">
        <v>44047.506096649791</v>
      </c>
      <c r="M2008" s="1">
        <v>44047.514508777815</v>
      </c>
      <c r="N2008" s="6" t="str">
        <f>+TEXT(CallTime[[#This Row],[Amulance ArrivalTimeHospital]]-CallTime[[#This Row],[Ambulance ArrivalTimePatient]], "mm:ss")</f>
        <v>07:44</v>
      </c>
      <c r="O2008" s="6" t="str">
        <f>+TEXT(CallTime[[#This Row],[AmbulanceJobCompleteTime]]-CallTime[[#This Row],[Amulance ArrivalTimeHospital]], "mm:ss")</f>
        <v>12:07</v>
      </c>
    </row>
    <row r="2009" spans="1:15" x14ac:dyDescent="0.25">
      <c r="A2009" t="s">
        <v>2027</v>
      </c>
      <c r="B2009" s="4">
        <v>18.601649641990662</v>
      </c>
      <c r="C2009">
        <v>9</v>
      </c>
      <c r="D2009">
        <v>1661</v>
      </c>
      <c r="E2009">
        <v>19</v>
      </c>
      <c r="F2009">
        <v>7</v>
      </c>
      <c r="G2009" s="1">
        <v>44114.75244176721</v>
      </c>
      <c r="H2009" s="1">
        <v>44114.761790192315</v>
      </c>
      <c r="I2009" s="7" t="str">
        <f>+TEXT(CallTime[[#This Row],[AmbulanceDepartureTime]]-CallTime[[#This Row],[DateTimeOfCall]], "mm:ss")</f>
        <v>14:37</v>
      </c>
      <c r="J2009" s="7" t="str">
        <f>+TEXT(CallTime[[#This Row],[Ambulance ArrivalTimePatient]]-CallTime[[#This Row],[AmbulanceDepartureTime]], "mm:ss")</f>
        <v>13:28</v>
      </c>
      <c r="K2009">
        <v>1</v>
      </c>
      <c r="L2009" s="1">
        <v>44114.772799302911</v>
      </c>
      <c r="M2009" s="1">
        <v>44114.785717115163</v>
      </c>
      <c r="N2009" s="6" t="str">
        <f>+TEXT(CallTime[[#This Row],[Amulance ArrivalTimeHospital]]-CallTime[[#This Row],[Ambulance ArrivalTimePatient]], "mm:ss")</f>
        <v>15:51</v>
      </c>
      <c r="O2009" s="6" t="str">
        <f>+TEXT(CallTime[[#This Row],[AmbulanceJobCompleteTime]]-CallTime[[#This Row],[Amulance ArrivalTimeHospital]], "mm:ss")</f>
        <v>18:36</v>
      </c>
    </row>
    <row r="2010" spans="1:15" x14ac:dyDescent="0.25">
      <c r="A2010" t="s">
        <v>2028</v>
      </c>
      <c r="B2010" s="4">
        <v>8.3337490558624268</v>
      </c>
      <c r="C2010">
        <v>3</v>
      </c>
      <c r="D2010">
        <v>1530</v>
      </c>
      <c r="E2010">
        <v>4</v>
      </c>
      <c r="F2010">
        <v>7</v>
      </c>
      <c r="G2010" s="1">
        <v>44188.213768640191</v>
      </c>
      <c r="H2010" s="1">
        <v>44188.221136442851</v>
      </c>
      <c r="I2010" s="7" t="str">
        <f>+TEXT(CallTime[[#This Row],[AmbulanceDepartureTime]]-CallTime[[#This Row],[DateTimeOfCall]], "mm:ss")</f>
        <v>33:02</v>
      </c>
      <c r="J2010" s="7" t="str">
        <f>+TEXT(CallTime[[#This Row],[Ambulance ArrivalTimePatient]]-CallTime[[#This Row],[AmbulanceDepartureTime]], "mm:ss")</f>
        <v>10:37</v>
      </c>
      <c r="K2010">
        <v>12</v>
      </c>
      <c r="L2010" s="1">
        <v>44188.234487031761</v>
      </c>
      <c r="M2010" s="1">
        <v>44188.240274357493</v>
      </c>
      <c r="N2010" s="6" t="str">
        <f>+TEXT(CallTime[[#This Row],[Amulance ArrivalTimeHospital]]-CallTime[[#This Row],[Ambulance ArrivalTimePatient]], "mm:ss")</f>
        <v>19:13</v>
      </c>
      <c r="O2010" s="6" t="str">
        <f>+TEXT(CallTime[[#This Row],[AmbulanceJobCompleteTime]]-CallTime[[#This Row],[Amulance ArrivalTimeHospital]], "mm:ss")</f>
        <v>08:20</v>
      </c>
    </row>
    <row r="2011" spans="1:15" x14ac:dyDescent="0.25">
      <c r="A2011" t="s">
        <v>2029</v>
      </c>
      <c r="B2011" s="4">
        <v>14.922484993934631</v>
      </c>
      <c r="C2011">
        <v>15</v>
      </c>
      <c r="D2011">
        <v>2656</v>
      </c>
      <c r="E2011">
        <v>2</v>
      </c>
      <c r="F2011">
        <v>9</v>
      </c>
      <c r="G2011" s="1">
        <v>43940.564970352454</v>
      </c>
      <c r="H2011" s="1">
        <v>43940.566933078269</v>
      </c>
      <c r="I2011" s="7" t="str">
        <f>+TEXT(CallTime[[#This Row],[AmbulanceDepartureTime]]-CallTime[[#This Row],[DateTimeOfCall]], "mm:ss")</f>
        <v>04:52</v>
      </c>
      <c r="J2011" s="7" t="str">
        <f>+TEXT(CallTime[[#This Row],[Ambulance ArrivalTimePatient]]-CallTime[[#This Row],[AmbulanceDepartureTime]], "mm:ss")</f>
        <v>02:50</v>
      </c>
      <c r="K2011">
        <v>2</v>
      </c>
      <c r="L2011" s="1">
        <v>43940.580344650931</v>
      </c>
      <c r="M2011" s="1">
        <v>43940.590707487732</v>
      </c>
      <c r="N2011" s="6" t="str">
        <f>+TEXT(CallTime[[#This Row],[Amulance ArrivalTimeHospital]]-CallTime[[#This Row],[Ambulance ArrivalTimePatient]], "mm:ss")</f>
        <v>19:19</v>
      </c>
      <c r="O2011" s="6" t="str">
        <f>+TEXT(CallTime[[#This Row],[AmbulanceJobCompleteTime]]-CallTime[[#This Row],[Amulance ArrivalTimeHospital]], "mm:ss")</f>
        <v>14:55</v>
      </c>
    </row>
    <row r="2012" spans="1:15" x14ac:dyDescent="0.25">
      <c r="A2012" t="s">
        <v>2030</v>
      </c>
      <c r="B2012" s="4">
        <v>3.6761746406555176</v>
      </c>
      <c r="C2012">
        <v>7</v>
      </c>
      <c r="D2012">
        <v>1652</v>
      </c>
      <c r="E2012">
        <v>20</v>
      </c>
      <c r="F2012">
        <v>2</v>
      </c>
      <c r="G2012" s="1">
        <v>44192.587444379395</v>
      </c>
      <c r="H2012" s="1">
        <v>44192.589836779371</v>
      </c>
      <c r="I2012" s="7" t="str">
        <f>+TEXT(CallTime[[#This Row],[AmbulanceDepartureTime]]-CallTime[[#This Row],[DateTimeOfCall]], "mm:ss")</f>
        <v>27:13</v>
      </c>
      <c r="J2012" s="7" t="str">
        <f>+TEXT(CallTime[[#This Row],[Ambulance ArrivalTimePatient]]-CallTime[[#This Row],[AmbulanceDepartureTime]], "mm:ss")</f>
        <v>03:27</v>
      </c>
      <c r="K2012">
        <v>8</v>
      </c>
      <c r="L2012" s="1">
        <v>44192.599777894684</v>
      </c>
      <c r="M2012" s="1">
        <v>44192.602330793743</v>
      </c>
      <c r="N2012" s="6" t="str">
        <f>+TEXT(CallTime[[#This Row],[Amulance ArrivalTimeHospital]]-CallTime[[#This Row],[Ambulance ArrivalTimePatient]], "mm:ss")</f>
        <v>14:19</v>
      </c>
      <c r="O2012" s="6" t="str">
        <f>+TEXT(CallTime[[#This Row],[AmbulanceJobCompleteTime]]-CallTime[[#This Row],[Amulance ArrivalTimeHospital]], "mm:ss")</f>
        <v>03:41</v>
      </c>
    </row>
    <row r="2013" spans="1:15" x14ac:dyDescent="0.25">
      <c r="A2013" t="s">
        <v>2031</v>
      </c>
      <c r="B2013" s="4">
        <v>6.2304133176803589</v>
      </c>
      <c r="C2013">
        <v>11</v>
      </c>
      <c r="D2013">
        <v>2675</v>
      </c>
      <c r="E2013">
        <v>6</v>
      </c>
      <c r="F2013">
        <v>6</v>
      </c>
      <c r="G2013" s="1">
        <v>44067.481605409244</v>
      </c>
      <c r="H2013" s="1">
        <v>44067.485100178084</v>
      </c>
      <c r="I2013" s="7" t="str">
        <f>+TEXT(CallTime[[#This Row],[AmbulanceDepartureTime]]-CallTime[[#This Row],[DateTimeOfCall]], "mm:ss")</f>
        <v>21:09</v>
      </c>
      <c r="J2013" s="7" t="str">
        <f>+TEXT(CallTime[[#This Row],[Ambulance ArrivalTimePatient]]-CallTime[[#This Row],[AmbulanceDepartureTime]], "mm:ss")</f>
        <v>05:02</v>
      </c>
      <c r="K2013">
        <v>4</v>
      </c>
      <c r="L2013" s="1">
        <v>44067.498908933747</v>
      </c>
      <c r="M2013" s="1">
        <v>44067.503235609664</v>
      </c>
      <c r="N2013" s="6" t="str">
        <f>+TEXT(CallTime[[#This Row],[Amulance ArrivalTimeHospital]]-CallTime[[#This Row],[Ambulance ArrivalTimePatient]], "mm:ss")</f>
        <v>19:53</v>
      </c>
      <c r="O2013" s="6" t="str">
        <f>+TEXT(CallTime[[#This Row],[AmbulanceJobCompleteTime]]-CallTime[[#This Row],[Amulance ArrivalTimeHospital]], "mm:ss")</f>
        <v>06:14</v>
      </c>
    </row>
    <row r="2014" spans="1:15" x14ac:dyDescent="0.25">
      <c r="A2014" t="s">
        <v>2032</v>
      </c>
      <c r="B2014" s="4">
        <v>18.996774435043335</v>
      </c>
      <c r="C2014">
        <v>9</v>
      </c>
      <c r="D2014">
        <v>2296</v>
      </c>
      <c r="E2014">
        <v>6</v>
      </c>
      <c r="F2014">
        <v>9</v>
      </c>
      <c r="G2014" s="1">
        <v>43986.987399608064</v>
      </c>
      <c r="H2014" s="1">
        <v>43986.998642262981</v>
      </c>
      <c r="I2014" s="7" t="str">
        <f>+TEXT(CallTime[[#This Row],[AmbulanceDepartureTime]]-CallTime[[#This Row],[DateTimeOfCall]], "mm:ss")</f>
        <v>28:36</v>
      </c>
      <c r="J2014" s="7" t="str">
        <f>+TEXT(CallTime[[#This Row],[Ambulance ArrivalTimePatient]]-CallTime[[#This Row],[AmbulanceDepartureTime]], "mm:ss")</f>
        <v>16:11</v>
      </c>
      <c r="K2014">
        <v>12</v>
      </c>
      <c r="L2014" s="1">
        <v>43987.007198042673</v>
      </c>
      <c r="M2014" s="1">
        <v>43987.02039024714</v>
      </c>
      <c r="N2014" s="6" t="str">
        <f>+TEXT(CallTime[[#This Row],[Amulance ArrivalTimeHospital]]-CallTime[[#This Row],[Ambulance ArrivalTimePatient]], "mm:ss")</f>
        <v>12:19</v>
      </c>
      <c r="O2014" s="6" t="str">
        <f>+TEXT(CallTime[[#This Row],[AmbulanceJobCompleteTime]]-CallTime[[#This Row],[Amulance ArrivalTimeHospital]], "mm:ss")</f>
        <v>19:00</v>
      </c>
    </row>
    <row r="2015" spans="1:15" x14ac:dyDescent="0.25">
      <c r="A2015" t="s">
        <v>2033</v>
      </c>
      <c r="B2015" s="4">
        <v>12.785459637641907</v>
      </c>
      <c r="C2015">
        <v>17</v>
      </c>
      <c r="D2015">
        <v>2377</v>
      </c>
      <c r="E2015">
        <v>8</v>
      </c>
      <c r="F2015">
        <v>10</v>
      </c>
      <c r="G2015" s="1">
        <v>43838.950908526138</v>
      </c>
      <c r="H2015" s="1">
        <v>43838.967721711451</v>
      </c>
      <c r="I2015" s="7" t="str">
        <f>+TEXT(CallTime[[#This Row],[AmbulanceDepartureTime]]-CallTime[[#This Row],[DateTimeOfCall]], "mm:ss")</f>
        <v>32:08</v>
      </c>
      <c r="J2015" s="7" t="str">
        <f>+TEXT(CallTime[[#This Row],[Ambulance ArrivalTimePatient]]-CallTime[[#This Row],[AmbulanceDepartureTime]], "mm:ss")</f>
        <v>24:13</v>
      </c>
      <c r="K2015">
        <v>2</v>
      </c>
      <c r="L2015" s="1">
        <v>43838.975330333844</v>
      </c>
      <c r="M2015" s="1">
        <v>43838.984209125258</v>
      </c>
      <c r="N2015" s="6" t="str">
        <f>+TEXT(CallTime[[#This Row],[Amulance ArrivalTimeHospital]]-CallTime[[#This Row],[Ambulance ArrivalTimePatient]], "mm:ss")</f>
        <v>10:57</v>
      </c>
      <c r="O2015" s="6" t="str">
        <f>+TEXT(CallTime[[#This Row],[AmbulanceJobCompleteTime]]-CallTime[[#This Row],[Amulance ArrivalTimeHospital]], "mm:ss")</f>
        <v>12:47</v>
      </c>
    </row>
    <row r="2016" spans="1:15" x14ac:dyDescent="0.25">
      <c r="A2016" t="s">
        <v>2034</v>
      </c>
      <c r="B2016" s="4">
        <v>15.031098365783691</v>
      </c>
      <c r="C2016">
        <v>14</v>
      </c>
      <c r="D2016">
        <v>490</v>
      </c>
      <c r="E2016">
        <v>6</v>
      </c>
      <c r="F2016">
        <v>7</v>
      </c>
      <c r="G2016" s="1">
        <v>44153.652840330156</v>
      </c>
      <c r="H2016" s="1">
        <v>44153.672228525036</v>
      </c>
      <c r="I2016" s="7" t="str">
        <f>+TEXT(CallTime[[#This Row],[AmbulanceDepartureTime]]-CallTime[[#This Row],[DateTimeOfCall]], "mm:ss")</f>
        <v>30:54</v>
      </c>
      <c r="J2016" s="7" t="str">
        <f>+TEXT(CallTime[[#This Row],[Ambulance ArrivalTimePatient]]-CallTime[[#This Row],[AmbulanceDepartureTime]], "mm:ss")</f>
        <v>27:55</v>
      </c>
      <c r="K2016">
        <v>6</v>
      </c>
      <c r="L2016" s="1">
        <v>44153.675765624925</v>
      </c>
      <c r="M2016" s="1">
        <v>44153.686203887679</v>
      </c>
      <c r="N2016" s="6" t="str">
        <f>+TEXT(CallTime[[#This Row],[Amulance ArrivalTimeHospital]]-CallTime[[#This Row],[Ambulance ArrivalTimePatient]], "mm:ss")</f>
        <v>05:06</v>
      </c>
      <c r="O2016" s="6" t="str">
        <f>+TEXT(CallTime[[#This Row],[AmbulanceJobCompleteTime]]-CallTime[[#This Row],[Amulance ArrivalTimeHospital]], "mm:ss")</f>
        <v>15:02</v>
      </c>
    </row>
    <row r="2017" spans="1:15" x14ac:dyDescent="0.25">
      <c r="A2017" t="s">
        <v>2035</v>
      </c>
      <c r="B2017" s="4">
        <v>15.834099173545837</v>
      </c>
      <c r="C2017">
        <v>21</v>
      </c>
      <c r="D2017">
        <v>1225</v>
      </c>
      <c r="E2017">
        <v>18</v>
      </c>
      <c r="F2017">
        <v>8</v>
      </c>
      <c r="G2017" s="1">
        <v>43850.726156511853</v>
      </c>
      <c r="H2017" s="1">
        <v>43850.732216820237</v>
      </c>
      <c r="I2017" s="7" t="str">
        <f>+TEXT(CallTime[[#This Row],[AmbulanceDepartureTime]]-CallTime[[#This Row],[DateTimeOfCall]], "mm:ss")</f>
        <v>17:07</v>
      </c>
      <c r="J2017" s="7" t="str">
        <f>+TEXT(CallTime[[#This Row],[Ambulance ArrivalTimePatient]]-CallTime[[#This Row],[AmbulanceDepartureTime]], "mm:ss")</f>
        <v>08:44</v>
      </c>
      <c r="K2017">
        <v>3</v>
      </c>
      <c r="L2017" s="1">
        <v>43850.739801220792</v>
      </c>
      <c r="M2017" s="1">
        <v>43850.750797122993</v>
      </c>
      <c r="N2017" s="6" t="str">
        <f>+TEXT(CallTime[[#This Row],[Amulance ArrivalTimeHospital]]-CallTime[[#This Row],[Ambulance ArrivalTimePatient]], "mm:ss")</f>
        <v>10:55</v>
      </c>
      <c r="O2017" s="6" t="str">
        <f>+TEXT(CallTime[[#This Row],[AmbulanceJobCompleteTime]]-CallTime[[#This Row],[Amulance ArrivalTimeHospital]], "mm:ss")</f>
        <v>15:50</v>
      </c>
    </row>
    <row r="2018" spans="1:15" x14ac:dyDescent="0.25">
      <c r="A2018" t="s">
        <v>2036</v>
      </c>
      <c r="B2018" s="4">
        <v>7.6803457736968994</v>
      </c>
      <c r="C2018">
        <v>6</v>
      </c>
      <c r="D2018">
        <v>1769</v>
      </c>
      <c r="E2018">
        <v>7</v>
      </c>
      <c r="F2018">
        <v>2</v>
      </c>
      <c r="G2018" s="1">
        <v>43906.068867398513</v>
      </c>
      <c r="H2018" s="1">
        <v>43906.072171328677</v>
      </c>
      <c r="I2018" s="7" t="str">
        <f>+TEXT(CallTime[[#This Row],[AmbulanceDepartureTime]]-CallTime[[#This Row],[DateTimeOfCall]], "mm:ss")</f>
        <v>11:06</v>
      </c>
      <c r="J2018" s="7" t="str">
        <f>+TEXT(CallTime[[#This Row],[Ambulance ArrivalTimePatient]]-CallTime[[#This Row],[AmbulanceDepartureTime]], "mm:ss")</f>
        <v>04:45</v>
      </c>
      <c r="K2018">
        <v>12</v>
      </c>
      <c r="L2018" s="1">
        <v>43906.078834377775</v>
      </c>
      <c r="M2018" s="1">
        <v>43906.08416795123</v>
      </c>
      <c r="N2018" s="6" t="str">
        <f>+TEXT(CallTime[[#This Row],[Amulance ArrivalTimeHospital]]-CallTime[[#This Row],[Ambulance ArrivalTimePatient]], "mm:ss")</f>
        <v>09:36</v>
      </c>
      <c r="O2018" s="6" t="str">
        <f>+TEXT(CallTime[[#This Row],[AmbulanceJobCompleteTime]]-CallTime[[#This Row],[Amulance ArrivalTimeHospital]], "mm:ss")</f>
        <v>07:41</v>
      </c>
    </row>
    <row r="2019" spans="1:15" x14ac:dyDescent="0.25">
      <c r="A2019" t="s">
        <v>2037</v>
      </c>
      <c r="B2019" s="4">
        <v>16.750858902931213</v>
      </c>
      <c r="C2019">
        <v>14</v>
      </c>
      <c r="D2019">
        <v>1064</v>
      </c>
      <c r="E2019">
        <v>6</v>
      </c>
      <c r="F2019">
        <v>2</v>
      </c>
      <c r="G2019" s="1">
        <v>44165.425516859978</v>
      </c>
      <c r="H2019" s="1">
        <v>44165.432844760144</v>
      </c>
      <c r="I2019" s="7" t="str">
        <f>+TEXT(CallTime[[#This Row],[AmbulanceDepartureTime]]-CallTime[[#This Row],[DateTimeOfCall]], "mm:ss")</f>
        <v>28:56</v>
      </c>
      <c r="J2019" s="7" t="str">
        <f>+TEXT(CallTime[[#This Row],[Ambulance ArrivalTimePatient]]-CallTime[[#This Row],[AmbulanceDepartureTime]], "mm:ss")</f>
        <v>10:33</v>
      </c>
      <c r="K2019">
        <v>3</v>
      </c>
      <c r="L2019" s="1">
        <v>44165.435953962013</v>
      </c>
      <c r="M2019" s="1">
        <v>44165.447586502916</v>
      </c>
      <c r="N2019" s="6" t="str">
        <f>+TEXT(CallTime[[#This Row],[Amulance ArrivalTimeHospital]]-CallTime[[#This Row],[Ambulance ArrivalTimePatient]], "mm:ss")</f>
        <v>04:29</v>
      </c>
      <c r="O2019" s="6" t="str">
        <f>+TEXT(CallTime[[#This Row],[AmbulanceJobCompleteTime]]-CallTime[[#This Row],[Amulance ArrivalTimeHospital]], "mm:ss")</f>
        <v>16:45</v>
      </c>
    </row>
    <row r="2020" spans="1:15" x14ac:dyDescent="0.25">
      <c r="A2020" t="s">
        <v>2038</v>
      </c>
      <c r="B2020" s="4">
        <v>7.5865607261657715</v>
      </c>
      <c r="C2020">
        <v>23</v>
      </c>
      <c r="D2020">
        <v>1577</v>
      </c>
      <c r="E2020">
        <v>1</v>
      </c>
      <c r="F2020">
        <v>10</v>
      </c>
      <c r="G2020" s="1">
        <v>44095.958577435304</v>
      </c>
      <c r="H2020" s="1">
        <v>44095.975075863884</v>
      </c>
      <c r="I2020" s="7" t="str">
        <f>+TEXT(CallTime[[#This Row],[AmbulanceDepartureTime]]-CallTime[[#This Row],[DateTimeOfCall]], "mm:ss")</f>
        <v>29:13</v>
      </c>
      <c r="J2020" s="7" t="str">
        <f>+TEXT(CallTime[[#This Row],[Ambulance ArrivalTimePatient]]-CallTime[[#This Row],[AmbulanceDepartureTime]], "mm:ss")</f>
        <v>23:45</v>
      </c>
      <c r="K2020">
        <v>8</v>
      </c>
      <c r="L2020" s="1">
        <v>44095.988269062262</v>
      </c>
      <c r="M2020" s="1">
        <v>44095.993537507209</v>
      </c>
      <c r="N2020" s="6" t="str">
        <f>+TEXT(CallTime[[#This Row],[Amulance ArrivalTimeHospital]]-CallTime[[#This Row],[Ambulance ArrivalTimePatient]], "mm:ss")</f>
        <v>19:00</v>
      </c>
      <c r="O2020" s="6" t="str">
        <f>+TEXT(CallTime[[#This Row],[AmbulanceJobCompleteTime]]-CallTime[[#This Row],[Amulance ArrivalTimeHospital]], "mm:ss")</f>
        <v>07:35</v>
      </c>
    </row>
    <row r="2021" spans="1:15" x14ac:dyDescent="0.25">
      <c r="A2021" t="s">
        <v>2039</v>
      </c>
      <c r="B2021" s="4">
        <v>11.312731623649597</v>
      </c>
      <c r="C2021">
        <v>1</v>
      </c>
      <c r="D2021">
        <v>1148</v>
      </c>
      <c r="E2021">
        <v>16</v>
      </c>
      <c r="F2021">
        <v>8</v>
      </c>
      <c r="G2021" s="1">
        <v>43898.227562117172</v>
      </c>
      <c r="H2021" s="1">
        <v>43898.243967478564</v>
      </c>
      <c r="I2021" s="7" t="str">
        <f>+TEXT(CallTime[[#This Row],[AmbulanceDepartureTime]]-CallTime[[#This Row],[DateTimeOfCall]], "mm:ss")</f>
        <v>13:40</v>
      </c>
      <c r="J2021" s="7" t="str">
        <f>+TEXT(CallTime[[#This Row],[Ambulance ArrivalTimePatient]]-CallTime[[#This Row],[AmbulanceDepartureTime]], "mm:ss")</f>
        <v>23:37</v>
      </c>
      <c r="K2021">
        <v>11</v>
      </c>
      <c r="L2021" s="1">
        <v>43898.249735072925</v>
      </c>
      <c r="M2021" s="1">
        <v>43898.257591136549</v>
      </c>
      <c r="N2021" s="6" t="str">
        <f>+TEXT(CallTime[[#This Row],[Amulance ArrivalTimeHospital]]-CallTime[[#This Row],[Ambulance ArrivalTimePatient]], "mm:ss")</f>
        <v>08:18</v>
      </c>
      <c r="O2021" s="6" t="str">
        <f>+TEXT(CallTime[[#This Row],[AmbulanceJobCompleteTime]]-CallTime[[#This Row],[Amulance ArrivalTimeHospital]], "mm:ss")</f>
        <v>11:19</v>
      </c>
    </row>
    <row r="2022" spans="1:15" x14ac:dyDescent="0.25">
      <c r="A2022" t="s">
        <v>2040</v>
      </c>
      <c r="B2022" s="4">
        <v>16.30938982963562</v>
      </c>
      <c r="C2022">
        <v>9</v>
      </c>
      <c r="D2022">
        <v>1699</v>
      </c>
      <c r="E2022">
        <v>6</v>
      </c>
      <c r="F2022">
        <v>9</v>
      </c>
      <c r="G2022" s="1">
        <v>43855.739181764737</v>
      </c>
      <c r="H2022" s="1">
        <v>43855.750173273496</v>
      </c>
      <c r="I2022" s="7" t="str">
        <f>+TEXT(CallTime[[#This Row],[AmbulanceDepartureTime]]-CallTime[[#This Row],[DateTimeOfCall]], "mm:ss")</f>
        <v>04:27</v>
      </c>
      <c r="J2022" s="7" t="str">
        <f>+TEXT(CallTime[[#This Row],[Ambulance ArrivalTimePatient]]-CallTime[[#This Row],[AmbulanceDepartureTime]], "mm:ss")</f>
        <v>15:50</v>
      </c>
      <c r="K2022">
        <v>8</v>
      </c>
      <c r="L2022" s="1">
        <v>43855.758957273407</v>
      </c>
      <c r="M2022" s="1">
        <v>43855.770283238569</v>
      </c>
      <c r="N2022" s="6" t="str">
        <f>+TEXT(CallTime[[#This Row],[Amulance ArrivalTimeHospital]]-CallTime[[#This Row],[Ambulance ArrivalTimePatient]], "mm:ss")</f>
        <v>12:39</v>
      </c>
      <c r="O2022" s="6" t="str">
        <f>+TEXT(CallTime[[#This Row],[AmbulanceJobCompleteTime]]-CallTime[[#This Row],[Amulance ArrivalTimeHospital]], "mm:ss")</f>
        <v>16:19</v>
      </c>
    </row>
    <row r="2023" spans="1:15" x14ac:dyDescent="0.25">
      <c r="A2023" t="s">
        <v>2041</v>
      </c>
      <c r="B2023" s="4">
        <v>10.168902516365051</v>
      </c>
      <c r="C2023">
        <v>6</v>
      </c>
      <c r="D2023">
        <v>2929</v>
      </c>
      <c r="E2023">
        <v>17</v>
      </c>
      <c r="F2023">
        <v>1</v>
      </c>
      <c r="G2023" s="1">
        <v>44129.592913085144</v>
      </c>
      <c r="H2023" s="1">
        <v>44129.601982258842</v>
      </c>
      <c r="I2023" s="7" t="str">
        <f>+TEXT(CallTime[[#This Row],[AmbulanceDepartureTime]]-CallTime[[#This Row],[DateTimeOfCall]], "mm:ss")</f>
        <v>23:18</v>
      </c>
      <c r="J2023" s="7" t="str">
        <f>+TEXT(CallTime[[#This Row],[Ambulance ArrivalTimePatient]]-CallTime[[#This Row],[AmbulanceDepartureTime]], "mm:ss")</f>
        <v>13:04</v>
      </c>
      <c r="K2023">
        <v>8</v>
      </c>
      <c r="L2023" s="1">
        <v>44129.611842011582</v>
      </c>
      <c r="M2023" s="1">
        <v>44129.618903749441</v>
      </c>
      <c r="N2023" s="6" t="str">
        <f>+TEXT(CallTime[[#This Row],[Amulance ArrivalTimeHospital]]-CallTime[[#This Row],[Ambulance ArrivalTimePatient]], "mm:ss")</f>
        <v>14:12</v>
      </c>
      <c r="O2023" s="6" t="str">
        <f>+TEXT(CallTime[[#This Row],[AmbulanceJobCompleteTime]]-CallTime[[#This Row],[Amulance ArrivalTimeHospital]], "mm:ss")</f>
        <v>10:10</v>
      </c>
    </row>
    <row r="2024" spans="1:15" x14ac:dyDescent="0.25">
      <c r="A2024" t="s">
        <v>2042</v>
      </c>
      <c r="B2024" s="4">
        <v>9.9169025421142578</v>
      </c>
      <c r="C2024">
        <v>6</v>
      </c>
      <c r="D2024">
        <v>731</v>
      </c>
      <c r="E2024">
        <v>13</v>
      </c>
      <c r="F2024">
        <v>10</v>
      </c>
      <c r="G2024" s="1">
        <v>44136.314796714301</v>
      </c>
      <c r="H2024" s="1">
        <v>44136.334298183174</v>
      </c>
      <c r="I2024" s="7" t="str">
        <f>+TEXT(CallTime[[#This Row],[AmbulanceDepartureTime]]-CallTime[[#This Row],[DateTimeOfCall]], "mm:ss")</f>
        <v>12:20</v>
      </c>
      <c r="J2024" s="7" t="str">
        <f>+TEXT(CallTime[[#This Row],[Ambulance ArrivalTimePatient]]-CallTime[[#This Row],[AmbulanceDepartureTime]], "mm:ss")</f>
        <v>28:05</v>
      </c>
      <c r="K2024">
        <v>8</v>
      </c>
      <c r="L2024" s="1">
        <v>44136.341024518988</v>
      </c>
      <c r="M2024" s="1">
        <v>44136.347911256868</v>
      </c>
      <c r="N2024" s="6" t="str">
        <f>+TEXT(CallTime[[#This Row],[Amulance ArrivalTimeHospital]]-CallTime[[#This Row],[Ambulance ArrivalTimePatient]], "mm:ss")</f>
        <v>09:41</v>
      </c>
      <c r="O2024" s="6" t="str">
        <f>+TEXT(CallTime[[#This Row],[AmbulanceJobCompleteTime]]-CallTime[[#This Row],[Amulance ArrivalTimeHospital]], "mm:ss")</f>
        <v>09:55</v>
      </c>
    </row>
    <row r="2025" spans="1:15" x14ac:dyDescent="0.25">
      <c r="A2025" t="s">
        <v>2043</v>
      </c>
      <c r="B2025" s="4">
        <v>7.0682882070541382</v>
      </c>
      <c r="C2025">
        <v>2</v>
      </c>
      <c r="D2025">
        <v>2411</v>
      </c>
      <c r="E2025">
        <v>10</v>
      </c>
      <c r="F2025">
        <v>1</v>
      </c>
      <c r="G2025" s="1">
        <v>44074.116805416808</v>
      </c>
      <c r="H2025" s="1">
        <v>44074.123826630217</v>
      </c>
      <c r="I2025" s="7" t="str">
        <f>+TEXT(CallTime[[#This Row],[AmbulanceDepartureTime]]-CallTime[[#This Row],[DateTimeOfCall]], "mm:ss")</f>
        <v>21:08</v>
      </c>
      <c r="J2025" s="7" t="str">
        <f>+TEXT(CallTime[[#This Row],[Ambulance ArrivalTimePatient]]-CallTime[[#This Row],[AmbulanceDepartureTime]], "mm:ss")</f>
        <v>10:07</v>
      </c>
      <c r="K2025">
        <v>11</v>
      </c>
      <c r="L2025" s="1">
        <v>44074.135765442137</v>
      </c>
      <c r="M2025" s="1">
        <v>44074.140673975613</v>
      </c>
      <c r="N2025" s="6" t="str">
        <f>+TEXT(CallTime[[#This Row],[Amulance ArrivalTimeHospital]]-CallTime[[#This Row],[Ambulance ArrivalTimePatient]], "mm:ss")</f>
        <v>17:12</v>
      </c>
      <c r="O2025" s="6" t="str">
        <f>+TEXT(CallTime[[#This Row],[AmbulanceJobCompleteTime]]-CallTime[[#This Row],[Amulance ArrivalTimeHospital]], "mm:ss")</f>
        <v>07:04</v>
      </c>
    </row>
    <row r="2026" spans="1:15" x14ac:dyDescent="0.25">
      <c r="A2026" t="s">
        <v>2044</v>
      </c>
      <c r="B2026" s="4">
        <v>7.3029739856719971</v>
      </c>
      <c r="C2026">
        <v>1</v>
      </c>
      <c r="D2026">
        <v>20</v>
      </c>
      <c r="E2026">
        <v>1</v>
      </c>
      <c r="F2026">
        <v>9</v>
      </c>
      <c r="G2026" s="1">
        <v>43996.557887344905</v>
      </c>
      <c r="H2026" s="1">
        <v>43996.564128601232</v>
      </c>
      <c r="I2026" s="7" t="str">
        <f>+TEXT(CallTime[[#This Row],[AmbulanceDepartureTime]]-CallTime[[#This Row],[DateTimeOfCall]], "mm:ss")</f>
        <v>01:05</v>
      </c>
      <c r="J2026" s="7" t="str">
        <f>+TEXT(CallTime[[#This Row],[Ambulance ArrivalTimePatient]]-CallTime[[#This Row],[AmbulanceDepartureTime]], "mm:ss")</f>
        <v>08:59</v>
      </c>
      <c r="K2026">
        <v>9</v>
      </c>
      <c r="L2026" s="1">
        <v>43996.572212058818</v>
      </c>
      <c r="M2026" s="1">
        <v>43996.577283568527</v>
      </c>
      <c r="N2026" s="6" t="str">
        <f>+TEXT(CallTime[[#This Row],[Amulance ArrivalTimeHospital]]-CallTime[[#This Row],[Ambulance ArrivalTimePatient]], "mm:ss")</f>
        <v>11:38</v>
      </c>
      <c r="O2026" s="6" t="str">
        <f>+TEXT(CallTime[[#This Row],[AmbulanceJobCompleteTime]]-CallTime[[#This Row],[Amulance ArrivalTimeHospital]], "mm:ss")</f>
        <v>07:18</v>
      </c>
    </row>
    <row r="2027" spans="1:15" x14ac:dyDescent="0.25">
      <c r="A2027" t="s">
        <v>2045</v>
      </c>
      <c r="B2027" s="4">
        <v>16.90738832950592</v>
      </c>
      <c r="C2027">
        <v>1</v>
      </c>
      <c r="D2027">
        <v>2387</v>
      </c>
      <c r="E2027">
        <v>5</v>
      </c>
      <c r="F2027">
        <v>7</v>
      </c>
      <c r="G2027" s="1">
        <v>43988.916228333386</v>
      </c>
      <c r="H2027" s="1">
        <v>43988.926450798019</v>
      </c>
      <c r="I2027" s="7" t="str">
        <f>+TEXT(CallTime[[#This Row],[AmbulanceDepartureTime]]-CallTime[[#This Row],[DateTimeOfCall]], "mm:ss")</f>
        <v>01:50</v>
      </c>
      <c r="J2027" s="7" t="str">
        <f>+TEXT(CallTime[[#This Row],[Ambulance ArrivalTimePatient]]-CallTime[[#This Row],[AmbulanceDepartureTime]], "mm:ss")</f>
        <v>14:43</v>
      </c>
      <c r="K2027">
        <v>8</v>
      </c>
      <c r="L2027" s="1">
        <v>43988.938097846694</v>
      </c>
      <c r="M2027" s="1">
        <v>43988.949839088593</v>
      </c>
      <c r="N2027" s="6" t="str">
        <f>+TEXT(CallTime[[#This Row],[Amulance ArrivalTimeHospital]]-CallTime[[#This Row],[Ambulance ArrivalTimePatient]], "mm:ss")</f>
        <v>16:46</v>
      </c>
      <c r="O2027" s="6" t="str">
        <f>+TEXT(CallTime[[#This Row],[AmbulanceJobCompleteTime]]-CallTime[[#This Row],[Amulance ArrivalTimeHospital]], "mm:ss")</f>
        <v>16:54</v>
      </c>
    </row>
    <row r="2028" spans="1:15" x14ac:dyDescent="0.25">
      <c r="A2028" t="s">
        <v>2046</v>
      </c>
      <c r="B2028" s="4">
        <v>19.04373025894165</v>
      </c>
      <c r="C2028">
        <v>1</v>
      </c>
      <c r="D2028">
        <v>2069</v>
      </c>
      <c r="E2028">
        <v>7</v>
      </c>
      <c r="F2028">
        <v>4</v>
      </c>
      <c r="G2028" s="1">
        <v>44158.916936947746</v>
      </c>
      <c r="H2028" s="1">
        <v>44158.918798720682</v>
      </c>
      <c r="I2028" s="7" t="str">
        <f>+TEXT(CallTime[[#This Row],[AmbulanceDepartureTime]]-CallTime[[#This Row],[DateTimeOfCall]], "mm:ss")</f>
        <v>26:52</v>
      </c>
      <c r="J2028" s="7" t="str">
        <f>+TEXT(CallTime[[#This Row],[Ambulance ArrivalTimePatient]]-CallTime[[#This Row],[AmbulanceDepartureTime]], "mm:ss")</f>
        <v>02:41</v>
      </c>
      <c r="K2028">
        <v>8</v>
      </c>
      <c r="L2028" s="1">
        <v>44158.924231161851</v>
      </c>
      <c r="M2028" s="1">
        <v>44158.937455974534</v>
      </c>
      <c r="N2028" s="6" t="str">
        <f>+TEXT(CallTime[[#This Row],[Amulance ArrivalTimeHospital]]-CallTime[[#This Row],[Ambulance ArrivalTimePatient]], "mm:ss")</f>
        <v>07:49</v>
      </c>
      <c r="O2028" s="6" t="str">
        <f>+TEXT(CallTime[[#This Row],[AmbulanceJobCompleteTime]]-CallTime[[#This Row],[Amulance ArrivalTimeHospital]], "mm:ss")</f>
        <v>19:03</v>
      </c>
    </row>
    <row r="2029" spans="1:15" x14ac:dyDescent="0.25">
      <c r="A2029" t="s">
        <v>2047</v>
      </c>
      <c r="B2029" s="4">
        <v>4.1609495878219604</v>
      </c>
      <c r="C2029">
        <v>14</v>
      </c>
      <c r="D2029">
        <v>2664</v>
      </c>
      <c r="E2029">
        <v>14</v>
      </c>
      <c r="F2029">
        <v>6</v>
      </c>
      <c r="G2029" s="1">
        <v>44194.276696226327</v>
      </c>
      <c r="H2029" s="1">
        <v>44194.286814885832</v>
      </c>
      <c r="I2029" s="7" t="str">
        <f>+TEXT(CallTime[[#This Row],[AmbulanceDepartureTime]]-CallTime[[#This Row],[DateTimeOfCall]], "mm:ss")</f>
        <v>16:35</v>
      </c>
      <c r="J2029" s="7" t="str">
        <f>+TEXT(CallTime[[#This Row],[Ambulance ArrivalTimePatient]]-CallTime[[#This Row],[AmbulanceDepartureTime]], "mm:ss")</f>
        <v>14:34</v>
      </c>
      <c r="K2029">
        <v>4</v>
      </c>
      <c r="L2029" s="1">
        <v>44194.293556402205</v>
      </c>
      <c r="M2029" s="1">
        <v>44194.296445950531</v>
      </c>
      <c r="N2029" s="6" t="str">
        <f>+TEXT(CallTime[[#This Row],[Amulance ArrivalTimeHospital]]-CallTime[[#This Row],[Ambulance ArrivalTimePatient]], "mm:ss")</f>
        <v>09:42</v>
      </c>
      <c r="O2029" s="6" t="str">
        <f>+TEXT(CallTime[[#This Row],[AmbulanceJobCompleteTime]]-CallTime[[#This Row],[Amulance ArrivalTimeHospital]], "mm:ss")</f>
        <v>04:10</v>
      </c>
    </row>
    <row r="2030" spans="1:15" x14ac:dyDescent="0.25">
      <c r="A2030" t="s">
        <v>2048</v>
      </c>
      <c r="B2030" s="4">
        <v>19.10555624961853</v>
      </c>
      <c r="C2030">
        <v>2</v>
      </c>
      <c r="D2030">
        <v>1806</v>
      </c>
      <c r="E2030">
        <v>16</v>
      </c>
      <c r="F2030">
        <v>7</v>
      </c>
      <c r="G2030" s="1">
        <v>43893.231201683004</v>
      </c>
      <c r="H2030" s="1">
        <v>43893.246365526174</v>
      </c>
      <c r="I2030" s="7" t="str">
        <f>+TEXT(CallTime[[#This Row],[AmbulanceDepartureTime]]-CallTime[[#This Row],[DateTimeOfCall]], "mm:ss")</f>
        <v>25:09</v>
      </c>
      <c r="J2030" s="7" t="str">
        <f>+TEXT(CallTime[[#This Row],[Ambulance ArrivalTimePatient]]-CallTime[[#This Row],[AmbulanceDepartureTime]], "mm:ss")</f>
        <v>21:50</v>
      </c>
      <c r="K2030">
        <v>11</v>
      </c>
      <c r="L2030" s="1">
        <v>43893.250402808873</v>
      </c>
      <c r="M2030" s="1">
        <v>43893.263670556269</v>
      </c>
      <c r="N2030" s="6" t="str">
        <f>+TEXT(CallTime[[#This Row],[Amulance ArrivalTimeHospital]]-CallTime[[#This Row],[Ambulance ArrivalTimePatient]], "mm:ss")</f>
        <v>05:49</v>
      </c>
      <c r="O2030" s="6" t="str">
        <f>+TEXT(CallTime[[#This Row],[AmbulanceJobCompleteTime]]-CallTime[[#This Row],[Amulance ArrivalTimeHospital]], "mm:ss")</f>
        <v>19:06</v>
      </c>
    </row>
    <row r="2031" spans="1:15" x14ac:dyDescent="0.25">
      <c r="A2031" t="s">
        <v>2049</v>
      </c>
      <c r="B2031" s="4">
        <v>12.757942318916321</v>
      </c>
      <c r="C2031">
        <v>6</v>
      </c>
      <c r="D2031">
        <v>2079</v>
      </c>
      <c r="E2031">
        <v>7</v>
      </c>
      <c r="F2031">
        <v>7</v>
      </c>
      <c r="G2031" s="1">
        <v>43986.500947704233</v>
      </c>
      <c r="H2031" s="1">
        <v>43986.512396521852</v>
      </c>
      <c r="I2031" s="7" t="str">
        <f>+TEXT(CallTime[[#This Row],[AmbulanceDepartureTime]]-CallTime[[#This Row],[DateTimeOfCall]], "mm:ss")</f>
        <v>26:01</v>
      </c>
      <c r="J2031" s="7" t="str">
        <f>+TEXT(CallTime[[#This Row],[Ambulance ArrivalTimePatient]]-CallTime[[#This Row],[AmbulanceDepartureTime]], "mm:ss")</f>
        <v>16:29</v>
      </c>
      <c r="K2031">
        <v>6</v>
      </c>
      <c r="L2031" s="1">
        <v>43986.523221279749</v>
      </c>
      <c r="M2031" s="1">
        <v>43986.532080961915</v>
      </c>
      <c r="N2031" s="6" t="str">
        <f>+TEXT(CallTime[[#This Row],[Amulance ArrivalTimeHospital]]-CallTime[[#This Row],[Ambulance ArrivalTimePatient]], "mm:ss")</f>
        <v>15:35</v>
      </c>
      <c r="O2031" s="6" t="str">
        <f>+TEXT(CallTime[[#This Row],[AmbulanceJobCompleteTime]]-CallTime[[#This Row],[Amulance ArrivalTimeHospital]], "mm:ss")</f>
        <v>12:45</v>
      </c>
    </row>
    <row r="2032" spans="1:15" x14ac:dyDescent="0.25">
      <c r="A2032" t="s">
        <v>2050</v>
      </c>
      <c r="B2032" s="4">
        <v>14.217165946960449</v>
      </c>
      <c r="C2032">
        <v>7</v>
      </c>
      <c r="D2032">
        <v>272</v>
      </c>
      <c r="E2032">
        <v>12</v>
      </c>
      <c r="F2032">
        <v>10</v>
      </c>
      <c r="G2032" s="1">
        <v>44099.7458518649</v>
      </c>
      <c r="H2032" s="1">
        <v>44099.762135571727</v>
      </c>
      <c r="I2032" s="7" t="str">
        <f>+TEXT(CallTime[[#This Row],[AmbulanceDepartureTime]]-CallTime[[#This Row],[DateTimeOfCall]], "mm:ss")</f>
        <v>30:48</v>
      </c>
      <c r="J2032" s="7" t="str">
        <f>+TEXT(CallTime[[#This Row],[Ambulance ArrivalTimePatient]]-CallTime[[#This Row],[AmbulanceDepartureTime]], "mm:ss")</f>
        <v>23:27</v>
      </c>
      <c r="K2032">
        <v>4</v>
      </c>
      <c r="L2032" s="1">
        <v>44099.774542331521</v>
      </c>
      <c r="M2032" s="1">
        <v>44099.784415363429</v>
      </c>
      <c r="N2032" s="6" t="str">
        <f>+TEXT(CallTime[[#This Row],[Amulance ArrivalTimeHospital]]-CallTime[[#This Row],[Ambulance ArrivalTimePatient]], "mm:ss")</f>
        <v>17:52</v>
      </c>
      <c r="O2032" s="6" t="str">
        <f>+TEXT(CallTime[[#This Row],[AmbulanceJobCompleteTime]]-CallTime[[#This Row],[Amulance ArrivalTimeHospital]], "mm:ss")</f>
        <v>14:13</v>
      </c>
    </row>
    <row r="2033" spans="1:15" x14ac:dyDescent="0.25">
      <c r="A2033" t="s">
        <v>2051</v>
      </c>
      <c r="B2033" s="4">
        <v>2.965349555015564</v>
      </c>
      <c r="C2033">
        <v>7</v>
      </c>
      <c r="D2033">
        <v>2119</v>
      </c>
      <c r="E2033">
        <v>13</v>
      </c>
      <c r="F2033">
        <v>4</v>
      </c>
      <c r="G2033" s="1">
        <v>43927.460084237631</v>
      </c>
      <c r="H2033" s="1">
        <v>43927.474717450285</v>
      </c>
      <c r="I2033" s="7" t="str">
        <f>+TEXT(CallTime[[#This Row],[AmbulanceDepartureTime]]-CallTime[[#This Row],[DateTimeOfCall]], "mm:ss")</f>
        <v>04:56</v>
      </c>
      <c r="J2033" s="7" t="str">
        <f>+TEXT(CallTime[[#This Row],[Ambulance ArrivalTimePatient]]-CallTime[[#This Row],[AmbulanceDepartureTime]], "mm:ss")</f>
        <v>21:04</v>
      </c>
      <c r="K2033">
        <v>1</v>
      </c>
      <c r="L2033" s="1">
        <v>43927.487638671919</v>
      </c>
      <c r="M2033" s="1">
        <v>43927.489697942445</v>
      </c>
      <c r="N2033" s="6" t="str">
        <f>+TEXT(CallTime[[#This Row],[Amulance ArrivalTimeHospital]]-CallTime[[#This Row],[Ambulance ArrivalTimePatient]], "mm:ss")</f>
        <v>18:36</v>
      </c>
      <c r="O2033" s="6" t="str">
        <f>+TEXT(CallTime[[#This Row],[AmbulanceJobCompleteTime]]-CallTime[[#This Row],[Amulance ArrivalTimeHospital]], "mm:ss")</f>
        <v>02:58</v>
      </c>
    </row>
    <row r="2034" spans="1:15" x14ac:dyDescent="0.25">
      <c r="A2034" t="s">
        <v>2052</v>
      </c>
      <c r="B2034" s="4">
        <v>2.2182352542877197</v>
      </c>
      <c r="C2034">
        <v>14</v>
      </c>
      <c r="D2034">
        <v>1272</v>
      </c>
      <c r="E2034">
        <v>1</v>
      </c>
      <c r="F2034">
        <v>2</v>
      </c>
      <c r="G2034" s="1">
        <v>43923.978208805245</v>
      </c>
      <c r="H2034" s="1">
        <v>43923.996904591178</v>
      </c>
      <c r="I2034" s="7" t="str">
        <f>+TEXT(CallTime[[#This Row],[AmbulanceDepartureTime]]-CallTime[[#This Row],[DateTimeOfCall]], "mm:ss")</f>
        <v>17:11</v>
      </c>
      <c r="J2034" s="7" t="str">
        <f>+TEXT(CallTime[[#This Row],[Ambulance ArrivalTimePatient]]-CallTime[[#This Row],[AmbulanceDepartureTime]], "mm:ss")</f>
        <v>26:55</v>
      </c>
      <c r="K2034">
        <v>3</v>
      </c>
      <c r="L2034" s="1">
        <v>43924.004219774695</v>
      </c>
      <c r="M2034" s="1">
        <v>43924.005760215841</v>
      </c>
      <c r="N2034" s="6" t="str">
        <f>+TEXT(CallTime[[#This Row],[Amulance ArrivalTimeHospital]]-CallTime[[#This Row],[Ambulance ArrivalTimePatient]], "mm:ss")</f>
        <v>10:32</v>
      </c>
      <c r="O2034" s="6" t="str">
        <f>+TEXT(CallTime[[#This Row],[AmbulanceJobCompleteTime]]-CallTime[[#This Row],[Amulance ArrivalTimeHospital]], "mm:ss")</f>
        <v>02:13</v>
      </c>
    </row>
    <row r="2035" spans="1:15" x14ac:dyDescent="0.25">
      <c r="A2035" t="s">
        <v>2053</v>
      </c>
      <c r="B2035" s="4">
        <v>3.3422685861587524</v>
      </c>
      <c r="C2035">
        <v>22</v>
      </c>
      <c r="D2035">
        <v>1949</v>
      </c>
      <c r="E2035">
        <v>7</v>
      </c>
      <c r="F2035">
        <v>7</v>
      </c>
      <c r="G2035" s="1">
        <v>44103.475936017239</v>
      </c>
      <c r="H2035" s="1">
        <v>44103.488756644365</v>
      </c>
      <c r="I2035" s="7" t="str">
        <f>+TEXT(CallTime[[#This Row],[AmbulanceDepartureTime]]-CallTime[[#This Row],[DateTimeOfCall]], "mm:ss")</f>
        <v>34:01</v>
      </c>
      <c r="J2035" s="7" t="str">
        <f>+TEXT(CallTime[[#This Row],[Ambulance ArrivalTimePatient]]-CallTime[[#This Row],[AmbulanceDepartureTime]], "mm:ss")</f>
        <v>18:28</v>
      </c>
      <c r="K2035">
        <v>12</v>
      </c>
      <c r="L2035" s="1">
        <v>44103.50242165001</v>
      </c>
      <c r="M2035" s="1">
        <v>44103.504742669858</v>
      </c>
      <c r="N2035" s="6" t="str">
        <f>+TEXT(CallTime[[#This Row],[Amulance ArrivalTimeHospital]]-CallTime[[#This Row],[Ambulance ArrivalTimePatient]], "mm:ss")</f>
        <v>19:41</v>
      </c>
      <c r="O2035" s="6" t="str">
        <f>+TEXT(CallTime[[#This Row],[AmbulanceJobCompleteTime]]-CallTime[[#This Row],[Amulance ArrivalTimeHospital]], "mm:ss")</f>
        <v>03:21</v>
      </c>
    </row>
    <row r="2036" spans="1:15" x14ac:dyDescent="0.25">
      <c r="A2036" t="s">
        <v>2054</v>
      </c>
      <c r="B2036" s="4">
        <v>11.197097301483154</v>
      </c>
      <c r="C2036">
        <v>17</v>
      </c>
      <c r="D2036">
        <v>830</v>
      </c>
      <c r="E2036">
        <v>10</v>
      </c>
      <c r="F2036">
        <v>7</v>
      </c>
      <c r="G2036" s="1">
        <v>43950.976862516341</v>
      </c>
      <c r="H2036" s="1">
        <v>43950.996877881225</v>
      </c>
      <c r="I2036" s="7" t="str">
        <f>+TEXT(CallTime[[#This Row],[AmbulanceDepartureTime]]-CallTime[[#This Row],[DateTimeOfCall]], "mm:ss")</f>
        <v>11:56</v>
      </c>
      <c r="J2036" s="7" t="str">
        <f>+TEXT(CallTime[[#This Row],[Ambulance ArrivalTimePatient]]-CallTime[[#This Row],[AmbulanceDepartureTime]], "mm:ss")</f>
        <v>28:49</v>
      </c>
      <c r="K2036">
        <v>8</v>
      </c>
      <c r="L2036" s="1">
        <v>43951.003367047182</v>
      </c>
      <c r="M2036" s="1">
        <v>43951.011142809199</v>
      </c>
      <c r="N2036" s="6" t="str">
        <f>+TEXT(CallTime[[#This Row],[Amulance ArrivalTimeHospital]]-CallTime[[#This Row],[Ambulance ArrivalTimePatient]], "mm:ss")</f>
        <v>09:21</v>
      </c>
      <c r="O2036" s="6" t="str">
        <f>+TEXT(CallTime[[#This Row],[AmbulanceJobCompleteTime]]-CallTime[[#This Row],[Amulance ArrivalTimeHospital]], "mm:ss")</f>
        <v>11:12</v>
      </c>
    </row>
    <row r="2037" spans="1:15" x14ac:dyDescent="0.25">
      <c r="A2037" t="s">
        <v>2055</v>
      </c>
      <c r="B2037" s="4">
        <v>2.3268250226974487</v>
      </c>
      <c r="C2037">
        <v>18</v>
      </c>
      <c r="D2037">
        <v>710</v>
      </c>
      <c r="E2037">
        <v>11</v>
      </c>
      <c r="F2037">
        <v>9</v>
      </c>
      <c r="G2037" s="1">
        <v>43869.528731993429</v>
      </c>
      <c r="H2037" s="1">
        <v>43869.532934527684</v>
      </c>
      <c r="I2037" s="7" t="str">
        <f>+TEXT(CallTime[[#This Row],[AmbulanceDepartureTime]]-CallTime[[#This Row],[DateTimeOfCall]], "mm:ss")</f>
        <v>03:36</v>
      </c>
      <c r="J2037" s="7" t="str">
        <f>+TEXT(CallTime[[#This Row],[Ambulance ArrivalTimePatient]]-CallTime[[#This Row],[AmbulanceDepartureTime]], "mm:ss")</f>
        <v>06:03</v>
      </c>
      <c r="K2037">
        <v>10</v>
      </c>
      <c r="L2037" s="1">
        <v>43869.54642408259</v>
      </c>
      <c r="M2037" s="1">
        <v>43869.548039933303</v>
      </c>
      <c r="N2037" s="6" t="str">
        <f>+TEXT(CallTime[[#This Row],[Amulance ArrivalTimeHospital]]-CallTime[[#This Row],[Ambulance ArrivalTimePatient]], "mm:ss")</f>
        <v>19:25</v>
      </c>
      <c r="O2037" s="6" t="str">
        <f>+TEXT(CallTime[[#This Row],[AmbulanceJobCompleteTime]]-CallTime[[#This Row],[Amulance ArrivalTimeHospital]], "mm:ss")</f>
        <v>02:20</v>
      </c>
    </row>
    <row r="2038" spans="1:15" x14ac:dyDescent="0.25">
      <c r="A2038" t="s">
        <v>2056</v>
      </c>
      <c r="B2038" s="4">
        <v>19.730000257492065</v>
      </c>
      <c r="C2038">
        <v>7</v>
      </c>
      <c r="D2038">
        <v>2758</v>
      </c>
      <c r="E2038">
        <v>13</v>
      </c>
      <c r="F2038">
        <v>7</v>
      </c>
      <c r="G2038" s="1">
        <v>43876.505675481589</v>
      </c>
      <c r="H2038" s="1">
        <v>43876.519342637555</v>
      </c>
      <c r="I2038" s="7" t="str">
        <f>+TEXT(CallTime[[#This Row],[AmbulanceDepartureTime]]-CallTime[[#This Row],[DateTimeOfCall]], "mm:ss")</f>
        <v>16:25</v>
      </c>
      <c r="J2038" s="7" t="str">
        <f>+TEXT(CallTime[[#This Row],[Ambulance ArrivalTimePatient]]-CallTime[[#This Row],[AmbulanceDepartureTime]], "mm:ss")</f>
        <v>19:41</v>
      </c>
      <c r="K2038">
        <v>11</v>
      </c>
      <c r="L2038" s="1">
        <v>43876.529631165991</v>
      </c>
      <c r="M2038" s="1">
        <v>43876.543332555062</v>
      </c>
      <c r="N2038" s="6" t="str">
        <f>+TEXT(CallTime[[#This Row],[Amulance ArrivalTimeHospital]]-CallTime[[#This Row],[Ambulance ArrivalTimePatient]], "mm:ss")</f>
        <v>14:49</v>
      </c>
      <c r="O2038" s="6" t="str">
        <f>+TEXT(CallTime[[#This Row],[AmbulanceJobCompleteTime]]-CallTime[[#This Row],[Amulance ArrivalTimeHospital]], "mm:ss")</f>
        <v>19:44</v>
      </c>
    </row>
    <row r="2039" spans="1:15" x14ac:dyDescent="0.25">
      <c r="A2039" t="s">
        <v>2057</v>
      </c>
      <c r="B2039" s="4">
        <v>16.518399357795715</v>
      </c>
      <c r="C2039">
        <v>23</v>
      </c>
      <c r="D2039">
        <v>994</v>
      </c>
      <c r="E2039">
        <v>19</v>
      </c>
      <c r="F2039">
        <v>8</v>
      </c>
      <c r="G2039" s="1">
        <v>43900.344417268047</v>
      </c>
      <c r="H2039" s="1">
        <v>43900.35003578051</v>
      </c>
      <c r="I2039" s="7" t="str">
        <f>+TEXT(CallTime[[#This Row],[AmbulanceDepartureTime]]-CallTime[[#This Row],[DateTimeOfCall]], "mm:ss")</f>
        <v>08:05</v>
      </c>
      <c r="J2039" s="7" t="str">
        <f>+TEXT(CallTime[[#This Row],[Ambulance ArrivalTimePatient]]-CallTime[[#This Row],[AmbulanceDepartureTime]], "mm:ss")</f>
        <v>08:05</v>
      </c>
      <c r="K2039">
        <v>6</v>
      </c>
      <c r="L2039" s="1">
        <v>43900.356370717214</v>
      </c>
      <c r="M2039" s="1">
        <v>43900.36784182788</v>
      </c>
      <c r="N2039" s="6" t="str">
        <f>+TEXT(CallTime[[#This Row],[Amulance ArrivalTimeHospital]]-CallTime[[#This Row],[Ambulance ArrivalTimePatient]], "mm:ss")</f>
        <v>09:07</v>
      </c>
      <c r="O2039" s="6" t="str">
        <f>+TEXT(CallTime[[#This Row],[AmbulanceJobCompleteTime]]-CallTime[[#This Row],[Amulance ArrivalTimeHospital]], "mm:ss")</f>
        <v>16:31</v>
      </c>
    </row>
    <row r="2040" spans="1:15" x14ac:dyDescent="0.25">
      <c r="A2040" t="s">
        <v>2058</v>
      </c>
      <c r="B2040" s="4">
        <v>13.034427642822266</v>
      </c>
      <c r="C2040">
        <v>12</v>
      </c>
      <c r="D2040">
        <v>325</v>
      </c>
      <c r="E2040">
        <v>14</v>
      </c>
      <c r="F2040">
        <v>3</v>
      </c>
      <c r="G2040" s="1">
        <v>43855.936564276264</v>
      </c>
      <c r="H2040" s="1">
        <v>43855.952688887694</v>
      </c>
      <c r="I2040" s="7" t="str">
        <f>+TEXT(CallTime[[#This Row],[AmbulanceDepartureTime]]-CallTime[[#This Row],[DateTimeOfCall]], "mm:ss")</f>
        <v>29:56</v>
      </c>
      <c r="J2040" s="7" t="str">
        <f>+TEXT(CallTime[[#This Row],[Ambulance ArrivalTimePatient]]-CallTime[[#This Row],[AmbulanceDepartureTime]], "mm:ss")</f>
        <v>23:13</v>
      </c>
      <c r="K2040">
        <v>4</v>
      </c>
      <c r="L2040" s="1">
        <v>43855.954523363027</v>
      </c>
      <c r="M2040" s="1">
        <v>43855.963575048889</v>
      </c>
      <c r="N2040" s="6" t="str">
        <f>+TEXT(CallTime[[#This Row],[Amulance ArrivalTimeHospital]]-CallTime[[#This Row],[Ambulance ArrivalTimePatient]], "mm:ss")</f>
        <v>02:38</v>
      </c>
      <c r="O2040" s="6" t="str">
        <f>+TEXT(CallTime[[#This Row],[AmbulanceJobCompleteTime]]-CallTime[[#This Row],[Amulance ArrivalTimeHospital]], "mm:ss")</f>
        <v>13:02</v>
      </c>
    </row>
    <row r="2041" spans="1:15" x14ac:dyDescent="0.25">
      <c r="A2041" t="s">
        <v>2059</v>
      </c>
      <c r="B2041" s="4">
        <v>3.2176660299301147</v>
      </c>
      <c r="C2041">
        <v>22</v>
      </c>
      <c r="D2041">
        <v>1313</v>
      </c>
      <c r="E2041">
        <v>4</v>
      </c>
      <c r="F2041">
        <v>7</v>
      </c>
      <c r="G2041" s="1">
        <v>44158.398414713694</v>
      </c>
      <c r="H2041" s="1">
        <v>44158.417864133968</v>
      </c>
      <c r="I2041" s="7" t="str">
        <f>+TEXT(CallTime[[#This Row],[AmbulanceDepartureTime]]-CallTime[[#This Row],[DateTimeOfCall]], "mm:ss")</f>
        <v>18:31</v>
      </c>
      <c r="J2041" s="7" t="str">
        <f>+TEXT(CallTime[[#This Row],[Ambulance ArrivalTimePatient]]-CallTime[[#This Row],[AmbulanceDepartureTime]], "mm:ss")</f>
        <v>28:00</v>
      </c>
      <c r="K2041">
        <v>9</v>
      </c>
      <c r="L2041" s="1">
        <v>44158.428377453129</v>
      </c>
      <c r="M2041" s="1">
        <v>44158.430611943426</v>
      </c>
      <c r="N2041" s="6" t="str">
        <f>+TEXT(CallTime[[#This Row],[Amulance ArrivalTimeHospital]]-CallTime[[#This Row],[Ambulance ArrivalTimePatient]], "mm:ss")</f>
        <v>15:08</v>
      </c>
      <c r="O2041" s="6" t="str">
        <f>+TEXT(CallTime[[#This Row],[AmbulanceJobCompleteTime]]-CallTime[[#This Row],[Amulance ArrivalTimeHospital]], "mm:ss")</f>
        <v>03:13</v>
      </c>
    </row>
    <row r="2042" spans="1:15" x14ac:dyDescent="0.25">
      <c r="A2042" t="s">
        <v>2060</v>
      </c>
      <c r="B2042" s="4">
        <v>2.3489811420440674</v>
      </c>
      <c r="C2042">
        <v>12</v>
      </c>
      <c r="D2042">
        <v>1151</v>
      </c>
      <c r="E2042">
        <v>8</v>
      </c>
      <c r="F2042">
        <v>3</v>
      </c>
      <c r="G2042" s="1">
        <v>44185.25783276515</v>
      </c>
      <c r="H2042" s="1">
        <v>44185.258785386119</v>
      </c>
      <c r="I2042" s="7" t="str">
        <f>+TEXT(CallTime[[#This Row],[AmbulanceDepartureTime]]-CallTime[[#This Row],[DateTimeOfCall]], "mm:ss")</f>
        <v>28:26</v>
      </c>
      <c r="J2042" s="7" t="str">
        <f>+TEXT(CallTime[[#This Row],[Ambulance ArrivalTimePatient]]-CallTime[[#This Row],[AmbulanceDepartureTime]], "mm:ss")</f>
        <v>01:22</v>
      </c>
      <c r="K2042">
        <v>7</v>
      </c>
      <c r="L2042" s="1">
        <v>44185.269448544648</v>
      </c>
      <c r="M2042" s="1">
        <v>44185.271079781553</v>
      </c>
      <c r="N2042" s="6" t="str">
        <f>+TEXT(CallTime[[#This Row],[Amulance ArrivalTimeHospital]]-CallTime[[#This Row],[Ambulance ArrivalTimePatient]], "mm:ss")</f>
        <v>15:21</v>
      </c>
      <c r="O2042" s="6" t="str">
        <f>+TEXT(CallTime[[#This Row],[AmbulanceJobCompleteTime]]-CallTime[[#This Row],[Amulance ArrivalTimeHospital]], "mm:ss")</f>
        <v>02:21</v>
      </c>
    </row>
    <row r="2043" spans="1:15" x14ac:dyDescent="0.25">
      <c r="A2043" t="s">
        <v>2061</v>
      </c>
      <c r="B2043" s="4">
        <v>9.2869449853897095</v>
      </c>
      <c r="C2043">
        <v>10</v>
      </c>
      <c r="D2043">
        <v>2601</v>
      </c>
      <c r="E2043">
        <v>16</v>
      </c>
      <c r="F2043">
        <v>3</v>
      </c>
      <c r="G2043" s="1">
        <v>43925.339664732513</v>
      </c>
      <c r="H2043" s="1">
        <v>43925.347542925279</v>
      </c>
      <c r="I2043" s="7" t="str">
        <f>+TEXT(CallTime[[#This Row],[AmbulanceDepartureTime]]-CallTime[[#This Row],[DateTimeOfCall]], "mm:ss")</f>
        <v>31:21</v>
      </c>
      <c r="J2043" s="7" t="str">
        <f>+TEXT(CallTime[[#This Row],[Ambulance ArrivalTimePatient]]-CallTime[[#This Row],[AmbulanceDepartureTime]], "mm:ss")</f>
        <v>11:21</v>
      </c>
      <c r="K2043">
        <v>7</v>
      </c>
      <c r="L2043" s="1">
        <v>43925.356541203146</v>
      </c>
      <c r="M2043" s="1">
        <v>43925.362990470494</v>
      </c>
      <c r="N2043" s="6" t="str">
        <f>+TEXT(CallTime[[#This Row],[Amulance ArrivalTimeHospital]]-CallTime[[#This Row],[Ambulance ArrivalTimePatient]], "mm:ss")</f>
        <v>12:57</v>
      </c>
      <c r="O2043" s="6" t="str">
        <f>+TEXT(CallTime[[#This Row],[AmbulanceJobCompleteTime]]-CallTime[[#This Row],[Amulance ArrivalTimeHospital]], "mm:ss")</f>
        <v>09:17</v>
      </c>
    </row>
    <row r="2044" spans="1:15" x14ac:dyDescent="0.25">
      <c r="A2044" t="s">
        <v>2062</v>
      </c>
      <c r="B2044" s="4">
        <v>19.352325916290283</v>
      </c>
      <c r="C2044">
        <v>8</v>
      </c>
      <c r="D2044">
        <v>2805</v>
      </c>
      <c r="E2044">
        <v>3</v>
      </c>
      <c r="F2044">
        <v>5</v>
      </c>
      <c r="G2044" s="1">
        <v>43936.73709912262</v>
      </c>
      <c r="H2044" s="1">
        <v>43936.742290911694</v>
      </c>
      <c r="I2044" s="7" t="str">
        <f>+TEXT(CallTime[[#This Row],[AmbulanceDepartureTime]]-CallTime[[#This Row],[DateTimeOfCall]], "mm:ss")</f>
        <v>11:44</v>
      </c>
      <c r="J2044" s="7" t="str">
        <f>+TEXT(CallTime[[#This Row],[Ambulance ArrivalTimePatient]]-CallTime[[#This Row],[AmbulanceDepartureTime]], "mm:ss")</f>
        <v>07:29</v>
      </c>
      <c r="K2044">
        <v>11</v>
      </c>
      <c r="L2044" s="1">
        <v>43936.752898669198</v>
      </c>
      <c r="M2044" s="1">
        <v>43936.766337784415</v>
      </c>
      <c r="N2044" s="6" t="str">
        <f>+TEXT(CallTime[[#This Row],[Amulance ArrivalTimeHospital]]-CallTime[[#This Row],[Ambulance ArrivalTimePatient]], "mm:ss")</f>
        <v>15:17</v>
      </c>
      <c r="O2044" s="6" t="str">
        <f>+TEXT(CallTime[[#This Row],[AmbulanceJobCompleteTime]]-CallTime[[#This Row],[Amulance ArrivalTimeHospital]], "mm:ss")</f>
        <v>19:21</v>
      </c>
    </row>
    <row r="2045" spans="1:15" x14ac:dyDescent="0.25">
      <c r="A2045" t="s">
        <v>2063</v>
      </c>
      <c r="B2045" s="4">
        <v>16.893365740776062</v>
      </c>
      <c r="C2045">
        <v>6</v>
      </c>
      <c r="D2045">
        <v>2582</v>
      </c>
      <c r="E2045">
        <v>1</v>
      </c>
      <c r="F2045">
        <v>5</v>
      </c>
      <c r="G2045" s="1">
        <v>43904.873186788638</v>
      </c>
      <c r="H2045" s="1">
        <v>43904.884423798168</v>
      </c>
      <c r="I2045" s="7" t="str">
        <f>+TEXT(CallTime[[#This Row],[AmbulanceDepartureTime]]-CallTime[[#This Row],[DateTimeOfCall]], "mm:ss")</f>
        <v>11:44</v>
      </c>
      <c r="J2045" s="7" t="str">
        <f>+TEXT(CallTime[[#This Row],[Ambulance ArrivalTimePatient]]-CallTime[[#This Row],[AmbulanceDepartureTime]], "mm:ss")</f>
        <v>16:11</v>
      </c>
      <c r="K2045">
        <v>7</v>
      </c>
      <c r="L2045" s="1">
        <v>43904.896452353823</v>
      </c>
      <c r="M2045" s="1">
        <v>43904.908183857813</v>
      </c>
      <c r="N2045" s="6" t="str">
        <f>+TEXT(CallTime[[#This Row],[Amulance ArrivalTimeHospital]]-CallTime[[#This Row],[Ambulance ArrivalTimePatient]], "mm:ss")</f>
        <v>17:19</v>
      </c>
      <c r="O2045" s="6" t="str">
        <f>+TEXT(CallTime[[#This Row],[AmbulanceJobCompleteTime]]-CallTime[[#This Row],[Amulance ArrivalTimeHospital]], "mm:ss")</f>
        <v>16:54</v>
      </c>
    </row>
    <row r="2046" spans="1:15" x14ac:dyDescent="0.25">
      <c r="A2046" t="s">
        <v>2064</v>
      </c>
      <c r="B2046" s="4">
        <v>11.933698415756226</v>
      </c>
      <c r="C2046">
        <v>7</v>
      </c>
      <c r="D2046">
        <v>1765</v>
      </c>
      <c r="E2046">
        <v>6</v>
      </c>
      <c r="F2046">
        <v>10</v>
      </c>
      <c r="G2046" s="1">
        <v>43974.109664475953</v>
      </c>
      <c r="H2046" s="1">
        <v>43974.127036962607</v>
      </c>
      <c r="I2046" s="7" t="str">
        <f>+TEXT(CallTime[[#This Row],[AmbulanceDepartureTime]]-CallTime[[#This Row],[DateTimeOfCall]], "mm:ss")</f>
        <v>20:22</v>
      </c>
      <c r="J2046" s="7" t="str">
        <f>+TEXT(CallTime[[#This Row],[Ambulance ArrivalTimePatient]]-CallTime[[#This Row],[AmbulanceDepartureTime]], "mm:ss")</f>
        <v>25:01</v>
      </c>
      <c r="K2046">
        <v>1</v>
      </c>
      <c r="L2046" s="1">
        <v>43974.140274162623</v>
      </c>
      <c r="M2046" s="1">
        <v>43974.148561453192</v>
      </c>
      <c r="N2046" s="6" t="str">
        <f>+TEXT(CallTime[[#This Row],[Amulance ArrivalTimeHospital]]-CallTime[[#This Row],[Ambulance ArrivalTimePatient]], "mm:ss")</f>
        <v>19:04</v>
      </c>
      <c r="O2046" s="6" t="str">
        <f>+TEXT(CallTime[[#This Row],[AmbulanceJobCompleteTime]]-CallTime[[#This Row],[Amulance ArrivalTimeHospital]], "mm:ss")</f>
        <v>11:56</v>
      </c>
    </row>
    <row r="2047" spans="1:15" x14ac:dyDescent="0.25">
      <c r="A2047" t="s">
        <v>2065</v>
      </c>
      <c r="B2047" s="4">
        <v>13.197343945503235</v>
      </c>
      <c r="C2047">
        <v>23</v>
      </c>
      <c r="D2047">
        <v>2</v>
      </c>
      <c r="E2047">
        <v>18</v>
      </c>
      <c r="F2047">
        <v>1</v>
      </c>
      <c r="G2047" s="1">
        <v>43907.84644338573</v>
      </c>
      <c r="H2047" s="1">
        <v>43907.854019636594</v>
      </c>
      <c r="I2047" s="7" t="str">
        <f>+TEXT(CallTime[[#This Row],[AmbulanceDepartureTime]]-CallTime[[#This Row],[DateTimeOfCall]], "mm:ss")</f>
        <v>30:14</v>
      </c>
      <c r="J2047" s="7" t="str">
        <f>+TEXT(CallTime[[#This Row],[Ambulance ArrivalTimePatient]]-CallTime[[#This Row],[AmbulanceDepartureTime]], "mm:ss")</f>
        <v>10:55</v>
      </c>
      <c r="K2047">
        <v>9</v>
      </c>
      <c r="L2047" s="1">
        <v>43907.862061537075</v>
      </c>
      <c r="M2047" s="1">
        <v>43907.871226359261</v>
      </c>
      <c r="N2047" s="6" t="str">
        <f>+TEXT(CallTime[[#This Row],[Amulance ArrivalTimeHospital]]-CallTime[[#This Row],[Ambulance ArrivalTimePatient]], "mm:ss")</f>
        <v>11:35</v>
      </c>
      <c r="O2047" s="6" t="str">
        <f>+TEXT(CallTime[[#This Row],[AmbulanceJobCompleteTime]]-CallTime[[#This Row],[Amulance ArrivalTimeHospital]], "mm:ss")</f>
        <v>13:12</v>
      </c>
    </row>
    <row r="2048" spans="1:15" x14ac:dyDescent="0.25">
      <c r="A2048" t="s">
        <v>2066</v>
      </c>
      <c r="B2048" s="4">
        <v>4.127476692199707</v>
      </c>
      <c r="C2048">
        <v>18</v>
      </c>
      <c r="D2048">
        <v>1147</v>
      </c>
      <c r="E2048">
        <v>14</v>
      </c>
      <c r="F2048">
        <v>6</v>
      </c>
      <c r="G2048" s="1">
        <v>43838.986110787562</v>
      </c>
      <c r="H2048" s="1">
        <v>43839.005752103498</v>
      </c>
      <c r="I2048" s="7" t="str">
        <f>+TEXT(CallTime[[#This Row],[AmbulanceDepartureTime]]-CallTime[[#This Row],[DateTimeOfCall]], "mm:ss")</f>
        <v>14:32</v>
      </c>
      <c r="J2048" s="7" t="str">
        <f>+TEXT(CallTime[[#This Row],[Ambulance ArrivalTimePatient]]-CallTime[[#This Row],[AmbulanceDepartureTime]], "mm:ss")</f>
        <v>28:17</v>
      </c>
      <c r="K2048">
        <v>10</v>
      </c>
      <c r="L2048" s="1">
        <v>43839.01455675195</v>
      </c>
      <c r="M2048" s="1">
        <v>43839.017423055207</v>
      </c>
      <c r="N2048" s="6" t="str">
        <f>+TEXT(CallTime[[#This Row],[Amulance ArrivalTimeHospital]]-CallTime[[#This Row],[Ambulance ArrivalTimePatient]], "mm:ss")</f>
        <v>12:41</v>
      </c>
      <c r="O2048" s="6" t="str">
        <f>+TEXT(CallTime[[#This Row],[AmbulanceJobCompleteTime]]-CallTime[[#This Row],[Amulance ArrivalTimeHospital]], "mm:ss")</f>
        <v>04:08</v>
      </c>
    </row>
    <row r="2049" spans="1:15" x14ac:dyDescent="0.25">
      <c r="A2049" t="s">
        <v>2067</v>
      </c>
      <c r="B2049" s="4">
        <v>5.5488704442977905</v>
      </c>
      <c r="C2049">
        <v>16</v>
      </c>
      <c r="D2049">
        <v>653</v>
      </c>
      <c r="E2049">
        <v>7</v>
      </c>
      <c r="F2049">
        <v>2</v>
      </c>
      <c r="G2049" s="1">
        <v>44012.929104290379</v>
      </c>
      <c r="H2049" s="1">
        <v>44012.939000504688</v>
      </c>
      <c r="I2049" s="7" t="str">
        <f>+TEXT(CallTime[[#This Row],[AmbulanceDepartureTime]]-CallTime[[#This Row],[DateTimeOfCall]], "mm:ss")</f>
        <v>30:35</v>
      </c>
      <c r="J2049" s="7" t="str">
        <f>+TEXT(CallTime[[#This Row],[Ambulance ArrivalTimePatient]]-CallTime[[#This Row],[AmbulanceDepartureTime]], "mm:ss")</f>
        <v>14:15</v>
      </c>
      <c r="K2049">
        <v>12</v>
      </c>
      <c r="L2049" s="1">
        <v>44012.948580111122</v>
      </c>
      <c r="M2049" s="1">
        <v>44012.952433493374</v>
      </c>
      <c r="N2049" s="6" t="str">
        <f>+TEXT(CallTime[[#This Row],[Amulance ArrivalTimeHospital]]-CallTime[[#This Row],[Ambulance ArrivalTimePatient]], "mm:ss")</f>
        <v>13:48</v>
      </c>
      <c r="O2049" s="6" t="str">
        <f>+TEXT(CallTime[[#This Row],[AmbulanceJobCompleteTime]]-CallTime[[#This Row],[Amulance ArrivalTimeHospital]], "mm:ss")</f>
        <v>05:33</v>
      </c>
    </row>
    <row r="2050" spans="1:15" x14ac:dyDescent="0.25">
      <c r="A2050" t="s">
        <v>2068</v>
      </c>
      <c r="B2050" s="4">
        <v>5.52431321144104</v>
      </c>
      <c r="C2050">
        <v>23</v>
      </c>
      <c r="D2050">
        <v>2162</v>
      </c>
      <c r="E2050">
        <v>20</v>
      </c>
      <c r="F2050">
        <v>8</v>
      </c>
      <c r="G2050" s="1">
        <v>43938.63361003661</v>
      </c>
      <c r="H2050" s="1">
        <v>43938.650509330604</v>
      </c>
      <c r="I2050" s="7" t="str">
        <f>+TEXT(CallTime[[#This Row],[AmbulanceDepartureTime]]-CallTime[[#This Row],[DateTimeOfCall]], "mm:ss")</f>
        <v>09:42</v>
      </c>
      <c r="J2050" s="7" t="str">
        <f>+TEXT(CallTime[[#This Row],[Ambulance ArrivalTimePatient]]-CallTime[[#This Row],[AmbulanceDepartureTime]], "mm:ss")</f>
        <v>24:20</v>
      </c>
      <c r="K2050">
        <v>2</v>
      </c>
      <c r="L2050" s="1">
        <v>43938.660293207373</v>
      </c>
      <c r="M2050" s="1">
        <v>43938.664129535995</v>
      </c>
      <c r="N2050" s="6" t="str">
        <f>+TEXT(CallTime[[#This Row],[Amulance ArrivalTimeHospital]]-CallTime[[#This Row],[Ambulance ArrivalTimePatient]], "mm:ss")</f>
        <v>14:05</v>
      </c>
      <c r="O2050" s="6" t="str">
        <f>+TEXT(CallTime[[#This Row],[AmbulanceJobCompleteTime]]-CallTime[[#This Row],[Amulance ArrivalTimeHospital]], "mm:ss")</f>
        <v>05:31</v>
      </c>
    </row>
    <row r="2051" spans="1:15" x14ac:dyDescent="0.25">
      <c r="A2051" t="s">
        <v>2069</v>
      </c>
      <c r="B2051" s="4">
        <v>14.254112839698792</v>
      </c>
      <c r="C2051">
        <v>1</v>
      </c>
      <c r="D2051">
        <v>1122</v>
      </c>
      <c r="E2051">
        <v>9</v>
      </c>
      <c r="F2051">
        <v>5</v>
      </c>
      <c r="G2051" s="1">
        <v>43977.365368987652</v>
      </c>
      <c r="H2051" s="1">
        <v>43977.373268218202</v>
      </c>
      <c r="I2051" s="7" t="str">
        <f>+TEXT(CallTime[[#This Row],[AmbulanceDepartureTime]]-CallTime[[#This Row],[DateTimeOfCall]], "mm:ss")</f>
        <v>18:12</v>
      </c>
      <c r="J2051" s="7" t="str">
        <f>+TEXT(CallTime[[#This Row],[Ambulance ArrivalTimePatient]]-CallTime[[#This Row],[AmbulanceDepartureTime]], "mm:ss")</f>
        <v>11:22</v>
      </c>
      <c r="K2051">
        <v>5</v>
      </c>
      <c r="L2051" s="1">
        <v>43977.377195601111</v>
      </c>
      <c r="M2051" s="1">
        <v>43977.387094290585</v>
      </c>
      <c r="N2051" s="6" t="str">
        <f>+TEXT(CallTime[[#This Row],[Amulance ArrivalTimeHospital]]-CallTime[[#This Row],[Ambulance ArrivalTimePatient]], "mm:ss")</f>
        <v>05:39</v>
      </c>
      <c r="O2051" s="6" t="str">
        <f>+TEXT(CallTime[[#This Row],[AmbulanceJobCompleteTime]]-CallTime[[#This Row],[Amulance ArrivalTimeHospital]], "mm:ss")</f>
        <v>14:15</v>
      </c>
    </row>
    <row r="2052" spans="1:15" x14ac:dyDescent="0.25">
      <c r="A2052" t="s">
        <v>2070</v>
      </c>
      <c r="B2052" s="4">
        <v>5.9713301658630371</v>
      </c>
      <c r="C2052">
        <v>14</v>
      </c>
      <c r="D2052">
        <v>999</v>
      </c>
      <c r="E2052">
        <v>7</v>
      </c>
      <c r="F2052">
        <v>2</v>
      </c>
      <c r="G2052" s="1">
        <v>43834.095033241225</v>
      </c>
      <c r="H2052" s="1">
        <v>43834.102412079686</v>
      </c>
      <c r="I2052" s="7" t="str">
        <f>+TEXT(CallTime[[#This Row],[AmbulanceDepartureTime]]-CallTime[[#This Row],[DateTimeOfCall]], "mm:ss")</f>
        <v>04:14</v>
      </c>
      <c r="J2052" s="7" t="str">
        <f>+TEXT(CallTime[[#This Row],[Ambulance ArrivalTimePatient]]-CallTime[[#This Row],[AmbulanceDepartureTime]], "mm:ss")</f>
        <v>10:38</v>
      </c>
      <c r="K2052">
        <v>2</v>
      </c>
      <c r="L2052" s="1">
        <v>43834.107608742765</v>
      </c>
      <c r="M2052" s="1">
        <v>43834.111755499827</v>
      </c>
      <c r="N2052" s="6" t="str">
        <f>+TEXT(CallTime[[#This Row],[Amulance ArrivalTimeHospital]]-CallTime[[#This Row],[Ambulance ArrivalTimePatient]], "mm:ss")</f>
        <v>07:29</v>
      </c>
      <c r="O2052" s="6" t="str">
        <f>+TEXT(CallTime[[#This Row],[AmbulanceJobCompleteTime]]-CallTime[[#This Row],[Amulance ArrivalTimeHospital]], "mm:ss")</f>
        <v>05:58</v>
      </c>
    </row>
    <row r="2053" spans="1:15" x14ac:dyDescent="0.25">
      <c r="A2053" t="s">
        <v>2071</v>
      </c>
      <c r="B2053" s="4">
        <v>7.4748295545578003</v>
      </c>
      <c r="C2053">
        <v>10</v>
      </c>
      <c r="D2053">
        <v>1165</v>
      </c>
      <c r="E2053">
        <v>11</v>
      </c>
      <c r="F2053">
        <v>3</v>
      </c>
      <c r="G2053" s="1">
        <v>43867.999498410354</v>
      </c>
      <c r="H2053" s="1">
        <v>43868.007146005657</v>
      </c>
      <c r="I2053" s="7" t="str">
        <f>+TEXT(CallTime[[#This Row],[AmbulanceDepartureTime]]-CallTime[[#This Row],[DateTimeOfCall]], "mm:ss")</f>
        <v>22:10</v>
      </c>
      <c r="J2053" s="7" t="str">
        <f>+TEXT(CallTime[[#This Row],[Ambulance ArrivalTimePatient]]-CallTime[[#This Row],[AmbulanceDepartureTime]], "mm:ss")</f>
        <v>11:01</v>
      </c>
      <c r="K2053">
        <v>6</v>
      </c>
      <c r="L2053" s="1">
        <v>43868.016029182487</v>
      </c>
      <c r="M2053" s="1">
        <v>43868.021220036346</v>
      </c>
      <c r="N2053" s="6" t="str">
        <f>+TEXT(CallTime[[#This Row],[Amulance ArrivalTimeHospital]]-CallTime[[#This Row],[Ambulance ArrivalTimePatient]], "mm:ss")</f>
        <v>12:48</v>
      </c>
      <c r="O2053" s="6" t="str">
        <f>+TEXT(CallTime[[#This Row],[AmbulanceJobCompleteTime]]-CallTime[[#This Row],[Amulance ArrivalTimeHospital]], "mm:ss")</f>
        <v>07:28</v>
      </c>
    </row>
    <row r="2054" spans="1:15" x14ac:dyDescent="0.25">
      <c r="A2054" t="s">
        <v>2072</v>
      </c>
      <c r="B2054" s="4">
        <v>17.873877286911011</v>
      </c>
      <c r="C2054">
        <v>13</v>
      </c>
      <c r="D2054">
        <v>1134</v>
      </c>
      <c r="E2054">
        <v>5</v>
      </c>
      <c r="F2054">
        <v>5</v>
      </c>
      <c r="G2054" s="1">
        <v>43838.68772564127</v>
      </c>
      <c r="H2054" s="1">
        <v>43838.697228946563</v>
      </c>
      <c r="I2054" s="7" t="str">
        <f>+TEXT(CallTime[[#This Row],[AmbulanceDepartureTime]]-CallTime[[#This Row],[DateTimeOfCall]], "mm:ss")</f>
        <v>08:24</v>
      </c>
      <c r="J2054" s="7" t="str">
        <f>+TEXT(CallTime[[#This Row],[Ambulance ArrivalTimePatient]]-CallTime[[#This Row],[AmbulanceDepartureTime]], "mm:ss")</f>
        <v>13:41</v>
      </c>
      <c r="K2054">
        <v>8</v>
      </c>
      <c r="L2054" s="1">
        <v>43838.709288269391</v>
      </c>
      <c r="M2054" s="1">
        <v>43838.721700684175</v>
      </c>
      <c r="N2054" s="6" t="str">
        <f>+TEXT(CallTime[[#This Row],[Amulance ArrivalTimeHospital]]-CallTime[[#This Row],[Ambulance ArrivalTimePatient]], "mm:ss")</f>
        <v>17:22</v>
      </c>
      <c r="O2054" s="6" t="str">
        <f>+TEXT(CallTime[[#This Row],[AmbulanceJobCompleteTime]]-CallTime[[#This Row],[Amulance ArrivalTimeHospital]], "mm:ss")</f>
        <v>17:52</v>
      </c>
    </row>
    <row r="2055" spans="1:15" x14ac:dyDescent="0.25">
      <c r="A2055" t="s">
        <v>2073</v>
      </c>
      <c r="B2055" s="4">
        <v>17.323096394538879</v>
      </c>
      <c r="C2055">
        <v>13</v>
      </c>
      <c r="D2055">
        <v>389</v>
      </c>
      <c r="E2055">
        <v>3</v>
      </c>
      <c r="F2055">
        <v>4</v>
      </c>
      <c r="G2055" s="1">
        <v>44144.531977816914</v>
      </c>
      <c r="H2055" s="1">
        <v>44144.551018328464</v>
      </c>
      <c r="I2055" s="7" t="str">
        <f>+TEXT(CallTime[[#This Row],[AmbulanceDepartureTime]]-CallTime[[#This Row],[DateTimeOfCall]], "mm:ss")</f>
        <v>25:11</v>
      </c>
      <c r="J2055" s="7" t="str">
        <f>+TEXT(CallTime[[#This Row],[Ambulance ArrivalTimePatient]]-CallTime[[#This Row],[AmbulanceDepartureTime]], "mm:ss")</f>
        <v>27:25</v>
      </c>
      <c r="K2055">
        <v>1</v>
      </c>
      <c r="L2055" s="1">
        <v>44144.563185901519</v>
      </c>
      <c r="M2055" s="1">
        <v>44144.575215829573</v>
      </c>
      <c r="N2055" s="6" t="str">
        <f>+TEXT(CallTime[[#This Row],[Amulance ArrivalTimeHospital]]-CallTime[[#This Row],[Ambulance ArrivalTimePatient]], "mm:ss")</f>
        <v>17:31</v>
      </c>
      <c r="O2055" s="6" t="str">
        <f>+TEXT(CallTime[[#This Row],[AmbulanceJobCompleteTime]]-CallTime[[#This Row],[Amulance ArrivalTimeHospital]], "mm:ss")</f>
        <v>17:19</v>
      </c>
    </row>
    <row r="2056" spans="1:15" x14ac:dyDescent="0.25">
      <c r="A2056" t="s">
        <v>2074</v>
      </c>
      <c r="B2056" s="4">
        <v>6.9113521575927734</v>
      </c>
      <c r="C2056">
        <v>17</v>
      </c>
      <c r="D2056">
        <v>687</v>
      </c>
      <c r="E2056">
        <v>2</v>
      </c>
      <c r="F2056">
        <v>5</v>
      </c>
      <c r="G2056" s="1">
        <v>44190.909485656994</v>
      </c>
      <c r="H2056" s="1">
        <v>44190.921441818915</v>
      </c>
      <c r="I2056" s="7" t="str">
        <f>+TEXT(CallTime[[#This Row],[AmbulanceDepartureTime]]-CallTime[[#This Row],[DateTimeOfCall]], "mm:ss")</f>
        <v>33:27</v>
      </c>
      <c r="J2056" s="7" t="str">
        <f>+TEXT(CallTime[[#This Row],[Ambulance ArrivalTimePatient]]-CallTime[[#This Row],[AmbulanceDepartureTime]], "mm:ss")</f>
        <v>17:13</v>
      </c>
      <c r="K2056">
        <v>11</v>
      </c>
      <c r="L2056" s="1">
        <v>44190.934843326584</v>
      </c>
      <c r="M2056" s="1">
        <v>44190.939642876692</v>
      </c>
      <c r="N2056" s="6" t="str">
        <f>+TEXT(CallTime[[#This Row],[Amulance ArrivalTimeHospital]]-CallTime[[#This Row],[Ambulance ArrivalTimePatient]], "mm:ss")</f>
        <v>19:18</v>
      </c>
      <c r="O2056" s="6" t="str">
        <f>+TEXT(CallTime[[#This Row],[AmbulanceJobCompleteTime]]-CallTime[[#This Row],[Amulance ArrivalTimeHospital]], "mm:ss")</f>
        <v>06:55</v>
      </c>
    </row>
    <row r="2057" spans="1:15" x14ac:dyDescent="0.25">
      <c r="A2057" t="s">
        <v>2075</v>
      </c>
      <c r="B2057" s="4">
        <v>14.713845610618591</v>
      </c>
      <c r="C2057">
        <v>6</v>
      </c>
      <c r="D2057">
        <v>1898</v>
      </c>
      <c r="E2057">
        <v>3</v>
      </c>
      <c r="F2057">
        <v>10</v>
      </c>
      <c r="G2057" s="1">
        <v>43974.902008156125</v>
      </c>
      <c r="H2057" s="1">
        <v>43974.903448059471</v>
      </c>
      <c r="I2057" s="7" t="str">
        <f>+TEXT(CallTime[[#This Row],[AmbulanceDepartureTime]]-CallTime[[#This Row],[DateTimeOfCall]], "mm:ss")</f>
        <v>13:33</v>
      </c>
      <c r="J2057" s="7" t="str">
        <f>+TEXT(CallTime[[#This Row],[Ambulance ArrivalTimePatient]]-CallTime[[#This Row],[AmbulanceDepartureTime]], "mm:ss")</f>
        <v>02:04</v>
      </c>
      <c r="K2057">
        <v>1</v>
      </c>
      <c r="L2057" s="1">
        <v>43974.917065457397</v>
      </c>
      <c r="M2057" s="1">
        <v>43974.927283405741</v>
      </c>
      <c r="N2057" s="6" t="str">
        <f>+TEXT(CallTime[[#This Row],[Amulance ArrivalTimeHospital]]-CallTime[[#This Row],[Ambulance ArrivalTimePatient]], "mm:ss")</f>
        <v>19:37</v>
      </c>
      <c r="O2057" s="6" t="str">
        <f>+TEXT(CallTime[[#This Row],[AmbulanceJobCompleteTime]]-CallTime[[#This Row],[Amulance ArrivalTimeHospital]], "mm:ss")</f>
        <v>14:43</v>
      </c>
    </row>
    <row r="2058" spans="1:15" x14ac:dyDescent="0.25">
      <c r="A2058" t="s">
        <v>2076</v>
      </c>
      <c r="B2058" s="4">
        <v>6.4795830249786377</v>
      </c>
      <c r="C2058">
        <v>16</v>
      </c>
      <c r="D2058">
        <v>393</v>
      </c>
      <c r="E2058">
        <v>1</v>
      </c>
      <c r="F2058">
        <v>8</v>
      </c>
      <c r="G2058" s="1">
        <v>44105.229968109852</v>
      </c>
      <c r="H2058" s="1">
        <v>44105.240382766846</v>
      </c>
      <c r="I2058" s="7" t="str">
        <f>+TEXT(CallTime[[#This Row],[AmbulanceDepartureTime]]-CallTime[[#This Row],[DateTimeOfCall]], "mm:ss")</f>
        <v>26:43</v>
      </c>
      <c r="J2058" s="7" t="str">
        <f>+TEXT(CallTime[[#This Row],[Ambulance ArrivalTimePatient]]-CallTime[[#This Row],[AmbulanceDepartureTime]], "mm:ss")</f>
        <v>15:00</v>
      </c>
      <c r="K2058">
        <v>8</v>
      </c>
      <c r="L2058" s="1">
        <v>44105.253318161725</v>
      </c>
      <c r="M2058" s="1">
        <v>44105.25781787216</v>
      </c>
      <c r="N2058" s="6" t="str">
        <f>+TEXT(CallTime[[#This Row],[Amulance ArrivalTimeHospital]]-CallTime[[#This Row],[Ambulance ArrivalTimePatient]], "mm:ss")</f>
        <v>18:38</v>
      </c>
      <c r="O2058" s="6" t="str">
        <f>+TEXT(CallTime[[#This Row],[AmbulanceJobCompleteTime]]-CallTime[[#This Row],[Amulance ArrivalTimeHospital]], "mm:ss")</f>
        <v>06:29</v>
      </c>
    </row>
    <row r="2059" spans="1:15" x14ac:dyDescent="0.25">
      <c r="A2059" t="s">
        <v>2077</v>
      </c>
      <c r="B2059" s="4">
        <v>7.0377174615859985</v>
      </c>
      <c r="C2059">
        <v>11</v>
      </c>
      <c r="D2059">
        <v>1968</v>
      </c>
      <c r="E2059">
        <v>3</v>
      </c>
      <c r="F2059">
        <v>7</v>
      </c>
      <c r="G2059" s="1">
        <v>43871.391155200872</v>
      </c>
      <c r="H2059" s="1">
        <v>43871.407124607606</v>
      </c>
      <c r="I2059" s="7" t="str">
        <f>+TEXT(CallTime[[#This Row],[AmbulanceDepartureTime]]-CallTime[[#This Row],[DateTimeOfCall]], "mm:ss")</f>
        <v>18:23</v>
      </c>
      <c r="J2059" s="7" t="str">
        <f>+TEXT(CallTime[[#This Row],[Ambulance ArrivalTimePatient]]-CallTime[[#This Row],[AmbulanceDepartureTime]], "mm:ss")</f>
        <v>23:00</v>
      </c>
      <c r="K2059">
        <v>3</v>
      </c>
      <c r="L2059" s="1">
        <v>43871.41205275846</v>
      </c>
      <c r="M2059" s="1">
        <v>43871.416940062256</v>
      </c>
      <c r="N2059" s="6" t="str">
        <f>+TEXT(CallTime[[#This Row],[Amulance ArrivalTimeHospital]]-CallTime[[#This Row],[Ambulance ArrivalTimePatient]], "mm:ss")</f>
        <v>07:06</v>
      </c>
      <c r="O2059" s="6" t="str">
        <f>+TEXT(CallTime[[#This Row],[AmbulanceJobCompleteTime]]-CallTime[[#This Row],[Amulance ArrivalTimeHospital]], "mm:ss")</f>
        <v>07:02</v>
      </c>
    </row>
    <row r="2060" spans="1:15" x14ac:dyDescent="0.25">
      <c r="A2060" t="s">
        <v>2078</v>
      </c>
      <c r="B2060" s="4">
        <v>13.672274112701416</v>
      </c>
      <c r="C2060">
        <v>3</v>
      </c>
      <c r="D2060">
        <v>1594</v>
      </c>
      <c r="E2060">
        <v>1</v>
      </c>
      <c r="F2060">
        <v>8</v>
      </c>
      <c r="G2060" s="1">
        <v>43892.947746080536</v>
      </c>
      <c r="H2060" s="1">
        <v>43892.955343372669</v>
      </c>
      <c r="I2060" s="7" t="str">
        <f>+TEXT(CallTime[[#This Row],[AmbulanceDepartureTime]]-CallTime[[#This Row],[DateTimeOfCall]], "mm:ss")</f>
        <v>02:56</v>
      </c>
      <c r="J2060" s="7" t="str">
        <f>+TEXT(CallTime[[#This Row],[Ambulance ArrivalTimePatient]]-CallTime[[#This Row],[AmbulanceDepartureTime]], "mm:ss")</f>
        <v>10:56</v>
      </c>
      <c r="K2060">
        <v>4</v>
      </c>
      <c r="L2060" s="1">
        <v>43892.95742176511</v>
      </c>
      <c r="M2060" s="1">
        <v>43892.966916399913</v>
      </c>
      <c r="N2060" s="6" t="str">
        <f>+TEXT(CallTime[[#This Row],[Amulance ArrivalTimeHospital]]-CallTime[[#This Row],[Ambulance ArrivalTimePatient]], "mm:ss")</f>
        <v>03:00</v>
      </c>
      <c r="O2060" s="6" t="str">
        <f>+TEXT(CallTime[[#This Row],[AmbulanceJobCompleteTime]]-CallTime[[#This Row],[Amulance ArrivalTimeHospital]], "mm:ss")</f>
        <v>13:40</v>
      </c>
    </row>
    <row r="2061" spans="1:15" x14ac:dyDescent="0.25">
      <c r="A2061" t="s">
        <v>2079</v>
      </c>
      <c r="B2061" s="4">
        <v>17.216724276542664</v>
      </c>
      <c r="C2061">
        <v>18</v>
      </c>
      <c r="D2061">
        <v>175</v>
      </c>
      <c r="E2061">
        <v>11</v>
      </c>
      <c r="F2061">
        <v>8</v>
      </c>
      <c r="G2061" s="1">
        <v>43925.66119175186</v>
      </c>
      <c r="H2061" s="1">
        <v>43925.662952595092</v>
      </c>
      <c r="I2061" s="7" t="str">
        <f>+TEXT(CallTime[[#This Row],[AmbulanceDepartureTime]]-CallTime[[#This Row],[DateTimeOfCall]], "mm:ss")</f>
        <v>11:17</v>
      </c>
      <c r="J2061" s="7" t="str">
        <f>+TEXT(CallTime[[#This Row],[Ambulance ArrivalTimePatient]]-CallTime[[#This Row],[AmbulanceDepartureTime]], "mm:ss")</f>
        <v>02:32</v>
      </c>
      <c r="K2061">
        <v>5</v>
      </c>
      <c r="L2061" s="1">
        <v>43925.675288484214</v>
      </c>
      <c r="M2061" s="1">
        <v>43925.687244542736</v>
      </c>
      <c r="N2061" s="6" t="str">
        <f>+TEXT(CallTime[[#This Row],[Amulance ArrivalTimeHospital]]-CallTime[[#This Row],[Ambulance ArrivalTimePatient]], "mm:ss")</f>
        <v>17:46</v>
      </c>
      <c r="O2061" s="6" t="str">
        <f>+TEXT(CallTime[[#This Row],[AmbulanceJobCompleteTime]]-CallTime[[#This Row],[Amulance ArrivalTimeHospital]], "mm:ss")</f>
        <v>17:13</v>
      </c>
    </row>
    <row r="2062" spans="1:15" x14ac:dyDescent="0.25">
      <c r="A2062" t="s">
        <v>2080</v>
      </c>
      <c r="B2062" s="4">
        <v>7.1140134334564209</v>
      </c>
      <c r="C2062">
        <v>22</v>
      </c>
      <c r="D2062">
        <v>58</v>
      </c>
      <c r="E2062">
        <v>11</v>
      </c>
      <c r="F2062">
        <v>1</v>
      </c>
      <c r="G2062" s="1">
        <v>43878.526066705061</v>
      </c>
      <c r="H2062" s="1">
        <v>43878.539757773091</v>
      </c>
      <c r="I2062" s="7" t="str">
        <f>+TEXT(CallTime[[#This Row],[AmbulanceDepartureTime]]-CallTime[[#This Row],[DateTimeOfCall]], "mm:ss")</f>
        <v>34:19</v>
      </c>
      <c r="J2062" s="7" t="str">
        <f>+TEXT(CallTime[[#This Row],[Ambulance ArrivalTimePatient]]-CallTime[[#This Row],[AmbulanceDepartureTime]], "mm:ss")</f>
        <v>19:43</v>
      </c>
      <c r="K2062">
        <v>2</v>
      </c>
      <c r="L2062" s="1">
        <v>43878.552915257853</v>
      </c>
      <c r="M2062" s="1">
        <v>43878.557855544961</v>
      </c>
      <c r="N2062" s="6" t="str">
        <f>+TEXT(CallTime[[#This Row],[Amulance ArrivalTimeHospital]]-CallTime[[#This Row],[Ambulance ArrivalTimePatient]], "mm:ss")</f>
        <v>18:57</v>
      </c>
      <c r="O2062" s="6" t="str">
        <f>+TEXT(CallTime[[#This Row],[AmbulanceJobCompleteTime]]-CallTime[[#This Row],[Amulance ArrivalTimeHospital]], "mm:ss")</f>
        <v>07:07</v>
      </c>
    </row>
    <row r="2063" spans="1:15" x14ac:dyDescent="0.25">
      <c r="A2063" t="s">
        <v>2081</v>
      </c>
      <c r="B2063" s="4">
        <v>3.2052270174026489</v>
      </c>
      <c r="C2063">
        <v>7</v>
      </c>
      <c r="D2063">
        <v>2547</v>
      </c>
      <c r="E2063">
        <v>20</v>
      </c>
      <c r="F2063">
        <v>5</v>
      </c>
      <c r="G2063" s="1">
        <v>43928.226193675378</v>
      </c>
      <c r="H2063" s="1">
        <v>43928.243921712514</v>
      </c>
      <c r="I2063" s="7" t="str">
        <f>+TEXT(CallTime[[#This Row],[AmbulanceDepartureTime]]-CallTime[[#This Row],[DateTimeOfCall]], "mm:ss")</f>
        <v>18:37</v>
      </c>
      <c r="J2063" s="7" t="str">
        <f>+TEXT(CallTime[[#This Row],[Ambulance ArrivalTimePatient]]-CallTime[[#This Row],[AmbulanceDepartureTime]], "mm:ss")</f>
        <v>25:32</v>
      </c>
      <c r="K2063">
        <v>6</v>
      </c>
      <c r="L2063" s="1">
        <v>43928.24967590328</v>
      </c>
      <c r="M2063" s="1">
        <v>43928.251901755379</v>
      </c>
      <c r="N2063" s="6" t="str">
        <f>+TEXT(CallTime[[#This Row],[Amulance ArrivalTimeHospital]]-CallTime[[#This Row],[Ambulance ArrivalTimePatient]], "mm:ss")</f>
        <v>08:17</v>
      </c>
      <c r="O2063" s="6" t="str">
        <f>+TEXT(CallTime[[#This Row],[AmbulanceJobCompleteTime]]-CallTime[[#This Row],[Amulance ArrivalTimeHospital]], "mm:ss")</f>
        <v>03:12</v>
      </c>
    </row>
    <row r="2064" spans="1:15" x14ac:dyDescent="0.25">
      <c r="A2064" t="s">
        <v>2082</v>
      </c>
      <c r="B2064" s="4">
        <v>17.457343101501465</v>
      </c>
      <c r="C2064">
        <v>5</v>
      </c>
      <c r="D2064">
        <v>1816</v>
      </c>
      <c r="E2064">
        <v>11</v>
      </c>
      <c r="F2064">
        <v>5</v>
      </c>
      <c r="G2064" s="1">
        <v>43849.676713524655</v>
      </c>
      <c r="H2064" s="1">
        <v>43849.688021335067</v>
      </c>
      <c r="I2064" s="7" t="str">
        <f>+TEXT(CallTime[[#This Row],[AmbulanceDepartureTime]]-CallTime[[#This Row],[DateTimeOfCall]], "mm:ss")</f>
        <v>26:37</v>
      </c>
      <c r="J2064" s="7" t="str">
        <f>+TEXT(CallTime[[#This Row],[Ambulance ArrivalTimePatient]]-CallTime[[#This Row],[AmbulanceDepartureTime]], "mm:ss")</f>
        <v>16:17</v>
      </c>
      <c r="K2064">
        <v>12</v>
      </c>
      <c r="L2064" s="1">
        <v>43849.698769679067</v>
      </c>
      <c r="M2064" s="1">
        <v>43849.710892834002</v>
      </c>
      <c r="N2064" s="6" t="str">
        <f>+TEXT(CallTime[[#This Row],[Amulance ArrivalTimeHospital]]-CallTime[[#This Row],[Ambulance ArrivalTimePatient]], "mm:ss")</f>
        <v>15:29</v>
      </c>
      <c r="O2064" s="6" t="str">
        <f>+TEXT(CallTime[[#This Row],[AmbulanceJobCompleteTime]]-CallTime[[#This Row],[Amulance ArrivalTimeHospital]], "mm:ss")</f>
        <v>17:27</v>
      </c>
    </row>
    <row r="2065" spans="1:15" x14ac:dyDescent="0.25">
      <c r="A2065" t="s">
        <v>2083</v>
      </c>
      <c r="B2065" s="4">
        <v>15.498724341392517</v>
      </c>
      <c r="C2065">
        <v>13</v>
      </c>
      <c r="D2065">
        <v>677</v>
      </c>
      <c r="E2065">
        <v>3</v>
      </c>
      <c r="F2065">
        <v>7</v>
      </c>
      <c r="G2065" s="1">
        <v>44124.682307020223</v>
      </c>
      <c r="H2065" s="1">
        <v>44124.689727080098</v>
      </c>
      <c r="I2065" s="7" t="str">
        <f>+TEXT(CallTime[[#This Row],[AmbulanceDepartureTime]]-CallTime[[#This Row],[DateTimeOfCall]], "mm:ss")</f>
        <v>28:33</v>
      </c>
      <c r="J2065" s="7" t="str">
        <f>+TEXT(CallTime[[#This Row],[Ambulance ArrivalTimePatient]]-CallTime[[#This Row],[AmbulanceDepartureTime]], "mm:ss")</f>
        <v>10:41</v>
      </c>
      <c r="K2065">
        <v>2</v>
      </c>
      <c r="L2065" s="1">
        <v>44124.695733900684</v>
      </c>
      <c r="M2065" s="1">
        <v>44124.706496903702</v>
      </c>
      <c r="N2065" s="6" t="str">
        <f>+TEXT(CallTime[[#This Row],[Amulance ArrivalTimeHospital]]-CallTime[[#This Row],[Ambulance ArrivalTimePatient]], "mm:ss")</f>
        <v>08:39</v>
      </c>
      <c r="O2065" s="6" t="str">
        <f>+TEXT(CallTime[[#This Row],[AmbulanceJobCompleteTime]]-CallTime[[#This Row],[Amulance ArrivalTimeHospital]], "mm:ss")</f>
        <v>15:30</v>
      </c>
    </row>
    <row r="2066" spans="1:15" x14ac:dyDescent="0.25">
      <c r="A2066" t="s">
        <v>2084</v>
      </c>
      <c r="B2066" s="4">
        <v>5.8563921451568604</v>
      </c>
      <c r="C2066">
        <v>2</v>
      </c>
      <c r="D2066">
        <v>1696</v>
      </c>
      <c r="E2066">
        <v>13</v>
      </c>
      <c r="F2066">
        <v>1</v>
      </c>
      <c r="G2066" s="1">
        <v>43896.639188931127</v>
      </c>
      <c r="H2066" s="1">
        <v>43896.648724479215</v>
      </c>
      <c r="I2066" s="7" t="str">
        <f>+TEXT(CallTime[[#This Row],[AmbulanceDepartureTime]]-CallTime[[#This Row],[DateTimeOfCall]], "mm:ss")</f>
        <v>15:04</v>
      </c>
      <c r="J2066" s="7" t="str">
        <f>+TEXT(CallTime[[#This Row],[Ambulance ArrivalTimePatient]]-CallTime[[#This Row],[AmbulanceDepartureTime]], "mm:ss")</f>
        <v>13:44</v>
      </c>
      <c r="K2066">
        <v>1</v>
      </c>
      <c r="L2066" s="1">
        <v>43896.662451811208</v>
      </c>
      <c r="M2066" s="1">
        <v>43896.6665187502</v>
      </c>
      <c r="N2066" s="6" t="str">
        <f>+TEXT(CallTime[[#This Row],[Amulance ArrivalTimeHospital]]-CallTime[[#This Row],[Ambulance ArrivalTimePatient]], "mm:ss")</f>
        <v>19:46</v>
      </c>
      <c r="O2066" s="6" t="str">
        <f>+TEXT(CallTime[[#This Row],[AmbulanceJobCompleteTime]]-CallTime[[#This Row],[Amulance ArrivalTimeHospital]], "mm:ss")</f>
        <v>05:51</v>
      </c>
    </row>
    <row r="2067" spans="1:15" x14ac:dyDescent="0.25">
      <c r="A2067" t="s">
        <v>2085</v>
      </c>
      <c r="B2067" s="4">
        <v>12.712954163551331</v>
      </c>
      <c r="C2067">
        <v>19</v>
      </c>
      <c r="D2067">
        <v>643</v>
      </c>
      <c r="E2067">
        <v>5</v>
      </c>
      <c r="F2067">
        <v>5</v>
      </c>
      <c r="G2067" s="1">
        <v>43956.885709940791</v>
      </c>
      <c r="H2067" s="1">
        <v>43956.901743703318</v>
      </c>
      <c r="I2067" s="7" t="str">
        <f>+TEXT(CallTime[[#This Row],[AmbulanceDepartureTime]]-CallTime[[#This Row],[DateTimeOfCall]], "mm:ss")</f>
        <v>04:11</v>
      </c>
      <c r="J2067" s="7" t="str">
        <f>+TEXT(CallTime[[#This Row],[Ambulance ArrivalTimePatient]]-CallTime[[#This Row],[AmbulanceDepartureTime]], "mm:ss")</f>
        <v>23:05</v>
      </c>
      <c r="K2067">
        <v>5</v>
      </c>
      <c r="L2067" s="1">
        <v>43956.914165427603</v>
      </c>
      <c r="M2067" s="1">
        <v>43956.922993867993</v>
      </c>
      <c r="N2067" s="6" t="str">
        <f>+TEXT(CallTime[[#This Row],[Amulance ArrivalTimeHospital]]-CallTime[[#This Row],[Ambulance ArrivalTimePatient]], "mm:ss")</f>
        <v>17:53</v>
      </c>
      <c r="O2067" s="6" t="str">
        <f>+TEXT(CallTime[[#This Row],[AmbulanceJobCompleteTime]]-CallTime[[#This Row],[Amulance ArrivalTimeHospital]], "mm:ss")</f>
        <v>12:43</v>
      </c>
    </row>
    <row r="2068" spans="1:15" x14ac:dyDescent="0.25">
      <c r="A2068" t="s">
        <v>2086</v>
      </c>
      <c r="B2068" s="4">
        <v>12.22957181930542</v>
      </c>
      <c r="C2068">
        <v>2</v>
      </c>
      <c r="D2068">
        <v>1795</v>
      </c>
      <c r="E2068">
        <v>15</v>
      </c>
      <c r="F2068">
        <v>4</v>
      </c>
      <c r="G2068" s="1">
        <v>43976.68194413832</v>
      </c>
      <c r="H2068" s="1">
        <v>43976.6873450536</v>
      </c>
      <c r="I2068" s="7" t="str">
        <f>+TEXT(CallTime[[#This Row],[AmbulanceDepartureTime]]-CallTime[[#This Row],[DateTimeOfCall]], "mm:ss")</f>
        <v>05:59</v>
      </c>
      <c r="J2068" s="7" t="str">
        <f>+TEXT(CallTime[[#This Row],[Ambulance ArrivalTimePatient]]-CallTime[[#This Row],[AmbulanceDepartureTime]], "mm:ss")</f>
        <v>07:47</v>
      </c>
      <c r="K2068">
        <v>1</v>
      </c>
      <c r="L2068" s="1">
        <v>43976.693584571462</v>
      </c>
      <c r="M2068" s="1">
        <v>43976.702077329668</v>
      </c>
      <c r="N2068" s="6" t="str">
        <f>+TEXT(CallTime[[#This Row],[Amulance ArrivalTimeHospital]]-CallTime[[#This Row],[Ambulance ArrivalTimePatient]], "mm:ss")</f>
        <v>08:59</v>
      </c>
      <c r="O2068" s="6" t="str">
        <f>+TEXT(CallTime[[#This Row],[AmbulanceJobCompleteTime]]-CallTime[[#This Row],[Amulance ArrivalTimeHospital]], "mm:ss")</f>
        <v>12:14</v>
      </c>
    </row>
    <row r="2069" spans="1:15" x14ac:dyDescent="0.25">
      <c r="A2069" t="s">
        <v>2087</v>
      </c>
      <c r="B2069" s="4">
        <v>19.795807719230652</v>
      </c>
      <c r="C2069">
        <v>11</v>
      </c>
      <c r="D2069">
        <v>708</v>
      </c>
      <c r="E2069">
        <v>2</v>
      </c>
      <c r="F2069">
        <v>7</v>
      </c>
      <c r="G2069" s="1">
        <v>43933.190948245829</v>
      </c>
      <c r="H2069" s="1">
        <v>43933.19558592578</v>
      </c>
      <c r="I2069" s="7" t="str">
        <f>+TEXT(CallTime[[#This Row],[AmbulanceDepartureTime]]-CallTime[[#This Row],[DateTimeOfCall]], "mm:ss")</f>
        <v>01:44</v>
      </c>
      <c r="J2069" s="7" t="str">
        <f>+TEXT(CallTime[[#This Row],[Ambulance ArrivalTimePatient]]-CallTime[[#This Row],[AmbulanceDepartureTime]], "mm:ss")</f>
        <v>06:41</v>
      </c>
      <c r="K2069">
        <v>11</v>
      </c>
      <c r="L2069" s="1">
        <v>43933.209262901531</v>
      </c>
      <c r="M2069" s="1">
        <v>43933.223009990223</v>
      </c>
      <c r="N2069" s="6" t="str">
        <f>+TEXT(CallTime[[#This Row],[Amulance ArrivalTimeHospital]]-CallTime[[#This Row],[Ambulance ArrivalTimePatient]], "mm:ss")</f>
        <v>19:42</v>
      </c>
      <c r="O2069" s="6" t="str">
        <f>+TEXT(CallTime[[#This Row],[AmbulanceJobCompleteTime]]-CallTime[[#This Row],[Amulance ArrivalTimeHospital]], "mm:ss")</f>
        <v>19:48</v>
      </c>
    </row>
    <row r="2070" spans="1:15" x14ac:dyDescent="0.25">
      <c r="A2070" t="s">
        <v>2088</v>
      </c>
      <c r="B2070" s="4">
        <v>13.623833417892456</v>
      </c>
      <c r="C2070">
        <v>15</v>
      </c>
      <c r="D2070">
        <v>2629</v>
      </c>
      <c r="E2070">
        <v>8</v>
      </c>
      <c r="F2070">
        <v>4</v>
      </c>
      <c r="G2070" s="1">
        <v>43984.885416517507</v>
      </c>
      <c r="H2070" s="1">
        <v>43984.891891734653</v>
      </c>
      <c r="I2070" s="7" t="str">
        <f>+TEXT(CallTime[[#This Row],[AmbulanceDepartureTime]]-CallTime[[#This Row],[DateTimeOfCall]], "mm:ss")</f>
        <v>13:13</v>
      </c>
      <c r="J2070" s="7" t="str">
        <f>+TEXT(CallTime[[#This Row],[Ambulance ArrivalTimePatient]]-CallTime[[#This Row],[AmbulanceDepartureTime]], "mm:ss")</f>
        <v>09:19</v>
      </c>
      <c r="K2070">
        <v>11</v>
      </c>
      <c r="L2070" s="1">
        <v>43984.903302570863</v>
      </c>
      <c r="M2070" s="1">
        <v>43984.912763566295</v>
      </c>
      <c r="N2070" s="6" t="str">
        <f>+TEXT(CallTime[[#This Row],[Amulance ArrivalTimeHospital]]-CallTime[[#This Row],[Ambulance ArrivalTimePatient]], "mm:ss")</f>
        <v>16:26</v>
      </c>
      <c r="O2070" s="6" t="str">
        <f>+TEXT(CallTime[[#This Row],[AmbulanceJobCompleteTime]]-CallTime[[#This Row],[Amulance ArrivalTimeHospital]], "mm:ss")</f>
        <v>13:37</v>
      </c>
    </row>
    <row r="2071" spans="1:15" x14ac:dyDescent="0.25">
      <c r="A2071" t="s">
        <v>2089</v>
      </c>
      <c r="B2071" s="4">
        <v>3.9345561265945435</v>
      </c>
      <c r="C2071">
        <v>10</v>
      </c>
      <c r="D2071">
        <v>1799</v>
      </c>
      <c r="E2071">
        <v>11</v>
      </c>
      <c r="F2071">
        <v>4</v>
      </c>
      <c r="G2071" s="1">
        <v>44137.499161355016</v>
      </c>
      <c r="H2071" s="1">
        <v>44137.505126300275</v>
      </c>
      <c r="I2071" s="7" t="str">
        <f>+TEXT(CallTime[[#This Row],[AmbulanceDepartureTime]]-CallTime[[#This Row],[DateTimeOfCall]], "mm:ss")</f>
        <v>10:12</v>
      </c>
      <c r="J2071" s="7" t="str">
        <f>+TEXT(CallTime[[#This Row],[Ambulance ArrivalTimePatient]]-CallTime[[#This Row],[AmbulanceDepartureTime]], "mm:ss")</f>
        <v>08:35</v>
      </c>
      <c r="K2071">
        <v>10</v>
      </c>
      <c r="L2071" s="1">
        <v>44137.515540602704</v>
      </c>
      <c r="M2071" s="1">
        <v>44137.518272933346</v>
      </c>
      <c r="N2071" s="6" t="str">
        <f>+TEXT(CallTime[[#This Row],[Amulance ArrivalTimeHospital]]-CallTime[[#This Row],[Ambulance ArrivalTimePatient]], "mm:ss")</f>
        <v>15:00</v>
      </c>
      <c r="O2071" s="6" t="str">
        <f>+TEXT(CallTime[[#This Row],[AmbulanceJobCompleteTime]]-CallTime[[#This Row],[Amulance ArrivalTimeHospital]], "mm:ss")</f>
        <v>03:56</v>
      </c>
    </row>
    <row r="2072" spans="1:15" x14ac:dyDescent="0.25">
      <c r="A2072" t="s">
        <v>2090</v>
      </c>
      <c r="B2072" s="4">
        <v>17.492988586425781</v>
      </c>
      <c r="C2072">
        <v>17</v>
      </c>
      <c r="D2072">
        <v>2343</v>
      </c>
      <c r="E2072">
        <v>8</v>
      </c>
      <c r="F2072">
        <v>10</v>
      </c>
      <c r="G2072" s="1">
        <v>44021.06746746818</v>
      </c>
      <c r="H2072" s="1">
        <v>44021.068463154501</v>
      </c>
      <c r="I2072" s="7" t="str">
        <f>+TEXT(CallTime[[#This Row],[AmbulanceDepartureTime]]-CallTime[[#This Row],[DateTimeOfCall]], "mm:ss")</f>
        <v>12:06</v>
      </c>
      <c r="J2072" s="7" t="str">
        <f>+TEXT(CallTime[[#This Row],[Ambulance ArrivalTimePatient]]-CallTime[[#This Row],[AmbulanceDepartureTime]], "mm:ss")</f>
        <v>01:26</v>
      </c>
      <c r="K2072">
        <v>4</v>
      </c>
      <c r="L2072" s="1">
        <v>44021.073220665457</v>
      </c>
      <c r="M2072" s="1">
        <v>44021.085368574197</v>
      </c>
      <c r="N2072" s="6" t="str">
        <f>+TEXT(CallTime[[#This Row],[Amulance ArrivalTimeHospital]]-CallTime[[#This Row],[Ambulance ArrivalTimePatient]], "mm:ss")</f>
        <v>06:51</v>
      </c>
      <c r="O2072" s="6" t="str">
        <f>+TEXT(CallTime[[#This Row],[AmbulanceJobCompleteTime]]-CallTime[[#This Row],[Amulance ArrivalTimeHospital]], "mm:ss")</f>
        <v>17:30</v>
      </c>
    </row>
    <row r="2073" spans="1:15" x14ac:dyDescent="0.25">
      <c r="A2073" t="s">
        <v>2091</v>
      </c>
      <c r="B2073" s="4">
        <v>17.720889449119568</v>
      </c>
      <c r="C2073">
        <v>13</v>
      </c>
      <c r="D2073">
        <v>2516</v>
      </c>
      <c r="E2073">
        <v>14</v>
      </c>
      <c r="F2073">
        <v>7</v>
      </c>
      <c r="G2073" s="1">
        <v>43952.226606649798</v>
      </c>
      <c r="H2073" s="1">
        <v>43952.23648950339</v>
      </c>
      <c r="I2073" s="7" t="str">
        <f>+TEXT(CallTime[[#This Row],[AmbulanceDepartureTime]]-CallTime[[#This Row],[DateTimeOfCall]], "mm:ss")</f>
        <v>04:29</v>
      </c>
      <c r="J2073" s="7" t="str">
        <f>+TEXT(CallTime[[#This Row],[Ambulance ArrivalTimePatient]]-CallTime[[#This Row],[AmbulanceDepartureTime]], "mm:ss")</f>
        <v>14:14</v>
      </c>
      <c r="K2073">
        <v>9</v>
      </c>
      <c r="L2073" s="1">
        <v>43952.242750317244</v>
      </c>
      <c r="M2073" s="1">
        <v>43952.255056490474</v>
      </c>
      <c r="N2073" s="6" t="str">
        <f>+TEXT(CallTime[[#This Row],[Amulance ArrivalTimeHospital]]-CallTime[[#This Row],[Ambulance ArrivalTimePatient]], "mm:ss")</f>
        <v>09:01</v>
      </c>
      <c r="O2073" s="6" t="str">
        <f>+TEXT(CallTime[[#This Row],[AmbulanceJobCompleteTime]]-CallTime[[#This Row],[Amulance ArrivalTimeHospital]], "mm:ss")</f>
        <v>17:43</v>
      </c>
    </row>
    <row r="2074" spans="1:15" x14ac:dyDescent="0.25">
      <c r="A2074" t="s">
        <v>2092</v>
      </c>
      <c r="B2074" s="4">
        <v>19.202592134475708</v>
      </c>
      <c r="C2074">
        <v>22</v>
      </c>
      <c r="D2074">
        <v>2807</v>
      </c>
      <c r="E2074">
        <v>3</v>
      </c>
      <c r="F2074">
        <v>3</v>
      </c>
      <c r="G2074" s="1">
        <v>43927.924476032356</v>
      </c>
      <c r="H2074" s="1">
        <v>43927.943988379404</v>
      </c>
      <c r="I2074" s="7" t="str">
        <f>+TEXT(CallTime[[#This Row],[AmbulanceDepartureTime]]-CallTime[[#This Row],[DateTimeOfCall]], "mm:ss")</f>
        <v>01:09</v>
      </c>
      <c r="J2074" s="7" t="str">
        <f>+TEXT(CallTime[[#This Row],[Ambulance ArrivalTimePatient]]-CallTime[[#This Row],[AmbulanceDepartureTime]], "mm:ss")</f>
        <v>28:06</v>
      </c>
      <c r="K2074">
        <v>6</v>
      </c>
      <c r="L2074" s="1">
        <v>43927.953859249152</v>
      </c>
      <c r="M2074" s="1">
        <v>43927.967194382582</v>
      </c>
      <c r="N2074" s="6" t="str">
        <f>+TEXT(CallTime[[#This Row],[Amulance ArrivalTimeHospital]]-CallTime[[#This Row],[Ambulance ArrivalTimePatient]], "mm:ss")</f>
        <v>14:13</v>
      </c>
      <c r="O2074" s="6" t="str">
        <f>+TEXT(CallTime[[#This Row],[AmbulanceJobCompleteTime]]-CallTime[[#This Row],[Amulance ArrivalTimeHospital]], "mm:ss")</f>
        <v>19:12</v>
      </c>
    </row>
    <row r="2075" spans="1:15" x14ac:dyDescent="0.25">
      <c r="A2075" t="s">
        <v>2093</v>
      </c>
      <c r="B2075" s="4">
        <v>11.636268258094788</v>
      </c>
      <c r="C2075">
        <v>5</v>
      </c>
      <c r="D2075">
        <v>81</v>
      </c>
      <c r="E2075">
        <v>1</v>
      </c>
      <c r="F2075">
        <v>10</v>
      </c>
      <c r="G2075" s="1">
        <v>44039.222883259878</v>
      </c>
      <c r="H2075" s="1">
        <v>44039.224946640723</v>
      </c>
      <c r="I2075" s="7" t="str">
        <f>+TEXT(CallTime[[#This Row],[AmbulanceDepartureTime]]-CallTime[[#This Row],[DateTimeOfCall]], "mm:ss")</f>
        <v>15:23</v>
      </c>
      <c r="J2075" s="7" t="str">
        <f>+TEXT(CallTime[[#This Row],[Ambulance ArrivalTimePatient]]-CallTime[[#This Row],[AmbulanceDepartureTime]], "mm:ss")</f>
        <v>02:58</v>
      </c>
      <c r="K2075">
        <v>2</v>
      </c>
      <c r="L2075" s="1">
        <v>44039.226971198994</v>
      </c>
      <c r="M2075" s="1">
        <v>44039.235051940843</v>
      </c>
      <c r="N2075" s="6" t="str">
        <f>+TEXT(CallTime[[#This Row],[Amulance ArrivalTimeHospital]]-CallTime[[#This Row],[Ambulance ArrivalTimePatient]], "mm:ss")</f>
        <v>02:55</v>
      </c>
      <c r="O2075" s="6" t="str">
        <f>+TEXT(CallTime[[#This Row],[AmbulanceJobCompleteTime]]-CallTime[[#This Row],[Amulance ArrivalTimeHospital]], "mm:ss")</f>
        <v>11:38</v>
      </c>
    </row>
    <row r="2076" spans="1:15" x14ac:dyDescent="0.25">
      <c r="A2076" t="s">
        <v>2094</v>
      </c>
      <c r="B2076" s="4">
        <v>15.573887348175049</v>
      </c>
      <c r="C2076">
        <v>13</v>
      </c>
      <c r="D2076">
        <v>73</v>
      </c>
      <c r="E2076">
        <v>17</v>
      </c>
      <c r="F2076">
        <v>2</v>
      </c>
      <c r="G2076" s="1">
        <v>44119.704098090573</v>
      </c>
      <c r="H2076" s="1">
        <v>44119.71325232755</v>
      </c>
      <c r="I2076" s="7" t="str">
        <f>+TEXT(CallTime[[#This Row],[AmbulanceDepartureTime]]-CallTime[[#This Row],[DateTimeOfCall]], "mm:ss")</f>
        <v>13:05</v>
      </c>
      <c r="J2076" s="7" t="str">
        <f>+TEXT(CallTime[[#This Row],[Ambulance ArrivalTimePatient]]-CallTime[[#This Row],[AmbulanceDepartureTime]], "mm:ss")</f>
        <v>13:11</v>
      </c>
      <c r="K2076">
        <v>1</v>
      </c>
      <c r="L2076" s="1">
        <v>44119.722833001659</v>
      </c>
      <c r="M2076" s="1">
        <v>44119.733648201203</v>
      </c>
      <c r="N2076" s="6" t="str">
        <f>+TEXT(CallTime[[#This Row],[Amulance ArrivalTimeHospital]]-CallTime[[#This Row],[Ambulance ArrivalTimePatient]], "mm:ss")</f>
        <v>13:48</v>
      </c>
      <c r="O2076" s="6" t="str">
        <f>+TEXT(CallTime[[#This Row],[AmbulanceJobCompleteTime]]-CallTime[[#This Row],[Amulance ArrivalTimeHospital]], "mm:ss")</f>
        <v>15:34</v>
      </c>
    </row>
    <row r="2077" spans="1:15" x14ac:dyDescent="0.25">
      <c r="A2077" t="s">
        <v>2095</v>
      </c>
      <c r="B2077" s="4">
        <v>18.420087695121765</v>
      </c>
      <c r="C2077">
        <v>19</v>
      </c>
      <c r="D2077">
        <v>2813</v>
      </c>
      <c r="E2077">
        <v>10</v>
      </c>
      <c r="F2077">
        <v>2</v>
      </c>
      <c r="G2077" s="1">
        <v>43979.198001697587</v>
      </c>
      <c r="H2077" s="1">
        <v>43979.198908438048</v>
      </c>
      <c r="I2077" s="7" t="str">
        <f>+TEXT(CallTime[[#This Row],[AmbulanceDepartureTime]]-CallTime[[#This Row],[DateTimeOfCall]], "mm:ss")</f>
        <v>11:21</v>
      </c>
      <c r="J2077" s="7" t="str">
        <f>+TEXT(CallTime[[#This Row],[Ambulance ArrivalTimePatient]]-CallTime[[#This Row],[AmbulanceDepartureTime]], "mm:ss")</f>
        <v>01:18</v>
      </c>
      <c r="K2077">
        <v>6</v>
      </c>
      <c r="L2077" s="1">
        <v>43979.204862970459</v>
      </c>
      <c r="M2077" s="1">
        <v>43979.217654698026</v>
      </c>
      <c r="N2077" s="6" t="str">
        <f>+TEXT(CallTime[[#This Row],[Amulance ArrivalTimeHospital]]-CallTime[[#This Row],[Ambulance ArrivalTimePatient]], "mm:ss")</f>
        <v>08:34</v>
      </c>
      <c r="O2077" s="6" t="str">
        <f>+TEXT(CallTime[[#This Row],[AmbulanceJobCompleteTime]]-CallTime[[#This Row],[Amulance ArrivalTimeHospital]], "mm:ss")</f>
        <v>18:25</v>
      </c>
    </row>
    <row r="2078" spans="1:15" x14ac:dyDescent="0.25">
      <c r="A2078" t="s">
        <v>2096</v>
      </c>
      <c r="B2078" s="4">
        <v>18.779313802719116</v>
      </c>
      <c r="C2078">
        <v>5</v>
      </c>
      <c r="D2078">
        <v>1166</v>
      </c>
      <c r="E2078">
        <v>10</v>
      </c>
      <c r="F2078">
        <v>9</v>
      </c>
      <c r="G2078" s="1">
        <v>44074.754323662601</v>
      </c>
      <c r="H2078" s="1">
        <v>44074.75912684363</v>
      </c>
      <c r="I2078" s="7" t="str">
        <f>+TEXT(CallTime[[#This Row],[AmbulanceDepartureTime]]-CallTime[[#This Row],[DateTimeOfCall]], "mm:ss")</f>
        <v>10:34</v>
      </c>
      <c r="J2078" s="7" t="str">
        <f>+TEXT(CallTime[[#This Row],[Ambulance ArrivalTimePatient]]-CallTime[[#This Row],[AmbulanceDepartureTime]], "mm:ss")</f>
        <v>06:55</v>
      </c>
      <c r="K2078">
        <v>4</v>
      </c>
      <c r="L2078" s="1">
        <v>44074.768051933701</v>
      </c>
      <c r="M2078" s="1">
        <v>44074.781093123842</v>
      </c>
      <c r="N2078" s="6" t="str">
        <f>+TEXT(CallTime[[#This Row],[Amulance ArrivalTimeHospital]]-CallTime[[#This Row],[Ambulance ArrivalTimePatient]], "mm:ss")</f>
        <v>12:51</v>
      </c>
      <c r="O2078" s="6" t="str">
        <f>+TEXT(CallTime[[#This Row],[AmbulanceJobCompleteTime]]-CallTime[[#This Row],[Amulance ArrivalTimeHospital]], "mm:ss")</f>
        <v>18:47</v>
      </c>
    </row>
    <row r="2079" spans="1:15" x14ac:dyDescent="0.25">
      <c r="A2079" t="s">
        <v>2097</v>
      </c>
      <c r="B2079" s="4">
        <v>12.383154034614563</v>
      </c>
      <c r="C2079">
        <v>15</v>
      </c>
      <c r="D2079">
        <v>1821</v>
      </c>
      <c r="E2079">
        <v>20</v>
      </c>
      <c r="F2079">
        <v>8</v>
      </c>
      <c r="G2079" s="1">
        <v>44101.220466585342</v>
      </c>
      <c r="H2079" s="1">
        <v>44101.221431091646</v>
      </c>
      <c r="I2079" s="7" t="str">
        <f>+TEXT(CallTime[[#This Row],[AmbulanceDepartureTime]]-CallTime[[#This Row],[DateTimeOfCall]], "mm:ss")</f>
        <v>24:31</v>
      </c>
      <c r="J2079" s="7" t="str">
        <f>+TEXT(CallTime[[#This Row],[Ambulance ArrivalTimePatient]]-CallTime[[#This Row],[AmbulanceDepartureTime]], "mm:ss")</f>
        <v>01:23</v>
      </c>
      <c r="K2079">
        <v>10</v>
      </c>
      <c r="L2079" s="1">
        <v>44101.235011861027</v>
      </c>
      <c r="M2079" s="1">
        <v>44101.243611273552</v>
      </c>
      <c r="N2079" s="6" t="str">
        <f>+TEXT(CallTime[[#This Row],[Amulance ArrivalTimeHospital]]-CallTime[[#This Row],[Ambulance ArrivalTimePatient]], "mm:ss")</f>
        <v>19:33</v>
      </c>
      <c r="O2079" s="6" t="str">
        <f>+TEXT(CallTime[[#This Row],[AmbulanceJobCompleteTime]]-CallTime[[#This Row],[Amulance ArrivalTimeHospital]], "mm:ss")</f>
        <v>12:23</v>
      </c>
    </row>
    <row r="2080" spans="1:15" x14ac:dyDescent="0.25">
      <c r="A2080" t="s">
        <v>2098</v>
      </c>
      <c r="B2080" s="4">
        <v>19.402077674865723</v>
      </c>
      <c r="C2080">
        <v>23</v>
      </c>
      <c r="D2080">
        <v>1789</v>
      </c>
      <c r="E2080">
        <v>6</v>
      </c>
      <c r="F2080">
        <v>5</v>
      </c>
      <c r="G2080" s="1">
        <v>43975.097654650832</v>
      </c>
      <c r="H2080" s="1">
        <v>43975.114534629276</v>
      </c>
      <c r="I2080" s="7" t="str">
        <f>+TEXT(CallTime[[#This Row],[AmbulanceDepartureTime]]-CallTime[[#This Row],[DateTimeOfCall]], "mm:ss")</f>
        <v>01:02</v>
      </c>
      <c r="J2080" s="7" t="str">
        <f>+TEXT(CallTime[[#This Row],[Ambulance ArrivalTimePatient]]-CallTime[[#This Row],[AmbulanceDepartureTime]], "mm:ss")</f>
        <v>24:18</v>
      </c>
      <c r="K2080">
        <v>10</v>
      </c>
      <c r="L2080" s="1">
        <v>43975.116415053832</v>
      </c>
      <c r="M2080" s="1">
        <v>43975.129888718882</v>
      </c>
      <c r="N2080" s="6" t="str">
        <f>+TEXT(CallTime[[#This Row],[Amulance ArrivalTimeHospital]]-CallTime[[#This Row],[Ambulance ArrivalTimePatient]], "mm:ss")</f>
        <v>02:42</v>
      </c>
      <c r="O2080" s="6" t="str">
        <f>+TEXT(CallTime[[#This Row],[AmbulanceJobCompleteTime]]-CallTime[[#This Row],[Amulance ArrivalTimeHospital]], "mm:ss")</f>
        <v>19:24</v>
      </c>
    </row>
    <row r="2081" spans="1:15" x14ac:dyDescent="0.25">
      <c r="A2081" t="s">
        <v>2099</v>
      </c>
      <c r="B2081" s="4">
        <v>11.228973746299744</v>
      </c>
      <c r="C2081">
        <v>12</v>
      </c>
      <c r="D2081">
        <v>842</v>
      </c>
      <c r="E2081">
        <v>10</v>
      </c>
      <c r="F2081">
        <v>7</v>
      </c>
      <c r="G2081" s="1">
        <v>44007.303354536532</v>
      </c>
      <c r="H2081" s="1">
        <v>44007.311546699078</v>
      </c>
      <c r="I2081" s="7" t="str">
        <f>+TEXT(CallTime[[#This Row],[AmbulanceDepartureTime]]-CallTime[[#This Row],[DateTimeOfCall]], "mm:ss")</f>
        <v>26:54</v>
      </c>
      <c r="J2081" s="7" t="str">
        <f>+TEXT(CallTime[[#This Row],[Ambulance ArrivalTimePatient]]-CallTime[[#This Row],[AmbulanceDepartureTime]], "mm:ss")</f>
        <v>11:48</v>
      </c>
      <c r="K2081">
        <v>1</v>
      </c>
      <c r="L2081" s="1">
        <v>44007.325321828779</v>
      </c>
      <c r="M2081" s="1">
        <v>44007.333119727213</v>
      </c>
      <c r="N2081" s="6" t="str">
        <f>+TEXT(CallTime[[#This Row],[Amulance ArrivalTimeHospital]]-CallTime[[#This Row],[Ambulance ArrivalTimePatient]], "mm:ss")</f>
        <v>19:50</v>
      </c>
      <c r="O2081" s="6" t="str">
        <f>+TEXT(CallTime[[#This Row],[AmbulanceJobCompleteTime]]-CallTime[[#This Row],[Amulance ArrivalTimeHospital]], "mm:ss")</f>
        <v>11:14</v>
      </c>
    </row>
    <row r="2082" spans="1:15" x14ac:dyDescent="0.25">
      <c r="A2082" t="s">
        <v>2100</v>
      </c>
      <c r="B2082" s="4">
        <v>13.972284555435181</v>
      </c>
      <c r="C2082">
        <v>20</v>
      </c>
      <c r="D2082">
        <v>1044</v>
      </c>
      <c r="E2082">
        <v>15</v>
      </c>
      <c r="F2082">
        <v>10</v>
      </c>
      <c r="G2082" s="1">
        <v>43832.999537864402</v>
      </c>
      <c r="H2082" s="1">
        <v>43833.012624617491</v>
      </c>
      <c r="I2082" s="7" t="str">
        <f>+TEXT(CallTime[[#This Row],[AmbulanceDepartureTime]]-CallTime[[#This Row],[DateTimeOfCall]], "mm:ss")</f>
        <v>17:13</v>
      </c>
      <c r="J2082" s="7" t="str">
        <f>+TEXT(CallTime[[#This Row],[Ambulance ArrivalTimePatient]]-CallTime[[#This Row],[AmbulanceDepartureTime]], "mm:ss")</f>
        <v>18:51</v>
      </c>
      <c r="K2082">
        <v>6</v>
      </c>
      <c r="L2082" s="1">
        <v>43833.022053369787</v>
      </c>
      <c r="M2082" s="1">
        <v>43833.031756345175</v>
      </c>
      <c r="N2082" s="6" t="str">
        <f>+TEXT(CallTime[[#This Row],[Amulance ArrivalTimeHospital]]-CallTime[[#This Row],[Ambulance ArrivalTimePatient]], "mm:ss")</f>
        <v>13:35</v>
      </c>
      <c r="O2082" s="6" t="str">
        <f>+TEXT(CallTime[[#This Row],[AmbulanceJobCompleteTime]]-CallTime[[#This Row],[Amulance ArrivalTimeHospital]], "mm:ss")</f>
        <v>13:58</v>
      </c>
    </row>
    <row r="2083" spans="1:15" x14ac:dyDescent="0.25">
      <c r="A2083" t="s">
        <v>2101</v>
      </c>
      <c r="B2083" s="4">
        <v>2.4453550577163696</v>
      </c>
      <c r="C2083">
        <v>7</v>
      </c>
      <c r="D2083">
        <v>398</v>
      </c>
      <c r="E2083">
        <v>10</v>
      </c>
      <c r="F2083">
        <v>10</v>
      </c>
      <c r="G2083" s="1">
        <v>43932.214049805472</v>
      </c>
      <c r="H2083" s="1">
        <v>43932.221271858383</v>
      </c>
      <c r="I2083" s="7" t="str">
        <f>+TEXT(CallTime[[#This Row],[AmbulanceDepartureTime]]-CallTime[[#This Row],[DateTimeOfCall]], "mm:ss")</f>
        <v>06:12</v>
      </c>
      <c r="J2083" s="7" t="str">
        <f>+TEXT(CallTime[[#This Row],[Ambulance ArrivalTimePatient]]-CallTime[[#This Row],[AmbulanceDepartureTime]], "mm:ss")</f>
        <v>10:24</v>
      </c>
      <c r="K2083">
        <v>3</v>
      </c>
      <c r="L2083" s="1">
        <v>43932.227070278779</v>
      </c>
      <c r="M2083" s="1">
        <v>43932.228768442015</v>
      </c>
      <c r="N2083" s="6" t="str">
        <f>+TEXT(CallTime[[#This Row],[Amulance ArrivalTimeHospital]]-CallTime[[#This Row],[Ambulance ArrivalTimePatient]], "mm:ss")</f>
        <v>08:21</v>
      </c>
      <c r="O2083" s="6" t="str">
        <f>+TEXT(CallTime[[#This Row],[AmbulanceJobCompleteTime]]-CallTime[[#This Row],[Amulance ArrivalTimeHospital]], "mm:ss")</f>
        <v>02:27</v>
      </c>
    </row>
    <row r="2084" spans="1:15" x14ac:dyDescent="0.25">
      <c r="A2084" t="s">
        <v>2102</v>
      </c>
      <c r="B2084" s="4">
        <v>18.792134761810303</v>
      </c>
      <c r="C2084">
        <v>23</v>
      </c>
      <c r="D2084">
        <v>723</v>
      </c>
      <c r="E2084">
        <v>5</v>
      </c>
      <c r="F2084">
        <v>7</v>
      </c>
      <c r="G2084" s="1">
        <v>43968.655523810055</v>
      </c>
      <c r="H2084" s="1">
        <v>43968.662389693593</v>
      </c>
      <c r="I2084" s="7" t="str">
        <f>+TEXT(CallTime[[#This Row],[AmbulanceDepartureTime]]-CallTime[[#This Row],[DateTimeOfCall]], "mm:ss")</f>
        <v>08:33</v>
      </c>
      <c r="J2084" s="7" t="str">
        <f>+TEXT(CallTime[[#This Row],[Ambulance ArrivalTimePatient]]-CallTime[[#This Row],[AmbulanceDepartureTime]], "mm:ss")</f>
        <v>09:53</v>
      </c>
      <c r="K2084">
        <v>8</v>
      </c>
      <c r="L2084" s="1">
        <v>43968.672056252028</v>
      </c>
      <c r="M2084" s="1">
        <v>43968.685106345612</v>
      </c>
      <c r="N2084" s="6" t="str">
        <f>+TEXT(CallTime[[#This Row],[Amulance ArrivalTimeHospital]]-CallTime[[#This Row],[Ambulance ArrivalTimePatient]], "mm:ss")</f>
        <v>13:55</v>
      </c>
      <c r="O2084" s="6" t="str">
        <f>+TEXT(CallTime[[#This Row],[AmbulanceJobCompleteTime]]-CallTime[[#This Row],[Amulance ArrivalTimeHospital]], "mm:ss")</f>
        <v>18:48</v>
      </c>
    </row>
    <row r="2085" spans="1:15" x14ac:dyDescent="0.25">
      <c r="A2085" t="s">
        <v>2103</v>
      </c>
      <c r="B2085" s="4">
        <v>18.828822016716003</v>
      </c>
      <c r="C2085">
        <v>16</v>
      </c>
      <c r="D2085">
        <v>1067</v>
      </c>
      <c r="E2085">
        <v>12</v>
      </c>
      <c r="F2085">
        <v>9</v>
      </c>
      <c r="G2085" s="1">
        <v>43836.797108192572</v>
      </c>
      <c r="H2085" s="1">
        <v>43836.813928116193</v>
      </c>
      <c r="I2085" s="7" t="str">
        <f>+TEXT(CallTime[[#This Row],[AmbulanceDepartureTime]]-CallTime[[#This Row],[DateTimeOfCall]], "mm:ss")</f>
        <v>02:13</v>
      </c>
      <c r="J2085" s="7" t="str">
        <f>+TEXT(CallTime[[#This Row],[Ambulance ArrivalTimePatient]]-CallTime[[#This Row],[AmbulanceDepartureTime]], "mm:ss")</f>
        <v>24:13</v>
      </c>
      <c r="K2085">
        <v>5</v>
      </c>
      <c r="L2085" s="1">
        <v>43836.816652583497</v>
      </c>
      <c r="M2085" s="1">
        <v>43836.829728154342</v>
      </c>
      <c r="N2085" s="6" t="str">
        <f>+TEXT(CallTime[[#This Row],[Amulance ArrivalTimeHospital]]-CallTime[[#This Row],[Ambulance ArrivalTimePatient]], "mm:ss")</f>
        <v>03:55</v>
      </c>
      <c r="O2085" s="6" t="str">
        <f>+TEXT(CallTime[[#This Row],[AmbulanceJobCompleteTime]]-CallTime[[#This Row],[Amulance ArrivalTimeHospital]], "mm:ss")</f>
        <v>18:50</v>
      </c>
    </row>
    <row r="2086" spans="1:15" x14ac:dyDescent="0.25">
      <c r="A2086" t="s">
        <v>2104</v>
      </c>
      <c r="B2086" s="4">
        <v>14.362681150436401</v>
      </c>
      <c r="C2086">
        <v>9</v>
      </c>
      <c r="D2086">
        <v>1650</v>
      </c>
      <c r="E2086">
        <v>12</v>
      </c>
      <c r="F2086">
        <v>8</v>
      </c>
      <c r="G2086" s="1">
        <v>43913.892385624764</v>
      </c>
      <c r="H2086" s="1">
        <v>43913.909804887822</v>
      </c>
      <c r="I2086" s="7" t="str">
        <f>+TEXT(CallTime[[#This Row],[AmbulanceDepartureTime]]-CallTime[[#This Row],[DateTimeOfCall]], "mm:ss")</f>
        <v>21:09</v>
      </c>
      <c r="J2086" s="7" t="str">
        <f>+TEXT(CallTime[[#This Row],[Ambulance ArrivalTimePatient]]-CallTime[[#This Row],[AmbulanceDepartureTime]], "mm:ss")</f>
        <v>25:05</v>
      </c>
      <c r="K2086">
        <v>9</v>
      </c>
      <c r="L2086" s="1">
        <v>43913.918587409542</v>
      </c>
      <c r="M2086" s="1">
        <v>43913.928561493674</v>
      </c>
      <c r="N2086" s="6" t="str">
        <f>+TEXT(CallTime[[#This Row],[Amulance ArrivalTimeHospital]]-CallTime[[#This Row],[Ambulance ArrivalTimePatient]], "mm:ss")</f>
        <v>12:39</v>
      </c>
      <c r="O2086" s="6" t="str">
        <f>+TEXT(CallTime[[#This Row],[AmbulanceJobCompleteTime]]-CallTime[[#This Row],[Amulance ArrivalTimeHospital]], "mm:ss")</f>
        <v>14:22</v>
      </c>
    </row>
    <row r="2087" spans="1:15" x14ac:dyDescent="0.25">
      <c r="A2087" t="s">
        <v>2105</v>
      </c>
      <c r="B2087" s="4">
        <v>8.2043410539627075</v>
      </c>
      <c r="C2087">
        <v>5</v>
      </c>
      <c r="D2087">
        <v>1008</v>
      </c>
      <c r="E2087">
        <v>11</v>
      </c>
      <c r="F2087">
        <v>7</v>
      </c>
      <c r="G2087" s="1">
        <v>43978.894904875982</v>
      </c>
      <c r="H2087" s="1">
        <v>43978.900565352764</v>
      </c>
      <c r="I2087" s="7" t="str">
        <f>+TEXT(CallTime[[#This Row],[AmbulanceDepartureTime]]-CallTime[[#This Row],[DateTimeOfCall]], "mm:ss")</f>
        <v>26:12</v>
      </c>
      <c r="J2087" s="7" t="str">
        <f>+TEXT(CallTime[[#This Row],[Ambulance ArrivalTimePatient]]-CallTime[[#This Row],[AmbulanceDepartureTime]], "mm:ss")</f>
        <v>08:09</v>
      </c>
      <c r="K2087">
        <v>3</v>
      </c>
      <c r="L2087" s="1">
        <v>43978.912822118211</v>
      </c>
      <c r="M2087" s="1">
        <v>43978.918519577273</v>
      </c>
      <c r="N2087" s="6" t="str">
        <f>+TEXT(CallTime[[#This Row],[Amulance ArrivalTimeHospital]]-CallTime[[#This Row],[Ambulance ArrivalTimePatient]], "mm:ss")</f>
        <v>17:39</v>
      </c>
      <c r="O2087" s="6" t="str">
        <f>+TEXT(CallTime[[#This Row],[AmbulanceJobCompleteTime]]-CallTime[[#This Row],[Amulance ArrivalTimeHospital]], "mm:ss")</f>
        <v>08:12</v>
      </c>
    </row>
    <row r="2088" spans="1:15" x14ac:dyDescent="0.25">
      <c r="A2088" t="s">
        <v>2106</v>
      </c>
      <c r="B2088" s="4">
        <v>3.2246494293212891</v>
      </c>
      <c r="C2088">
        <v>12</v>
      </c>
      <c r="D2088">
        <v>681</v>
      </c>
      <c r="E2088">
        <v>9</v>
      </c>
      <c r="F2088">
        <v>5</v>
      </c>
      <c r="G2088" s="1">
        <v>44151.461580673364</v>
      </c>
      <c r="H2088" s="1">
        <v>44151.463128979514</v>
      </c>
      <c r="I2088" s="7" t="str">
        <f>+TEXT(CallTime[[#This Row],[AmbulanceDepartureTime]]-CallTime[[#This Row],[DateTimeOfCall]], "mm:ss")</f>
        <v>14:40</v>
      </c>
      <c r="J2088" s="7" t="str">
        <f>+TEXT(CallTime[[#This Row],[Ambulance ArrivalTimePatient]]-CallTime[[#This Row],[AmbulanceDepartureTime]], "mm:ss")</f>
        <v>02:14</v>
      </c>
      <c r="K2088">
        <v>12</v>
      </c>
      <c r="L2088" s="1">
        <v>44151.467986542826</v>
      </c>
      <c r="M2088" s="1">
        <v>44151.470225882709</v>
      </c>
      <c r="N2088" s="6" t="str">
        <f>+TEXT(CallTime[[#This Row],[Amulance ArrivalTimeHospital]]-CallTime[[#This Row],[Ambulance ArrivalTimePatient]], "mm:ss")</f>
        <v>07:00</v>
      </c>
      <c r="O2088" s="6" t="str">
        <f>+TEXT(CallTime[[#This Row],[AmbulanceJobCompleteTime]]-CallTime[[#This Row],[Amulance ArrivalTimeHospital]], "mm:ss")</f>
        <v>03:13</v>
      </c>
    </row>
    <row r="2089" spans="1:15" x14ac:dyDescent="0.25">
      <c r="A2089" t="s">
        <v>2107</v>
      </c>
      <c r="B2089" s="4">
        <v>10.902860045433044</v>
      </c>
      <c r="C2089">
        <v>16</v>
      </c>
      <c r="D2089">
        <v>2080</v>
      </c>
      <c r="E2089">
        <v>6</v>
      </c>
      <c r="F2089">
        <v>7</v>
      </c>
      <c r="G2089" s="1">
        <v>43882.165490359614</v>
      </c>
      <c r="H2089" s="1">
        <v>43882.174797710497</v>
      </c>
      <c r="I2089" s="7" t="str">
        <f>+TEXT(CallTime[[#This Row],[AmbulanceDepartureTime]]-CallTime[[#This Row],[DateTimeOfCall]], "mm:ss")</f>
        <v>15:06</v>
      </c>
      <c r="J2089" s="7" t="str">
        <f>+TEXT(CallTime[[#This Row],[Ambulance ArrivalTimePatient]]-CallTime[[#This Row],[AmbulanceDepartureTime]], "mm:ss")</f>
        <v>13:24</v>
      </c>
      <c r="K2089">
        <v>10</v>
      </c>
      <c r="L2089" s="1">
        <v>43882.176376043062</v>
      </c>
      <c r="M2089" s="1">
        <v>43882.183947473648</v>
      </c>
      <c r="N2089" s="6" t="str">
        <f>+TEXT(CallTime[[#This Row],[Amulance ArrivalTimeHospital]]-CallTime[[#This Row],[Ambulance ArrivalTimePatient]], "mm:ss")</f>
        <v>02:16</v>
      </c>
      <c r="O2089" s="6" t="str">
        <f>+TEXT(CallTime[[#This Row],[AmbulanceJobCompleteTime]]-CallTime[[#This Row],[Amulance ArrivalTimeHospital]], "mm:ss")</f>
        <v>10:54</v>
      </c>
    </row>
    <row r="2090" spans="1:15" x14ac:dyDescent="0.25">
      <c r="A2090" t="s">
        <v>2108</v>
      </c>
      <c r="B2090" s="4">
        <v>8.5258209705352783</v>
      </c>
      <c r="C2090">
        <v>19</v>
      </c>
      <c r="D2090">
        <v>2417</v>
      </c>
      <c r="E2090">
        <v>20</v>
      </c>
      <c r="F2090">
        <v>9</v>
      </c>
      <c r="G2090" s="1">
        <v>43917.009421130475</v>
      </c>
      <c r="H2090" s="1">
        <v>43917.027412915355</v>
      </c>
      <c r="I2090" s="7" t="str">
        <f>+TEXT(CallTime[[#This Row],[AmbulanceDepartureTime]]-CallTime[[#This Row],[DateTimeOfCall]], "mm:ss")</f>
        <v>16:23</v>
      </c>
      <c r="J2090" s="7" t="str">
        <f>+TEXT(CallTime[[#This Row],[Ambulance ArrivalTimePatient]]-CallTime[[#This Row],[AmbulanceDepartureTime]], "mm:ss")</f>
        <v>25:54</v>
      </c>
      <c r="K2090">
        <v>9</v>
      </c>
      <c r="L2090" s="1">
        <v>43917.03947820163</v>
      </c>
      <c r="M2090" s="1">
        <v>43917.045398910639</v>
      </c>
      <c r="N2090" s="6" t="str">
        <f>+TEXT(CallTime[[#This Row],[Amulance ArrivalTimeHospital]]-CallTime[[#This Row],[Ambulance ArrivalTimePatient]], "mm:ss")</f>
        <v>17:22</v>
      </c>
      <c r="O2090" s="6" t="str">
        <f>+TEXT(CallTime[[#This Row],[AmbulanceJobCompleteTime]]-CallTime[[#This Row],[Amulance ArrivalTimeHospital]], "mm:ss")</f>
        <v>08:32</v>
      </c>
    </row>
    <row r="2091" spans="1:15" x14ac:dyDescent="0.25">
      <c r="A2091" t="s">
        <v>2109</v>
      </c>
      <c r="B2091" s="4">
        <v>11.059159874916077</v>
      </c>
      <c r="C2091">
        <v>19</v>
      </c>
      <c r="D2091">
        <v>107</v>
      </c>
      <c r="E2091">
        <v>9</v>
      </c>
      <c r="F2091">
        <v>4</v>
      </c>
      <c r="G2091" s="1">
        <v>44001.888953727248</v>
      </c>
      <c r="H2091" s="1">
        <v>44001.905320005542</v>
      </c>
      <c r="I2091" s="7" t="str">
        <f>+TEXT(CallTime[[#This Row],[AmbulanceDepartureTime]]-CallTime[[#This Row],[DateTimeOfCall]], "mm:ss")</f>
        <v>32:20</v>
      </c>
      <c r="J2091" s="7" t="str">
        <f>+TEXT(CallTime[[#This Row],[Ambulance ArrivalTimePatient]]-CallTime[[#This Row],[AmbulanceDepartureTime]], "mm:ss")</f>
        <v>23:34</v>
      </c>
      <c r="K2091">
        <v>5</v>
      </c>
      <c r="L2091" s="1">
        <v>44001.911320396277</v>
      </c>
      <c r="M2091" s="1">
        <v>44001.919000368413</v>
      </c>
      <c r="N2091" s="6" t="str">
        <f>+TEXT(CallTime[[#This Row],[Amulance ArrivalTimeHospital]]-CallTime[[#This Row],[Ambulance ArrivalTimePatient]], "mm:ss")</f>
        <v>08:38</v>
      </c>
      <c r="O2091" s="6" t="str">
        <f>+TEXT(CallTime[[#This Row],[AmbulanceJobCompleteTime]]-CallTime[[#This Row],[Amulance ArrivalTimeHospital]], "mm:ss")</f>
        <v>11:04</v>
      </c>
    </row>
    <row r="2092" spans="1:15" x14ac:dyDescent="0.25">
      <c r="A2092" t="s">
        <v>2110</v>
      </c>
      <c r="B2092" s="4">
        <v>7.1274781227111816</v>
      </c>
      <c r="C2092">
        <v>21</v>
      </c>
      <c r="D2092">
        <v>413</v>
      </c>
      <c r="E2092">
        <v>15</v>
      </c>
      <c r="F2092">
        <v>7</v>
      </c>
      <c r="G2092" s="1">
        <v>44070.308400884802</v>
      </c>
      <c r="H2092" s="1">
        <v>44070.323200574385</v>
      </c>
      <c r="I2092" s="7" t="str">
        <f>+TEXT(CallTime[[#This Row],[AmbulanceDepartureTime]]-CallTime[[#This Row],[DateTimeOfCall]], "mm:ss")</f>
        <v>12:18</v>
      </c>
      <c r="J2092" s="7" t="str">
        <f>+TEXT(CallTime[[#This Row],[Ambulance ArrivalTimePatient]]-CallTime[[#This Row],[AmbulanceDepartureTime]], "mm:ss")</f>
        <v>21:19</v>
      </c>
      <c r="K2092">
        <v>4</v>
      </c>
      <c r="L2092" s="1">
        <v>44070.326676505007</v>
      </c>
      <c r="M2092" s="1">
        <v>44070.331626142593</v>
      </c>
      <c r="N2092" s="6" t="str">
        <f>+TEXT(CallTime[[#This Row],[Amulance ArrivalTimeHospital]]-CallTime[[#This Row],[Ambulance ArrivalTimePatient]], "mm:ss")</f>
        <v>05:00</v>
      </c>
      <c r="O2092" s="6" t="str">
        <f>+TEXT(CallTime[[#This Row],[AmbulanceJobCompleteTime]]-CallTime[[#This Row],[Amulance ArrivalTimeHospital]], "mm:ss")</f>
        <v>07:08</v>
      </c>
    </row>
    <row r="2093" spans="1:15" x14ac:dyDescent="0.25">
      <c r="A2093" t="s">
        <v>2111</v>
      </c>
      <c r="B2093" s="4">
        <v>2.2925184965133667</v>
      </c>
      <c r="C2093">
        <v>5</v>
      </c>
      <c r="D2093">
        <v>834</v>
      </c>
      <c r="E2093">
        <v>10</v>
      </c>
      <c r="F2093">
        <v>8</v>
      </c>
      <c r="G2093" s="1">
        <v>43877.363673411121</v>
      </c>
      <c r="H2093" s="1">
        <v>43877.376981358866</v>
      </c>
      <c r="I2093" s="7" t="str">
        <f>+TEXT(CallTime[[#This Row],[AmbulanceDepartureTime]]-CallTime[[#This Row],[DateTimeOfCall]], "mm:ss")</f>
        <v>33:36</v>
      </c>
      <c r="J2093" s="7" t="str">
        <f>+TEXT(CallTime[[#This Row],[Ambulance ArrivalTimePatient]]-CallTime[[#This Row],[AmbulanceDepartureTime]], "mm:ss")</f>
        <v>19:10</v>
      </c>
      <c r="K2093">
        <v>9</v>
      </c>
      <c r="L2093" s="1">
        <v>43877.38378186</v>
      </c>
      <c r="M2093" s="1">
        <v>43877.385373886733</v>
      </c>
      <c r="N2093" s="6" t="str">
        <f>+TEXT(CallTime[[#This Row],[Amulance ArrivalTimeHospital]]-CallTime[[#This Row],[Ambulance ArrivalTimePatient]], "mm:ss")</f>
        <v>09:48</v>
      </c>
      <c r="O2093" s="6" t="str">
        <f>+TEXT(CallTime[[#This Row],[AmbulanceJobCompleteTime]]-CallTime[[#This Row],[Amulance ArrivalTimeHospital]], "mm:ss")</f>
        <v>02:18</v>
      </c>
    </row>
    <row r="2094" spans="1:15" x14ac:dyDescent="0.25">
      <c r="A2094" t="s">
        <v>2112</v>
      </c>
      <c r="B2094" s="4">
        <v>11.562412023544312</v>
      </c>
      <c r="C2094">
        <v>10</v>
      </c>
      <c r="D2094">
        <v>1479</v>
      </c>
      <c r="E2094">
        <v>4</v>
      </c>
      <c r="F2094">
        <v>4</v>
      </c>
      <c r="G2094" s="1">
        <v>44026.126556659307</v>
      </c>
      <c r="H2094" s="1">
        <v>44026.142254634266</v>
      </c>
      <c r="I2094" s="7" t="str">
        <f>+TEXT(CallTime[[#This Row],[AmbulanceDepartureTime]]-CallTime[[#This Row],[DateTimeOfCall]], "mm:ss")</f>
        <v>20:08</v>
      </c>
      <c r="J2094" s="7" t="str">
        <f>+TEXT(CallTime[[#This Row],[Ambulance ArrivalTimePatient]]-CallTime[[#This Row],[AmbulanceDepartureTime]], "mm:ss")</f>
        <v>22:36</v>
      </c>
      <c r="K2094">
        <v>9</v>
      </c>
      <c r="L2094" s="1">
        <v>44026.151046603321</v>
      </c>
      <c r="M2094" s="1">
        <v>44026.159076056116</v>
      </c>
      <c r="N2094" s="6" t="str">
        <f>+TEXT(CallTime[[#This Row],[Amulance ArrivalTimeHospital]]-CallTime[[#This Row],[Ambulance ArrivalTimePatient]], "mm:ss")</f>
        <v>12:40</v>
      </c>
      <c r="O2094" s="6" t="str">
        <f>+TEXT(CallTime[[#This Row],[AmbulanceJobCompleteTime]]-CallTime[[#This Row],[Amulance ArrivalTimeHospital]], "mm:ss")</f>
        <v>11:34</v>
      </c>
    </row>
    <row r="2095" spans="1:15" x14ac:dyDescent="0.25">
      <c r="A2095" t="s">
        <v>2113</v>
      </c>
      <c r="B2095" s="4">
        <v>2.8326874971389771</v>
      </c>
      <c r="C2095">
        <v>18</v>
      </c>
      <c r="D2095">
        <v>2931</v>
      </c>
      <c r="E2095">
        <v>9</v>
      </c>
      <c r="F2095">
        <v>7</v>
      </c>
      <c r="G2095" s="1">
        <v>43839.534379664801</v>
      </c>
      <c r="H2095" s="1">
        <v>43839.552808986351</v>
      </c>
      <c r="I2095" s="7" t="str">
        <f>+TEXT(CallTime[[#This Row],[AmbulanceDepartureTime]]-CallTime[[#This Row],[DateTimeOfCall]], "mm:ss")</f>
        <v>04:46</v>
      </c>
      <c r="J2095" s="7" t="str">
        <f>+TEXT(CallTime[[#This Row],[Ambulance ArrivalTimePatient]]-CallTime[[#This Row],[AmbulanceDepartureTime]], "mm:ss")</f>
        <v>26:32</v>
      </c>
      <c r="K2095">
        <v>10</v>
      </c>
      <c r="L2095" s="1">
        <v>43839.559574763305</v>
      </c>
      <c r="M2095" s="1">
        <v>43839.561541907402</v>
      </c>
      <c r="N2095" s="6" t="str">
        <f>+TEXT(CallTime[[#This Row],[Amulance ArrivalTimeHospital]]-CallTime[[#This Row],[Ambulance ArrivalTimePatient]], "mm:ss")</f>
        <v>09:45</v>
      </c>
      <c r="O2095" s="6" t="str">
        <f>+TEXT(CallTime[[#This Row],[AmbulanceJobCompleteTime]]-CallTime[[#This Row],[Amulance ArrivalTimeHospital]], "mm:ss")</f>
        <v>02:50</v>
      </c>
    </row>
    <row r="2096" spans="1:15" x14ac:dyDescent="0.25">
      <c r="A2096" t="s">
        <v>2114</v>
      </c>
      <c r="B2096" s="4">
        <v>15.65699291229248</v>
      </c>
      <c r="C2096">
        <v>21</v>
      </c>
      <c r="D2096">
        <v>1271</v>
      </c>
      <c r="E2096">
        <v>8</v>
      </c>
      <c r="F2096">
        <v>2</v>
      </c>
      <c r="G2096" s="1">
        <v>44148.98498198147</v>
      </c>
      <c r="H2096" s="1">
        <v>44148.993464367479</v>
      </c>
      <c r="I2096" s="7" t="str">
        <f>+TEXT(CallTime[[#This Row],[AmbulanceDepartureTime]]-CallTime[[#This Row],[DateTimeOfCall]], "mm:ss")</f>
        <v>33:17</v>
      </c>
      <c r="J2096" s="7" t="str">
        <f>+TEXT(CallTime[[#This Row],[Ambulance ArrivalTimePatient]]-CallTime[[#This Row],[AmbulanceDepartureTime]], "mm:ss")</f>
        <v>12:13</v>
      </c>
      <c r="K2096">
        <v>11</v>
      </c>
      <c r="L2096" s="1">
        <v>44148.999932835723</v>
      </c>
      <c r="M2096" s="1">
        <v>44149.010805747464</v>
      </c>
      <c r="N2096" s="6" t="str">
        <f>+TEXT(CallTime[[#This Row],[Amulance ArrivalTimeHospital]]-CallTime[[#This Row],[Ambulance ArrivalTimePatient]], "mm:ss")</f>
        <v>09:19</v>
      </c>
      <c r="O2096" s="6" t="str">
        <f>+TEXT(CallTime[[#This Row],[AmbulanceJobCompleteTime]]-CallTime[[#This Row],[Amulance ArrivalTimeHospital]], "mm:ss")</f>
        <v>15:39</v>
      </c>
    </row>
    <row r="2097" spans="1:15" x14ac:dyDescent="0.25">
      <c r="A2097" t="s">
        <v>2115</v>
      </c>
      <c r="B2097" s="4">
        <v>11.65368115901947</v>
      </c>
      <c r="C2097">
        <v>13</v>
      </c>
      <c r="D2097">
        <v>544</v>
      </c>
      <c r="E2097">
        <v>1</v>
      </c>
      <c r="F2097">
        <v>4</v>
      </c>
      <c r="G2097" s="1">
        <v>43862.690989967203</v>
      </c>
      <c r="H2097" s="1">
        <v>43862.709051013837</v>
      </c>
      <c r="I2097" s="7" t="str">
        <f>+TEXT(CallTime[[#This Row],[AmbulanceDepartureTime]]-CallTime[[#This Row],[DateTimeOfCall]], "mm:ss")</f>
        <v>11:08</v>
      </c>
      <c r="J2097" s="7" t="str">
        <f>+TEXT(CallTime[[#This Row],[Ambulance ArrivalTimePatient]]-CallTime[[#This Row],[AmbulanceDepartureTime]], "mm:ss")</f>
        <v>26:00</v>
      </c>
      <c r="K2097">
        <v>6</v>
      </c>
      <c r="L2097" s="1">
        <v>43862.719132813247</v>
      </c>
      <c r="M2097" s="1">
        <v>43862.727225647388</v>
      </c>
      <c r="N2097" s="6" t="str">
        <f>+TEXT(CallTime[[#This Row],[Amulance ArrivalTimeHospital]]-CallTime[[#This Row],[Ambulance ArrivalTimePatient]], "mm:ss")</f>
        <v>14:31</v>
      </c>
      <c r="O2097" s="6" t="str">
        <f>+TEXT(CallTime[[#This Row],[AmbulanceJobCompleteTime]]-CallTime[[#This Row],[Amulance ArrivalTimeHospital]], "mm:ss")</f>
        <v>11:39</v>
      </c>
    </row>
    <row r="2098" spans="1:15" x14ac:dyDescent="0.25">
      <c r="A2098" t="s">
        <v>2116</v>
      </c>
      <c r="B2098" s="4">
        <v>9.129802942276001</v>
      </c>
      <c r="C2098">
        <v>14</v>
      </c>
      <c r="D2098">
        <v>1888</v>
      </c>
      <c r="E2098">
        <v>5</v>
      </c>
      <c r="F2098">
        <v>1</v>
      </c>
      <c r="G2098" s="1">
        <v>43873.914249212001</v>
      </c>
      <c r="H2098" s="1">
        <v>43873.924256548074</v>
      </c>
      <c r="I2098" s="7" t="str">
        <f>+TEXT(CallTime[[#This Row],[AmbulanceDepartureTime]]-CallTime[[#This Row],[DateTimeOfCall]], "mm:ss")</f>
        <v>25:35</v>
      </c>
      <c r="J2098" s="7" t="str">
        <f>+TEXT(CallTime[[#This Row],[Ambulance ArrivalTimePatient]]-CallTime[[#This Row],[AmbulanceDepartureTime]], "mm:ss")</f>
        <v>14:25</v>
      </c>
      <c r="K2098">
        <v>4</v>
      </c>
      <c r="L2098" s="1">
        <v>43873.927052888888</v>
      </c>
      <c r="M2098" s="1">
        <v>43873.933393029823</v>
      </c>
      <c r="N2098" s="6" t="str">
        <f>+TEXT(CallTime[[#This Row],[Amulance ArrivalTimeHospital]]-CallTime[[#This Row],[Ambulance ArrivalTimePatient]], "mm:ss")</f>
        <v>04:02</v>
      </c>
      <c r="O2098" s="6" t="str">
        <f>+TEXT(CallTime[[#This Row],[AmbulanceJobCompleteTime]]-CallTime[[#This Row],[Amulance ArrivalTimeHospital]], "mm:ss")</f>
        <v>09:08</v>
      </c>
    </row>
    <row r="2099" spans="1:15" x14ac:dyDescent="0.25">
      <c r="A2099" t="s">
        <v>2117</v>
      </c>
      <c r="B2099" s="4">
        <v>9.6778780221939087</v>
      </c>
      <c r="C2099">
        <v>20</v>
      </c>
      <c r="D2099">
        <v>938</v>
      </c>
      <c r="E2099">
        <v>7</v>
      </c>
      <c r="F2099">
        <v>5</v>
      </c>
      <c r="G2099" s="1">
        <v>43889.612062843851</v>
      </c>
      <c r="H2099" s="1">
        <v>43889.626719219865</v>
      </c>
      <c r="I2099" s="7" t="str">
        <f>+TEXT(CallTime[[#This Row],[AmbulanceDepartureTime]]-CallTime[[#This Row],[DateTimeOfCall]], "mm:ss")</f>
        <v>29:56</v>
      </c>
      <c r="J2099" s="7" t="str">
        <f>+TEXT(CallTime[[#This Row],[Ambulance ArrivalTimePatient]]-CallTime[[#This Row],[AmbulanceDepartureTime]], "mm:ss")</f>
        <v>21:06</v>
      </c>
      <c r="K2099">
        <v>7</v>
      </c>
      <c r="L2099" s="1">
        <v>43889.630552081726</v>
      </c>
      <c r="M2099" s="1">
        <v>43889.637272830354</v>
      </c>
      <c r="N2099" s="6" t="str">
        <f>+TEXT(CallTime[[#This Row],[Amulance ArrivalTimeHospital]]-CallTime[[#This Row],[Ambulance ArrivalTimePatient]], "mm:ss")</f>
        <v>05:31</v>
      </c>
      <c r="O2099" s="6" t="str">
        <f>+TEXT(CallTime[[#This Row],[AmbulanceJobCompleteTime]]-CallTime[[#This Row],[Amulance ArrivalTimeHospital]], "mm:ss")</f>
        <v>09:41</v>
      </c>
    </row>
    <row r="2100" spans="1:15" x14ac:dyDescent="0.25">
      <c r="A2100" t="s">
        <v>2118</v>
      </c>
      <c r="B2100" s="4">
        <v>18.979331493377686</v>
      </c>
      <c r="C2100">
        <v>7</v>
      </c>
      <c r="D2100">
        <v>1635</v>
      </c>
      <c r="E2100">
        <v>13</v>
      </c>
      <c r="F2100">
        <v>8</v>
      </c>
      <c r="G2100" s="1">
        <v>43856.875946229229</v>
      </c>
      <c r="H2100" s="1">
        <v>43856.885365371767</v>
      </c>
      <c r="I2100" s="7" t="str">
        <f>+TEXT(CallTime[[#This Row],[AmbulanceDepartureTime]]-CallTime[[#This Row],[DateTimeOfCall]], "mm:ss")</f>
        <v>28:49</v>
      </c>
      <c r="J2100" s="7" t="str">
        <f>+TEXT(CallTime[[#This Row],[Ambulance ArrivalTimePatient]]-CallTime[[#This Row],[AmbulanceDepartureTime]], "mm:ss")</f>
        <v>13:34</v>
      </c>
      <c r="K2100">
        <v>5</v>
      </c>
      <c r="L2100" s="1">
        <v>43856.891516984695</v>
      </c>
      <c r="M2100" s="1">
        <v>43856.90469707601</v>
      </c>
      <c r="N2100" s="6" t="str">
        <f>+TEXT(CallTime[[#This Row],[Amulance ArrivalTimeHospital]]-CallTime[[#This Row],[Ambulance ArrivalTimePatient]], "mm:ss")</f>
        <v>08:51</v>
      </c>
      <c r="O2100" s="6" t="str">
        <f>+TEXT(CallTime[[#This Row],[AmbulanceJobCompleteTime]]-CallTime[[#This Row],[Amulance ArrivalTimeHospital]], "mm:ss")</f>
        <v>18:59</v>
      </c>
    </row>
    <row r="2101" spans="1:15" x14ac:dyDescent="0.25">
      <c r="A2101" t="s">
        <v>2119</v>
      </c>
      <c r="B2101" s="4">
        <v>6.612934947013855</v>
      </c>
      <c r="C2101">
        <v>1</v>
      </c>
      <c r="D2101">
        <v>1873</v>
      </c>
      <c r="E2101">
        <v>18</v>
      </c>
      <c r="F2101">
        <v>1</v>
      </c>
      <c r="G2101" s="1">
        <v>44164.797965591439</v>
      </c>
      <c r="H2101" s="1">
        <v>44164.810334830938</v>
      </c>
      <c r="I2101" s="7" t="str">
        <f>+TEXT(CallTime[[#This Row],[AmbulanceDepartureTime]]-CallTime[[#This Row],[DateTimeOfCall]], "mm:ss")</f>
        <v>07:01</v>
      </c>
      <c r="J2101" s="7" t="str">
        <f>+TEXT(CallTime[[#This Row],[Ambulance ArrivalTimePatient]]-CallTime[[#This Row],[AmbulanceDepartureTime]], "mm:ss")</f>
        <v>17:49</v>
      </c>
      <c r="K2101">
        <v>6</v>
      </c>
      <c r="L2101" s="1">
        <v>44164.81433899804</v>
      </c>
      <c r="M2101" s="1">
        <v>44164.818931313974</v>
      </c>
      <c r="N2101" s="6" t="str">
        <f>+TEXT(CallTime[[#This Row],[Amulance ArrivalTimeHospital]]-CallTime[[#This Row],[Ambulance ArrivalTimePatient]], "mm:ss")</f>
        <v>05:46</v>
      </c>
      <c r="O2101" s="6" t="str">
        <f>+TEXT(CallTime[[#This Row],[AmbulanceJobCompleteTime]]-CallTime[[#This Row],[Amulance ArrivalTimeHospital]], "mm:ss")</f>
        <v>06:37</v>
      </c>
    </row>
    <row r="2102" spans="1:15" x14ac:dyDescent="0.25">
      <c r="A2102" t="s">
        <v>2120</v>
      </c>
      <c r="B2102" s="4">
        <v>13.973232984542847</v>
      </c>
      <c r="C2102">
        <v>18</v>
      </c>
      <c r="D2102">
        <v>2605</v>
      </c>
      <c r="E2102">
        <v>14</v>
      </c>
      <c r="F2102">
        <v>5</v>
      </c>
      <c r="G2102" s="1">
        <v>44051.794446403437</v>
      </c>
      <c r="H2102" s="1">
        <v>44051.796145995773</v>
      </c>
      <c r="I2102" s="7" t="str">
        <f>+TEXT(CallTime[[#This Row],[AmbulanceDepartureTime]]-CallTime[[#This Row],[DateTimeOfCall]], "mm:ss")</f>
        <v>14:01</v>
      </c>
      <c r="J2102" s="7" t="str">
        <f>+TEXT(CallTime[[#This Row],[Ambulance ArrivalTimePatient]]-CallTime[[#This Row],[AmbulanceDepartureTime]], "mm:ss")</f>
        <v>02:27</v>
      </c>
      <c r="K2102">
        <v>8</v>
      </c>
      <c r="L2102" s="1">
        <v>44051.803884828238</v>
      </c>
      <c r="M2102" s="1">
        <v>44051.813588462253</v>
      </c>
      <c r="N2102" s="6" t="str">
        <f>+TEXT(CallTime[[#This Row],[Amulance ArrivalTimeHospital]]-CallTime[[#This Row],[Ambulance ArrivalTimePatient]], "mm:ss")</f>
        <v>11:09</v>
      </c>
      <c r="O2102" s="6" t="str">
        <f>+TEXT(CallTime[[#This Row],[AmbulanceJobCompleteTime]]-CallTime[[#This Row],[Amulance ArrivalTimeHospital]], "mm:ss")</f>
        <v>13:58</v>
      </c>
    </row>
    <row r="2103" spans="1:15" x14ac:dyDescent="0.25">
      <c r="A2103" t="s">
        <v>2121</v>
      </c>
      <c r="B2103" s="4">
        <v>12.484013676643372</v>
      </c>
      <c r="C2103">
        <v>18</v>
      </c>
      <c r="D2103">
        <v>191</v>
      </c>
      <c r="E2103">
        <v>16</v>
      </c>
      <c r="F2103">
        <v>1</v>
      </c>
      <c r="G2103" s="1">
        <v>43855.674939354933</v>
      </c>
      <c r="H2103" s="1">
        <v>43855.678862902038</v>
      </c>
      <c r="I2103" s="7" t="str">
        <f>+TEXT(CallTime[[#This Row],[AmbulanceDepartureTime]]-CallTime[[#This Row],[DateTimeOfCall]], "mm:ss")</f>
        <v>25:47</v>
      </c>
      <c r="J2103" s="7" t="str">
        <f>+TEXT(CallTime[[#This Row],[Ambulance ArrivalTimePatient]]-CallTime[[#This Row],[AmbulanceDepartureTime]], "mm:ss")</f>
        <v>05:39</v>
      </c>
      <c r="K2103">
        <v>2</v>
      </c>
      <c r="L2103" s="1">
        <v>43855.685864504769</v>
      </c>
      <c r="M2103" s="1">
        <v>43855.694533958711</v>
      </c>
      <c r="N2103" s="6" t="str">
        <f>+TEXT(CallTime[[#This Row],[Amulance ArrivalTimeHospital]]-CallTime[[#This Row],[Ambulance ArrivalTimePatient]], "mm:ss")</f>
        <v>10:05</v>
      </c>
      <c r="O2103" s="6" t="str">
        <f>+TEXT(CallTime[[#This Row],[AmbulanceJobCompleteTime]]-CallTime[[#This Row],[Amulance ArrivalTimeHospital]], "mm:ss")</f>
        <v>12:29</v>
      </c>
    </row>
    <row r="2104" spans="1:15" x14ac:dyDescent="0.25">
      <c r="A2104" t="s">
        <v>2122</v>
      </c>
      <c r="B2104" s="4">
        <v>17.051647186279297</v>
      </c>
      <c r="C2104">
        <v>12</v>
      </c>
      <c r="D2104">
        <v>752</v>
      </c>
      <c r="E2104">
        <v>6</v>
      </c>
      <c r="F2104">
        <v>10</v>
      </c>
      <c r="G2104" s="1">
        <v>44008.395523550913</v>
      </c>
      <c r="H2104" s="1">
        <v>44008.412859360513</v>
      </c>
      <c r="I2104" s="7" t="str">
        <f>+TEXT(CallTime[[#This Row],[AmbulanceDepartureTime]]-CallTime[[#This Row],[DateTimeOfCall]], "mm:ss")</f>
        <v>13:21</v>
      </c>
      <c r="J2104" s="7" t="str">
        <f>+TEXT(CallTime[[#This Row],[Ambulance ArrivalTimePatient]]-CallTime[[#This Row],[AmbulanceDepartureTime]], "mm:ss")</f>
        <v>24:58</v>
      </c>
      <c r="K2104">
        <v>5</v>
      </c>
      <c r="L2104" s="1">
        <v>44008.421141103376</v>
      </c>
      <c r="M2104" s="1">
        <v>44008.432982525032</v>
      </c>
      <c r="N2104" s="6" t="str">
        <f>+TEXT(CallTime[[#This Row],[Amulance ArrivalTimeHospital]]-CallTime[[#This Row],[Ambulance ArrivalTimePatient]], "mm:ss")</f>
        <v>11:56</v>
      </c>
      <c r="O2104" s="6" t="str">
        <f>+TEXT(CallTime[[#This Row],[AmbulanceJobCompleteTime]]-CallTime[[#This Row],[Amulance ArrivalTimeHospital]], "mm:ss")</f>
        <v>17:03</v>
      </c>
    </row>
    <row r="2105" spans="1:15" x14ac:dyDescent="0.25">
      <c r="A2105" t="s">
        <v>2123</v>
      </c>
      <c r="B2105" s="4">
        <v>15.423819899559021</v>
      </c>
      <c r="C2105">
        <v>15</v>
      </c>
      <c r="D2105">
        <v>477</v>
      </c>
      <c r="E2105">
        <v>16</v>
      </c>
      <c r="F2105">
        <v>1</v>
      </c>
      <c r="G2105" s="1">
        <v>44010.663837598666</v>
      </c>
      <c r="H2105" s="1">
        <v>44010.671830073734</v>
      </c>
      <c r="I2105" s="7" t="str">
        <f>+TEXT(CallTime[[#This Row],[AmbulanceDepartureTime]]-CallTime[[#This Row],[DateTimeOfCall]], "mm:ss")</f>
        <v>26:42</v>
      </c>
      <c r="J2105" s="7" t="str">
        <f>+TEXT(CallTime[[#This Row],[Ambulance ArrivalTimePatient]]-CallTime[[#This Row],[AmbulanceDepartureTime]], "mm:ss")</f>
        <v>11:31</v>
      </c>
      <c r="K2105">
        <v>10</v>
      </c>
      <c r="L2105" s="1">
        <v>44010.67515979342</v>
      </c>
      <c r="M2105" s="1">
        <v>44010.68587077946</v>
      </c>
      <c r="N2105" s="6" t="str">
        <f>+TEXT(CallTime[[#This Row],[Amulance ArrivalTimeHospital]]-CallTime[[#This Row],[Ambulance ArrivalTimePatient]], "mm:ss")</f>
        <v>04:48</v>
      </c>
      <c r="O2105" s="6" t="str">
        <f>+TEXT(CallTime[[#This Row],[AmbulanceJobCompleteTime]]-CallTime[[#This Row],[Amulance ArrivalTimeHospital]], "mm:ss")</f>
        <v>15:25</v>
      </c>
    </row>
    <row r="2106" spans="1:15" x14ac:dyDescent="0.25">
      <c r="A2106" t="s">
        <v>2124</v>
      </c>
      <c r="B2106" s="4">
        <v>18.957082033157349</v>
      </c>
      <c r="C2106">
        <v>6</v>
      </c>
      <c r="D2106">
        <v>2896</v>
      </c>
      <c r="E2106">
        <v>4</v>
      </c>
      <c r="F2106">
        <v>3</v>
      </c>
      <c r="G2106" s="1">
        <v>44064.214523094597</v>
      </c>
      <c r="H2106" s="1">
        <v>44064.234427714386</v>
      </c>
      <c r="I2106" s="7" t="str">
        <f>+TEXT(CallTime[[#This Row],[AmbulanceDepartureTime]]-CallTime[[#This Row],[DateTimeOfCall]], "mm:ss")</f>
        <v>26:37</v>
      </c>
      <c r="J2106" s="7" t="str">
        <f>+TEXT(CallTime[[#This Row],[Ambulance ArrivalTimePatient]]-CallTime[[#This Row],[AmbulanceDepartureTime]], "mm:ss")</f>
        <v>28:40</v>
      </c>
      <c r="K2106">
        <v>5</v>
      </c>
      <c r="L2106" s="1">
        <v>44064.242667061953</v>
      </c>
      <c r="M2106" s="1">
        <v>44064.255831702256</v>
      </c>
      <c r="N2106" s="6" t="str">
        <f>+TEXT(CallTime[[#This Row],[Amulance ArrivalTimeHospital]]-CallTime[[#This Row],[Ambulance ArrivalTimePatient]], "mm:ss")</f>
        <v>11:52</v>
      </c>
      <c r="O2106" s="6" t="str">
        <f>+TEXT(CallTime[[#This Row],[AmbulanceJobCompleteTime]]-CallTime[[#This Row],[Amulance ArrivalTimeHospital]], "mm:ss")</f>
        <v>18:57</v>
      </c>
    </row>
    <row r="2107" spans="1:15" x14ac:dyDescent="0.25">
      <c r="A2107" t="s">
        <v>2125</v>
      </c>
      <c r="B2107" s="4">
        <v>15.782954812049866</v>
      </c>
      <c r="C2107">
        <v>16</v>
      </c>
      <c r="D2107">
        <v>48</v>
      </c>
      <c r="E2107">
        <v>11</v>
      </c>
      <c r="F2107">
        <v>5</v>
      </c>
      <c r="G2107" s="1">
        <v>44155.898170494751</v>
      </c>
      <c r="H2107" s="1">
        <v>44155.914893645924</v>
      </c>
      <c r="I2107" s="7" t="str">
        <f>+TEXT(CallTime[[#This Row],[AmbulanceDepartureTime]]-CallTime[[#This Row],[DateTimeOfCall]], "mm:ss")</f>
        <v>02:40</v>
      </c>
      <c r="J2107" s="7" t="str">
        <f>+TEXT(CallTime[[#This Row],[Ambulance ArrivalTimePatient]]-CallTime[[#This Row],[AmbulanceDepartureTime]], "mm:ss")</f>
        <v>24:05</v>
      </c>
      <c r="K2107">
        <v>11</v>
      </c>
      <c r="L2107" s="1">
        <v>44155.928087184795</v>
      </c>
      <c r="M2107" s="1">
        <v>44155.939047570078</v>
      </c>
      <c r="N2107" s="6" t="str">
        <f>+TEXT(CallTime[[#This Row],[Amulance ArrivalTimeHospital]]-CallTime[[#This Row],[Ambulance ArrivalTimePatient]], "mm:ss")</f>
        <v>19:00</v>
      </c>
      <c r="O2107" s="6" t="str">
        <f>+TEXT(CallTime[[#This Row],[AmbulanceJobCompleteTime]]-CallTime[[#This Row],[Amulance ArrivalTimeHospital]], "mm:ss")</f>
        <v>15:47</v>
      </c>
    </row>
    <row r="2108" spans="1:15" x14ac:dyDescent="0.25">
      <c r="A2108" t="s">
        <v>2126</v>
      </c>
      <c r="B2108" s="4">
        <v>10.903358936309814</v>
      </c>
      <c r="C2108">
        <v>21</v>
      </c>
      <c r="D2108">
        <v>2574</v>
      </c>
      <c r="E2108">
        <v>2</v>
      </c>
      <c r="F2108">
        <v>5</v>
      </c>
      <c r="G2108" s="1">
        <v>44021.446765936016</v>
      </c>
      <c r="H2108" s="1">
        <v>44021.461653318605</v>
      </c>
      <c r="I2108" s="7" t="str">
        <f>+TEXT(CallTime[[#This Row],[AmbulanceDepartureTime]]-CallTime[[#This Row],[DateTimeOfCall]], "mm:ss")</f>
        <v>30:12</v>
      </c>
      <c r="J2108" s="7" t="str">
        <f>+TEXT(CallTime[[#This Row],[Ambulance ArrivalTimePatient]]-CallTime[[#This Row],[AmbulanceDepartureTime]], "mm:ss")</f>
        <v>21:26</v>
      </c>
      <c r="K2108">
        <v>11</v>
      </c>
      <c r="L2108" s="1">
        <v>44021.468903808731</v>
      </c>
      <c r="M2108" s="1">
        <v>44021.476475585769</v>
      </c>
      <c r="N2108" s="6" t="str">
        <f>+TEXT(CallTime[[#This Row],[Amulance ArrivalTimeHospital]]-CallTime[[#This Row],[Ambulance ArrivalTimePatient]], "mm:ss")</f>
        <v>10:26</v>
      </c>
      <c r="O2108" s="6" t="str">
        <f>+TEXT(CallTime[[#This Row],[AmbulanceJobCompleteTime]]-CallTime[[#This Row],[Amulance ArrivalTimeHospital]], "mm:ss")</f>
        <v>10:54</v>
      </c>
    </row>
    <row r="2109" spans="1:15" x14ac:dyDescent="0.25">
      <c r="A2109" t="s">
        <v>2127</v>
      </c>
      <c r="B2109" s="4">
        <v>9.1230791807174683</v>
      </c>
      <c r="C2109">
        <v>1</v>
      </c>
      <c r="D2109">
        <v>88</v>
      </c>
      <c r="E2109">
        <v>10</v>
      </c>
      <c r="F2109">
        <v>7</v>
      </c>
      <c r="G2109" s="1">
        <v>43891.328321548121</v>
      </c>
      <c r="H2109" s="1">
        <v>43891.337891481962</v>
      </c>
      <c r="I2109" s="7" t="str">
        <f>+TEXT(CallTime[[#This Row],[AmbulanceDepartureTime]]-CallTime[[#This Row],[DateTimeOfCall]], "mm:ss")</f>
        <v>23:11</v>
      </c>
      <c r="J2109" s="7" t="str">
        <f>+TEXT(CallTime[[#This Row],[Ambulance ArrivalTimePatient]]-CallTime[[#This Row],[AmbulanceDepartureTime]], "mm:ss")</f>
        <v>13:47</v>
      </c>
      <c r="K2109">
        <v>4</v>
      </c>
      <c r="L2109" s="1">
        <v>43891.34480629288</v>
      </c>
      <c r="M2109" s="1">
        <v>43891.351141764535</v>
      </c>
      <c r="N2109" s="6" t="str">
        <f>+TEXT(CallTime[[#This Row],[Amulance ArrivalTimeHospital]]-CallTime[[#This Row],[Ambulance ArrivalTimePatient]], "mm:ss")</f>
        <v>09:57</v>
      </c>
      <c r="O2109" s="6" t="str">
        <f>+TEXT(CallTime[[#This Row],[AmbulanceJobCompleteTime]]-CallTime[[#This Row],[Amulance ArrivalTimeHospital]], "mm:ss")</f>
        <v>09:07</v>
      </c>
    </row>
    <row r="2110" spans="1:15" x14ac:dyDescent="0.25">
      <c r="A2110" t="s">
        <v>2128</v>
      </c>
      <c r="B2110" s="4">
        <v>8.5961205959320068</v>
      </c>
      <c r="C2110">
        <v>7</v>
      </c>
      <c r="D2110">
        <v>1222</v>
      </c>
      <c r="E2110">
        <v>2</v>
      </c>
      <c r="F2110">
        <v>10</v>
      </c>
      <c r="G2110" s="1">
        <v>44022.242699505965</v>
      </c>
      <c r="H2110" s="1">
        <v>44022.260591882878</v>
      </c>
      <c r="I2110" s="7" t="str">
        <f>+TEXT(CallTime[[#This Row],[AmbulanceDepartureTime]]-CallTime[[#This Row],[DateTimeOfCall]], "mm:ss")</f>
        <v>23:37</v>
      </c>
      <c r="J2110" s="7" t="str">
        <f>+TEXT(CallTime[[#This Row],[Ambulance ArrivalTimePatient]]-CallTime[[#This Row],[AmbulanceDepartureTime]], "mm:ss")</f>
        <v>25:46</v>
      </c>
      <c r="K2110">
        <v>12</v>
      </c>
      <c r="L2110" s="1">
        <v>44022.272226957728</v>
      </c>
      <c r="M2110" s="1">
        <v>44022.278196485917</v>
      </c>
      <c r="N2110" s="6" t="str">
        <f>+TEXT(CallTime[[#This Row],[Amulance ArrivalTimeHospital]]-CallTime[[#This Row],[Ambulance ArrivalTimePatient]], "mm:ss")</f>
        <v>16:45</v>
      </c>
      <c r="O2110" s="6" t="str">
        <f>+TEXT(CallTime[[#This Row],[AmbulanceJobCompleteTime]]-CallTime[[#This Row],[Amulance ArrivalTimeHospital]], "mm:ss")</f>
        <v>08:36</v>
      </c>
    </row>
    <row r="2111" spans="1:15" x14ac:dyDescent="0.25">
      <c r="A2111" t="s">
        <v>2129</v>
      </c>
      <c r="B2111" s="4">
        <v>13.155389904975891</v>
      </c>
      <c r="C2111">
        <v>19</v>
      </c>
      <c r="D2111">
        <v>2432</v>
      </c>
      <c r="E2111">
        <v>20</v>
      </c>
      <c r="F2111">
        <v>5</v>
      </c>
      <c r="G2111" s="1">
        <v>44110.241626851828</v>
      </c>
      <c r="H2111" s="1">
        <v>44110.261087442341</v>
      </c>
      <c r="I2111" s="7" t="str">
        <f>+TEXT(CallTime[[#This Row],[AmbulanceDepartureTime]]-CallTime[[#This Row],[DateTimeOfCall]], "mm:ss")</f>
        <v>09:43</v>
      </c>
      <c r="J2111" s="7" t="str">
        <f>+TEXT(CallTime[[#This Row],[Ambulance ArrivalTimePatient]]-CallTime[[#This Row],[AmbulanceDepartureTime]], "mm:ss")</f>
        <v>28:01</v>
      </c>
      <c r="K2111">
        <v>12</v>
      </c>
      <c r="L2111" s="1">
        <v>44110.27476579645</v>
      </c>
      <c r="M2111" s="1">
        <v>44110.283901483883</v>
      </c>
      <c r="N2111" s="6" t="str">
        <f>+TEXT(CallTime[[#This Row],[Amulance ArrivalTimeHospital]]-CallTime[[#This Row],[Ambulance ArrivalTimePatient]], "mm:ss")</f>
        <v>19:42</v>
      </c>
      <c r="O2111" s="6" t="str">
        <f>+TEXT(CallTime[[#This Row],[AmbulanceJobCompleteTime]]-CallTime[[#This Row],[Amulance ArrivalTimeHospital]], "mm:ss")</f>
        <v>13:09</v>
      </c>
    </row>
    <row r="2112" spans="1:15" x14ac:dyDescent="0.25">
      <c r="A2112" t="s">
        <v>2130</v>
      </c>
      <c r="B2112" s="4">
        <v>16.417401313781738</v>
      </c>
      <c r="C2112">
        <v>20</v>
      </c>
      <c r="D2112">
        <v>1123</v>
      </c>
      <c r="E2112">
        <v>12</v>
      </c>
      <c r="F2112">
        <v>10</v>
      </c>
      <c r="G2112" s="1">
        <v>44027.394720183831</v>
      </c>
      <c r="H2112" s="1">
        <v>44027.396709782901</v>
      </c>
      <c r="I2112" s="7" t="str">
        <f>+TEXT(CallTime[[#This Row],[AmbulanceDepartureTime]]-CallTime[[#This Row],[DateTimeOfCall]], "mm:ss")</f>
        <v>06:22</v>
      </c>
      <c r="J2112" s="7" t="str">
        <f>+TEXT(CallTime[[#This Row],[Ambulance ArrivalTimePatient]]-CallTime[[#This Row],[AmbulanceDepartureTime]], "mm:ss")</f>
        <v>02:52</v>
      </c>
      <c r="K2112">
        <v>11</v>
      </c>
      <c r="L2112" s="1">
        <v>44027.398614836093</v>
      </c>
      <c r="M2112" s="1">
        <v>44027.410015809226</v>
      </c>
      <c r="N2112" s="6" t="str">
        <f>+TEXT(CallTime[[#This Row],[Amulance ArrivalTimeHospital]]-CallTime[[#This Row],[Ambulance ArrivalTimePatient]], "mm:ss")</f>
        <v>02:45</v>
      </c>
      <c r="O2112" s="6" t="str">
        <f>+TEXT(CallTime[[#This Row],[AmbulanceJobCompleteTime]]-CallTime[[#This Row],[Amulance ArrivalTimeHospital]], "mm:ss")</f>
        <v>16:25</v>
      </c>
    </row>
    <row r="2113" spans="1:15" x14ac:dyDescent="0.25">
      <c r="A2113" t="s">
        <v>2131</v>
      </c>
      <c r="B2113" s="4">
        <v>4.1869090795516968</v>
      </c>
      <c r="C2113">
        <v>18</v>
      </c>
      <c r="D2113">
        <v>2923</v>
      </c>
      <c r="E2113">
        <v>16</v>
      </c>
      <c r="F2113">
        <v>9</v>
      </c>
      <c r="G2113" s="1">
        <v>43983.211838384574</v>
      </c>
      <c r="H2113" s="1">
        <v>43983.220685843233</v>
      </c>
      <c r="I2113" s="7" t="str">
        <f>+TEXT(CallTime[[#This Row],[AmbulanceDepartureTime]]-CallTime[[#This Row],[DateTimeOfCall]], "mm:ss")</f>
        <v>26:16</v>
      </c>
      <c r="J2113" s="7" t="str">
        <f>+TEXT(CallTime[[#This Row],[Ambulance ArrivalTimePatient]]-CallTime[[#This Row],[AmbulanceDepartureTime]], "mm:ss")</f>
        <v>12:44</v>
      </c>
      <c r="K2113">
        <v>4</v>
      </c>
      <c r="L2113" s="1">
        <v>43983.233434938578</v>
      </c>
      <c r="M2113" s="1">
        <v>43983.236342514327</v>
      </c>
      <c r="N2113" s="6" t="str">
        <f>+TEXT(CallTime[[#This Row],[Amulance ArrivalTimeHospital]]-CallTime[[#This Row],[Ambulance ArrivalTimePatient]], "mm:ss")</f>
        <v>18:22</v>
      </c>
      <c r="O2113" s="6" t="str">
        <f>+TEXT(CallTime[[#This Row],[AmbulanceJobCompleteTime]]-CallTime[[#This Row],[Amulance ArrivalTimeHospital]], "mm:ss")</f>
        <v>04:11</v>
      </c>
    </row>
    <row r="2114" spans="1:15" x14ac:dyDescent="0.25">
      <c r="A2114" t="s">
        <v>2132</v>
      </c>
      <c r="B2114" s="4">
        <v>11.086759805679321</v>
      </c>
      <c r="C2114">
        <v>16</v>
      </c>
      <c r="D2114">
        <v>859</v>
      </c>
      <c r="E2114">
        <v>8</v>
      </c>
      <c r="F2114">
        <v>6</v>
      </c>
      <c r="G2114" s="1">
        <v>43872.893169979136</v>
      </c>
      <c r="H2114" s="1">
        <v>43872.900227258819</v>
      </c>
      <c r="I2114" s="7" t="str">
        <f>+TEXT(CallTime[[#This Row],[AmbulanceDepartureTime]]-CallTime[[#This Row],[DateTimeOfCall]], "mm:ss")</f>
        <v>07:06</v>
      </c>
      <c r="J2114" s="7" t="str">
        <f>+TEXT(CallTime[[#This Row],[Ambulance ArrivalTimePatient]]-CallTime[[#This Row],[AmbulanceDepartureTime]], "mm:ss")</f>
        <v>10:10</v>
      </c>
      <c r="K2114">
        <v>8</v>
      </c>
      <c r="L2114" s="1">
        <v>43872.903090559492</v>
      </c>
      <c r="M2114" s="1">
        <v>43872.910789698246</v>
      </c>
      <c r="N2114" s="6" t="str">
        <f>+TEXT(CallTime[[#This Row],[Amulance ArrivalTimeHospital]]-CallTime[[#This Row],[Ambulance ArrivalTimePatient]], "mm:ss")</f>
        <v>04:07</v>
      </c>
      <c r="O2114" s="6" t="str">
        <f>+TEXT(CallTime[[#This Row],[AmbulanceJobCompleteTime]]-CallTime[[#This Row],[Amulance ArrivalTimeHospital]], "mm:ss")</f>
        <v>11:05</v>
      </c>
    </row>
    <row r="2115" spans="1:15" x14ac:dyDescent="0.25">
      <c r="A2115" t="s">
        <v>2133</v>
      </c>
      <c r="B2115" s="4">
        <v>11.137085556983948</v>
      </c>
      <c r="C2115">
        <v>1</v>
      </c>
      <c r="D2115">
        <v>758</v>
      </c>
      <c r="E2115">
        <v>1</v>
      </c>
      <c r="F2115">
        <v>6</v>
      </c>
      <c r="G2115" s="1">
        <v>43903.674571466203</v>
      </c>
      <c r="H2115" s="1">
        <v>43903.692628250108</v>
      </c>
      <c r="I2115" s="7" t="str">
        <f>+TEXT(CallTime[[#This Row],[AmbulanceDepartureTime]]-CallTime[[#This Row],[DateTimeOfCall]], "mm:ss")</f>
        <v>04:37</v>
      </c>
      <c r="J2115" s="7" t="str">
        <f>+TEXT(CallTime[[#This Row],[Ambulance ArrivalTimePatient]]-CallTime[[#This Row],[AmbulanceDepartureTime]], "mm:ss")</f>
        <v>26:00</v>
      </c>
      <c r="K2115">
        <v>12</v>
      </c>
      <c r="L2115" s="1">
        <v>43903.69705368943</v>
      </c>
      <c r="M2115" s="1">
        <v>43903.704787776624</v>
      </c>
      <c r="N2115" s="6" t="str">
        <f>+TEXT(CallTime[[#This Row],[Amulance ArrivalTimeHospital]]-CallTime[[#This Row],[Ambulance ArrivalTimePatient]], "mm:ss")</f>
        <v>06:22</v>
      </c>
      <c r="O2115" s="6" t="str">
        <f>+TEXT(CallTime[[#This Row],[AmbulanceJobCompleteTime]]-CallTime[[#This Row],[Amulance ArrivalTimeHospital]], "mm:ss")</f>
        <v>11:08</v>
      </c>
    </row>
    <row r="2116" spans="1:15" x14ac:dyDescent="0.25">
      <c r="A2116" t="s">
        <v>2134</v>
      </c>
      <c r="B2116" s="4">
        <v>10.611474514007568</v>
      </c>
      <c r="C2116">
        <v>5</v>
      </c>
      <c r="D2116">
        <v>805</v>
      </c>
      <c r="E2116">
        <v>17</v>
      </c>
      <c r="F2116">
        <v>7</v>
      </c>
      <c r="G2116" s="1">
        <v>44145.660839072356</v>
      </c>
      <c r="H2116" s="1">
        <v>44145.676406275059</v>
      </c>
      <c r="I2116" s="7" t="str">
        <f>+TEXT(CallTime[[#This Row],[AmbulanceDepartureTime]]-CallTime[[#This Row],[DateTimeOfCall]], "mm:ss")</f>
        <v>07:07</v>
      </c>
      <c r="J2116" s="7" t="str">
        <f>+TEXT(CallTime[[#This Row],[Ambulance ArrivalTimePatient]]-CallTime[[#This Row],[AmbulanceDepartureTime]], "mm:ss")</f>
        <v>22:25</v>
      </c>
      <c r="K2116">
        <v>12</v>
      </c>
      <c r="L2116" s="1">
        <v>44145.678399784527</v>
      </c>
      <c r="M2116" s="1">
        <v>44145.685768864052</v>
      </c>
      <c r="N2116" s="6" t="str">
        <f>+TEXT(CallTime[[#This Row],[Amulance ArrivalTimeHospital]]-CallTime[[#This Row],[Ambulance ArrivalTimePatient]], "mm:ss")</f>
        <v>02:52</v>
      </c>
      <c r="O2116" s="6" t="str">
        <f>+TEXT(CallTime[[#This Row],[AmbulanceJobCompleteTime]]-CallTime[[#This Row],[Amulance ArrivalTimeHospital]], "mm:ss")</f>
        <v>10:37</v>
      </c>
    </row>
    <row r="2117" spans="1:15" x14ac:dyDescent="0.25">
      <c r="A2117" t="s">
        <v>2135</v>
      </c>
      <c r="B2117" s="4">
        <v>7.6872090101242065</v>
      </c>
      <c r="C2117">
        <v>17</v>
      </c>
      <c r="D2117">
        <v>543</v>
      </c>
      <c r="E2117">
        <v>17</v>
      </c>
      <c r="F2117">
        <v>5</v>
      </c>
      <c r="G2117" s="1">
        <v>44136.539236949939</v>
      </c>
      <c r="H2117" s="1">
        <v>44136.542447490719</v>
      </c>
      <c r="I2117" s="7" t="str">
        <f>+TEXT(CallTime[[#This Row],[AmbulanceDepartureTime]]-CallTime[[#This Row],[DateTimeOfCall]], "mm:ss")</f>
        <v>25:02</v>
      </c>
      <c r="J2117" s="7" t="str">
        <f>+TEXT(CallTime[[#This Row],[Ambulance ArrivalTimePatient]]-CallTime[[#This Row],[AmbulanceDepartureTime]], "mm:ss")</f>
        <v>04:37</v>
      </c>
      <c r="K2117">
        <v>12</v>
      </c>
      <c r="L2117" s="1">
        <v>44136.553567081501</v>
      </c>
      <c r="M2117" s="1">
        <v>44136.558905421094</v>
      </c>
      <c r="N2117" s="6" t="str">
        <f>+TEXT(CallTime[[#This Row],[Amulance ArrivalTimeHospital]]-CallTime[[#This Row],[Ambulance ArrivalTimePatient]], "mm:ss")</f>
        <v>16:01</v>
      </c>
      <c r="O2117" s="6" t="str">
        <f>+TEXT(CallTime[[#This Row],[AmbulanceJobCompleteTime]]-CallTime[[#This Row],[Amulance ArrivalTimeHospital]], "mm:ss")</f>
        <v>07:41</v>
      </c>
    </row>
    <row r="2118" spans="1:15" x14ac:dyDescent="0.25">
      <c r="A2118" t="s">
        <v>2136</v>
      </c>
      <c r="B2118" s="4">
        <v>10.838301420211792</v>
      </c>
      <c r="C2118">
        <v>3</v>
      </c>
      <c r="D2118">
        <v>1305</v>
      </c>
      <c r="E2118">
        <v>13</v>
      </c>
      <c r="F2118">
        <v>3</v>
      </c>
      <c r="G2118" s="1">
        <v>44182.73281738651</v>
      </c>
      <c r="H2118" s="1">
        <v>44182.73413662969</v>
      </c>
      <c r="I2118" s="7" t="str">
        <f>+TEXT(CallTime[[#This Row],[AmbulanceDepartureTime]]-CallTime[[#This Row],[DateTimeOfCall]], "mm:ss")</f>
        <v>33:07</v>
      </c>
      <c r="J2118" s="7" t="str">
        <f>+TEXT(CallTime[[#This Row],[Ambulance ArrivalTimePatient]]-CallTime[[#This Row],[AmbulanceDepartureTime]], "mm:ss")</f>
        <v>01:54</v>
      </c>
      <c r="K2118">
        <v>2</v>
      </c>
      <c r="L2118" s="1">
        <v>44182.736605851278</v>
      </c>
      <c r="M2118" s="1">
        <v>44182.744132449487</v>
      </c>
      <c r="N2118" s="6" t="str">
        <f>+TEXT(CallTime[[#This Row],[Amulance ArrivalTimeHospital]]-CallTime[[#This Row],[Ambulance ArrivalTimePatient]], "mm:ss")</f>
        <v>03:33</v>
      </c>
      <c r="O2118" s="6" t="str">
        <f>+TEXT(CallTime[[#This Row],[AmbulanceJobCompleteTime]]-CallTime[[#This Row],[Amulance ArrivalTimeHospital]], "mm:ss")</f>
        <v>10:50</v>
      </c>
    </row>
    <row r="2119" spans="1:15" x14ac:dyDescent="0.25">
      <c r="A2119" t="s">
        <v>2137</v>
      </c>
      <c r="B2119" s="4">
        <v>3.6251364946365356</v>
      </c>
      <c r="C2119">
        <v>7</v>
      </c>
      <c r="D2119">
        <v>2357</v>
      </c>
      <c r="E2119">
        <v>4</v>
      </c>
      <c r="F2119">
        <v>10</v>
      </c>
      <c r="G2119" s="1">
        <v>44052.85172030401</v>
      </c>
      <c r="H2119" s="1">
        <v>44052.862576456748</v>
      </c>
      <c r="I2119" s="7" t="str">
        <f>+TEXT(CallTime[[#This Row],[AmbulanceDepartureTime]]-CallTime[[#This Row],[DateTimeOfCall]], "mm:ss")</f>
        <v>21:02</v>
      </c>
      <c r="J2119" s="7" t="str">
        <f>+TEXT(CallTime[[#This Row],[Ambulance ArrivalTimePatient]]-CallTime[[#This Row],[AmbulanceDepartureTime]], "mm:ss")</f>
        <v>15:38</v>
      </c>
      <c r="K2119">
        <v>9</v>
      </c>
      <c r="L2119" s="1">
        <v>44052.874656911656</v>
      </c>
      <c r="M2119" s="1">
        <v>44052.877174367553</v>
      </c>
      <c r="N2119" s="6" t="str">
        <f>+TEXT(CallTime[[#This Row],[Amulance ArrivalTimeHospital]]-CallTime[[#This Row],[Ambulance ArrivalTimePatient]], "mm:ss")</f>
        <v>17:24</v>
      </c>
      <c r="O2119" s="6" t="str">
        <f>+TEXT(CallTime[[#This Row],[AmbulanceJobCompleteTime]]-CallTime[[#This Row],[Amulance ArrivalTimeHospital]], "mm:ss")</f>
        <v>03:38</v>
      </c>
    </row>
    <row r="2120" spans="1:15" x14ac:dyDescent="0.25">
      <c r="A2120" t="s">
        <v>2138</v>
      </c>
      <c r="B2120" s="4">
        <v>8.4192943572998047</v>
      </c>
      <c r="C2120">
        <v>5</v>
      </c>
      <c r="D2120">
        <v>2277</v>
      </c>
      <c r="E2120">
        <v>6</v>
      </c>
      <c r="F2120">
        <v>6</v>
      </c>
      <c r="G2120" s="1">
        <v>43846.487380953236</v>
      </c>
      <c r="H2120" s="1">
        <v>43846.505433160339</v>
      </c>
      <c r="I2120" s="7" t="str">
        <f>+TEXT(CallTime[[#This Row],[AmbulanceDepartureTime]]-CallTime[[#This Row],[DateTimeOfCall]], "mm:ss")</f>
        <v>05:56</v>
      </c>
      <c r="J2120" s="7" t="str">
        <f>+TEXT(CallTime[[#This Row],[Ambulance ArrivalTimePatient]]-CallTime[[#This Row],[AmbulanceDepartureTime]], "mm:ss")</f>
        <v>26:00</v>
      </c>
      <c r="K2120">
        <v>5</v>
      </c>
      <c r="L2120" s="1">
        <v>43846.518168288079</v>
      </c>
      <c r="M2120" s="1">
        <v>43846.524015020274</v>
      </c>
      <c r="N2120" s="6" t="str">
        <f>+TEXT(CallTime[[#This Row],[Amulance ArrivalTimeHospital]]-CallTime[[#This Row],[Ambulance ArrivalTimePatient]], "mm:ss")</f>
        <v>18:20</v>
      </c>
      <c r="O2120" s="6" t="str">
        <f>+TEXT(CallTime[[#This Row],[AmbulanceJobCompleteTime]]-CallTime[[#This Row],[Amulance ArrivalTimeHospital]], "mm:ss")</f>
        <v>08:25</v>
      </c>
    </row>
    <row r="2121" spans="1:15" x14ac:dyDescent="0.25">
      <c r="A2121" t="s">
        <v>2139</v>
      </c>
      <c r="B2121" s="4">
        <v>2.9478315114974976</v>
      </c>
      <c r="C2121">
        <v>18</v>
      </c>
      <c r="D2121">
        <v>1160</v>
      </c>
      <c r="E2121">
        <v>5</v>
      </c>
      <c r="F2121">
        <v>4</v>
      </c>
      <c r="G2121" s="1">
        <v>43945.166687791148</v>
      </c>
      <c r="H2121" s="1">
        <v>43945.185766208269</v>
      </c>
      <c r="I2121" s="7" t="str">
        <f>+TEXT(CallTime[[#This Row],[AmbulanceDepartureTime]]-CallTime[[#This Row],[DateTimeOfCall]], "mm:ss")</f>
        <v>12:01</v>
      </c>
      <c r="J2121" s="7" t="str">
        <f>+TEXT(CallTime[[#This Row],[Ambulance ArrivalTimePatient]]-CallTime[[#This Row],[AmbulanceDepartureTime]], "mm:ss")</f>
        <v>27:28</v>
      </c>
      <c r="K2121">
        <v>2</v>
      </c>
      <c r="L2121" s="1">
        <v>43945.191665949111</v>
      </c>
      <c r="M2121" s="1">
        <v>43945.19371305433</v>
      </c>
      <c r="N2121" s="6" t="str">
        <f>+TEXT(CallTime[[#This Row],[Amulance ArrivalTimeHospital]]-CallTime[[#This Row],[Ambulance ArrivalTimePatient]], "mm:ss")</f>
        <v>08:30</v>
      </c>
      <c r="O2121" s="6" t="str">
        <f>+TEXT(CallTime[[#This Row],[AmbulanceJobCompleteTime]]-CallTime[[#This Row],[Amulance ArrivalTimeHospital]], "mm:ss")</f>
        <v>02:57</v>
      </c>
    </row>
    <row r="2122" spans="1:15" x14ac:dyDescent="0.25">
      <c r="A2122" t="s">
        <v>2140</v>
      </c>
      <c r="B2122" s="4">
        <v>9.5041878223419189</v>
      </c>
      <c r="C2122">
        <v>5</v>
      </c>
      <c r="D2122">
        <v>2599</v>
      </c>
      <c r="E2122">
        <v>13</v>
      </c>
      <c r="F2122">
        <v>1</v>
      </c>
      <c r="G2122" s="1">
        <v>44084.626955318818</v>
      </c>
      <c r="H2122" s="1">
        <v>44084.632230042123</v>
      </c>
      <c r="I2122" s="7" t="str">
        <f>+TEXT(CallTime[[#This Row],[AmbulanceDepartureTime]]-CallTime[[#This Row],[DateTimeOfCall]], "mm:ss")</f>
        <v>11:31</v>
      </c>
      <c r="J2122" s="7" t="str">
        <f>+TEXT(CallTime[[#This Row],[Ambulance ArrivalTimePatient]]-CallTime[[#This Row],[AmbulanceDepartureTime]], "mm:ss")</f>
        <v>07:36</v>
      </c>
      <c r="K2122">
        <v>9</v>
      </c>
      <c r="L2122" s="1">
        <v>44084.634968798891</v>
      </c>
      <c r="M2122" s="1">
        <v>44084.641568929321</v>
      </c>
      <c r="N2122" s="6" t="str">
        <f>+TEXT(CallTime[[#This Row],[Amulance ArrivalTimeHospital]]-CallTime[[#This Row],[Ambulance ArrivalTimePatient]], "mm:ss")</f>
        <v>03:57</v>
      </c>
      <c r="O2122" s="6" t="str">
        <f>+TEXT(CallTime[[#This Row],[AmbulanceJobCompleteTime]]-CallTime[[#This Row],[Amulance ArrivalTimeHospital]], "mm:ss")</f>
        <v>09:30</v>
      </c>
    </row>
    <row r="2123" spans="1:15" x14ac:dyDescent="0.25">
      <c r="A2123" t="s">
        <v>2141</v>
      </c>
      <c r="B2123" s="4">
        <v>4.7842155694961548</v>
      </c>
      <c r="C2123">
        <v>15</v>
      </c>
      <c r="D2123">
        <v>1627</v>
      </c>
      <c r="E2123">
        <v>16</v>
      </c>
      <c r="F2123">
        <v>3</v>
      </c>
      <c r="G2123" s="1">
        <v>43889.007080509735</v>
      </c>
      <c r="H2123" s="1">
        <v>43889.011809561292</v>
      </c>
      <c r="I2123" s="7" t="str">
        <f>+TEXT(CallTime[[#This Row],[AmbulanceDepartureTime]]-CallTime[[#This Row],[DateTimeOfCall]], "mm:ss")</f>
        <v>21:22</v>
      </c>
      <c r="J2123" s="7" t="str">
        <f>+TEXT(CallTime[[#This Row],[Ambulance ArrivalTimePatient]]-CallTime[[#This Row],[AmbulanceDepartureTime]], "mm:ss")</f>
        <v>06:49</v>
      </c>
      <c r="K2123">
        <v>3</v>
      </c>
      <c r="L2123" s="1">
        <v>43889.022376454595</v>
      </c>
      <c r="M2123" s="1">
        <v>43889.025698826517</v>
      </c>
      <c r="N2123" s="6" t="str">
        <f>+TEXT(CallTime[[#This Row],[Amulance ArrivalTimeHospital]]-CallTime[[#This Row],[Ambulance ArrivalTimePatient]], "mm:ss")</f>
        <v>15:13</v>
      </c>
      <c r="O2123" s="6" t="str">
        <f>+TEXT(CallTime[[#This Row],[AmbulanceJobCompleteTime]]-CallTime[[#This Row],[Amulance ArrivalTimeHospital]], "mm:ss")</f>
        <v>04:47</v>
      </c>
    </row>
    <row r="2124" spans="1:15" x14ac:dyDescent="0.25">
      <c r="A2124" t="s">
        <v>2142</v>
      </c>
      <c r="B2124" s="4">
        <v>17.971842288970947</v>
      </c>
      <c r="C2124">
        <v>10</v>
      </c>
      <c r="D2124">
        <v>1410</v>
      </c>
      <c r="E2124">
        <v>11</v>
      </c>
      <c r="F2124">
        <v>1</v>
      </c>
      <c r="G2124" s="1">
        <v>43973.974552402207</v>
      </c>
      <c r="H2124" s="1">
        <v>43973.97918456194</v>
      </c>
      <c r="I2124" s="7" t="str">
        <f>+TEXT(CallTime[[#This Row],[AmbulanceDepartureTime]]-CallTime[[#This Row],[DateTimeOfCall]], "mm:ss")</f>
        <v>19:53</v>
      </c>
      <c r="J2124" s="7" t="str">
        <f>+TEXT(CallTime[[#This Row],[Ambulance ArrivalTimePatient]]-CallTime[[#This Row],[AmbulanceDepartureTime]], "mm:ss")</f>
        <v>06:40</v>
      </c>
      <c r="K2124">
        <v>7</v>
      </c>
      <c r="L2124" s="1">
        <v>43973.989200242664</v>
      </c>
      <c r="M2124" s="1">
        <v>43974.0016806887</v>
      </c>
      <c r="N2124" s="6" t="str">
        <f>+TEXT(CallTime[[#This Row],[Amulance ArrivalTimeHospital]]-CallTime[[#This Row],[Ambulance ArrivalTimePatient]], "mm:ss")</f>
        <v>14:25</v>
      </c>
      <c r="O2124" s="6" t="str">
        <f>+TEXT(CallTime[[#This Row],[AmbulanceJobCompleteTime]]-CallTime[[#This Row],[Amulance ArrivalTimeHospital]], "mm:ss")</f>
        <v>17:58</v>
      </c>
    </row>
    <row r="2125" spans="1:15" x14ac:dyDescent="0.25">
      <c r="A2125" t="s">
        <v>2143</v>
      </c>
      <c r="B2125" s="4">
        <v>11.70083224773407</v>
      </c>
      <c r="C2125">
        <v>17</v>
      </c>
      <c r="D2125">
        <v>1361</v>
      </c>
      <c r="E2125">
        <v>11</v>
      </c>
      <c r="F2125">
        <v>4</v>
      </c>
      <c r="G2125" s="1">
        <v>44015.377222801311</v>
      </c>
      <c r="H2125" s="1">
        <v>44015.381270968814</v>
      </c>
      <c r="I2125" s="7" t="str">
        <f>+TEXT(CallTime[[#This Row],[AmbulanceDepartureTime]]-CallTime[[#This Row],[DateTimeOfCall]], "mm:ss")</f>
        <v>18:44</v>
      </c>
      <c r="J2125" s="7" t="str">
        <f>+TEXT(CallTime[[#This Row],[Ambulance ArrivalTimePatient]]-CallTime[[#This Row],[AmbulanceDepartureTime]], "mm:ss")</f>
        <v>05:50</v>
      </c>
      <c r="K2125">
        <v>8</v>
      </c>
      <c r="L2125" s="1">
        <v>44015.382734446212</v>
      </c>
      <c r="M2125" s="1">
        <v>44015.390860024163</v>
      </c>
      <c r="N2125" s="6" t="str">
        <f>+TEXT(CallTime[[#This Row],[Amulance ArrivalTimeHospital]]-CallTime[[#This Row],[Ambulance ArrivalTimePatient]], "mm:ss")</f>
        <v>02:06</v>
      </c>
      <c r="O2125" s="6" t="str">
        <f>+TEXT(CallTime[[#This Row],[AmbulanceJobCompleteTime]]-CallTime[[#This Row],[Amulance ArrivalTimeHospital]], "mm:ss")</f>
        <v>11:42</v>
      </c>
    </row>
    <row r="2126" spans="1:15" x14ac:dyDescent="0.25">
      <c r="A2126" t="s">
        <v>2144</v>
      </c>
      <c r="B2126" s="4">
        <v>19.513252019882202</v>
      </c>
      <c r="C2126">
        <v>18</v>
      </c>
      <c r="D2126">
        <v>1093</v>
      </c>
      <c r="E2126">
        <v>18</v>
      </c>
      <c r="F2126">
        <v>10</v>
      </c>
      <c r="G2126" s="1">
        <v>44074.103299439252</v>
      </c>
      <c r="H2126" s="1">
        <v>44074.110508308775</v>
      </c>
      <c r="I2126" s="7" t="str">
        <f>+TEXT(CallTime[[#This Row],[AmbulanceDepartureTime]]-CallTime[[#This Row],[DateTimeOfCall]], "mm:ss")</f>
        <v>07:03</v>
      </c>
      <c r="J2126" s="7" t="str">
        <f>+TEXT(CallTime[[#This Row],[Ambulance ArrivalTimePatient]]-CallTime[[#This Row],[AmbulanceDepartureTime]], "mm:ss")</f>
        <v>10:23</v>
      </c>
      <c r="K2126">
        <v>9</v>
      </c>
      <c r="L2126" s="1">
        <v>44074.117464669347</v>
      </c>
      <c r="M2126" s="1">
        <v>44074.131015538806</v>
      </c>
      <c r="N2126" s="6" t="str">
        <f>+TEXT(CallTime[[#This Row],[Amulance ArrivalTimeHospital]]-CallTime[[#This Row],[Ambulance ArrivalTimePatient]], "mm:ss")</f>
        <v>10:01</v>
      </c>
      <c r="O2126" s="6" t="str">
        <f>+TEXT(CallTime[[#This Row],[AmbulanceJobCompleteTime]]-CallTime[[#This Row],[Amulance ArrivalTimeHospital]], "mm:ss")</f>
        <v>19:31</v>
      </c>
    </row>
    <row r="2127" spans="1:15" x14ac:dyDescent="0.25">
      <c r="A2127" t="s">
        <v>2145</v>
      </c>
      <c r="B2127" s="4">
        <v>14.452823758125305</v>
      </c>
      <c r="C2127">
        <v>22</v>
      </c>
      <c r="D2127">
        <v>846</v>
      </c>
      <c r="E2127">
        <v>16</v>
      </c>
      <c r="F2127">
        <v>4</v>
      </c>
      <c r="G2127" s="1">
        <v>44143.578888195625</v>
      </c>
      <c r="H2127" s="1">
        <v>44143.59547906091</v>
      </c>
      <c r="I2127" s="7" t="str">
        <f>+TEXT(CallTime[[#This Row],[AmbulanceDepartureTime]]-CallTime[[#This Row],[DateTimeOfCall]], "mm:ss")</f>
        <v>13:10</v>
      </c>
      <c r="J2127" s="7" t="str">
        <f>+TEXT(CallTime[[#This Row],[Ambulance ArrivalTimePatient]]-CallTime[[#This Row],[AmbulanceDepartureTime]], "mm:ss")</f>
        <v>23:53</v>
      </c>
      <c r="K2127">
        <v>12</v>
      </c>
      <c r="L2127" s="1">
        <v>44143.598791702374</v>
      </c>
      <c r="M2127" s="1">
        <v>44143.608828385542</v>
      </c>
      <c r="N2127" s="6" t="str">
        <f>+TEXT(CallTime[[#This Row],[Amulance ArrivalTimeHospital]]-CallTime[[#This Row],[Ambulance ArrivalTimePatient]], "mm:ss")</f>
        <v>04:46</v>
      </c>
      <c r="O2127" s="6" t="str">
        <f>+TEXT(CallTime[[#This Row],[AmbulanceJobCompleteTime]]-CallTime[[#This Row],[Amulance ArrivalTimeHospital]], "mm:ss")</f>
        <v>14:27</v>
      </c>
    </row>
    <row r="2128" spans="1:15" x14ac:dyDescent="0.25">
      <c r="A2128" t="s">
        <v>2146</v>
      </c>
      <c r="B2128" s="4">
        <v>18.378615379333496</v>
      </c>
      <c r="C2128">
        <v>1</v>
      </c>
      <c r="D2128">
        <v>89</v>
      </c>
      <c r="E2128">
        <v>15</v>
      </c>
      <c r="F2128">
        <v>8</v>
      </c>
      <c r="G2128" s="1">
        <v>44093.430648554786</v>
      </c>
      <c r="H2128" s="1">
        <v>44093.448785849505</v>
      </c>
      <c r="I2128" s="7" t="str">
        <f>+TEXT(CallTime[[#This Row],[AmbulanceDepartureTime]]-CallTime[[#This Row],[DateTimeOfCall]], "mm:ss")</f>
        <v>32:45</v>
      </c>
      <c r="J2128" s="7" t="str">
        <f>+TEXT(CallTime[[#This Row],[Ambulance ArrivalTimePatient]]-CallTime[[#This Row],[AmbulanceDepartureTime]], "mm:ss")</f>
        <v>26:07</v>
      </c>
      <c r="K2128">
        <v>8</v>
      </c>
      <c r="L2128" s="1">
        <v>44093.454993607033</v>
      </c>
      <c r="M2128" s="1">
        <v>44093.467756534381</v>
      </c>
      <c r="N2128" s="6" t="str">
        <f>+TEXT(CallTime[[#This Row],[Amulance ArrivalTimeHospital]]-CallTime[[#This Row],[Ambulance ArrivalTimePatient]], "mm:ss")</f>
        <v>08:56</v>
      </c>
      <c r="O2128" s="6" t="str">
        <f>+TEXT(CallTime[[#This Row],[AmbulanceJobCompleteTime]]-CallTime[[#This Row],[Amulance ArrivalTimeHospital]], "mm:ss")</f>
        <v>18:23</v>
      </c>
    </row>
    <row r="2129" spans="1:15" x14ac:dyDescent="0.25">
      <c r="A2129" t="s">
        <v>2147</v>
      </c>
      <c r="B2129" s="4">
        <v>16.742720007896423</v>
      </c>
      <c r="C2129">
        <v>16</v>
      </c>
      <c r="D2129">
        <v>2946</v>
      </c>
      <c r="E2129">
        <v>16</v>
      </c>
      <c r="F2129">
        <v>9</v>
      </c>
      <c r="G2129" s="1">
        <v>44022.082362823945</v>
      </c>
      <c r="H2129" s="1">
        <v>44022.097929413547</v>
      </c>
      <c r="I2129" s="7" t="str">
        <f>+TEXT(CallTime[[#This Row],[AmbulanceDepartureTime]]-CallTime[[#This Row],[DateTimeOfCall]], "mm:ss")</f>
        <v>06:50</v>
      </c>
      <c r="J2129" s="7" t="str">
        <f>+TEXT(CallTime[[#This Row],[Ambulance ArrivalTimePatient]]-CallTime[[#This Row],[AmbulanceDepartureTime]], "mm:ss")</f>
        <v>22:25</v>
      </c>
      <c r="K2129">
        <v>11</v>
      </c>
      <c r="L2129" s="1">
        <v>44022.103153696669</v>
      </c>
      <c r="M2129" s="1">
        <v>44022.114780585565</v>
      </c>
      <c r="N2129" s="6" t="str">
        <f>+TEXT(CallTime[[#This Row],[Amulance ArrivalTimeHospital]]-CallTime[[#This Row],[Ambulance ArrivalTimePatient]], "mm:ss")</f>
        <v>07:31</v>
      </c>
      <c r="O2129" s="6" t="str">
        <f>+TEXT(CallTime[[#This Row],[AmbulanceJobCompleteTime]]-CallTime[[#This Row],[Amulance ArrivalTimeHospital]], "mm:ss")</f>
        <v>16:45</v>
      </c>
    </row>
    <row r="2130" spans="1:15" x14ac:dyDescent="0.25">
      <c r="A2130" t="s">
        <v>2148</v>
      </c>
      <c r="B2130" s="4">
        <v>8.1009676456451416</v>
      </c>
      <c r="C2130">
        <v>21</v>
      </c>
      <c r="D2130">
        <v>1118</v>
      </c>
      <c r="E2130">
        <v>13</v>
      </c>
      <c r="F2130">
        <v>9</v>
      </c>
      <c r="G2130" s="1">
        <v>44140.650776800634</v>
      </c>
      <c r="H2130" s="1">
        <v>44140.666634478293</v>
      </c>
      <c r="I2130" s="7" t="str">
        <f>+TEXT(CallTime[[#This Row],[AmbulanceDepartureTime]]-CallTime[[#This Row],[DateTimeOfCall]], "mm:ss")</f>
        <v>22:11</v>
      </c>
      <c r="J2130" s="7" t="str">
        <f>+TEXT(CallTime[[#This Row],[Ambulance ArrivalTimePatient]]-CallTime[[#This Row],[AmbulanceDepartureTime]], "mm:ss")</f>
        <v>22:50</v>
      </c>
      <c r="K2130">
        <v>9</v>
      </c>
      <c r="L2130" s="1">
        <v>44140.67592231329</v>
      </c>
      <c r="M2130" s="1">
        <v>44140.681547985267</v>
      </c>
      <c r="N2130" s="6" t="str">
        <f>+TEXT(CallTime[[#This Row],[Amulance ArrivalTimeHospital]]-CallTime[[#This Row],[Ambulance ArrivalTimePatient]], "mm:ss")</f>
        <v>13:22</v>
      </c>
      <c r="O2130" s="6" t="str">
        <f>+TEXT(CallTime[[#This Row],[AmbulanceJobCompleteTime]]-CallTime[[#This Row],[Amulance ArrivalTimeHospital]], "mm:ss")</f>
        <v>08:06</v>
      </c>
    </row>
    <row r="2131" spans="1:15" x14ac:dyDescent="0.25">
      <c r="A2131" t="s">
        <v>2149</v>
      </c>
      <c r="B2131" s="4">
        <v>6.0495401620864868</v>
      </c>
      <c r="C2131">
        <v>17</v>
      </c>
      <c r="D2131">
        <v>1792</v>
      </c>
      <c r="E2131">
        <v>6</v>
      </c>
      <c r="F2131">
        <v>2</v>
      </c>
      <c r="G2131" s="1">
        <v>44141.285807805092</v>
      </c>
      <c r="H2131" s="1">
        <v>44141.287812244889</v>
      </c>
      <c r="I2131" s="7" t="str">
        <f>+TEXT(CallTime[[#This Row],[AmbulanceDepartureTime]]-CallTime[[#This Row],[DateTimeOfCall]], "mm:ss")</f>
        <v>20:57</v>
      </c>
      <c r="J2131" s="7" t="str">
        <f>+TEXT(CallTime[[#This Row],[Ambulance ArrivalTimePatient]]-CallTime[[#This Row],[AmbulanceDepartureTime]], "mm:ss")</f>
        <v>02:53</v>
      </c>
      <c r="K2131">
        <v>7</v>
      </c>
      <c r="L2131" s="1">
        <v>44141.296413788281</v>
      </c>
      <c r="M2131" s="1">
        <v>44141.300614857835</v>
      </c>
      <c r="N2131" s="6" t="str">
        <f>+TEXT(CallTime[[#This Row],[Amulance ArrivalTimeHospital]]-CallTime[[#This Row],[Ambulance ArrivalTimePatient]], "mm:ss")</f>
        <v>12:23</v>
      </c>
      <c r="O2131" s="6" t="str">
        <f>+TEXT(CallTime[[#This Row],[AmbulanceJobCompleteTime]]-CallTime[[#This Row],[Amulance ArrivalTimeHospital]], "mm:ss")</f>
        <v>06:03</v>
      </c>
    </row>
    <row r="2132" spans="1:15" x14ac:dyDescent="0.25">
      <c r="A2132" t="s">
        <v>2150</v>
      </c>
      <c r="B2132" s="4">
        <v>14.008876323699951</v>
      </c>
      <c r="C2132">
        <v>7</v>
      </c>
      <c r="D2132">
        <v>519</v>
      </c>
      <c r="E2132">
        <v>4</v>
      </c>
      <c r="F2132">
        <v>3</v>
      </c>
      <c r="G2132" s="1">
        <v>43966.469994367777</v>
      </c>
      <c r="H2132" s="1">
        <v>43966.483227608885</v>
      </c>
      <c r="I2132" s="7" t="str">
        <f>+TEXT(CallTime[[#This Row],[AmbulanceDepartureTime]]-CallTime[[#This Row],[DateTimeOfCall]], "mm:ss")</f>
        <v>11:22</v>
      </c>
      <c r="J2132" s="7" t="str">
        <f>+TEXT(CallTime[[#This Row],[Ambulance ArrivalTimePatient]]-CallTime[[#This Row],[AmbulanceDepartureTime]], "mm:ss")</f>
        <v>19:03</v>
      </c>
      <c r="K2132">
        <v>6</v>
      </c>
      <c r="L2132" s="1">
        <v>43966.489843685049</v>
      </c>
      <c r="M2132" s="1">
        <v>43966.499572071385</v>
      </c>
      <c r="N2132" s="6" t="str">
        <f>+TEXT(CallTime[[#This Row],[Amulance ArrivalTimeHospital]]-CallTime[[#This Row],[Ambulance ArrivalTimePatient]], "mm:ss")</f>
        <v>09:32</v>
      </c>
      <c r="O2132" s="6" t="str">
        <f>+TEXT(CallTime[[#This Row],[AmbulanceJobCompleteTime]]-CallTime[[#This Row],[Amulance ArrivalTimeHospital]], "mm:ss")</f>
        <v>14:01</v>
      </c>
    </row>
    <row r="2133" spans="1:15" x14ac:dyDescent="0.25">
      <c r="A2133" t="s">
        <v>2151</v>
      </c>
      <c r="B2133" s="4">
        <v>15.090706706047058</v>
      </c>
      <c r="C2133">
        <v>7</v>
      </c>
      <c r="D2133">
        <v>1034</v>
      </c>
      <c r="E2133">
        <v>16</v>
      </c>
      <c r="F2133">
        <v>10</v>
      </c>
      <c r="G2133" s="1">
        <v>44160.345689701542</v>
      </c>
      <c r="H2133" s="1">
        <v>44160.351819553311</v>
      </c>
      <c r="I2133" s="7" t="str">
        <f>+TEXT(CallTime[[#This Row],[AmbulanceDepartureTime]]-CallTime[[#This Row],[DateTimeOfCall]], "mm:ss")</f>
        <v>22:40</v>
      </c>
      <c r="J2133" s="7" t="str">
        <f>+TEXT(CallTime[[#This Row],[Ambulance ArrivalTimePatient]]-CallTime[[#This Row],[AmbulanceDepartureTime]], "mm:ss")</f>
        <v>08:50</v>
      </c>
      <c r="K2133">
        <v>10</v>
      </c>
      <c r="L2133" s="1">
        <v>44160.360118807272</v>
      </c>
      <c r="M2133" s="1">
        <v>44160.370598464709</v>
      </c>
      <c r="N2133" s="6" t="str">
        <f>+TEXT(CallTime[[#This Row],[Amulance ArrivalTimeHospital]]-CallTime[[#This Row],[Ambulance ArrivalTimePatient]], "mm:ss")</f>
        <v>11:57</v>
      </c>
      <c r="O2133" s="6" t="str">
        <f>+TEXT(CallTime[[#This Row],[AmbulanceJobCompleteTime]]-CallTime[[#This Row],[Amulance ArrivalTimeHospital]], "mm:ss")</f>
        <v>15:05</v>
      </c>
    </row>
    <row r="2134" spans="1:15" x14ac:dyDescent="0.25">
      <c r="A2134" t="s">
        <v>2152</v>
      </c>
      <c r="B2134" s="4">
        <v>7.8406989574432373</v>
      </c>
      <c r="C2134">
        <v>22</v>
      </c>
      <c r="D2134">
        <v>524</v>
      </c>
      <c r="E2134">
        <v>15</v>
      </c>
      <c r="F2134">
        <v>3</v>
      </c>
      <c r="G2134" s="1">
        <v>44181.322131458815</v>
      </c>
      <c r="H2134" s="1">
        <v>44181.326940490369</v>
      </c>
      <c r="I2134" s="7" t="str">
        <f>+TEXT(CallTime[[#This Row],[AmbulanceDepartureTime]]-CallTime[[#This Row],[DateTimeOfCall]], "mm:ss")</f>
        <v>09:16</v>
      </c>
      <c r="J2134" s="7" t="str">
        <f>+TEXT(CallTime[[#This Row],[Ambulance ArrivalTimePatient]]-CallTime[[#This Row],[AmbulanceDepartureTime]], "mm:ss")</f>
        <v>06:56</v>
      </c>
      <c r="K2134">
        <v>3</v>
      </c>
      <c r="L2134" s="1">
        <v>44181.329728632569</v>
      </c>
      <c r="M2134" s="1">
        <v>44181.335173562402</v>
      </c>
      <c r="N2134" s="6" t="str">
        <f>+TEXT(CallTime[[#This Row],[Amulance ArrivalTimeHospital]]-CallTime[[#This Row],[Ambulance ArrivalTimePatient]], "mm:ss")</f>
        <v>04:01</v>
      </c>
      <c r="O2134" s="6" t="str">
        <f>+TEXT(CallTime[[#This Row],[AmbulanceJobCompleteTime]]-CallTime[[#This Row],[Amulance ArrivalTimeHospital]], "mm:ss")</f>
        <v>07:50</v>
      </c>
    </row>
    <row r="2135" spans="1:15" x14ac:dyDescent="0.25">
      <c r="A2135" t="s">
        <v>2153</v>
      </c>
      <c r="B2135" s="4">
        <v>8.9792720079421997</v>
      </c>
      <c r="C2135">
        <v>4</v>
      </c>
      <c r="D2135">
        <v>2415</v>
      </c>
      <c r="E2135">
        <v>18</v>
      </c>
      <c r="F2135">
        <v>9</v>
      </c>
      <c r="G2135" s="1">
        <v>43843.936198605741</v>
      </c>
      <c r="H2135" s="1">
        <v>43843.938731118185</v>
      </c>
      <c r="I2135" s="7" t="str">
        <f>+TEXT(CallTime[[#This Row],[AmbulanceDepartureTime]]-CallTime[[#This Row],[DateTimeOfCall]], "mm:ss")</f>
        <v>15:32</v>
      </c>
      <c r="J2135" s="7" t="str">
        <f>+TEXT(CallTime[[#This Row],[Ambulance ArrivalTimePatient]]-CallTime[[#This Row],[AmbulanceDepartureTime]], "mm:ss")</f>
        <v>03:39</v>
      </c>
      <c r="K2135">
        <v>2</v>
      </c>
      <c r="L2135" s="1">
        <v>43843.949281080786</v>
      </c>
      <c r="M2135" s="1">
        <v>43843.95551668635</v>
      </c>
      <c r="N2135" s="6" t="str">
        <f>+TEXT(CallTime[[#This Row],[Amulance ArrivalTimeHospital]]-CallTime[[#This Row],[Ambulance ArrivalTimePatient]], "mm:ss")</f>
        <v>15:12</v>
      </c>
      <c r="O2135" s="6" t="str">
        <f>+TEXT(CallTime[[#This Row],[AmbulanceJobCompleteTime]]-CallTime[[#This Row],[Amulance ArrivalTimeHospital]], "mm:ss")</f>
        <v>08:59</v>
      </c>
    </row>
    <row r="2136" spans="1:15" x14ac:dyDescent="0.25">
      <c r="A2136" t="s">
        <v>2154</v>
      </c>
      <c r="B2136" s="4">
        <v>3.2729034423828125</v>
      </c>
      <c r="C2136">
        <v>10</v>
      </c>
      <c r="D2136">
        <v>2964</v>
      </c>
      <c r="E2136">
        <v>19</v>
      </c>
      <c r="F2136">
        <v>8</v>
      </c>
      <c r="G2136" s="1">
        <v>44009.471059492025</v>
      </c>
      <c r="H2136" s="1">
        <v>44009.488201001084</v>
      </c>
      <c r="I2136" s="7" t="str">
        <f>+TEXT(CallTime[[#This Row],[AmbulanceDepartureTime]]-CallTime[[#This Row],[DateTimeOfCall]], "mm:ss")</f>
        <v>15:38</v>
      </c>
      <c r="J2136" s="7" t="str">
        <f>+TEXT(CallTime[[#This Row],[Ambulance ArrivalTimePatient]]-CallTime[[#This Row],[AmbulanceDepartureTime]], "mm:ss")</f>
        <v>24:41</v>
      </c>
      <c r="K2136">
        <v>12</v>
      </c>
      <c r="L2136" s="1">
        <v>44009.494748797151</v>
      </c>
      <c r="M2136" s="1">
        <v>44009.497021646763</v>
      </c>
      <c r="N2136" s="6" t="str">
        <f>+TEXT(CallTime[[#This Row],[Amulance ArrivalTimeHospital]]-CallTime[[#This Row],[Ambulance ArrivalTimePatient]], "mm:ss")</f>
        <v>09:26</v>
      </c>
      <c r="O2136" s="6" t="str">
        <f>+TEXT(CallTime[[#This Row],[AmbulanceJobCompleteTime]]-CallTime[[#This Row],[Amulance ArrivalTimeHospital]], "mm:ss")</f>
        <v>03:16</v>
      </c>
    </row>
    <row r="2137" spans="1:15" x14ac:dyDescent="0.25">
      <c r="A2137" t="s">
        <v>2155</v>
      </c>
      <c r="B2137" s="4">
        <v>3.6389573812484741</v>
      </c>
      <c r="C2137">
        <v>14</v>
      </c>
      <c r="D2137">
        <v>2396</v>
      </c>
      <c r="E2137">
        <v>19</v>
      </c>
      <c r="F2137">
        <v>2</v>
      </c>
      <c r="G2137" s="1">
        <v>44116.090376657528</v>
      </c>
      <c r="H2137" s="1">
        <v>44116.092609803331</v>
      </c>
      <c r="I2137" s="7" t="str">
        <f>+TEXT(CallTime[[#This Row],[AmbulanceDepartureTime]]-CallTime[[#This Row],[DateTimeOfCall]], "mm:ss")</f>
        <v>03:21</v>
      </c>
      <c r="J2137" s="7" t="str">
        <f>+TEXT(CallTime[[#This Row],[Ambulance ArrivalTimePatient]]-CallTime[[#This Row],[AmbulanceDepartureTime]], "mm:ss")</f>
        <v>03:13</v>
      </c>
      <c r="K2137">
        <v>9</v>
      </c>
      <c r="L2137" s="1">
        <v>44116.099407964983</v>
      </c>
      <c r="M2137" s="1">
        <v>44116.10193501872</v>
      </c>
      <c r="N2137" s="6" t="str">
        <f>+TEXT(CallTime[[#This Row],[Amulance ArrivalTimeHospital]]-CallTime[[#This Row],[Ambulance ArrivalTimePatient]], "mm:ss")</f>
        <v>09:47</v>
      </c>
      <c r="O2137" s="6" t="str">
        <f>+TEXT(CallTime[[#This Row],[AmbulanceJobCompleteTime]]-CallTime[[#This Row],[Amulance ArrivalTimeHospital]], "mm:ss")</f>
        <v>03:38</v>
      </c>
    </row>
    <row r="2138" spans="1:15" x14ac:dyDescent="0.25">
      <c r="A2138" t="s">
        <v>2156</v>
      </c>
      <c r="B2138" s="4">
        <v>15.674950838088989</v>
      </c>
      <c r="C2138">
        <v>4</v>
      </c>
      <c r="D2138">
        <v>765</v>
      </c>
      <c r="E2138">
        <v>9</v>
      </c>
      <c r="F2138">
        <v>2</v>
      </c>
      <c r="G2138" s="1">
        <v>44150.637861104638</v>
      </c>
      <c r="H2138" s="1">
        <v>44150.655181516042</v>
      </c>
      <c r="I2138" s="7" t="str">
        <f>+TEXT(CallTime[[#This Row],[AmbulanceDepartureTime]]-CallTime[[#This Row],[DateTimeOfCall]], "mm:ss")</f>
        <v>10:16</v>
      </c>
      <c r="J2138" s="7" t="str">
        <f>+TEXT(CallTime[[#This Row],[Ambulance ArrivalTimePatient]]-CallTime[[#This Row],[AmbulanceDepartureTime]], "mm:ss")</f>
        <v>24:56</v>
      </c>
      <c r="K2138">
        <v>1</v>
      </c>
      <c r="L2138" s="1">
        <v>44150.658215733034</v>
      </c>
      <c r="M2138" s="1">
        <v>44150.669101115564</v>
      </c>
      <c r="N2138" s="6" t="str">
        <f>+TEXT(CallTime[[#This Row],[Amulance ArrivalTimeHospital]]-CallTime[[#This Row],[Ambulance ArrivalTimePatient]], "mm:ss")</f>
        <v>04:22</v>
      </c>
      <c r="O2138" s="6" t="str">
        <f>+TEXT(CallTime[[#This Row],[AmbulanceJobCompleteTime]]-CallTime[[#This Row],[Amulance ArrivalTimeHospital]], "mm:ss")</f>
        <v>15:40</v>
      </c>
    </row>
    <row r="2139" spans="1:15" x14ac:dyDescent="0.25">
      <c r="A2139" t="s">
        <v>2157</v>
      </c>
      <c r="B2139" s="4">
        <v>15.539504647254944</v>
      </c>
      <c r="C2139">
        <v>13</v>
      </c>
      <c r="D2139">
        <v>1475</v>
      </c>
      <c r="E2139">
        <v>19</v>
      </c>
      <c r="F2139">
        <v>6</v>
      </c>
      <c r="G2139" s="1">
        <v>44147.109533960276</v>
      </c>
      <c r="H2139" s="1">
        <v>44147.115818547361</v>
      </c>
      <c r="I2139" s="7" t="str">
        <f>+TEXT(CallTime[[#This Row],[AmbulanceDepartureTime]]-CallTime[[#This Row],[DateTimeOfCall]], "mm:ss")</f>
        <v>04:53</v>
      </c>
      <c r="J2139" s="7" t="str">
        <f>+TEXT(CallTime[[#This Row],[Ambulance ArrivalTimePatient]]-CallTime[[#This Row],[AmbulanceDepartureTime]], "mm:ss")</f>
        <v>09:03</v>
      </c>
      <c r="K2139">
        <v>10</v>
      </c>
      <c r="L2139" s="1">
        <v>44147.12902689202</v>
      </c>
      <c r="M2139" s="1">
        <v>44147.139818214695</v>
      </c>
      <c r="N2139" s="6" t="str">
        <f>+TEXT(CallTime[[#This Row],[Amulance ArrivalTimeHospital]]-CallTime[[#This Row],[Ambulance ArrivalTimePatient]], "mm:ss")</f>
        <v>19:01</v>
      </c>
      <c r="O2139" s="6" t="str">
        <f>+TEXT(CallTime[[#This Row],[AmbulanceJobCompleteTime]]-CallTime[[#This Row],[Amulance ArrivalTimeHospital]], "mm:ss")</f>
        <v>15:32</v>
      </c>
    </row>
    <row r="2140" spans="1:15" x14ac:dyDescent="0.25">
      <c r="A2140" t="s">
        <v>2158</v>
      </c>
      <c r="B2140" s="4">
        <v>5.9032406806945801</v>
      </c>
      <c r="C2140">
        <v>12</v>
      </c>
      <c r="D2140">
        <v>1411</v>
      </c>
      <c r="E2140">
        <v>19</v>
      </c>
      <c r="F2140">
        <v>3</v>
      </c>
      <c r="G2140" s="1">
        <v>44019.068508330252</v>
      </c>
      <c r="H2140" s="1">
        <v>44019.072062750594</v>
      </c>
      <c r="I2140" s="7" t="str">
        <f>+TEXT(CallTime[[#This Row],[AmbulanceDepartureTime]]-CallTime[[#This Row],[DateTimeOfCall]], "mm:ss")</f>
        <v>28:00</v>
      </c>
      <c r="J2140" s="7" t="str">
        <f>+TEXT(CallTime[[#This Row],[Ambulance ArrivalTimePatient]]-CallTime[[#This Row],[AmbulanceDepartureTime]], "mm:ss")</f>
        <v>05:07</v>
      </c>
      <c r="K2140">
        <v>6</v>
      </c>
      <c r="L2140" s="1">
        <v>44019.076070581148</v>
      </c>
      <c r="M2140" s="1">
        <v>44019.080170053843</v>
      </c>
      <c r="N2140" s="6" t="str">
        <f>+TEXT(CallTime[[#This Row],[Amulance ArrivalTimeHospital]]-CallTime[[#This Row],[Ambulance ArrivalTimePatient]], "mm:ss")</f>
        <v>05:46</v>
      </c>
      <c r="O2140" s="6" t="str">
        <f>+TEXT(CallTime[[#This Row],[AmbulanceJobCompleteTime]]-CallTime[[#This Row],[Amulance ArrivalTimeHospital]], "mm:ss")</f>
        <v>05:54</v>
      </c>
    </row>
    <row r="2141" spans="1:15" x14ac:dyDescent="0.25">
      <c r="A2141" t="s">
        <v>2159</v>
      </c>
      <c r="B2141" s="4">
        <v>5.3148401975631714</v>
      </c>
      <c r="C2141">
        <v>20</v>
      </c>
      <c r="D2141">
        <v>69</v>
      </c>
      <c r="E2141">
        <v>1</v>
      </c>
      <c r="F2141">
        <v>7</v>
      </c>
      <c r="G2141" s="1">
        <v>43971.113524233762</v>
      </c>
      <c r="H2141" s="1">
        <v>43971.12948346234</v>
      </c>
      <c r="I2141" s="7" t="str">
        <f>+TEXT(CallTime[[#This Row],[AmbulanceDepartureTime]]-CallTime[[#This Row],[DateTimeOfCall]], "mm:ss")</f>
        <v>16:24</v>
      </c>
      <c r="J2141" s="7" t="str">
        <f>+TEXT(CallTime[[#This Row],[Ambulance ArrivalTimePatient]]-CallTime[[#This Row],[AmbulanceDepartureTime]], "mm:ss")</f>
        <v>22:59</v>
      </c>
      <c r="K2141">
        <v>5</v>
      </c>
      <c r="L2141" s="1">
        <v>43971.143220978527</v>
      </c>
      <c r="M2141" s="1">
        <v>43971.146911839773</v>
      </c>
      <c r="N2141" s="6" t="str">
        <f>+TEXT(CallTime[[#This Row],[Amulance ArrivalTimeHospital]]-CallTime[[#This Row],[Ambulance ArrivalTimePatient]], "mm:ss")</f>
        <v>19:47</v>
      </c>
      <c r="O2141" s="6" t="str">
        <f>+TEXT(CallTime[[#This Row],[AmbulanceJobCompleteTime]]-CallTime[[#This Row],[Amulance ArrivalTimeHospital]], "mm:ss")</f>
        <v>05:19</v>
      </c>
    </row>
    <row r="2142" spans="1:15" x14ac:dyDescent="0.25">
      <c r="A2142" t="s">
        <v>2160</v>
      </c>
      <c r="B2142" s="4">
        <v>4.4466187953948975</v>
      </c>
      <c r="C2142">
        <v>22</v>
      </c>
      <c r="D2142">
        <v>2751</v>
      </c>
      <c r="E2142">
        <v>10</v>
      </c>
      <c r="F2142">
        <v>4</v>
      </c>
      <c r="G2142" s="1">
        <v>43921.846149066238</v>
      </c>
      <c r="H2142" s="1">
        <v>43921.849924557224</v>
      </c>
      <c r="I2142" s="7" t="str">
        <f>+TEXT(CallTime[[#This Row],[AmbulanceDepartureTime]]-CallTime[[#This Row],[DateTimeOfCall]], "mm:ss")</f>
        <v>15:59</v>
      </c>
      <c r="J2142" s="7" t="str">
        <f>+TEXT(CallTime[[#This Row],[Ambulance ArrivalTimePatient]]-CallTime[[#This Row],[AmbulanceDepartureTime]], "mm:ss")</f>
        <v>05:26</v>
      </c>
      <c r="K2142">
        <v>2</v>
      </c>
      <c r="L2142" s="1">
        <v>43921.862307336574</v>
      </c>
      <c r="M2142" s="1">
        <v>43921.865395266293</v>
      </c>
      <c r="N2142" s="6" t="str">
        <f>+TEXT(CallTime[[#This Row],[Amulance ArrivalTimeHospital]]-CallTime[[#This Row],[Ambulance ArrivalTimePatient]], "mm:ss")</f>
        <v>17:50</v>
      </c>
      <c r="O2142" s="6" t="str">
        <f>+TEXT(CallTime[[#This Row],[AmbulanceJobCompleteTime]]-CallTime[[#This Row],[Amulance ArrivalTimeHospital]], "mm:ss")</f>
        <v>04:27</v>
      </c>
    </row>
    <row r="2143" spans="1:15" x14ac:dyDescent="0.25">
      <c r="A2143" t="s">
        <v>2161</v>
      </c>
      <c r="B2143" s="4">
        <v>18.326551556587219</v>
      </c>
      <c r="C2143">
        <v>16</v>
      </c>
      <c r="D2143">
        <v>2209</v>
      </c>
      <c r="E2143">
        <v>20</v>
      </c>
      <c r="F2143">
        <v>2</v>
      </c>
      <c r="G2143" s="1">
        <v>43991.104244208342</v>
      </c>
      <c r="H2143" s="1">
        <v>43991.112013572958</v>
      </c>
      <c r="I2143" s="7" t="str">
        <f>+TEXT(CallTime[[#This Row],[AmbulanceDepartureTime]]-CallTime[[#This Row],[DateTimeOfCall]], "mm:ss")</f>
        <v>14:29</v>
      </c>
      <c r="J2143" s="7" t="str">
        <f>+TEXT(CallTime[[#This Row],[Ambulance ArrivalTimePatient]]-CallTime[[#This Row],[AmbulanceDepartureTime]], "mm:ss")</f>
        <v>11:11</v>
      </c>
      <c r="K2143">
        <v>9</v>
      </c>
      <c r="L2143" s="1">
        <v>43991.122301352611</v>
      </c>
      <c r="M2143" s="1">
        <v>43991.135028124525</v>
      </c>
      <c r="N2143" s="6" t="str">
        <f>+TEXT(CallTime[[#This Row],[Amulance ArrivalTimeHospital]]-CallTime[[#This Row],[Ambulance ArrivalTimePatient]], "mm:ss")</f>
        <v>14:49</v>
      </c>
      <c r="O2143" s="6" t="str">
        <f>+TEXT(CallTime[[#This Row],[AmbulanceJobCompleteTime]]-CallTime[[#This Row],[Amulance ArrivalTimeHospital]], "mm:ss")</f>
        <v>18:20</v>
      </c>
    </row>
    <row r="2144" spans="1:15" x14ac:dyDescent="0.25">
      <c r="A2144" t="s">
        <v>2162</v>
      </c>
      <c r="B2144" s="4">
        <v>4.7359476089477539</v>
      </c>
      <c r="C2144">
        <v>19</v>
      </c>
      <c r="D2144">
        <v>608</v>
      </c>
      <c r="E2144">
        <v>3</v>
      </c>
      <c r="F2144">
        <v>6</v>
      </c>
      <c r="G2144" s="1">
        <v>44188.430400557874</v>
      </c>
      <c r="H2144" s="1">
        <v>44188.435145041236</v>
      </c>
      <c r="I2144" s="7" t="str">
        <f>+TEXT(CallTime[[#This Row],[AmbulanceDepartureTime]]-CallTime[[#This Row],[DateTimeOfCall]], "mm:ss")</f>
        <v>12:27</v>
      </c>
      <c r="J2144" s="7" t="str">
        <f>+TEXT(CallTime[[#This Row],[Ambulance ArrivalTimePatient]]-CallTime[[#This Row],[AmbulanceDepartureTime]], "mm:ss")</f>
        <v>06:50</v>
      </c>
      <c r="K2144">
        <v>4</v>
      </c>
      <c r="L2144" s="1">
        <v>44188.438164200605</v>
      </c>
      <c r="M2144" s="1">
        <v>44188.441453053114</v>
      </c>
      <c r="N2144" s="6" t="str">
        <f>+TEXT(CallTime[[#This Row],[Amulance ArrivalTimeHospital]]-CallTime[[#This Row],[Ambulance ArrivalTimePatient]], "mm:ss")</f>
        <v>04:21</v>
      </c>
      <c r="O2144" s="6" t="str">
        <f>+TEXT(CallTime[[#This Row],[AmbulanceJobCompleteTime]]-CallTime[[#This Row],[Amulance ArrivalTimeHospital]], "mm:ss")</f>
        <v>04:44</v>
      </c>
    </row>
    <row r="2145" spans="1:15" x14ac:dyDescent="0.25">
      <c r="A2145" t="s">
        <v>2163</v>
      </c>
      <c r="B2145" s="4">
        <v>9.7351764440536499</v>
      </c>
      <c r="C2145">
        <v>21</v>
      </c>
      <c r="D2145">
        <v>2234</v>
      </c>
      <c r="E2145">
        <v>11</v>
      </c>
      <c r="F2145">
        <v>1</v>
      </c>
      <c r="G2145" s="1">
        <v>44089.078574931722</v>
      </c>
      <c r="H2145" s="1">
        <v>44089.098336339928</v>
      </c>
      <c r="I2145" s="7" t="str">
        <f>+TEXT(CallTime[[#This Row],[AmbulanceDepartureTime]]-CallTime[[#This Row],[DateTimeOfCall]], "mm:ss")</f>
        <v>14:52</v>
      </c>
      <c r="J2145" s="7" t="str">
        <f>+TEXT(CallTime[[#This Row],[Ambulance ArrivalTimePatient]]-CallTime[[#This Row],[AmbulanceDepartureTime]], "mm:ss")</f>
        <v>28:27</v>
      </c>
      <c r="K2145">
        <v>7</v>
      </c>
      <c r="L2145" s="1">
        <v>44089.1099159683</v>
      </c>
      <c r="M2145" s="1">
        <v>44089.116676507496</v>
      </c>
      <c r="N2145" s="6" t="str">
        <f>+TEXT(CallTime[[#This Row],[Amulance ArrivalTimeHospital]]-CallTime[[#This Row],[Ambulance ArrivalTimePatient]], "mm:ss")</f>
        <v>16:40</v>
      </c>
      <c r="O2145" s="6" t="str">
        <f>+TEXT(CallTime[[#This Row],[AmbulanceJobCompleteTime]]-CallTime[[#This Row],[Amulance ArrivalTimeHospital]], "mm:ss")</f>
        <v>09:44</v>
      </c>
    </row>
    <row r="2146" spans="1:15" x14ac:dyDescent="0.25">
      <c r="A2146" t="s">
        <v>2164</v>
      </c>
      <c r="B2146" s="4">
        <v>10.930238962173462</v>
      </c>
      <c r="C2146">
        <v>5</v>
      </c>
      <c r="D2146">
        <v>835</v>
      </c>
      <c r="E2146">
        <v>15</v>
      </c>
      <c r="F2146">
        <v>5</v>
      </c>
      <c r="G2146" s="1">
        <v>43980.164648163198</v>
      </c>
      <c r="H2146" s="1">
        <v>43980.178650009177</v>
      </c>
      <c r="I2146" s="7" t="str">
        <f>+TEXT(CallTime[[#This Row],[AmbulanceDepartureTime]]-CallTime[[#This Row],[DateTimeOfCall]], "mm:ss")</f>
        <v>20:47</v>
      </c>
      <c r="J2146" s="7" t="str">
        <f>+TEXT(CallTime[[#This Row],[Ambulance ArrivalTimePatient]]-CallTime[[#This Row],[AmbulanceDepartureTime]], "mm:ss")</f>
        <v>20:10</v>
      </c>
      <c r="K2146">
        <v>4</v>
      </c>
      <c r="L2146" s="1">
        <v>43980.191003156084</v>
      </c>
      <c r="M2146" s="1">
        <v>43980.198593599809</v>
      </c>
      <c r="N2146" s="6" t="str">
        <f>+TEXT(CallTime[[#This Row],[Amulance ArrivalTimeHospital]]-CallTime[[#This Row],[Ambulance ArrivalTimePatient]], "mm:ss")</f>
        <v>17:47</v>
      </c>
      <c r="O2146" s="6" t="str">
        <f>+TEXT(CallTime[[#This Row],[AmbulanceJobCompleteTime]]-CallTime[[#This Row],[Amulance ArrivalTimeHospital]], "mm:ss")</f>
        <v>10:56</v>
      </c>
    </row>
    <row r="2147" spans="1:15" x14ac:dyDescent="0.25">
      <c r="A2147" t="s">
        <v>2165</v>
      </c>
      <c r="B2147" s="4">
        <v>16.141804337501526</v>
      </c>
      <c r="C2147">
        <v>21</v>
      </c>
      <c r="D2147">
        <v>1163</v>
      </c>
      <c r="E2147">
        <v>16</v>
      </c>
      <c r="F2147">
        <v>7</v>
      </c>
      <c r="G2147" s="1">
        <v>44130.448580381897</v>
      </c>
      <c r="H2147" s="1">
        <v>44130.462855333215</v>
      </c>
      <c r="I2147" s="7" t="str">
        <f>+TEXT(CallTime[[#This Row],[AmbulanceDepartureTime]]-CallTime[[#This Row],[DateTimeOfCall]], "mm:ss")</f>
        <v>25:08</v>
      </c>
      <c r="J2147" s="7" t="str">
        <f>+TEXT(CallTime[[#This Row],[Ambulance ArrivalTimePatient]]-CallTime[[#This Row],[AmbulanceDepartureTime]], "mm:ss")</f>
        <v>20:33</v>
      </c>
      <c r="K2147">
        <v>6</v>
      </c>
      <c r="L2147" s="1">
        <v>44130.470866897907</v>
      </c>
      <c r="M2147" s="1">
        <v>44130.482076484252</v>
      </c>
      <c r="N2147" s="6" t="str">
        <f>+TEXT(CallTime[[#This Row],[Amulance ArrivalTimeHospital]]-CallTime[[#This Row],[Ambulance ArrivalTimePatient]], "mm:ss")</f>
        <v>11:32</v>
      </c>
      <c r="O2147" s="6" t="str">
        <f>+TEXT(CallTime[[#This Row],[AmbulanceJobCompleteTime]]-CallTime[[#This Row],[Amulance ArrivalTimeHospital]], "mm:ss")</f>
        <v>16:09</v>
      </c>
    </row>
    <row r="2148" spans="1:15" x14ac:dyDescent="0.25">
      <c r="A2148" t="s">
        <v>2166</v>
      </c>
      <c r="B2148" s="4">
        <v>17.991849422454834</v>
      </c>
      <c r="C2148">
        <v>7</v>
      </c>
      <c r="D2148">
        <v>1345</v>
      </c>
      <c r="E2148">
        <v>4</v>
      </c>
      <c r="F2148">
        <v>10</v>
      </c>
      <c r="G2148" s="1">
        <v>44008.17623655127</v>
      </c>
      <c r="H2148" s="1">
        <v>44008.190882541669</v>
      </c>
      <c r="I2148" s="7" t="str">
        <f>+TEXT(CallTime[[#This Row],[AmbulanceDepartureTime]]-CallTime[[#This Row],[DateTimeOfCall]], "mm:ss")</f>
        <v>32:53</v>
      </c>
      <c r="J2148" s="7" t="str">
        <f>+TEXT(CallTime[[#This Row],[Ambulance ArrivalTimePatient]]-CallTime[[#This Row],[AmbulanceDepartureTime]], "mm:ss")</f>
        <v>21:05</v>
      </c>
      <c r="K2148">
        <v>2</v>
      </c>
      <c r="L2148" s="1">
        <v>44008.198450682823</v>
      </c>
      <c r="M2148" s="1">
        <v>44008.2109450227</v>
      </c>
      <c r="N2148" s="6" t="str">
        <f>+TEXT(CallTime[[#This Row],[Amulance ArrivalTimeHospital]]-CallTime[[#This Row],[Ambulance ArrivalTimePatient]], "mm:ss")</f>
        <v>10:54</v>
      </c>
      <c r="O2148" s="6" t="str">
        <f>+TEXT(CallTime[[#This Row],[AmbulanceJobCompleteTime]]-CallTime[[#This Row],[Amulance ArrivalTimeHospital]], "mm:ss")</f>
        <v>18:00</v>
      </c>
    </row>
    <row r="2149" spans="1:15" x14ac:dyDescent="0.25">
      <c r="A2149" t="s">
        <v>2167</v>
      </c>
      <c r="B2149" s="4">
        <v>8.3624905347824097</v>
      </c>
      <c r="C2149">
        <v>11</v>
      </c>
      <c r="D2149">
        <v>2278</v>
      </c>
      <c r="E2149">
        <v>4</v>
      </c>
      <c r="F2149">
        <v>2</v>
      </c>
      <c r="G2149" s="1">
        <v>44003.011327390799</v>
      </c>
      <c r="H2149" s="1">
        <v>44003.015212809805</v>
      </c>
      <c r="I2149" s="7" t="str">
        <f>+TEXT(CallTime[[#This Row],[AmbulanceDepartureTime]]-CallTime[[#This Row],[DateTimeOfCall]], "mm:ss")</f>
        <v>25:48</v>
      </c>
      <c r="J2149" s="7" t="str">
        <f>+TEXT(CallTime[[#This Row],[Ambulance ArrivalTimePatient]]-CallTime[[#This Row],[AmbulanceDepartureTime]], "mm:ss")</f>
        <v>05:36</v>
      </c>
      <c r="K2149">
        <v>6</v>
      </c>
      <c r="L2149" s="1">
        <v>44003.023109482077</v>
      </c>
      <c r="M2149" s="1">
        <v>44003.028916767173</v>
      </c>
      <c r="N2149" s="6" t="str">
        <f>+TEXT(CallTime[[#This Row],[Amulance ArrivalTimeHospital]]-CallTime[[#This Row],[Ambulance ArrivalTimePatient]], "mm:ss")</f>
        <v>11:22</v>
      </c>
      <c r="O2149" s="6" t="str">
        <f>+TEXT(CallTime[[#This Row],[AmbulanceJobCompleteTime]]-CallTime[[#This Row],[Amulance ArrivalTimeHospital]], "mm:ss")</f>
        <v>08:22</v>
      </c>
    </row>
    <row r="2150" spans="1:15" x14ac:dyDescent="0.25">
      <c r="A2150" t="s">
        <v>2168</v>
      </c>
      <c r="B2150" s="4">
        <v>12.363238096237183</v>
      </c>
      <c r="C2150">
        <v>2</v>
      </c>
      <c r="D2150">
        <v>768</v>
      </c>
      <c r="E2150">
        <v>12</v>
      </c>
      <c r="F2150">
        <v>1</v>
      </c>
      <c r="G2150" s="1">
        <v>44016.383121042243</v>
      </c>
      <c r="H2150" s="1">
        <v>44016.388681926786</v>
      </c>
      <c r="I2150" s="7" t="str">
        <f>+TEXT(CallTime[[#This Row],[AmbulanceDepartureTime]]-CallTime[[#This Row],[DateTimeOfCall]], "mm:ss")</f>
        <v>34:46</v>
      </c>
      <c r="J2150" s="7" t="str">
        <f>+TEXT(CallTime[[#This Row],[Ambulance ArrivalTimePatient]]-CallTime[[#This Row],[AmbulanceDepartureTime]], "mm:ss")</f>
        <v>08:00</v>
      </c>
      <c r="K2150">
        <v>12</v>
      </c>
      <c r="L2150" s="1">
        <v>44016.397816974219</v>
      </c>
      <c r="M2150" s="1">
        <v>44016.406402556233</v>
      </c>
      <c r="N2150" s="6" t="str">
        <f>+TEXT(CallTime[[#This Row],[Amulance ArrivalTimeHospital]]-CallTime[[#This Row],[Ambulance ArrivalTimePatient]], "mm:ss")</f>
        <v>13:09</v>
      </c>
      <c r="O2150" s="6" t="str">
        <f>+TEXT(CallTime[[#This Row],[AmbulanceJobCompleteTime]]-CallTime[[#This Row],[Amulance ArrivalTimeHospital]], "mm:ss")</f>
        <v>12:22</v>
      </c>
    </row>
    <row r="2151" spans="1:15" x14ac:dyDescent="0.25">
      <c r="A2151" t="s">
        <v>2169</v>
      </c>
      <c r="B2151" s="4">
        <v>6.3979827165603638</v>
      </c>
      <c r="C2151">
        <v>1</v>
      </c>
      <c r="D2151">
        <v>1901</v>
      </c>
      <c r="E2151">
        <v>6</v>
      </c>
      <c r="F2151">
        <v>5</v>
      </c>
      <c r="G2151" s="1">
        <v>44058.614116809331</v>
      </c>
      <c r="H2151" s="1">
        <v>44058.632338098745</v>
      </c>
      <c r="I2151" s="7" t="str">
        <f>+TEXT(CallTime[[#This Row],[AmbulanceDepartureTime]]-CallTime[[#This Row],[DateTimeOfCall]], "mm:ss")</f>
        <v>04:22</v>
      </c>
      <c r="J2151" s="7" t="str">
        <f>+TEXT(CallTime[[#This Row],[Ambulance ArrivalTimePatient]]-CallTime[[#This Row],[AmbulanceDepartureTime]], "mm:ss")</f>
        <v>26:14</v>
      </c>
      <c r="K2151">
        <v>1</v>
      </c>
      <c r="L2151" s="1">
        <v>44058.645929865183</v>
      </c>
      <c r="M2151" s="1">
        <v>44058.650372908734</v>
      </c>
      <c r="N2151" s="6" t="str">
        <f>+TEXT(CallTime[[#This Row],[Amulance ArrivalTimeHospital]]-CallTime[[#This Row],[Ambulance ArrivalTimePatient]], "mm:ss")</f>
        <v>19:34</v>
      </c>
      <c r="O2151" s="6" t="str">
        <f>+TEXT(CallTime[[#This Row],[AmbulanceJobCompleteTime]]-CallTime[[#This Row],[Amulance ArrivalTimeHospital]], "mm:ss")</f>
        <v>06:24</v>
      </c>
    </row>
    <row r="2152" spans="1:15" x14ac:dyDescent="0.25">
      <c r="A2152" t="s">
        <v>2170</v>
      </c>
      <c r="B2152" s="4">
        <v>14.05778694152832</v>
      </c>
      <c r="C2152">
        <v>6</v>
      </c>
      <c r="D2152">
        <v>1121</v>
      </c>
      <c r="E2152">
        <v>3</v>
      </c>
      <c r="F2152">
        <v>3</v>
      </c>
      <c r="G2152" s="1">
        <v>43836.517780593807</v>
      </c>
      <c r="H2152" s="1">
        <v>43836.531244986363</v>
      </c>
      <c r="I2152" s="7" t="str">
        <f>+TEXT(CallTime[[#This Row],[AmbulanceDepartureTime]]-CallTime[[#This Row],[DateTimeOfCall]], "mm:ss")</f>
        <v>23:11</v>
      </c>
      <c r="J2152" s="7" t="str">
        <f>+TEXT(CallTime[[#This Row],[Ambulance ArrivalTimePatient]]-CallTime[[#This Row],[AmbulanceDepartureTime]], "mm:ss")</f>
        <v>19:23</v>
      </c>
      <c r="K2152">
        <v>6</v>
      </c>
      <c r="L2152" s="1">
        <v>43836.537419812325</v>
      </c>
      <c r="M2152" s="1">
        <v>43836.547182164366</v>
      </c>
      <c r="N2152" s="6" t="str">
        <f>+TEXT(CallTime[[#This Row],[Amulance ArrivalTimeHospital]]-CallTime[[#This Row],[Ambulance ArrivalTimePatient]], "mm:ss")</f>
        <v>08:54</v>
      </c>
      <c r="O2152" s="6" t="str">
        <f>+TEXT(CallTime[[#This Row],[AmbulanceJobCompleteTime]]-CallTime[[#This Row],[Amulance ArrivalTimeHospital]], "mm:ss")</f>
        <v>14:03</v>
      </c>
    </row>
    <row r="2153" spans="1:15" x14ac:dyDescent="0.25">
      <c r="A2153" t="s">
        <v>2171</v>
      </c>
      <c r="B2153" s="4">
        <v>16.161260008811951</v>
      </c>
      <c r="C2153">
        <v>22</v>
      </c>
      <c r="D2153">
        <v>308</v>
      </c>
      <c r="E2153">
        <v>9</v>
      </c>
      <c r="F2153">
        <v>5</v>
      </c>
      <c r="G2153" s="1">
        <v>43947.351841770163</v>
      </c>
      <c r="H2153" s="1">
        <v>43947.371049733345</v>
      </c>
      <c r="I2153" s="7" t="str">
        <f>+TEXT(CallTime[[#This Row],[AmbulanceDepartureTime]]-CallTime[[#This Row],[DateTimeOfCall]], "mm:ss")</f>
        <v>24:27</v>
      </c>
      <c r="J2153" s="7" t="str">
        <f>+TEXT(CallTime[[#This Row],[Ambulance ArrivalTimePatient]]-CallTime[[#This Row],[AmbulanceDepartureTime]], "mm:ss")</f>
        <v>27:40</v>
      </c>
      <c r="K2153">
        <v>8</v>
      </c>
      <c r="L2153" s="1">
        <v>43947.377709481087</v>
      </c>
      <c r="M2153" s="1">
        <v>43947.388932578317</v>
      </c>
      <c r="N2153" s="6" t="str">
        <f>+TEXT(CallTime[[#This Row],[Amulance ArrivalTimeHospital]]-CallTime[[#This Row],[Ambulance ArrivalTimePatient]], "mm:ss")</f>
        <v>09:35</v>
      </c>
      <c r="O2153" s="6" t="str">
        <f>+TEXT(CallTime[[#This Row],[AmbulanceJobCompleteTime]]-CallTime[[#This Row],[Amulance ArrivalTimeHospital]], "mm:ss")</f>
        <v>16:10</v>
      </c>
    </row>
    <row r="2154" spans="1:15" x14ac:dyDescent="0.25">
      <c r="A2154" t="s">
        <v>2172</v>
      </c>
      <c r="B2154" s="4">
        <v>5.4771835803985596</v>
      </c>
      <c r="C2154">
        <v>15</v>
      </c>
      <c r="D2154">
        <v>216</v>
      </c>
      <c r="E2154">
        <v>17</v>
      </c>
      <c r="F2154">
        <v>10</v>
      </c>
      <c r="G2154" s="1">
        <v>44161.910478660982</v>
      </c>
      <c r="H2154" s="1">
        <v>44161.917377549929</v>
      </c>
      <c r="I2154" s="7" t="str">
        <f>+TEXT(CallTime[[#This Row],[AmbulanceDepartureTime]]-CallTime[[#This Row],[DateTimeOfCall]], "mm:ss")</f>
        <v>19:33</v>
      </c>
      <c r="J2154" s="7" t="str">
        <f>+TEXT(CallTime[[#This Row],[Ambulance ArrivalTimePatient]]-CallTime[[#This Row],[AmbulanceDepartureTime]], "mm:ss")</f>
        <v>09:56</v>
      </c>
      <c r="K2154">
        <v>2</v>
      </c>
      <c r="L2154" s="1">
        <v>44161.924598981299</v>
      </c>
      <c r="M2154" s="1">
        <v>44161.928402581005</v>
      </c>
      <c r="N2154" s="6" t="str">
        <f>+TEXT(CallTime[[#This Row],[Amulance ArrivalTimeHospital]]-CallTime[[#This Row],[Ambulance ArrivalTimePatient]], "mm:ss")</f>
        <v>10:24</v>
      </c>
      <c r="O2154" s="6" t="str">
        <f>+TEXT(CallTime[[#This Row],[AmbulanceJobCompleteTime]]-CallTime[[#This Row],[Amulance ArrivalTimeHospital]], "mm:ss")</f>
        <v>05:29</v>
      </c>
    </row>
    <row r="2155" spans="1:15" x14ac:dyDescent="0.25">
      <c r="A2155" t="s">
        <v>2173</v>
      </c>
      <c r="B2155" s="4">
        <v>18.025384545326233</v>
      </c>
      <c r="C2155">
        <v>15</v>
      </c>
      <c r="D2155">
        <v>2735</v>
      </c>
      <c r="E2155">
        <v>18</v>
      </c>
      <c r="F2155">
        <v>10</v>
      </c>
      <c r="G2155" s="1">
        <v>44137.429103256669</v>
      </c>
      <c r="H2155" s="1">
        <v>44137.44236584429</v>
      </c>
      <c r="I2155" s="7" t="str">
        <f>+TEXT(CallTime[[#This Row],[AmbulanceDepartureTime]]-CallTime[[#This Row],[DateTimeOfCall]], "mm:ss")</f>
        <v>31:11</v>
      </c>
      <c r="J2155" s="7" t="str">
        <f>+TEXT(CallTime[[#This Row],[Ambulance ArrivalTimePatient]]-CallTime[[#This Row],[AmbulanceDepartureTime]], "mm:ss")</f>
        <v>19:06</v>
      </c>
      <c r="K2155">
        <v>9</v>
      </c>
      <c r="L2155" s="1">
        <v>44137.444196627861</v>
      </c>
      <c r="M2155" s="1">
        <v>44137.456714256019</v>
      </c>
      <c r="N2155" s="6" t="str">
        <f>+TEXT(CallTime[[#This Row],[Amulance ArrivalTimeHospital]]-CallTime[[#This Row],[Ambulance ArrivalTimePatient]], "mm:ss")</f>
        <v>02:38</v>
      </c>
      <c r="O2155" s="6" t="str">
        <f>+TEXT(CallTime[[#This Row],[AmbulanceJobCompleteTime]]-CallTime[[#This Row],[Amulance ArrivalTimeHospital]], "mm:ss")</f>
        <v>18:02</v>
      </c>
    </row>
    <row r="2156" spans="1:15" x14ac:dyDescent="0.25">
      <c r="A2156" t="s">
        <v>2174</v>
      </c>
      <c r="B2156" s="4">
        <v>10.767866611480713</v>
      </c>
      <c r="C2156">
        <v>15</v>
      </c>
      <c r="D2156">
        <v>1784</v>
      </c>
      <c r="E2156">
        <v>8</v>
      </c>
      <c r="F2156">
        <v>10</v>
      </c>
      <c r="G2156" s="1">
        <v>43978.073263711463</v>
      </c>
      <c r="H2156" s="1">
        <v>43978.089854941827</v>
      </c>
      <c r="I2156" s="7" t="str">
        <f>+TEXT(CallTime[[#This Row],[AmbulanceDepartureTime]]-CallTime[[#This Row],[DateTimeOfCall]], "mm:ss")</f>
        <v>24:39</v>
      </c>
      <c r="J2156" s="7" t="str">
        <f>+TEXT(CallTime[[#This Row],[Ambulance ArrivalTimePatient]]-CallTime[[#This Row],[AmbulanceDepartureTime]], "mm:ss")</f>
        <v>23:53</v>
      </c>
      <c r="K2156">
        <v>12</v>
      </c>
      <c r="L2156" s="1">
        <v>43978.099443209561</v>
      </c>
      <c r="M2156" s="1">
        <v>43978.106920894708</v>
      </c>
      <c r="N2156" s="6" t="str">
        <f>+TEXT(CallTime[[#This Row],[Amulance ArrivalTimeHospital]]-CallTime[[#This Row],[Ambulance ArrivalTimePatient]], "mm:ss")</f>
        <v>13:48</v>
      </c>
      <c r="O2156" s="6" t="str">
        <f>+TEXT(CallTime[[#This Row],[AmbulanceJobCompleteTime]]-CallTime[[#This Row],[Amulance ArrivalTimeHospital]], "mm:ss")</f>
        <v>10:46</v>
      </c>
    </row>
    <row r="2157" spans="1:15" x14ac:dyDescent="0.25">
      <c r="A2157" t="s">
        <v>2175</v>
      </c>
      <c r="B2157" s="4">
        <v>7.7541655302047729</v>
      </c>
      <c r="C2157">
        <v>7</v>
      </c>
      <c r="D2157">
        <v>1460</v>
      </c>
      <c r="E2157">
        <v>11</v>
      </c>
      <c r="F2157">
        <v>6</v>
      </c>
      <c r="G2157" s="1">
        <v>43938.474863649295</v>
      </c>
      <c r="H2157" s="1">
        <v>43938.485911124</v>
      </c>
      <c r="I2157" s="7" t="str">
        <f>+TEXT(CallTime[[#This Row],[AmbulanceDepartureTime]]-CallTime[[#This Row],[DateTimeOfCall]], "mm:ss")</f>
        <v>03:51</v>
      </c>
      <c r="J2157" s="7" t="str">
        <f>+TEXT(CallTime[[#This Row],[Ambulance ArrivalTimePatient]]-CallTime[[#This Row],[AmbulanceDepartureTime]], "mm:ss")</f>
        <v>15:55</v>
      </c>
      <c r="K2157">
        <v>6</v>
      </c>
      <c r="L2157" s="1">
        <v>43938.493564066921</v>
      </c>
      <c r="M2157" s="1">
        <v>43938.498948904096</v>
      </c>
      <c r="N2157" s="6" t="str">
        <f>+TEXT(CallTime[[#This Row],[Amulance ArrivalTimeHospital]]-CallTime[[#This Row],[Ambulance ArrivalTimePatient]], "mm:ss")</f>
        <v>11:01</v>
      </c>
      <c r="O2157" s="6" t="str">
        <f>+TEXT(CallTime[[#This Row],[AmbulanceJobCompleteTime]]-CallTime[[#This Row],[Amulance ArrivalTimeHospital]], "mm:ss")</f>
        <v>07:45</v>
      </c>
    </row>
    <row r="2158" spans="1:15" x14ac:dyDescent="0.25">
      <c r="A2158" t="s">
        <v>2176</v>
      </c>
      <c r="B2158" s="4">
        <v>18.029033422470093</v>
      </c>
      <c r="C2158">
        <v>6</v>
      </c>
      <c r="D2158">
        <v>2579</v>
      </c>
      <c r="E2158">
        <v>1</v>
      </c>
      <c r="F2158">
        <v>2</v>
      </c>
      <c r="G2158" s="1">
        <v>44124.899874327304</v>
      </c>
      <c r="H2158" s="1">
        <v>44124.913011273464</v>
      </c>
      <c r="I2158" s="7" t="str">
        <f>+TEXT(CallTime[[#This Row],[AmbulanceDepartureTime]]-CallTime[[#This Row],[DateTimeOfCall]], "mm:ss")</f>
        <v>19:29</v>
      </c>
      <c r="J2158" s="7" t="str">
        <f>+TEXT(CallTime[[#This Row],[Ambulance ArrivalTimePatient]]-CallTime[[#This Row],[AmbulanceDepartureTime]], "mm:ss")</f>
        <v>18:55</v>
      </c>
      <c r="K2158">
        <v>5</v>
      </c>
      <c r="L2158" s="1">
        <v>44124.924177557783</v>
      </c>
      <c r="M2158" s="1">
        <v>44124.936697719881</v>
      </c>
      <c r="N2158" s="6" t="str">
        <f>+TEXT(CallTime[[#This Row],[Amulance ArrivalTimeHospital]]-CallTime[[#This Row],[Ambulance ArrivalTimePatient]], "mm:ss")</f>
        <v>16:05</v>
      </c>
      <c r="O2158" s="6" t="str">
        <f>+TEXT(CallTime[[#This Row],[AmbulanceJobCompleteTime]]-CallTime[[#This Row],[Amulance ArrivalTimeHospital]], "mm:ss")</f>
        <v>18:02</v>
      </c>
    </row>
    <row r="2159" spans="1:15" x14ac:dyDescent="0.25">
      <c r="A2159" t="s">
        <v>2177</v>
      </c>
      <c r="B2159" s="4">
        <v>4.8781358003616333</v>
      </c>
      <c r="C2159">
        <v>20</v>
      </c>
      <c r="D2159">
        <v>2595</v>
      </c>
      <c r="E2159">
        <v>4</v>
      </c>
      <c r="F2159">
        <v>7</v>
      </c>
      <c r="G2159" s="1">
        <v>44164.504050865093</v>
      </c>
      <c r="H2159" s="1">
        <v>44164.519301727894</v>
      </c>
      <c r="I2159" s="7" t="str">
        <f>+TEXT(CallTime[[#This Row],[AmbulanceDepartureTime]]-CallTime[[#This Row],[DateTimeOfCall]], "mm:ss")</f>
        <v>04:29</v>
      </c>
      <c r="J2159" s="7" t="str">
        <f>+TEXT(CallTime[[#This Row],[Ambulance ArrivalTimePatient]]-CallTime[[#This Row],[AmbulanceDepartureTime]], "mm:ss")</f>
        <v>21:58</v>
      </c>
      <c r="K2159">
        <v>6</v>
      </c>
      <c r="L2159" s="1">
        <v>44164.529149637186</v>
      </c>
      <c r="M2159" s="1">
        <v>44164.532537231491</v>
      </c>
      <c r="N2159" s="6" t="str">
        <f>+TEXT(CallTime[[#This Row],[Amulance ArrivalTimeHospital]]-CallTime[[#This Row],[Ambulance ArrivalTimePatient]], "mm:ss")</f>
        <v>14:11</v>
      </c>
      <c r="O2159" s="6" t="str">
        <f>+TEXT(CallTime[[#This Row],[AmbulanceJobCompleteTime]]-CallTime[[#This Row],[Amulance ArrivalTimeHospital]], "mm:ss")</f>
        <v>04:53</v>
      </c>
    </row>
    <row r="2160" spans="1:15" x14ac:dyDescent="0.25">
      <c r="A2160" t="s">
        <v>2178</v>
      </c>
      <c r="B2160" s="4">
        <v>17.184710502624512</v>
      </c>
      <c r="C2160">
        <v>23</v>
      </c>
      <c r="D2160">
        <v>2874</v>
      </c>
      <c r="E2160">
        <v>3</v>
      </c>
      <c r="F2160">
        <v>7</v>
      </c>
      <c r="G2160" s="1">
        <v>43878.273797156631</v>
      </c>
      <c r="H2160" s="1">
        <v>43878.285510665395</v>
      </c>
      <c r="I2160" s="7" t="str">
        <f>+TEXT(CallTime[[#This Row],[AmbulanceDepartureTime]]-CallTime[[#This Row],[DateTimeOfCall]], "mm:ss")</f>
        <v>06:56</v>
      </c>
      <c r="J2160" s="7" t="str">
        <f>+TEXT(CallTime[[#This Row],[Ambulance ArrivalTimePatient]]-CallTime[[#This Row],[AmbulanceDepartureTime]], "mm:ss")</f>
        <v>16:52</v>
      </c>
      <c r="K2160">
        <v>6</v>
      </c>
      <c r="L2160" s="1">
        <v>43878.289617502247</v>
      </c>
      <c r="M2160" s="1">
        <v>43878.301551328987</v>
      </c>
      <c r="N2160" s="6" t="str">
        <f>+TEXT(CallTime[[#This Row],[Amulance ArrivalTimeHospital]]-CallTime[[#This Row],[Ambulance ArrivalTimePatient]], "mm:ss")</f>
        <v>05:55</v>
      </c>
      <c r="O2160" s="6" t="str">
        <f>+TEXT(CallTime[[#This Row],[AmbulanceJobCompleteTime]]-CallTime[[#This Row],[Amulance ArrivalTimeHospital]], "mm:ss")</f>
        <v>17:11</v>
      </c>
    </row>
    <row r="2161" spans="1:15" x14ac:dyDescent="0.25">
      <c r="A2161" t="s">
        <v>2179</v>
      </c>
      <c r="B2161" s="4">
        <v>2.0783408880233765</v>
      </c>
      <c r="C2161">
        <v>9</v>
      </c>
      <c r="D2161">
        <v>201</v>
      </c>
      <c r="E2161">
        <v>15</v>
      </c>
      <c r="F2161">
        <v>6</v>
      </c>
      <c r="G2161" s="1">
        <v>44021.074194687666</v>
      </c>
      <c r="H2161" s="1">
        <v>44021.082030681995</v>
      </c>
      <c r="I2161" s="7" t="str">
        <f>+TEXT(CallTime[[#This Row],[AmbulanceDepartureTime]]-CallTime[[#This Row],[DateTimeOfCall]], "mm:ss")</f>
        <v>01:52</v>
      </c>
      <c r="J2161" s="7" t="str">
        <f>+TEXT(CallTime[[#This Row],[Ambulance ArrivalTimePatient]]-CallTime[[#This Row],[AmbulanceDepartureTime]], "mm:ss")</f>
        <v>11:17</v>
      </c>
      <c r="K2161">
        <v>1</v>
      </c>
      <c r="L2161" s="1">
        <v>44021.091043078712</v>
      </c>
      <c r="M2161" s="1">
        <v>44021.092486370995</v>
      </c>
      <c r="N2161" s="6" t="str">
        <f>+TEXT(CallTime[[#This Row],[Amulance ArrivalTimeHospital]]-CallTime[[#This Row],[Ambulance ArrivalTimePatient]], "mm:ss")</f>
        <v>12:59</v>
      </c>
      <c r="O2161" s="6" t="str">
        <f>+TEXT(CallTime[[#This Row],[AmbulanceJobCompleteTime]]-CallTime[[#This Row],[Amulance ArrivalTimeHospital]], "mm:ss")</f>
        <v>02:05</v>
      </c>
    </row>
    <row r="2162" spans="1:15" x14ac:dyDescent="0.25">
      <c r="A2162" t="s">
        <v>2180</v>
      </c>
      <c r="B2162" s="4">
        <v>16.832386255264282</v>
      </c>
      <c r="C2162">
        <v>19</v>
      </c>
      <c r="D2162">
        <v>1657</v>
      </c>
      <c r="E2162">
        <v>13</v>
      </c>
      <c r="F2162">
        <v>3</v>
      </c>
      <c r="G2162" s="1">
        <v>43885.594063942393</v>
      </c>
      <c r="H2162" s="1">
        <v>43885.597452598573</v>
      </c>
      <c r="I2162" s="7" t="str">
        <f>+TEXT(CallTime[[#This Row],[AmbulanceDepartureTime]]-CallTime[[#This Row],[DateTimeOfCall]], "mm:ss")</f>
        <v>12:18</v>
      </c>
      <c r="J2162" s="7" t="str">
        <f>+TEXT(CallTime[[#This Row],[Ambulance ArrivalTimePatient]]-CallTime[[#This Row],[AmbulanceDepartureTime]], "mm:ss")</f>
        <v>04:53</v>
      </c>
      <c r="K2162">
        <v>12</v>
      </c>
      <c r="L2162" s="1">
        <v>43885.602920038102</v>
      </c>
      <c r="M2162" s="1">
        <v>43885.614609195225</v>
      </c>
      <c r="N2162" s="6" t="str">
        <f>+TEXT(CallTime[[#This Row],[Amulance ArrivalTimeHospital]]-CallTime[[#This Row],[Ambulance ArrivalTimePatient]], "mm:ss")</f>
        <v>07:52</v>
      </c>
      <c r="O2162" s="6" t="str">
        <f>+TEXT(CallTime[[#This Row],[AmbulanceJobCompleteTime]]-CallTime[[#This Row],[Amulance ArrivalTimeHospital]], "mm:ss")</f>
        <v>16:50</v>
      </c>
    </row>
    <row r="2163" spans="1:15" x14ac:dyDescent="0.25">
      <c r="A2163" t="s">
        <v>2181</v>
      </c>
      <c r="B2163" s="4">
        <v>13.640440583229065</v>
      </c>
      <c r="C2163">
        <v>1</v>
      </c>
      <c r="D2163">
        <v>2280</v>
      </c>
      <c r="E2163">
        <v>15</v>
      </c>
      <c r="F2163">
        <v>4</v>
      </c>
      <c r="G2163" s="1">
        <v>43855.507179199529</v>
      </c>
      <c r="H2163" s="1">
        <v>43855.517462014526</v>
      </c>
      <c r="I2163" s="7" t="str">
        <f>+TEXT(CallTime[[#This Row],[AmbulanceDepartureTime]]-CallTime[[#This Row],[DateTimeOfCall]], "mm:ss")</f>
        <v>22:54</v>
      </c>
      <c r="J2163" s="7" t="str">
        <f>+TEXT(CallTime[[#This Row],[Ambulance ArrivalTimePatient]]-CallTime[[#This Row],[AmbulanceDepartureTime]], "mm:ss")</f>
        <v>14:48</v>
      </c>
      <c r="K2163">
        <v>4</v>
      </c>
      <c r="L2163" s="1">
        <v>43855.527392908385</v>
      </c>
      <c r="M2163" s="1">
        <v>43855.536865436567</v>
      </c>
      <c r="N2163" s="6" t="str">
        <f>+TEXT(CallTime[[#This Row],[Amulance ArrivalTimeHospital]]-CallTime[[#This Row],[Ambulance ArrivalTimePatient]], "mm:ss")</f>
        <v>14:18</v>
      </c>
      <c r="O2163" s="6" t="str">
        <f>+TEXT(CallTime[[#This Row],[AmbulanceJobCompleteTime]]-CallTime[[#This Row],[Amulance ArrivalTimeHospital]], "mm:ss")</f>
        <v>13:38</v>
      </c>
    </row>
    <row r="2164" spans="1:15" x14ac:dyDescent="0.25">
      <c r="A2164" t="s">
        <v>2182</v>
      </c>
      <c r="B2164" s="4">
        <v>15.880706310272217</v>
      </c>
      <c r="C2164">
        <v>4</v>
      </c>
      <c r="D2164">
        <v>1355</v>
      </c>
      <c r="E2164">
        <v>11</v>
      </c>
      <c r="F2164">
        <v>6</v>
      </c>
      <c r="G2164" s="1">
        <v>43953.635561354888</v>
      </c>
      <c r="H2164" s="1">
        <v>43953.653012204762</v>
      </c>
      <c r="I2164" s="7" t="str">
        <f>+TEXT(CallTime[[#This Row],[AmbulanceDepartureTime]]-CallTime[[#This Row],[DateTimeOfCall]], "mm:ss")</f>
        <v>20:34</v>
      </c>
      <c r="J2164" s="7" t="str">
        <f>+TEXT(CallTime[[#This Row],[Ambulance ArrivalTimePatient]]-CallTime[[#This Row],[AmbulanceDepartureTime]], "mm:ss")</f>
        <v>25:08</v>
      </c>
      <c r="K2164">
        <v>4</v>
      </c>
      <c r="L2164" s="1">
        <v>43953.661035737328</v>
      </c>
      <c r="M2164" s="1">
        <v>43953.672064005601</v>
      </c>
      <c r="N2164" s="6" t="str">
        <f>+TEXT(CallTime[[#This Row],[Amulance ArrivalTimeHospital]]-CallTime[[#This Row],[Ambulance ArrivalTimePatient]], "mm:ss")</f>
        <v>11:33</v>
      </c>
      <c r="O2164" s="6" t="str">
        <f>+TEXT(CallTime[[#This Row],[AmbulanceJobCompleteTime]]-CallTime[[#This Row],[Amulance ArrivalTimeHospital]], "mm:ss")</f>
        <v>15:53</v>
      </c>
    </row>
    <row r="2165" spans="1:15" x14ac:dyDescent="0.25">
      <c r="A2165" t="s">
        <v>2183</v>
      </c>
      <c r="B2165" s="4">
        <v>7.5416229963302612</v>
      </c>
      <c r="C2165">
        <v>5</v>
      </c>
      <c r="D2165">
        <v>885</v>
      </c>
      <c r="E2165">
        <v>16</v>
      </c>
      <c r="F2165">
        <v>3</v>
      </c>
      <c r="G2165" s="1">
        <v>43887.561276247448</v>
      </c>
      <c r="H2165" s="1">
        <v>43887.564817292005</v>
      </c>
      <c r="I2165" s="7" t="str">
        <f>+TEXT(CallTime[[#This Row],[AmbulanceDepartureTime]]-CallTime[[#This Row],[DateTimeOfCall]], "mm:ss")</f>
        <v>17:50</v>
      </c>
      <c r="J2165" s="7" t="str">
        <f>+TEXT(CallTime[[#This Row],[Ambulance ArrivalTimePatient]]-CallTime[[#This Row],[AmbulanceDepartureTime]], "mm:ss")</f>
        <v>05:06</v>
      </c>
      <c r="K2165">
        <v>4</v>
      </c>
      <c r="L2165" s="1">
        <v>43887.577707653334</v>
      </c>
      <c r="M2165" s="1">
        <v>43887.582944891525</v>
      </c>
      <c r="N2165" s="6" t="str">
        <f>+TEXT(CallTime[[#This Row],[Amulance ArrivalTimeHospital]]-CallTime[[#This Row],[Ambulance ArrivalTimePatient]], "mm:ss")</f>
        <v>18:34</v>
      </c>
      <c r="O2165" s="6" t="str">
        <f>+TEXT(CallTime[[#This Row],[AmbulanceJobCompleteTime]]-CallTime[[#This Row],[Amulance ArrivalTimeHospital]], "mm:ss")</f>
        <v>07:32</v>
      </c>
    </row>
    <row r="2166" spans="1:15" x14ac:dyDescent="0.25">
      <c r="A2166" t="s">
        <v>2184</v>
      </c>
      <c r="B2166" s="4">
        <v>18.288731336593628</v>
      </c>
      <c r="C2166">
        <v>12</v>
      </c>
      <c r="D2166">
        <v>223</v>
      </c>
      <c r="E2166">
        <v>18</v>
      </c>
      <c r="F2166">
        <v>2</v>
      </c>
      <c r="G2166" s="1">
        <v>44111.830789391985</v>
      </c>
      <c r="H2166" s="1">
        <v>44111.832617232329</v>
      </c>
      <c r="I2166" s="7" t="str">
        <f>+TEXT(CallTime[[#This Row],[AmbulanceDepartureTime]]-CallTime[[#This Row],[DateTimeOfCall]], "mm:ss")</f>
        <v>23:24</v>
      </c>
      <c r="J2166" s="7" t="str">
        <f>+TEXT(CallTime[[#This Row],[Ambulance ArrivalTimePatient]]-CallTime[[#This Row],[AmbulanceDepartureTime]], "mm:ss")</f>
        <v>02:38</v>
      </c>
      <c r="K2166">
        <v>11</v>
      </c>
      <c r="L2166" s="1">
        <v>44111.845191622735</v>
      </c>
      <c r="M2166" s="1">
        <v>44111.857892130611</v>
      </c>
      <c r="N2166" s="6" t="str">
        <f>+TEXT(CallTime[[#This Row],[Amulance ArrivalTimeHospital]]-CallTime[[#This Row],[Ambulance ArrivalTimePatient]], "mm:ss")</f>
        <v>18:06</v>
      </c>
      <c r="O2166" s="6" t="str">
        <f>+TEXT(CallTime[[#This Row],[AmbulanceJobCompleteTime]]-CallTime[[#This Row],[Amulance ArrivalTimeHospital]], "mm:ss")</f>
        <v>18:17</v>
      </c>
    </row>
    <row r="2167" spans="1:15" x14ac:dyDescent="0.25">
      <c r="A2167" t="s">
        <v>2185</v>
      </c>
      <c r="B2167" s="4">
        <v>14.232831120491028</v>
      </c>
      <c r="C2167">
        <v>17</v>
      </c>
      <c r="D2167">
        <v>135</v>
      </c>
      <c r="E2167">
        <v>20</v>
      </c>
      <c r="F2167">
        <v>9</v>
      </c>
      <c r="G2167" s="1">
        <v>44157.598150334321</v>
      </c>
      <c r="H2167" s="1">
        <v>44157.602980370051</v>
      </c>
      <c r="I2167" s="7" t="str">
        <f>+TEXT(CallTime[[#This Row],[AmbulanceDepartureTime]]-CallTime[[#This Row],[DateTimeOfCall]], "mm:ss")</f>
        <v>08:07</v>
      </c>
      <c r="J2167" s="7" t="str">
        <f>+TEXT(CallTime[[#This Row],[Ambulance ArrivalTimePatient]]-CallTime[[#This Row],[AmbulanceDepartureTime]], "mm:ss")</f>
        <v>06:57</v>
      </c>
      <c r="K2167">
        <v>3</v>
      </c>
      <c r="L2167" s="1">
        <v>44157.613492877099</v>
      </c>
      <c r="M2167" s="1">
        <v>44157.623376787596</v>
      </c>
      <c r="N2167" s="6" t="str">
        <f>+TEXT(CallTime[[#This Row],[Amulance ArrivalTimeHospital]]-CallTime[[#This Row],[Ambulance ArrivalTimePatient]], "mm:ss")</f>
        <v>15:08</v>
      </c>
      <c r="O2167" s="6" t="str">
        <f>+TEXT(CallTime[[#This Row],[AmbulanceJobCompleteTime]]-CallTime[[#This Row],[Amulance ArrivalTimeHospital]], "mm:ss")</f>
        <v>14:14</v>
      </c>
    </row>
    <row r="2168" spans="1:15" x14ac:dyDescent="0.25">
      <c r="A2168" t="s">
        <v>2186</v>
      </c>
      <c r="B2168" s="4">
        <v>3.7192573547363281</v>
      </c>
      <c r="C2168">
        <v>1</v>
      </c>
      <c r="D2168">
        <v>1727</v>
      </c>
      <c r="E2168">
        <v>18</v>
      </c>
      <c r="F2168">
        <v>10</v>
      </c>
      <c r="G2168" s="1">
        <v>43853.868730962851</v>
      </c>
      <c r="H2168" s="1">
        <v>43853.879473608642</v>
      </c>
      <c r="I2168" s="7" t="str">
        <f>+TEXT(CallTime[[#This Row],[AmbulanceDepartureTime]]-CallTime[[#This Row],[DateTimeOfCall]], "mm:ss")</f>
        <v>34:51</v>
      </c>
      <c r="J2168" s="7" t="str">
        <f>+TEXT(CallTime[[#This Row],[Ambulance ArrivalTimePatient]]-CallTime[[#This Row],[AmbulanceDepartureTime]], "mm:ss")</f>
        <v>15:28</v>
      </c>
      <c r="K2168">
        <v>5</v>
      </c>
      <c r="L2168" s="1">
        <v>43853.885669904193</v>
      </c>
      <c r="M2168" s="1">
        <v>43853.888252721801</v>
      </c>
      <c r="N2168" s="6" t="str">
        <f>+TEXT(CallTime[[#This Row],[Amulance ArrivalTimeHospital]]-CallTime[[#This Row],[Ambulance ArrivalTimePatient]], "mm:ss")</f>
        <v>08:55</v>
      </c>
      <c r="O2168" s="6" t="str">
        <f>+TEXT(CallTime[[#This Row],[AmbulanceJobCompleteTime]]-CallTime[[#This Row],[Amulance ArrivalTimeHospital]], "mm:ss")</f>
        <v>03:43</v>
      </c>
    </row>
    <row r="2169" spans="1:15" x14ac:dyDescent="0.25">
      <c r="A2169" t="s">
        <v>2187</v>
      </c>
      <c r="B2169" s="4">
        <v>7.6788018941879272</v>
      </c>
      <c r="C2169">
        <v>19</v>
      </c>
      <c r="D2169">
        <v>594</v>
      </c>
      <c r="E2169">
        <v>11</v>
      </c>
      <c r="F2169">
        <v>5</v>
      </c>
      <c r="G2169" s="1">
        <v>44052.955948942123</v>
      </c>
      <c r="H2169" s="1">
        <v>44052.975897557917</v>
      </c>
      <c r="I2169" s="7" t="str">
        <f>+TEXT(CallTime[[#This Row],[AmbulanceDepartureTime]]-CallTime[[#This Row],[DateTimeOfCall]], "mm:ss")</f>
        <v>22:37</v>
      </c>
      <c r="J2169" s="7" t="str">
        <f>+TEXT(CallTime[[#This Row],[Ambulance ArrivalTimePatient]]-CallTime[[#This Row],[AmbulanceDepartureTime]], "mm:ss")</f>
        <v>28:44</v>
      </c>
      <c r="K2169">
        <v>3</v>
      </c>
      <c r="L2169" s="1">
        <v>44052.985141822661</v>
      </c>
      <c r="M2169" s="1">
        <v>44052.990474323975</v>
      </c>
      <c r="N2169" s="6" t="str">
        <f>+TEXT(CallTime[[#This Row],[Amulance ArrivalTimeHospital]]-CallTime[[#This Row],[Ambulance ArrivalTimePatient]], "mm:ss")</f>
        <v>13:19</v>
      </c>
      <c r="O2169" s="6" t="str">
        <f>+TEXT(CallTime[[#This Row],[AmbulanceJobCompleteTime]]-CallTime[[#This Row],[Amulance ArrivalTimeHospital]], "mm:ss")</f>
        <v>07:41</v>
      </c>
    </row>
    <row r="2170" spans="1:15" x14ac:dyDescent="0.25">
      <c r="A2170" t="s">
        <v>2188</v>
      </c>
      <c r="B2170" s="4">
        <v>5.4186985492706299</v>
      </c>
      <c r="C2170">
        <v>12</v>
      </c>
      <c r="D2170">
        <v>1613</v>
      </c>
      <c r="E2170">
        <v>11</v>
      </c>
      <c r="F2170">
        <v>9</v>
      </c>
      <c r="G2170" s="1">
        <v>44107.195326289344</v>
      </c>
      <c r="H2170" s="1">
        <v>44107.20283253902</v>
      </c>
      <c r="I2170" s="7" t="str">
        <f>+TEXT(CallTime[[#This Row],[AmbulanceDepartureTime]]-CallTime[[#This Row],[DateTimeOfCall]], "mm:ss")</f>
        <v>27:33</v>
      </c>
      <c r="J2170" s="7" t="str">
        <f>+TEXT(CallTime[[#This Row],[Ambulance ArrivalTimePatient]]-CallTime[[#This Row],[AmbulanceDepartureTime]], "mm:ss")</f>
        <v>10:49</v>
      </c>
      <c r="K2170">
        <v>1</v>
      </c>
      <c r="L2170" s="1">
        <v>44107.206853642041</v>
      </c>
      <c r="M2170" s="1">
        <v>44107.210616627148</v>
      </c>
      <c r="N2170" s="6" t="str">
        <f>+TEXT(CallTime[[#This Row],[Amulance ArrivalTimeHospital]]-CallTime[[#This Row],[Ambulance ArrivalTimePatient]], "mm:ss")</f>
        <v>05:47</v>
      </c>
      <c r="O2170" s="6" t="str">
        <f>+TEXT(CallTime[[#This Row],[AmbulanceJobCompleteTime]]-CallTime[[#This Row],[Amulance ArrivalTimeHospital]], "mm:ss")</f>
        <v>05:25</v>
      </c>
    </row>
    <row r="2171" spans="1:15" x14ac:dyDescent="0.25">
      <c r="A2171" t="s">
        <v>2189</v>
      </c>
      <c r="B2171" s="4">
        <v>4.718417763710022</v>
      </c>
      <c r="C2171">
        <v>9</v>
      </c>
      <c r="D2171">
        <v>419</v>
      </c>
      <c r="E2171">
        <v>18</v>
      </c>
      <c r="F2171">
        <v>10</v>
      </c>
      <c r="G2171" s="1">
        <v>43890.391941827744</v>
      </c>
      <c r="H2171" s="1">
        <v>43890.39489437743</v>
      </c>
      <c r="I2171" s="7" t="str">
        <f>+TEXT(CallTime[[#This Row],[AmbulanceDepartureTime]]-CallTime[[#This Row],[DateTimeOfCall]], "mm:ss")</f>
        <v>33:43</v>
      </c>
      <c r="J2171" s="7" t="str">
        <f>+TEXT(CallTime[[#This Row],[Ambulance ArrivalTimePatient]]-CallTime[[#This Row],[AmbulanceDepartureTime]], "mm:ss")</f>
        <v>04:15</v>
      </c>
      <c r="K2171">
        <v>12</v>
      </c>
      <c r="L2171" s="1">
        <v>43890.405166478078</v>
      </c>
      <c r="M2171" s="1">
        <v>43890.408443157081</v>
      </c>
      <c r="N2171" s="6" t="str">
        <f>+TEXT(CallTime[[#This Row],[Amulance ArrivalTimeHospital]]-CallTime[[#This Row],[Ambulance ArrivalTimePatient]], "mm:ss")</f>
        <v>14:48</v>
      </c>
      <c r="O2171" s="6" t="str">
        <f>+TEXT(CallTime[[#This Row],[AmbulanceJobCompleteTime]]-CallTime[[#This Row],[Amulance ArrivalTimeHospital]], "mm:ss")</f>
        <v>04:43</v>
      </c>
    </row>
    <row r="2172" spans="1:15" x14ac:dyDescent="0.25">
      <c r="A2172" t="s">
        <v>2190</v>
      </c>
      <c r="B2172" s="4">
        <v>19.136032581329346</v>
      </c>
      <c r="C2172">
        <v>9</v>
      </c>
      <c r="D2172">
        <v>2680</v>
      </c>
      <c r="E2172">
        <v>8</v>
      </c>
      <c r="F2172">
        <v>6</v>
      </c>
      <c r="G2172" s="1">
        <v>44125.568656870506</v>
      </c>
      <c r="H2172" s="1">
        <v>44125.583308748515</v>
      </c>
      <c r="I2172" s="7" t="str">
        <f>+TEXT(CallTime[[#This Row],[AmbulanceDepartureTime]]-CallTime[[#This Row],[DateTimeOfCall]], "mm:ss")</f>
        <v>05:27</v>
      </c>
      <c r="J2172" s="7" t="str">
        <f>+TEXT(CallTime[[#This Row],[Ambulance ArrivalTimePatient]]-CallTime[[#This Row],[AmbulanceDepartureTime]], "mm:ss")</f>
        <v>21:06</v>
      </c>
      <c r="K2172">
        <v>8</v>
      </c>
      <c r="L2172" s="1">
        <v>44125.596052068911</v>
      </c>
      <c r="M2172" s="1">
        <v>44125.609340980423</v>
      </c>
      <c r="N2172" s="6" t="str">
        <f>+TEXT(CallTime[[#This Row],[Amulance ArrivalTimeHospital]]-CallTime[[#This Row],[Ambulance ArrivalTimePatient]], "mm:ss")</f>
        <v>18:21</v>
      </c>
      <c r="O2172" s="6" t="str">
        <f>+TEXT(CallTime[[#This Row],[AmbulanceJobCompleteTime]]-CallTime[[#This Row],[Amulance ArrivalTimeHospital]], "mm:ss")</f>
        <v>19:08</v>
      </c>
    </row>
    <row r="2173" spans="1:15" x14ac:dyDescent="0.25">
      <c r="A2173" t="s">
        <v>2191</v>
      </c>
      <c r="B2173" s="4">
        <v>5.3078707456588745</v>
      </c>
      <c r="C2173">
        <v>4</v>
      </c>
      <c r="D2173">
        <v>2529</v>
      </c>
      <c r="E2173">
        <v>19</v>
      </c>
      <c r="F2173">
        <v>3</v>
      </c>
      <c r="G2173" s="1">
        <v>44187.534214499872</v>
      </c>
      <c r="H2173" s="1">
        <v>44187.552466207853</v>
      </c>
      <c r="I2173" s="7" t="str">
        <f>+TEXT(CallTime[[#This Row],[AmbulanceDepartureTime]]-CallTime[[#This Row],[DateTimeOfCall]], "mm:ss")</f>
        <v>28:13</v>
      </c>
      <c r="J2173" s="7" t="str">
        <f>+TEXT(CallTime[[#This Row],[Ambulance ArrivalTimePatient]]-CallTime[[#This Row],[AmbulanceDepartureTime]], "mm:ss")</f>
        <v>26:17</v>
      </c>
      <c r="K2173">
        <v>1</v>
      </c>
      <c r="L2173" s="1">
        <v>44187.565216981071</v>
      </c>
      <c r="M2173" s="1">
        <v>44187.568903002422</v>
      </c>
      <c r="N2173" s="6" t="str">
        <f>+TEXT(CallTime[[#This Row],[Amulance ArrivalTimeHospital]]-CallTime[[#This Row],[Ambulance ArrivalTimePatient]], "mm:ss")</f>
        <v>18:22</v>
      </c>
      <c r="O2173" s="6" t="str">
        <f>+TEXT(CallTime[[#This Row],[AmbulanceJobCompleteTime]]-CallTime[[#This Row],[Amulance ArrivalTimeHospital]], "mm:ss")</f>
        <v>05:18</v>
      </c>
    </row>
    <row r="2174" spans="1:15" x14ac:dyDescent="0.25">
      <c r="A2174" t="s">
        <v>2192</v>
      </c>
      <c r="B2174" s="4">
        <v>11.393308401107788</v>
      </c>
      <c r="C2174">
        <v>9</v>
      </c>
      <c r="D2174">
        <v>693</v>
      </c>
      <c r="E2174">
        <v>18</v>
      </c>
      <c r="F2174">
        <v>6</v>
      </c>
      <c r="G2174" s="1">
        <v>43874.886665977669</v>
      </c>
      <c r="H2174" s="1">
        <v>43874.893476139805</v>
      </c>
      <c r="I2174" s="7" t="str">
        <f>+TEXT(CallTime[[#This Row],[AmbulanceDepartureTime]]-CallTime[[#This Row],[DateTimeOfCall]], "mm:ss")</f>
        <v>12:06</v>
      </c>
      <c r="J2174" s="7" t="str">
        <f>+TEXT(CallTime[[#This Row],[Ambulance ArrivalTimePatient]]-CallTime[[#This Row],[AmbulanceDepartureTime]], "mm:ss")</f>
        <v>09:48</v>
      </c>
      <c r="K2174">
        <v>1</v>
      </c>
      <c r="L2174" s="1">
        <v>43874.895659968388</v>
      </c>
      <c r="M2174" s="1">
        <v>43874.903571988114</v>
      </c>
      <c r="N2174" s="6" t="str">
        <f>+TEXT(CallTime[[#This Row],[Amulance ArrivalTimeHospital]]-CallTime[[#This Row],[Ambulance ArrivalTimePatient]], "mm:ss")</f>
        <v>03:09</v>
      </c>
      <c r="O2174" s="6" t="str">
        <f>+TEXT(CallTime[[#This Row],[AmbulanceJobCompleteTime]]-CallTime[[#This Row],[Amulance ArrivalTimeHospital]], "mm:ss")</f>
        <v>11:24</v>
      </c>
    </row>
    <row r="2175" spans="1:15" x14ac:dyDescent="0.25">
      <c r="A2175" t="s">
        <v>2193</v>
      </c>
      <c r="B2175" s="4">
        <v>12.709138989448547</v>
      </c>
      <c r="C2175">
        <v>11</v>
      </c>
      <c r="D2175">
        <v>1598</v>
      </c>
      <c r="E2175">
        <v>3</v>
      </c>
      <c r="F2175">
        <v>1</v>
      </c>
      <c r="G2175" s="1">
        <v>44167.934617844687</v>
      </c>
      <c r="H2175" s="1">
        <v>44167.942435756624</v>
      </c>
      <c r="I2175" s="7" t="str">
        <f>+TEXT(CallTime[[#This Row],[AmbulanceDepartureTime]]-CallTime[[#This Row],[DateTimeOfCall]], "mm:ss")</f>
        <v>33:31</v>
      </c>
      <c r="J2175" s="7" t="str">
        <f>+TEXT(CallTime[[#This Row],[Ambulance ArrivalTimePatient]]-CallTime[[#This Row],[AmbulanceDepartureTime]], "mm:ss")</f>
        <v>11:15</v>
      </c>
      <c r="K2175">
        <v>8</v>
      </c>
      <c r="L2175" s="1">
        <v>44167.947797927642</v>
      </c>
      <c r="M2175" s="1">
        <v>44167.956623718608</v>
      </c>
      <c r="N2175" s="6" t="str">
        <f>+TEXT(CallTime[[#This Row],[Amulance ArrivalTimeHospital]]-CallTime[[#This Row],[Ambulance ArrivalTimePatient]], "mm:ss")</f>
        <v>07:43</v>
      </c>
      <c r="O2175" s="6" t="str">
        <f>+TEXT(CallTime[[#This Row],[AmbulanceJobCompleteTime]]-CallTime[[#This Row],[Amulance ArrivalTimeHospital]], "mm:ss")</f>
        <v>12:43</v>
      </c>
    </row>
    <row r="2176" spans="1:15" x14ac:dyDescent="0.25">
      <c r="A2176" t="s">
        <v>2194</v>
      </c>
      <c r="B2176" s="4">
        <v>11.92021656036377</v>
      </c>
      <c r="C2176">
        <v>11</v>
      </c>
      <c r="D2176">
        <v>1820</v>
      </c>
      <c r="E2176">
        <v>9</v>
      </c>
      <c r="F2176">
        <v>8</v>
      </c>
      <c r="G2176" s="1">
        <v>43921.754351444244</v>
      </c>
      <c r="H2176" s="1">
        <v>43921.770381492242</v>
      </c>
      <c r="I2176" s="7" t="str">
        <f>+TEXT(CallTime[[#This Row],[AmbulanceDepartureTime]]-CallTime[[#This Row],[DateTimeOfCall]], "mm:ss")</f>
        <v>01:13</v>
      </c>
      <c r="J2176" s="7" t="str">
        <f>+TEXT(CallTime[[#This Row],[Ambulance ArrivalTimePatient]]-CallTime[[#This Row],[AmbulanceDepartureTime]], "mm:ss")</f>
        <v>23:05</v>
      </c>
      <c r="K2176">
        <v>8</v>
      </c>
      <c r="L2176" s="1">
        <v>43921.782244860333</v>
      </c>
      <c r="M2176" s="1">
        <v>43921.790522788498</v>
      </c>
      <c r="N2176" s="6" t="str">
        <f>+TEXT(CallTime[[#This Row],[Amulance ArrivalTimeHospital]]-CallTime[[#This Row],[Ambulance ArrivalTimePatient]], "mm:ss")</f>
        <v>17:05</v>
      </c>
      <c r="O2176" s="6" t="str">
        <f>+TEXT(CallTime[[#This Row],[AmbulanceJobCompleteTime]]-CallTime[[#This Row],[Amulance ArrivalTimeHospital]], "mm:ss")</f>
        <v>11:55</v>
      </c>
    </row>
    <row r="2177" spans="1:15" x14ac:dyDescent="0.25">
      <c r="A2177" t="s">
        <v>2195</v>
      </c>
      <c r="B2177" s="4">
        <v>17.186275839805603</v>
      </c>
      <c r="C2177">
        <v>6</v>
      </c>
      <c r="D2177">
        <v>2914</v>
      </c>
      <c r="E2177">
        <v>6</v>
      </c>
      <c r="F2177">
        <v>7</v>
      </c>
      <c r="G2177" s="1">
        <v>44109.268543923361</v>
      </c>
      <c r="H2177" s="1">
        <v>44109.278488351199</v>
      </c>
      <c r="I2177" s="7" t="str">
        <f>+TEXT(CallTime[[#This Row],[AmbulanceDepartureTime]]-CallTime[[#This Row],[DateTimeOfCall]], "mm:ss")</f>
        <v>12:53</v>
      </c>
      <c r="J2177" s="7" t="str">
        <f>+TEXT(CallTime[[#This Row],[Ambulance ArrivalTimePatient]]-CallTime[[#This Row],[AmbulanceDepartureTime]], "mm:ss")</f>
        <v>14:19</v>
      </c>
      <c r="K2177">
        <v>5</v>
      </c>
      <c r="L2177" s="1">
        <v>44109.281333204985</v>
      </c>
      <c r="M2177" s="1">
        <v>44109.293268118759</v>
      </c>
      <c r="N2177" s="6" t="str">
        <f>+TEXT(CallTime[[#This Row],[Amulance ArrivalTimeHospital]]-CallTime[[#This Row],[Ambulance ArrivalTimePatient]], "mm:ss")</f>
        <v>04:06</v>
      </c>
      <c r="O2177" s="6" t="str">
        <f>+TEXT(CallTime[[#This Row],[AmbulanceJobCompleteTime]]-CallTime[[#This Row],[Amulance ArrivalTimeHospital]], "mm:ss")</f>
        <v>17:11</v>
      </c>
    </row>
    <row r="2178" spans="1:15" x14ac:dyDescent="0.25">
      <c r="A2178" t="s">
        <v>2196</v>
      </c>
      <c r="B2178" s="4">
        <v>9.5652220249176025</v>
      </c>
      <c r="C2178">
        <v>5</v>
      </c>
      <c r="D2178">
        <v>383</v>
      </c>
      <c r="E2178">
        <v>12</v>
      </c>
      <c r="F2178">
        <v>4</v>
      </c>
      <c r="G2178" s="1">
        <v>44074.496776236047</v>
      </c>
      <c r="H2178" s="1">
        <v>44074.50699877138</v>
      </c>
      <c r="I2178" s="7" t="str">
        <f>+TEXT(CallTime[[#This Row],[AmbulanceDepartureTime]]-CallTime[[#This Row],[DateTimeOfCall]], "mm:ss")</f>
        <v>31:41</v>
      </c>
      <c r="J2178" s="7" t="str">
        <f>+TEXT(CallTime[[#This Row],[Ambulance ArrivalTimePatient]]-CallTime[[#This Row],[AmbulanceDepartureTime]], "mm:ss")</f>
        <v>14:43</v>
      </c>
      <c r="K2178">
        <v>1</v>
      </c>
      <c r="L2178" s="1">
        <v>44074.517162687363</v>
      </c>
      <c r="M2178" s="1">
        <v>44074.523805202662</v>
      </c>
      <c r="N2178" s="6" t="str">
        <f>+TEXT(CallTime[[#This Row],[Amulance ArrivalTimeHospital]]-CallTime[[#This Row],[Ambulance ArrivalTimePatient]], "mm:ss")</f>
        <v>14:38</v>
      </c>
      <c r="O2178" s="6" t="str">
        <f>+TEXT(CallTime[[#This Row],[AmbulanceJobCompleteTime]]-CallTime[[#This Row],[Amulance ArrivalTimeHospital]], "mm:ss")</f>
        <v>09:34</v>
      </c>
    </row>
    <row r="2179" spans="1:15" x14ac:dyDescent="0.25">
      <c r="A2179" t="s">
        <v>2197</v>
      </c>
      <c r="B2179" s="4">
        <v>11.272011399269104</v>
      </c>
      <c r="C2179">
        <v>13</v>
      </c>
      <c r="D2179">
        <v>638</v>
      </c>
      <c r="E2179">
        <v>8</v>
      </c>
      <c r="F2179">
        <v>1</v>
      </c>
      <c r="G2179" s="1">
        <v>44123.107132686804</v>
      </c>
      <c r="H2179" s="1">
        <v>44123.115769658616</v>
      </c>
      <c r="I2179" s="7" t="str">
        <f>+TEXT(CallTime[[#This Row],[AmbulanceDepartureTime]]-CallTime[[#This Row],[DateTimeOfCall]], "mm:ss")</f>
        <v>11:27</v>
      </c>
      <c r="J2179" s="7" t="str">
        <f>+TEXT(CallTime[[#This Row],[Ambulance ArrivalTimePatient]]-CallTime[[#This Row],[AmbulanceDepartureTime]], "mm:ss")</f>
        <v>12:26</v>
      </c>
      <c r="K2179">
        <v>11</v>
      </c>
      <c r="L2179" s="1">
        <v>44123.128029580133</v>
      </c>
      <c r="M2179" s="1">
        <v>44123.135857365829</v>
      </c>
      <c r="N2179" s="6" t="str">
        <f>+TEXT(CallTime[[#This Row],[Amulance ArrivalTimeHospital]]-CallTime[[#This Row],[Ambulance ArrivalTimePatient]], "mm:ss")</f>
        <v>17:39</v>
      </c>
      <c r="O2179" s="6" t="str">
        <f>+TEXT(CallTime[[#This Row],[AmbulanceJobCompleteTime]]-CallTime[[#This Row],[Amulance ArrivalTimeHospital]], "mm:ss")</f>
        <v>11:16</v>
      </c>
    </row>
    <row r="2180" spans="1:15" x14ac:dyDescent="0.25">
      <c r="A2180" t="s">
        <v>2198</v>
      </c>
      <c r="B2180" s="4">
        <v>5.4957594871520996</v>
      </c>
      <c r="C2180">
        <v>6</v>
      </c>
      <c r="D2180">
        <v>2431</v>
      </c>
      <c r="E2180">
        <v>5</v>
      </c>
      <c r="F2180">
        <v>9</v>
      </c>
      <c r="G2180" s="1">
        <v>43937.154473769951</v>
      </c>
      <c r="H2180" s="1">
        <v>43937.159183655473</v>
      </c>
      <c r="I2180" s="7" t="str">
        <f>+TEXT(CallTime[[#This Row],[AmbulanceDepartureTime]]-CallTime[[#This Row],[DateTimeOfCall]], "mm:ss")</f>
        <v>16:46</v>
      </c>
      <c r="J2180" s="7" t="str">
        <f>+TEXT(CallTime[[#This Row],[Ambulance ArrivalTimePatient]]-CallTime[[#This Row],[AmbulanceDepartureTime]], "mm:ss")</f>
        <v>06:47</v>
      </c>
      <c r="K2180">
        <v>11</v>
      </c>
      <c r="L2180" s="1">
        <v>43937.160964733986</v>
      </c>
      <c r="M2180" s="1">
        <v>43937.16478123363</v>
      </c>
      <c r="N2180" s="6" t="str">
        <f>+TEXT(CallTime[[#This Row],[Amulance ArrivalTimeHospital]]-CallTime[[#This Row],[Ambulance ArrivalTimePatient]], "mm:ss")</f>
        <v>02:34</v>
      </c>
      <c r="O2180" s="6" t="str">
        <f>+TEXT(CallTime[[#This Row],[AmbulanceJobCompleteTime]]-CallTime[[#This Row],[Amulance ArrivalTimeHospital]], "mm:ss")</f>
        <v>05:30</v>
      </c>
    </row>
    <row r="2181" spans="1:15" x14ac:dyDescent="0.25">
      <c r="A2181" t="s">
        <v>2199</v>
      </c>
      <c r="B2181" s="4">
        <v>19.167166590690613</v>
      </c>
      <c r="C2181">
        <v>18</v>
      </c>
      <c r="D2181">
        <v>55</v>
      </c>
      <c r="E2181">
        <v>11</v>
      </c>
      <c r="F2181">
        <v>7</v>
      </c>
      <c r="G2181" s="1">
        <v>44131.254447223473</v>
      </c>
      <c r="H2181" s="1">
        <v>44131.271468865103</v>
      </c>
      <c r="I2181" s="7" t="str">
        <f>+TEXT(CallTime[[#This Row],[AmbulanceDepartureTime]]-CallTime[[#This Row],[DateTimeOfCall]], "mm:ss")</f>
        <v>07:41</v>
      </c>
      <c r="J2181" s="7" t="str">
        <f>+TEXT(CallTime[[#This Row],[Ambulance ArrivalTimePatient]]-CallTime[[#This Row],[AmbulanceDepartureTime]], "mm:ss")</f>
        <v>24:31</v>
      </c>
      <c r="K2181">
        <v>2</v>
      </c>
      <c r="L2181" s="1">
        <v>44131.275852701874</v>
      </c>
      <c r="M2181" s="1">
        <v>44131.289163234229</v>
      </c>
      <c r="N2181" s="6" t="str">
        <f>+TEXT(CallTime[[#This Row],[Amulance ArrivalTimeHospital]]-CallTime[[#This Row],[Ambulance ArrivalTimePatient]], "mm:ss")</f>
        <v>06:19</v>
      </c>
      <c r="O2181" s="6" t="str">
        <f>+TEXT(CallTime[[#This Row],[AmbulanceJobCompleteTime]]-CallTime[[#This Row],[Amulance ArrivalTimeHospital]], "mm:ss")</f>
        <v>19:10</v>
      </c>
    </row>
    <row r="2182" spans="1:15" x14ac:dyDescent="0.25">
      <c r="A2182" t="s">
        <v>2200</v>
      </c>
      <c r="B2182" s="4">
        <v>5.9999911785125732</v>
      </c>
      <c r="C2182">
        <v>12</v>
      </c>
      <c r="D2182">
        <v>905</v>
      </c>
      <c r="E2182">
        <v>16</v>
      </c>
      <c r="F2182">
        <v>5</v>
      </c>
      <c r="G2182" s="1">
        <v>43884.096609670662</v>
      </c>
      <c r="H2182" s="1">
        <v>43884.112778163362</v>
      </c>
      <c r="I2182" s="7" t="str">
        <f>+TEXT(CallTime[[#This Row],[AmbulanceDepartureTime]]-CallTime[[#This Row],[DateTimeOfCall]], "mm:ss")</f>
        <v>16:30</v>
      </c>
      <c r="J2182" s="7" t="str">
        <f>+TEXT(CallTime[[#This Row],[Ambulance ArrivalTimePatient]]-CallTime[[#This Row],[AmbulanceDepartureTime]], "mm:ss")</f>
        <v>23:17</v>
      </c>
      <c r="K2182">
        <v>6</v>
      </c>
      <c r="L2182" s="1">
        <v>43884.120073787613</v>
      </c>
      <c r="M2182" s="1">
        <v>43884.124240448153</v>
      </c>
      <c r="N2182" s="6" t="str">
        <f>+TEXT(CallTime[[#This Row],[Amulance ArrivalTimeHospital]]-CallTime[[#This Row],[Ambulance ArrivalTimePatient]], "mm:ss")</f>
        <v>10:30</v>
      </c>
      <c r="O2182" s="6" t="str">
        <f>+TEXT(CallTime[[#This Row],[AmbulanceJobCompleteTime]]-CallTime[[#This Row],[Amulance ArrivalTimeHospital]], "mm:ss")</f>
        <v>06:00</v>
      </c>
    </row>
    <row r="2183" spans="1:15" x14ac:dyDescent="0.25">
      <c r="A2183" t="s">
        <v>2201</v>
      </c>
      <c r="B2183" s="4">
        <v>19.335379719734192</v>
      </c>
      <c r="C2183">
        <v>12</v>
      </c>
      <c r="D2183">
        <v>122</v>
      </c>
      <c r="E2183">
        <v>19</v>
      </c>
      <c r="F2183">
        <v>4</v>
      </c>
      <c r="G2183" s="1">
        <v>44054.248671359535</v>
      </c>
      <c r="H2183" s="1">
        <v>44054.260020996349</v>
      </c>
      <c r="I2183" s="7" t="str">
        <f>+TEXT(CallTime[[#This Row],[AmbulanceDepartureTime]]-CallTime[[#This Row],[DateTimeOfCall]], "mm:ss")</f>
        <v>04:53</v>
      </c>
      <c r="J2183" s="7" t="str">
        <f>+TEXT(CallTime[[#This Row],[Ambulance ArrivalTimePatient]]-CallTime[[#This Row],[AmbulanceDepartureTime]], "mm:ss")</f>
        <v>16:21</v>
      </c>
      <c r="K2183">
        <v>10</v>
      </c>
      <c r="L2183" s="1">
        <v>44054.266264821388</v>
      </c>
      <c r="M2183" s="1">
        <v>44054.279692168413</v>
      </c>
      <c r="N2183" s="6" t="str">
        <f>+TEXT(CallTime[[#This Row],[Amulance ArrivalTimeHospital]]-CallTime[[#This Row],[Ambulance ArrivalTimePatient]], "mm:ss")</f>
        <v>08:59</v>
      </c>
      <c r="O2183" s="6" t="str">
        <f>+TEXT(CallTime[[#This Row],[AmbulanceJobCompleteTime]]-CallTime[[#This Row],[Amulance ArrivalTimeHospital]], "mm:ss")</f>
        <v>19:20</v>
      </c>
    </row>
    <row r="2184" spans="1:15" x14ac:dyDescent="0.25">
      <c r="A2184" t="s">
        <v>2202</v>
      </c>
      <c r="B2184" s="4">
        <v>11.702627182006836</v>
      </c>
      <c r="C2184">
        <v>6</v>
      </c>
      <c r="D2184">
        <v>1710</v>
      </c>
      <c r="E2184">
        <v>10</v>
      </c>
      <c r="F2184">
        <v>1</v>
      </c>
      <c r="G2184" s="1">
        <v>43949.163523229363</v>
      </c>
      <c r="H2184" s="1">
        <v>43949.181082397437</v>
      </c>
      <c r="I2184" s="7" t="str">
        <f>+TEXT(CallTime[[#This Row],[AmbulanceDepartureTime]]-CallTime[[#This Row],[DateTimeOfCall]], "mm:ss")</f>
        <v>14:22</v>
      </c>
      <c r="J2184" s="7" t="str">
        <f>+TEXT(CallTime[[#This Row],[Ambulance ArrivalTimePatient]]-CallTime[[#This Row],[AmbulanceDepartureTime]], "mm:ss")</f>
        <v>25:17</v>
      </c>
      <c r="K2184">
        <v>7</v>
      </c>
      <c r="L2184" s="1">
        <v>43949.185399680406</v>
      </c>
      <c r="M2184" s="1">
        <v>43949.193526504838</v>
      </c>
      <c r="N2184" s="6" t="str">
        <f>+TEXT(CallTime[[#This Row],[Amulance ArrivalTimeHospital]]-CallTime[[#This Row],[Ambulance ArrivalTimePatient]], "mm:ss")</f>
        <v>06:13</v>
      </c>
      <c r="O2184" s="6" t="str">
        <f>+TEXT(CallTime[[#This Row],[AmbulanceJobCompleteTime]]-CallTime[[#This Row],[Amulance ArrivalTimeHospital]], "mm:ss")</f>
        <v>11:42</v>
      </c>
    </row>
    <row r="2185" spans="1:15" x14ac:dyDescent="0.25">
      <c r="A2185" t="s">
        <v>2203</v>
      </c>
      <c r="B2185" s="4">
        <v>3.8556455373764038</v>
      </c>
      <c r="C2185">
        <v>13</v>
      </c>
      <c r="D2185">
        <v>828</v>
      </c>
      <c r="E2185">
        <v>6</v>
      </c>
      <c r="F2185">
        <v>6</v>
      </c>
      <c r="G2185" s="1">
        <v>44037.204010745743</v>
      </c>
      <c r="H2185" s="1">
        <v>44037.221606040359</v>
      </c>
      <c r="I2185" s="7" t="str">
        <f>+TEXT(CallTime[[#This Row],[AmbulanceDepartureTime]]-CallTime[[#This Row],[DateTimeOfCall]], "mm:ss")</f>
        <v>04:37</v>
      </c>
      <c r="J2185" s="7" t="str">
        <f>+TEXT(CallTime[[#This Row],[Ambulance ArrivalTimePatient]]-CallTime[[#This Row],[AmbulanceDepartureTime]], "mm:ss")</f>
        <v>25:20</v>
      </c>
      <c r="K2185">
        <v>2</v>
      </c>
      <c r="L2185" s="1">
        <v>44037.230542518642</v>
      </c>
      <c r="M2185" s="1">
        <v>44037.233220050264</v>
      </c>
      <c r="N2185" s="6" t="str">
        <f>+TEXT(CallTime[[#This Row],[Amulance ArrivalTimeHospital]]-CallTime[[#This Row],[Ambulance ArrivalTimePatient]], "mm:ss")</f>
        <v>12:52</v>
      </c>
      <c r="O2185" s="6" t="str">
        <f>+TEXT(CallTime[[#This Row],[AmbulanceJobCompleteTime]]-CallTime[[#This Row],[Amulance ArrivalTimeHospital]], "mm:ss")</f>
        <v>03:51</v>
      </c>
    </row>
    <row r="2186" spans="1:15" x14ac:dyDescent="0.25">
      <c r="A2186" t="s">
        <v>2204</v>
      </c>
      <c r="B2186" s="4">
        <v>10.5073082447052</v>
      </c>
      <c r="C2186">
        <v>20</v>
      </c>
      <c r="D2186">
        <v>570</v>
      </c>
      <c r="E2186">
        <v>7</v>
      </c>
      <c r="F2186">
        <v>5</v>
      </c>
      <c r="G2186" s="1">
        <v>44068.623350531976</v>
      </c>
      <c r="H2186" s="1">
        <v>44068.641961341556</v>
      </c>
      <c r="I2186" s="7" t="str">
        <f>+TEXT(CallTime[[#This Row],[AmbulanceDepartureTime]]-CallTime[[#This Row],[DateTimeOfCall]], "mm:ss")</f>
        <v>13:56</v>
      </c>
      <c r="J2186" s="7" t="str">
        <f>+TEXT(CallTime[[#This Row],[Ambulance ArrivalTimePatient]]-CallTime[[#This Row],[AmbulanceDepartureTime]], "mm:ss")</f>
        <v>26:48</v>
      </c>
      <c r="K2186">
        <v>10</v>
      </c>
      <c r="L2186" s="1">
        <v>44068.652240276628</v>
      </c>
      <c r="M2186" s="1">
        <v>44068.659537018466</v>
      </c>
      <c r="N2186" s="6" t="str">
        <f>+TEXT(CallTime[[#This Row],[Amulance ArrivalTimeHospital]]-CallTime[[#This Row],[Ambulance ArrivalTimePatient]], "mm:ss")</f>
        <v>14:48</v>
      </c>
      <c r="O2186" s="6" t="str">
        <f>+TEXT(CallTime[[#This Row],[AmbulanceJobCompleteTime]]-CallTime[[#This Row],[Amulance ArrivalTimeHospital]], "mm:ss")</f>
        <v>10:30</v>
      </c>
    </row>
    <row r="2187" spans="1:15" x14ac:dyDescent="0.25">
      <c r="A2187" t="s">
        <v>2205</v>
      </c>
      <c r="B2187" s="4">
        <v>8.595166802406311</v>
      </c>
      <c r="C2187">
        <v>11</v>
      </c>
      <c r="D2187">
        <v>2203</v>
      </c>
      <c r="E2187">
        <v>7</v>
      </c>
      <c r="F2187">
        <v>4</v>
      </c>
      <c r="G2187" s="1">
        <v>43891.726124398607</v>
      </c>
      <c r="H2187" s="1">
        <v>43891.74196281287</v>
      </c>
      <c r="I2187" s="7" t="str">
        <f>+TEXT(CallTime[[#This Row],[AmbulanceDepartureTime]]-CallTime[[#This Row],[DateTimeOfCall]], "mm:ss")</f>
        <v>05:27</v>
      </c>
      <c r="J2187" s="7" t="str">
        <f>+TEXT(CallTime[[#This Row],[Ambulance ArrivalTimePatient]]-CallTime[[#This Row],[AmbulanceDepartureTime]], "mm:ss")</f>
        <v>22:48</v>
      </c>
      <c r="K2187">
        <v>1</v>
      </c>
      <c r="L2187" s="1">
        <v>43891.754957999401</v>
      </c>
      <c r="M2187" s="1">
        <v>43891.760926865238</v>
      </c>
      <c r="N2187" s="6" t="str">
        <f>+TEXT(CallTime[[#This Row],[Amulance ArrivalTimeHospital]]-CallTime[[#This Row],[Ambulance ArrivalTimePatient]], "mm:ss")</f>
        <v>18:43</v>
      </c>
      <c r="O2187" s="6" t="str">
        <f>+TEXT(CallTime[[#This Row],[AmbulanceJobCompleteTime]]-CallTime[[#This Row],[Amulance ArrivalTimeHospital]], "mm:ss")</f>
        <v>08:36</v>
      </c>
    </row>
    <row r="2188" spans="1:15" x14ac:dyDescent="0.25">
      <c r="A2188" t="s">
        <v>2206</v>
      </c>
      <c r="B2188" s="4">
        <v>4.0780510902404785</v>
      </c>
      <c r="C2188">
        <v>15</v>
      </c>
      <c r="D2188">
        <v>1663</v>
      </c>
      <c r="E2188">
        <v>9</v>
      </c>
      <c r="F2188">
        <v>6</v>
      </c>
      <c r="G2188" s="1">
        <v>44096.48020900238</v>
      </c>
      <c r="H2188" s="1">
        <v>44096.492604653853</v>
      </c>
      <c r="I2188" s="7" t="str">
        <f>+TEXT(CallTime[[#This Row],[AmbulanceDepartureTime]]-CallTime[[#This Row],[DateTimeOfCall]], "mm:ss")</f>
        <v>25:31</v>
      </c>
      <c r="J2188" s="7" t="str">
        <f>+TEXT(CallTime[[#This Row],[Ambulance ArrivalTimePatient]]-CallTime[[#This Row],[AmbulanceDepartureTime]], "mm:ss")</f>
        <v>17:51</v>
      </c>
      <c r="K2188">
        <v>5</v>
      </c>
      <c r="L2188" s="1">
        <v>44096.495188970519</v>
      </c>
      <c r="M2188" s="1">
        <v>44096.498020950443</v>
      </c>
      <c r="N2188" s="6" t="str">
        <f>+TEXT(CallTime[[#This Row],[Amulance ArrivalTimeHospital]]-CallTime[[#This Row],[Ambulance ArrivalTimePatient]], "mm:ss")</f>
        <v>03:43</v>
      </c>
      <c r="O2188" s="6" t="str">
        <f>+TEXT(CallTime[[#This Row],[AmbulanceJobCompleteTime]]-CallTime[[#This Row],[Amulance ArrivalTimeHospital]], "mm:ss")</f>
        <v>04:05</v>
      </c>
    </row>
    <row r="2189" spans="1:15" x14ac:dyDescent="0.25">
      <c r="A2189" t="s">
        <v>2207</v>
      </c>
      <c r="B2189" s="4">
        <v>6.7650183439254761</v>
      </c>
      <c r="C2189">
        <v>19</v>
      </c>
      <c r="D2189">
        <v>962</v>
      </c>
      <c r="E2189">
        <v>8</v>
      </c>
      <c r="F2189">
        <v>3</v>
      </c>
      <c r="G2189" s="1">
        <v>43979.676089589324</v>
      </c>
      <c r="H2189" s="1">
        <v>43979.689128097583</v>
      </c>
      <c r="I2189" s="7" t="str">
        <f>+TEXT(CallTime[[#This Row],[AmbulanceDepartureTime]]-CallTime[[#This Row],[DateTimeOfCall]], "mm:ss")</f>
        <v>26:09</v>
      </c>
      <c r="J2189" s="7" t="str">
        <f>+TEXT(CallTime[[#This Row],[Ambulance ArrivalTimePatient]]-CallTime[[#This Row],[AmbulanceDepartureTime]], "mm:ss")</f>
        <v>18:47</v>
      </c>
      <c r="K2189">
        <v>6</v>
      </c>
      <c r="L2189" s="1">
        <v>43979.700825120286</v>
      </c>
      <c r="M2189" s="1">
        <v>43979.705523049692</v>
      </c>
      <c r="N2189" s="6" t="str">
        <f>+TEXT(CallTime[[#This Row],[Amulance ArrivalTimeHospital]]-CallTime[[#This Row],[Ambulance ArrivalTimePatient]], "mm:ss")</f>
        <v>16:51</v>
      </c>
      <c r="O2189" s="6" t="str">
        <f>+TEXT(CallTime[[#This Row],[AmbulanceJobCompleteTime]]-CallTime[[#This Row],[Amulance ArrivalTimeHospital]], "mm:ss")</f>
        <v>06:46</v>
      </c>
    </row>
    <row r="2190" spans="1:15" x14ac:dyDescent="0.25">
      <c r="A2190" t="s">
        <v>2208</v>
      </c>
      <c r="B2190" s="4">
        <v>12.172256231307983</v>
      </c>
      <c r="C2190">
        <v>5</v>
      </c>
      <c r="D2190">
        <v>907</v>
      </c>
      <c r="E2190">
        <v>17</v>
      </c>
      <c r="F2190">
        <v>1</v>
      </c>
      <c r="G2190" s="1">
        <v>43914.789675420689</v>
      </c>
      <c r="H2190" s="1">
        <v>43914.809181931116</v>
      </c>
      <c r="I2190" s="7" t="str">
        <f>+TEXT(CallTime[[#This Row],[AmbulanceDepartureTime]]-CallTime[[#This Row],[DateTimeOfCall]], "mm:ss")</f>
        <v>13:53</v>
      </c>
      <c r="J2190" s="7" t="str">
        <f>+TEXT(CallTime[[#This Row],[Ambulance ArrivalTimePatient]]-CallTime[[#This Row],[AmbulanceDepartureTime]], "mm:ss")</f>
        <v>28:05</v>
      </c>
      <c r="K2190">
        <v>11</v>
      </c>
      <c r="L2190" s="1">
        <v>43914.821619296403</v>
      </c>
      <c r="M2190" s="1">
        <v>43914.830072252116</v>
      </c>
      <c r="N2190" s="6" t="str">
        <f>+TEXT(CallTime[[#This Row],[Amulance ArrivalTimeHospital]]-CallTime[[#This Row],[Ambulance ArrivalTimePatient]], "mm:ss")</f>
        <v>17:55</v>
      </c>
      <c r="O2190" s="6" t="str">
        <f>+TEXT(CallTime[[#This Row],[AmbulanceJobCompleteTime]]-CallTime[[#This Row],[Amulance ArrivalTimeHospital]], "mm:ss")</f>
        <v>12:10</v>
      </c>
    </row>
    <row r="2191" spans="1:15" x14ac:dyDescent="0.25">
      <c r="A2191" t="s">
        <v>2209</v>
      </c>
      <c r="B2191" s="4">
        <v>12.921123623847961</v>
      </c>
      <c r="C2191">
        <v>17</v>
      </c>
      <c r="D2191">
        <v>2768</v>
      </c>
      <c r="E2191">
        <v>17</v>
      </c>
      <c r="F2191">
        <v>8</v>
      </c>
      <c r="G2191" s="1">
        <v>43960.58612056671</v>
      </c>
      <c r="H2191" s="1">
        <v>43960.603568075247</v>
      </c>
      <c r="I2191" s="7" t="str">
        <f>+TEXT(CallTime[[#This Row],[AmbulanceDepartureTime]]-CallTime[[#This Row],[DateTimeOfCall]], "mm:ss")</f>
        <v>07:25</v>
      </c>
      <c r="J2191" s="7" t="str">
        <f>+TEXT(CallTime[[#This Row],[Ambulance ArrivalTimePatient]]-CallTime[[#This Row],[AmbulanceDepartureTime]], "mm:ss")</f>
        <v>25:07</v>
      </c>
      <c r="K2191">
        <v>11</v>
      </c>
      <c r="L2191" s="1">
        <v>43960.606892780692</v>
      </c>
      <c r="M2191" s="1">
        <v>43960.615865783206</v>
      </c>
      <c r="N2191" s="6" t="str">
        <f>+TEXT(CallTime[[#This Row],[Amulance ArrivalTimeHospital]]-CallTime[[#This Row],[Ambulance ArrivalTimePatient]], "mm:ss")</f>
        <v>04:47</v>
      </c>
      <c r="O2191" s="6" t="str">
        <f>+TEXT(CallTime[[#This Row],[AmbulanceJobCompleteTime]]-CallTime[[#This Row],[Amulance ArrivalTimeHospital]], "mm:ss")</f>
        <v>12:55</v>
      </c>
    </row>
    <row r="2192" spans="1:15" x14ac:dyDescent="0.25">
      <c r="A2192" t="s">
        <v>2210</v>
      </c>
      <c r="B2192" s="4">
        <v>3.6377782821655273</v>
      </c>
      <c r="C2192">
        <v>10</v>
      </c>
      <c r="D2192">
        <v>2233</v>
      </c>
      <c r="E2192">
        <v>1</v>
      </c>
      <c r="F2192">
        <v>5</v>
      </c>
      <c r="G2192" s="1">
        <v>44064.237648273134</v>
      </c>
      <c r="H2192" s="1">
        <v>44064.256633606841</v>
      </c>
      <c r="I2192" s="7" t="str">
        <f>+TEXT(CallTime[[#This Row],[AmbulanceDepartureTime]]-CallTime[[#This Row],[DateTimeOfCall]], "mm:ss")</f>
        <v>05:47</v>
      </c>
      <c r="J2192" s="7" t="str">
        <f>+TEXT(CallTime[[#This Row],[Ambulance ArrivalTimePatient]]-CallTime[[#This Row],[AmbulanceDepartureTime]], "mm:ss")</f>
        <v>27:20</v>
      </c>
      <c r="K2192">
        <v>11</v>
      </c>
      <c r="L2192" s="1">
        <v>44064.263439938055</v>
      </c>
      <c r="M2192" s="1">
        <v>44064.26596617297</v>
      </c>
      <c r="N2192" s="6" t="str">
        <f>+TEXT(CallTime[[#This Row],[Amulance ArrivalTimeHospital]]-CallTime[[#This Row],[Ambulance ArrivalTimePatient]], "mm:ss")</f>
        <v>09:48</v>
      </c>
      <c r="O2192" s="6" t="str">
        <f>+TEXT(CallTime[[#This Row],[AmbulanceJobCompleteTime]]-CallTime[[#This Row],[Amulance ArrivalTimeHospital]], "mm:ss")</f>
        <v>03:38</v>
      </c>
    </row>
    <row r="2193" spans="1:15" x14ac:dyDescent="0.25">
      <c r="A2193" t="s">
        <v>2211</v>
      </c>
      <c r="B2193" s="4">
        <v>10.97304379940033</v>
      </c>
      <c r="C2193">
        <v>1</v>
      </c>
      <c r="D2193">
        <v>2378</v>
      </c>
      <c r="E2193">
        <v>7</v>
      </c>
      <c r="F2193">
        <v>9</v>
      </c>
      <c r="G2193" s="1">
        <v>44006.153039377816</v>
      </c>
      <c r="H2193" s="1">
        <v>44006.155807944189</v>
      </c>
      <c r="I2193" s="7" t="str">
        <f>+TEXT(CallTime[[#This Row],[AmbulanceDepartureTime]]-CallTime[[#This Row],[DateTimeOfCall]], "mm:ss")</f>
        <v>16:26</v>
      </c>
      <c r="J2193" s="7" t="str">
        <f>+TEXT(CallTime[[#This Row],[Ambulance ArrivalTimePatient]]-CallTime[[#This Row],[AmbulanceDepartureTime]], "mm:ss")</f>
        <v>03:59</v>
      </c>
      <c r="K2193">
        <v>10</v>
      </c>
      <c r="L2193" s="1">
        <v>44006.157332209383</v>
      </c>
      <c r="M2193" s="1">
        <v>44006.164952378691</v>
      </c>
      <c r="N2193" s="6" t="str">
        <f>+TEXT(CallTime[[#This Row],[Amulance ArrivalTimeHospital]]-CallTime[[#This Row],[Ambulance ArrivalTimePatient]], "mm:ss")</f>
        <v>02:12</v>
      </c>
      <c r="O2193" s="6" t="str">
        <f>+TEXT(CallTime[[#This Row],[AmbulanceJobCompleteTime]]-CallTime[[#This Row],[Amulance ArrivalTimeHospital]], "mm:ss")</f>
        <v>10:58</v>
      </c>
    </row>
    <row r="2194" spans="1:15" x14ac:dyDescent="0.25">
      <c r="A2194" t="s">
        <v>2212</v>
      </c>
      <c r="B2194" s="4">
        <v>13.386558771133423</v>
      </c>
      <c r="C2194">
        <v>3</v>
      </c>
      <c r="D2194">
        <v>23</v>
      </c>
      <c r="E2194">
        <v>1</v>
      </c>
      <c r="F2194">
        <v>1</v>
      </c>
      <c r="G2194" s="1">
        <v>44125.533129734518</v>
      </c>
      <c r="H2194" s="1">
        <v>44125.540365422821</v>
      </c>
      <c r="I2194" s="7" t="str">
        <f>+TEXT(CallTime[[#This Row],[AmbulanceDepartureTime]]-CallTime[[#This Row],[DateTimeOfCall]], "mm:ss")</f>
        <v>03:22</v>
      </c>
      <c r="J2194" s="7" t="str">
        <f>+TEXT(CallTime[[#This Row],[Ambulance ArrivalTimePatient]]-CallTime[[#This Row],[AmbulanceDepartureTime]], "mm:ss")</f>
        <v>10:25</v>
      </c>
      <c r="K2194">
        <v>9</v>
      </c>
      <c r="L2194" s="1">
        <v>44125.553966202227</v>
      </c>
      <c r="M2194" s="1">
        <v>44125.563262423595</v>
      </c>
      <c r="N2194" s="6" t="str">
        <f>+TEXT(CallTime[[#This Row],[Amulance ArrivalTimeHospital]]-CallTime[[#This Row],[Ambulance ArrivalTimePatient]], "mm:ss")</f>
        <v>19:35</v>
      </c>
      <c r="O2194" s="6" t="str">
        <f>+TEXT(CallTime[[#This Row],[AmbulanceJobCompleteTime]]-CallTime[[#This Row],[Amulance ArrivalTimeHospital]], "mm:ss")</f>
        <v>13:23</v>
      </c>
    </row>
    <row r="2195" spans="1:15" x14ac:dyDescent="0.25">
      <c r="A2195" t="s">
        <v>2213</v>
      </c>
      <c r="B2195" s="4">
        <v>8.2630792856216431</v>
      </c>
      <c r="C2195">
        <v>10</v>
      </c>
      <c r="D2195">
        <v>1315</v>
      </c>
      <c r="E2195">
        <v>7</v>
      </c>
      <c r="F2195">
        <v>7</v>
      </c>
      <c r="G2195" s="1">
        <v>44003.956966957725</v>
      </c>
      <c r="H2195" s="1">
        <v>44003.970329987118</v>
      </c>
      <c r="I2195" s="7" t="str">
        <f>+TEXT(CallTime[[#This Row],[AmbulanceDepartureTime]]-CallTime[[#This Row],[DateTimeOfCall]], "mm:ss")</f>
        <v>13:30</v>
      </c>
      <c r="J2195" s="7" t="str">
        <f>+TEXT(CallTime[[#This Row],[Ambulance ArrivalTimePatient]]-CallTime[[#This Row],[AmbulanceDepartureTime]], "mm:ss")</f>
        <v>19:15</v>
      </c>
      <c r="K2195">
        <v>1</v>
      </c>
      <c r="L2195" s="1">
        <v>44003.973854025397</v>
      </c>
      <c r="M2195" s="1">
        <v>44003.979592274904</v>
      </c>
      <c r="N2195" s="6" t="str">
        <f>+TEXT(CallTime[[#This Row],[Amulance ArrivalTimeHospital]]-CallTime[[#This Row],[Ambulance ArrivalTimePatient]], "mm:ss")</f>
        <v>05:04</v>
      </c>
      <c r="O2195" s="6" t="str">
        <f>+TEXT(CallTime[[#This Row],[AmbulanceJobCompleteTime]]-CallTime[[#This Row],[Amulance ArrivalTimeHospital]], "mm:ss")</f>
        <v>08:16</v>
      </c>
    </row>
    <row r="2196" spans="1:15" x14ac:dyDescent="0.25">
      <c r="A2196" t="s">
        <v>2214</v>
      </c>
      <c r="B2196" s="4">
        <v>7.1573214530944824</v>
      </c>
      <c r="C2196">
        <v>23</v>
      </c>
      <c r="D2196">
        <v>1311</v>
      </c>
      <c r="E2196">
        <v>12</v>
      </c>
      <c r="F2196">
        <v>9</v>
      </c>
      <c r="G2196" s="1">
        <v>44192.22682832482</v>
      </c>
      <c r="H2196" s="1">
        <v>44192.23006348811</v>
      </c>
      <c r="I2196" s="7" t="str">
        <f>+TEXT(CallTime[[#This Row],[AmbulanceDepartureTime]]-CallTime[[#This Row],[DateTimeOfCall]], "mm:ss")</f>
        <v>21:21</v>
      </c>
      <c r="J2196" s="7" t="str">
        <f>+TEXT(CallTime[[#This Row],[Ambulance ArrivalTimePatient]]-CallTime[[#This Row],[AmbulanceDepartureTime]], "mm:ss")</f>
        <v>04:40</v>
      </c>
      <c r="K2196">
        <v>10</v>
      </c>
      <c r="L2196" s="1">
        <v>44192.240828095237</v>
      </c>
      <c r="M2196" s="1">
        <v>44192.245798457356</v>
      </c>
      <c r="N2196" s="6" t="str">
        <f>+TEXT(CallTime[[#This Row],[Amulance ArrivalTimeHospital]]-CallTime[[#This Row],[Ambulance ArrivalTimePatient]], "mm:ss")</f>
        <v>15:30</v>
      </c>
      <c r="O2196" s="6" t="str">
        <f>+TEXT(CallTime[[#This Row],[AmbulanceJobCompleteTime]]-CallTime[[#This Row],[Amulance ArrivalTimeHospital]], "mm:ss")</f>
        <v>07:09</v>
      </c>
    </row>
    <row r="2197" spans="1:15" x14ac:dyDescent="0.25">
      <c r="A2197" t="s">
        <v>2215</v>
      </c>
      <c r="B2197" s="4">
        <v>18.278183817863464</v>
      </c>
      <c r="C2197">
        <v>15</v>
      </c>
      <c r="D2197">
        <v>1033</v>
      </c>
      <c r="E2197">
        <v>15</v>
      </c>
      <c r="F2197">
        <v>10</v>
      </c>
      <c r="G2197" s="1">
        <v>44043.506591548605</v>
      </c>
      <c r="H2197" s="1">
        <v>44043.5093714498</v>
      </c>
      <c r="I2197" s="7" t="str">
        <f>+TEXT(CallTime[[#This Row],[AmbulanceDepartureTime]]-CallTime[[#This Row],[DateTimeOfCall]], "mm:ss")</f>
        <v>29:45</v>
      </c>
      <c r="J2197" s="7" t="str">
        <f>+TEXT(CallTime[[#This Row],[Ambulance ArrivalTimePatient]]-CallTime[[#This Row],[AmbulanceDepartureTime]], "mm:ss")</f>
        <v>04:00</v>
      </c>
      <c r="K2197">
        <v>1</v>
      </c>
      <c r="L2197" s="1">
        <v>44043.513477064007</v>
      </c>
      <c r="M2197" s="1">
        <v>44043.526170247213</v>
      </c>
      <c r="N2197" s="6" t="str">
        <f>+TEXT(CallTime[[#This Row],[Amulance ArrivalTimeHospital]]-CallTime[[#This Row],[Ambulance ArrivalTimePatient]], "mm:ss")</f>
        <v>05:55</v>
      </c>
      <c r="O2197" s="6" t="str">
        <f>+TEXT(CallTime[[#This Row],[AmbulanceJobCompleteTime]]-CallTime[[#This Row],[Amulance ArrivalTimeHospital]], "mm:ss")</f>
        <v>18:17</v>
      </c>
    </row>
    <row r="2198" spans="1:15" x14ac:dyDescent="0.25">
      <c r="A2198" t="s">
        <v>2216</v>
      </c>
      <c r="B2198" s="4">
        <v>14.379830121994019</v>
      </c>
      <c r="C2198">
        <v>16</v>
      </c>
      <c r="D2198">
        <v>2491</v>
      </c>
      <c r="E2198">
        <v>9</v>
      </c>
      <c r="F2198">
        <v>2</v>
      </c>
      <c r="G2198" s="1">
        <v>43944.633420781633</v>
      </c>
      <c r="H2198" s="1">
        <v>43944.651089994783</v>
      </c>
      <c r="I2198" s="7" t="str">
        <f>+TEXT(CallTime[[#This Row],[AmbulanceDepartureTime]]-CallTime[[#This Row],[DateTimeOfCall]], "mm:ss")</f>
        <v>12:52</v>
      </c>
      <c r="J2198" s="7" t="str">
        <f>+TEXT(CallTime[[#This Row],[Ambulance ArrivalTimePatient]]-CallTime[[#This Row],[AmbulanceDepartureTime]], "mm:ss")</f>
        <v>25:27</v>
      </c>
      <c r="K2198">
        <v>9</v>
      </c>
      <c r="L2198" s="1">
        <v>43944.654203196871</v>
      </c>
      <c r="M2198" s="1">
        <v>43944.664189190014</v>
      </c>
      <c r="N2198" s="6" t="str">
        <f>+TEXT(CallTime[[#This Row],[Amulance ArrivalTimeHospital]]-CallTime[[#This Row],[Ambulance ArrivalTimePatient]], "mm:ss")</f>
        <v>04:29</v>
      </c>
      <c r="O2198" s="6" t="str">
        <f>+TEXT(CallTime[[#This Row],[AmbulanceJobCompleteTime]]-CallTime[[#This Row],[Amulance ArrivalTimeHospital]], "mm:ss")</f>
        <v>14:23</v>
      </c>
    </row>
    <row r="2199" spans="1:15" x14ac:dyDescent="0.25">
      <c r="A2199" t="s">
        <v>2217</v>
      </c>
      <c r="B2199" s="4">
        <v>13.057191014289856</v>
      </c>
      <c r="C2199">
        <v>16</v>
      </c>
      <c r="D2199">
        <v>2697</v>
      </c>
      <c r="E2199">
        <v>5</v>
      </c>
      <c r="F2199">
        <v>5</v>
      </c>
      <c r="G2199" s="1">
        <v>44123.771075211946</v>
      </c>
      <c r="H2199" s="1">
        <v>44123.784929523354</v>
      </c>
      <c r="I2199" s="7" t="str">
        <f>+TEXT(CallTime[[#This Row],[AmbulanceDepartureTime]]-CallTime[[#This Row],[DateTimeOfCall]], "mm:ss")</f>
        <v>32:15</v>
      </c>
      <c r="J2199" s="7" t="str">
        <f>+TEXT(CallTime[[#This Row],[Ambulance ArrivalTimePatient]]-CallTime[[#This Row],[AmbulanceDepartureTime]], "mm:ss")</f>
        <v>19:57</v>
      </c>
      <c r="K2199">
        <v>12</v>
      </c>
      <c r="L2199" s="1">
        <v>44123.793771884411</v>
      </c>
      <c r="M2199" s="1">
        <v>44123.802839378171</v>
      </c>
      <c r="N2199" s="6" t="str">
        <f>+TEXT(CallTime[[#This Row],[Amulance ArrivalTimeHospital]]-CallTime[[#This Row],[Ambulance ArrivalTimePatient]], "mm:ss")</f>
        <v>12:44</v>
      </c>
      <c r="O2199" s="6" t="str">
        <f>+TEXT(CallTime[[#This Row],[AmbulanceJobCompleteTime]]-CallTime[[#This Row],[Amulance ArrivalTimeHospital]], "mm:ss")</f>
        <v>13:03</v>
      </c>
    </row>
    <row r="2200" spans="1:15" x14ac:dyDescent="0.25">
      <c r="A2200" t="s">
        <v>2218</v>
      </c>
      <c r="B2200" s="4">
        <v>9.9532089233398438</v>
      </c>
      <c r="C2200">
        <v>19</v>
      </c>
      <c r="D2200">
        <v>1608</v>
      </c>
      <c r="E2200">
        <v>12</v>
      </c>
      <c r="F2200">
        <v>10</v>
      </c>
      <c r="G2200" s="1">
        <v>44101.117996875408</v>
      </c>
      <c r="H2200" s="1">
        <v>44101.126465956331</v>
      </c>
      <c r="I2200" s="7" t="str">
        <f>+TEXT(CallTime[[#This Row],[AmbulanceDepartureTime]]-CallTime[[#This Row],[DateTimeOfCall]], "mm:ss")</f>
        <v>18:59</v>
      </c>
      <c r="J2200" s="7" t="str">
        <f>+TEXT(CallTime[[#This Row],[Ambulance ArrivalTimePatient]]-CallTime[[#This Row],[AmbulanceDepartureTime]], "mm:ss")</f>
        <v>12:12</v>
      </c>
      <c r="K2200">
        <v>1</v>
      </c>
      <c r="L2200" s="1">
        <v>44101.140333822659</v>
      </c>
      <c r="M2200" s="1">
        <v>44101.147245773303</v>
      </c>
      <c r="N2200" s="6" t="str">
        <f>+TEXT(CallTime[[#This Row],[Amulance ArrivalTimeHospital]]-CallTime[[#This Row],[Ambulance ArrivalTimePatient]], "mm:ss")</f>
        <v>19:58</v>
      </c>
      <c r="O2200" s="6" t="str">
        <f>+TEXT(CallTime[[#This Row],[AmbulanceJobCompleteTime]]-CallTime[[#This Row],[Amulance ArrivalTimeHospital]], "mm:ss")</f>
        <v>09:57</v>
      </c>
    </row>
    <row r="2201" spans="1:15" x14ac:dyDescent="0.25">
      <c r="A2201" t="s">
        <v>2219</v>
      </c>
      <c r="B2201" s="4">
        <v>16.85585343837738</v>
      </c>
      <c r="C2201">
        <v>17</v>
      </c>
      <c r="D2201">
        <v>2178</v>
      </c>
      <c r="E2201">
        <v>20</v>
      </c>
      <c r="F2201">
        <v>5</v>
      </c>
      <c r="G2201" s="1">
        <v>43966.597073549674</v>
      </c>
      <c r="H2201" s="1">
        <v>43966.607778406949</v>
      </c>
      <c r="I2201" s="7" t="str">
        <f>+TEXT(CallTime[[#This Row],[AmbulanceDepartureTime]]-CallTime[[#This Row],[DateTimeOfCall]], "mm:ss")</f>
        <v>02:42</v>
      </c>
      <c r="J2201" s="7" t="str">
        <f>+TEXT(CallTime[[#This Row],[Ambulance ArrivalTimePatient]]-CallTime[[#This Row],[AmbulanceDepartureTime]], "mm:ss")</f>
        <v>15:25</v>
      </c>
      <c r="K2201">
        <v>3</v>
      </c>
      <c r="L2201" s="1">
        <v>43966.611024560923</v>
      </c>
      <c r="M2201" s="1">
        <v>43966.6227300147</v>
      </c>
      <c r="N2201" s="6" t="str">
        <f>+TEXT(CallTime[[#This Row],[Amulance ArrivalTimeHospital]]-CallTime[[#This Row],[Ambulance ArrivalTimePatient]], "mm:ss")</f>
        <v>04:40</v>
      </c>
      <c r="O2201" s="6" t="str">
        <f>+TEXT(CallTime[[#This Row],[AmbulanceJobCompleteTime]]-CallTime[[#This Row],[Amulance ArrivalTimeHospital]], "mm:ss")</f>
        <v>16:51</v>
      </c>
    </row>
    <row r="2202" spans="1:15" x14ac:dyDescent="0.25">
      <c r="A2202" t="s">
        <v>2220</v>
      </c>
      <c r="B2202" s="4">
        <v>2.2508251667022705</v>
      </c>
      <c r="C2202">
        <v>2</v>
      </c>
      <c r="D2202">
        <v>2039</v>
      </c>
      <c r="E2202">
        <v>6</v>
      </c>
      <c r="F2202">
        <v>9</v>
      </c>
      <c r="G2202" s="1">
        <v>43853.544028023716</v>
      </c>
      <c r="H2202" s="1">
        <v>43853.549681130549</v>
      </c>
      <c r="I2202" s="7" t="str">
        <f>+TEXT(CallTime[[#This Row],[AmbulanceDepartureTime]]-CallTime[[#This Row],[DateTimeOfCall]], "mm:ss")</f>
        <v>17:54</v>
      </c>
      <c r="J2202" s="7" t="str">
        <f>+TEXT(CallTime[[#This Row],[Ambulance ArrivalTimePatient]]-CallTime[[#This Row],[AmbulanceDepartureTime]], "mm:ss")</f>
        <v>08:08</v>
      </c>
      <c r="K2202">
        <v>1</v>
      </c>
      <c r="L2202" s="1">
        <v>43853.558146761192</v>
      </c>
      <c r="M2202" s="1">
        <v>43853.559709834226</v>
      </c>
      <c r="N2202" s="6" t="str">
        <f>+TEXT(CallTime[[#This Row],[Amulance ArrivalTimeHospital]]-CallTime[[#This Row],[Ambulance ArrivalTimePatient]], "mm:ss")</f>
        <v>12:11</v>
      </c>
      <c r="O2202" s="6" t="str">
        <f>+TEXT(CallTime[[#This Row],[AmbulanceJobCompleteTime]]-CallTime[[#This Row],[Amulance ArrivalTimeHospital]], "mm:ss")</f>
        <v>02:15</v>
      </c>
    </row>
    <row r="2203" spans="1:15" x14ac:dyDescent="0.25">
      <c r="A2203" t="s">
        <v>2221</v>
      </c>
      <c r="B2203" s="4">
        <v>13.1321941614151</v>
      </c>
      <c r="C2203">
        <v>20</v>
      </c>
      <c r="D2203">
        <v>1623</v>
      </c>
      <c r="E2203">
        <v>20</v>
      </c>
      <c r="F2203">
        <v>2</v>
      </c>
      <c r="G2203" s="1">
        <v>43989.443533564743</v>
      </c>
      <c r="H2203" s="1">
        <v>43989.463021020398</v>
      </c>
      <c r="I2203" s="7" t="str">
        <f>+TEXT(CallTime[[#This Row],[AmbulanceDepartureTime]]-CallTime[[#This Row],[DateTimeOfCall]], "mm:ss")</f>
        <v>32:51</v>
      </c>
      <c r="J2203" s="7" t="str">
        <f>+TEXT(CallTime[[#This Row],[Ambulance ArrivalTimePatient]]-CallTime[[#This Row],[AmbulanceDepartureTime]], "mm:ss")</f>
        <v>28:04</v>
      </c>
      <c r="K2203">
        <v>5</v>
      </c>
      <c r="L2203" s="1">
        <v>43989.475608952234</v>
      </c>
      <c r="M2203" s="1">
        <v>43989.484728531512</v>
      </c>
      <c r="N2203" s="6" t="str">
        <f>+TEXT(CallTime[[#This Row],[Amulance ArrivalTimeHospital]]-CallTime[[#This Row],[Ambulance ArrivalTimePatient]], "mm:ss")</f>
        <v>18:08</v>
      </c>
      <c r="O2203" s="6" t="str">
        <f>+TEXT(CallTime[[#This Row],[AmbulanceJobCompleteTime]]-CallTime[[#This Row],[Amulance ArrivalTimeHospital]], "mm:ss")</f>
        <v>13:08</v>
      </c>
    </row>
    <row r="2204" spans="1:15" x14ac:dyDescent="0.25">
      <c r="A2204" t="s">
        <v>2222</v>
      </c>
      <c r="B2204" s="4">
        <v>15.164234638214111</v>
      </c>
      <c r="C2204">
        <v>13</v>
      </c>
      <c r="D2204">
        <v>462</v>
      </c>
      <c r="E2204">
        <v>10</v>
      </c>
      <c r="F2204">
        <v>6</v>
      </c>
      <c r="G2204" s="1">
        <v>43984.954807042879</v>
      </c>
      <c r="H2204" s="1">
        <v>43984.964705548489</v>
      </c>
      <c r="I2204" s="7" t="str">
        <f>+TEXT(CallTime[[#This Row],[AmbulanceDepartureTime]]-CallTime[[#This Row],[DateTimeOfCall]], "mm:ss")</f>
        <v>29:28</v>
      </c>
      <c r="J2204" s="7" t="str">
        <f>+TEXT(CallTime[[#This Row],[Ambulance ArrivalTimePatient]]-CallTime[[#This Row],[AmbulanceDepartureTime]], "mm:ss")</f>
        <v>14:15</v>
      </c>
      <c r="K2204">
        <v>4</v>
      </c>
      <c r="L2204" s="1">
        <v>43984.973553133146</v>
      </c>
      <c r="M2204" s="1">
        <v>43984.984083851647</v>
      </c>
      <c r="N2204" s="6" t="str">
        <f>+TEXT(CallTime[[#This Row],[Amulance ArrivalTimeHospital]]-CallTime[[#This Row],[Ambulance ArrivalTimePatient]], "mm:ss")</f>
        <v>12:44</v>
      </c>
      <c r="O2204" s="6" t="str">
        <f>+TEXT(CallTime[[#This Row],[AmbulanceJobCompleteTime]]-CallTime[[#This Row],[Amulance ArrivalTimeHospital]], "mm:ss")</f>
        <v>15:10</v>
      </c>
    </row>
    <row r="2205" spans="1:15" x14ac:dyDescent="0.25">
      <c r="A2205" t="s">
        <v>2223</v>
      </c>
      <c r="B2205" s="4">
        <v>7.4146708250045776</v>
      </c>
      <c r="C2205">
        <v>20</v>
      </c>
      <c r="D2205">
        <v>1190</v>
      </c>
      <c r="E2205">
        <v>4</v>
      </c>
      <c r="F2205">
        <v>3</v>
      </c>
      <c r="G2205" s="1">
        <v>44136.482825795538</v>
      </c>
      <c r="H2205" s="1">
        <v>44136.497450250943</v>
      </c>
      <c r="I2205" s="7" t="str">
        <f>+TEXT(CallTime[[#This Row],[AmbulanceDepartureTime]]-CallTime[[#This Row],[DateTimeOfCall]], "mm:ss")</f>
        <v>27:48</v>
      </c>
      <c r="J2205" s="7" t="str">
        <f>+TEXT(CallTime[[#This Row],[Ambulance ArrivalTimePatient]]-CallTime[[#This Row],[AmbulanceDepartureTime]], "mm:ss")</f>
        <v>21:04</v>
      </c>
      <c r="K2205">
        <v>6</v>
      </c>
      <c r="L2205" s="1">
        <v>44136.500232957944</v>
      </c>
      <c r="M2205" s="1">
        <v>44136.505382034906</v>
      </c>
      <c r="N2205" s="6" t="str">
        <f>+TEXT(CallTime[[#This Row],[Amulance ArrivalTimeHospital]]-CallTime[[#This Row],[Ambulance ArrivalTimePatient]], "mm:ss")</f>
        <v>04:00</v>
      </c>
      <c r="O2205" s="6" t="str">
        <f>+TEXT(CallTime[[#This Row],[AmbulanceJobCompleteTime]]-CallTime[[#This Row],[Amulance ArrivalTimeHospital]], "mm:ss")</f>
        <v>07:25</v>
      </c>
    </row>
    <row r="2206" spans="1:15" x14ac:dyDescent="0.25">
      <c r="A2206" t="s">
        <v>2224</v>
      </c>
      <c r="B2206" s="4">
        <v>16.498689413070679</v>
      </c>
      <c r="C2206">
        <v>20</v>
      </c>
      <c r="D2206">
        <v>1758</v>
      </c>
      <c r="E2206">
        <v>13</v>
      </c>
      <c r="F2206">
        <v>7</v>
      </c>
      <c r="G2206" s="1">
        <v>43984.701567948599</v>
      </c>
      <c r="H2206" s="1">
        <v>43984.714588644514</v>
      </c>
      <c r="I2206" s="7" t="str">
        <f>+TEXT(CallTime[[#This Row],[AmbulanceDepartureTime]]-CallTime[[#This Row],[DateTimeOfCall]], "mm:ss")</f>
        <v>02:23</v>
      </c>
      <c r="J2206" s="7" t="str">
        <f>+TEXT(CallTime[[#This Row],[Ambulance ArrivalTimePatient]]-CallTime[[#This Row],[AmbulanceDepartureTime]], "mm:ss")</f>
        <v>18:45</v>
      </c>
      <c r="K2206">
        <v>11</v>
      </c>
      <c r="L2206" s="1">
        <v>43984.724142492058</v>
      </c>
      <c r="M2206" s="1">
        <v>43984.735599915264</v>
      </c>
      <c r="N2206" s="6" t="str">
        <f>+TEXT(CallTime[[#This Row],[Amulance ArrivalTimeHospital]]-CallTime[[#This Row],[Ambulance ArrivalTimePatient]], "mm:ss")</f>
        <v>13:45</v>
      </c>
      <c r="O2206" s="6" t="str">
        <f>+TEXT(CallTime[[#This Row],[AmbulanceJobCompleteTime]]-CallTime[[#This Row],[Amulance ArrivalTimeHospital]], "mm:ss")</f>
        <v>16:30</v>
      </c>
    </row>
    <row r="2207" spans="1:15" x14ac:dyDescent="0.25">
      <c r="A2207" t="s">
        <v>2225</v>
      </c>
      <c r="B2207" s="4">
        <v>17.115652203559875</v>
      </c>
      <c r="C2207">
        <v>5</v>
      </c>
      <c r="D2207">
        <v>1208</v>
      </c>
      <c r="E2207">
        <v>13</v>
      </c>
      <c r="F2207">
        <v>4</v>
      </c>
      <c r="G2207" s="1">
        <v>43963.921500654404</v>
      </c>
      <c r="H2207" s="1">
        <v>43963.924700636882</v>
      </c>
      <c r="I2207" s="7" t="str">
        <f>+TEXT(CallTime[[#This Row],[AmbulanceDepartureTime]]-CallTime[[#This Row],[DateTimeOfCall]], "mm:ss")</f>
        <v>27:31</v>
      </c>
      <c r="J2207" s="7" t="str">
        <f>+TEXT(CallTime[[#This Row],[Ambulance ArrivalTimePatient]]-CallTime[[#This Row],[AmbulanceDepartureTime]], "mm:ss")</f>
        <v>04:36</v>
      </c>
      <c r="K2207">
        <v>3</v>
      </c>
      <c r="L2207" s="1">
        <v>43963.938055290084</v>
      </c>
      <c r="M2207" s="1">
        <v>43963.94994115967</v>
      </c>
      <c r="N2207" s="6" t="str">
        <f>+TEXT(CallTime[[#This Row],[Amulance ArrivalTimeHospital]]-CallTime[[#This Row],[Ambulance ArrivalTimePatient]], "mm:ss")</f>
        <v>19:14</v>
      </c>
      <c r="O2207" s="6" t="str">
        <f>+TEXT(CallTime[[#This Row],[AmbulanceJobCompleteTime]]-CallTime[[#This Row],[Amulance ArrivalTimeHospital]], "mm:ss")</f>
        <v>17:07</v>
      </c>
    </row>
    <row r="2208" spans="1:15" x14ac:dyDescent="0.25">
      <c r="A2208" t="s">
        <v>2226</v>
      </c>
      <c r="B2208" s="4">
        <v>11.532708168029785</v>
      </c>
      <c r="C2208">
        <v>8</v>
      </c>
      <c r="D2208">
        <v>491</v>
      </c>
      <c r="E2208">
        <v>1</v>
      </c>
      <c r="F2208">
        <v>1</v>
      </c>
      <c r="G2208" s="1">
        <v>44151.966182217948</v>
      </c>
      <c r="H2208" s="1">
        <v>44151.973469483142</v>
      </c>
      <c r="I2208" s="7" t="str">
        <f>+TEXT(CallTime[[#This Row],[AmbulanceDepartureTime]]-CallTime[[#This Row],[DateTimeOfCall]], "mm:ss")</f>
        <v>22:37</v>
      </c>
      <c r="J2208" s="7" t="str">
        <f>+TEXT(CallTime[[#This Row],[Ambulance ArrivalTimePatient]]-CallTime[[#This Row],[AmbulanceDepartureTime]], "mm:ss")</f>
        <v>10:30</v>
      </c>
      <c r="K2208">
        <v>3</v>
      </c>
      <c r="L2208" s="1">
        <v>44151.983547787488</v>
      </c>
      <c r="M2208" s="1">
        <v>44151.991556612607</v>
      </c>
      <c r="N2208" s="6" t="str">
        <f>+TEXT(CallTime[[#This Row],[Amulance ArrivalTimeHospital]]-CallTime[[#This Row],[Ambulance ArrivalTimePatient]], "mm:ss")</f>
        <v>14:31</v>
      </c>
      <c r="O2208" s="6" t="str">
        <f>+TEXT(CallTime[[#This Row],[AmbulanceJobCompleteTime]]-CallTime[[#This Row],[Amulance ArrivalTimeHospital]], "mm:ss")</f>
        <v>11:32</v>
      </c>
    </row>
    <row r="2209" spans="1:15" x14ac:dyDescent="0.25">
      <c r="A2209" t="s">
        <v>2227</v>
      </c>
      <c r="B2209" s="4">
        <v>15.852707266807556</v>
      </c>
      <c r="C2209">
        <v>7</v>
      </c>
      <c r="D2209">
        <v>259</v>
      </c>
      <c r="E2209">
        <v>7</v>
      </c>
      <c r="F2209">
        <v>1</v>
      </c>
      <c r="G2209" s="1">
        <v>44190.330093160395</v>
      </c>
      <c r="H2209" s="1">
        <v>44190.336833427973</v>
      </c>
      <c r="I2209" s="7" t="str">
        <f>+TEXT(CallTime[[#This Row],[AmbulanceDepartureTime]]-CallTime[[#This Row],[DateTimeOfCall]], "mm:ss")</f>
        <v>06:31</v>
      </c>
      <c r="J2209" s="7" t="str">
        <f>+TEXT(CallTime[[#This Row],[Ambulance ArrivalTimePatient]]-CallTime[[#This Row],[AmbulanceDepartureTime]], "mm:ss")</f>
        <v>09:42</v>
      </c>
      <c r="K2209">
        <v>10</v>
      </c>
      <c r="L2209" s="1">
        <v>44190.340956324551</v>
      </c>
      <c r="M2209" s="1">
        <v>44190.351965149042</v>
      </c>
      <c r="N2209" s="6" t="str">
        <f>+TEXT(CallTime[[#This Row],[Amulance ArrivalTimeHospital]]-CallTime[[#This Row],[Ambulance ArrivalTimePatient]], "mm:ss")</f>
        <v>05:56</v>
      </c>
      <c r="O2209" s="6" t="str">
        <f>+TEXT(CallTime[[#This Row],[AmbulanceJobCompleteTime]]-CallTime[[#This Row],[Amulance ArrivalTimeHospital]], "mm:ss")</f>
        <v>15:51</v>
      </c>
    </row>
    <row r="2210" spans="1:15" x14ac:dyDescent="0.25">
      <c r="A2210" t="s">
        <v>2228</v>
      </c>
      <c r="B2210" s="4">
        <v>3.0542089939117432</v>
      </c>
      <c r="C2210">
        <v>12</v>
      </c>
      <c r="D2210">
        <v>1796</v>
      </c>
      <c r="E2210">
        <v>14</v>
      </c>
      <c r="F2210">
        <v>10</v>
      </c>
      <c r="G2210" s="1">
        <v>44075.736223757856</v>
      </c>
      <c r="H2210" s="1">
        <v>44075.747134077807</v>
      </c>
      <c r="I2210" s="7" t="str">
        <f>+TEXT(CallTime[[#This Row],[AmbulanceDepartureTime]]-CallTime[[#This Row],[DateTimeOfCall]], "mm:ss")</f>
        <v>13:17</v>
      </c>
      <c r="J2210" s="7" t="str">
        <f>+TEXT(CallTime[[#This Row],[Ambulance ArrivalTimePatient]]-CallTime[[#This Row],[AmbulanceDepartureTime]], "mm:ss")</f>
        <v>15:43</v>
      </c>
      <c r="K2210">
        <v>7</v>
      </c>
      <c r="L2210" s="1">
        <v>44075.753195310725</v>
      </c>
      <c r="M2210" s="1">
        <v>44075.755316289193</v>
      </c>
      <c r="N2210" s="6" t="str">
        <f>+TEXT(CallTime[[#This Row],[Amulance ArrivalTimeHospital]]-CallTime[[#This Row],[Ambulance ArrivalTimePatient]], "mm:ss")</f>
        <v>08:44</v>
      </c>
      <c r="O2210" s="6" t="str">
        <f>+TEXT(CallTime[[#This Row],[AmbulanceJobCompleteTime]]-CallTime[[#This Row],[Amulance ArrivalTimeHospital]], "mm:ss")</f>
        <v>03:03</v>
      </c>
    </row>
    <row r="2211" spans="1:15" x14ac:dyDescent="0.25">
      <c r="A2211" t="s">
        <v>2229</v>
      </c>
      <c r="B2211" s="4">
        <v>8.3402067422866821</v>
      </c>
      <c r="C2211">
        <v>16</v>
      </c>
      <c r="D2211">
        <v>1182</v>
      </c>
      <c r="E2211">
        <v>9</v>
      </c>
      <c r="F2211">
        <v>4</v>
      </c>
      <c r="G2211" s="1">
        <v>44120.334502107769</v>
      </c>
      <c r="H2211" s="1">
        <v>44120.348405369819</v>
      </c>
      <c r="I2211" s="7" t="str">
        <f>+TEXT(CallTime[[#This Row],[AmbulanceDepartureTime]]-CallTime[[#This Row],[DateTimeOfCall]], "mm:ss")</f>
        <v>09:15</v>
      </c>
      <c r="J2211" s="7" t="str">
        <f>+TEXT(CallTime[[#This Row],[Ambulance ArrivalTimePatient]]-CallTime[[#This Row],[AmbulanceDepartureTime]], "mm:ss")</f>
        <v>20:01</v>
      </c>
      <c r="K2211">
        <v>2</v>
      </c>
      <c r="L2211" s="1">
        <v>44120.361279004595</v>
      </c>
      <c r="M2211" s="1">
        <v>44120.367070814835</v>
      </c>
      <c r="N2211" s="6" t="str">
        <f>+TEXT(CallTime[[#This Row],[Amulance ArrivalTimeHospital]]-CallTime[[#This Row],[Ambulance ArrivalTimePatient]], "mm:ss")</f>
        <v>18:32</v>
      </c>
      <c r="O2211" s="6" t="str">
        <f>+TEXT(CallTime[[#This Row],[AmbulanceJobCompleteTime]]-CallTime[[#This Row],[Amulance ArrivalTimeHospital]], "mm:ss")</f>
        <v>08:20</v>
      </c>
    </row>
    <row r="2212" spans="1:15" x14ac:dyDescent="0.25">
      <c r="A2212" t="s">
        <v>2230</v>
      </c>
      <c r="B2212" s="4">
        <v>9.6857047080993652</v>
      </c>
      <c r="C2212">
        <v>3</v>
      </c>
      <c r="D2212">
        <v>1279</v>
      </c>
      <c r="E2212">
        <v>2</v>
      </c>
      <c r="F2212">
        <v>2</v>
      </c>
      <c r="G2212" s="1">
        <v>43942.644847603398</v>
      </c>
      <c r="H2212" s="1">
        <v>43942.650658574792</v>
      </c>
      <c r="I2212" s="7" t="str">
        <f>+TEXT(CallTime[[#This Row],[AmbulanceDepartureTime]]-CallTime[[#This Row],[DateTimeOfCall]], "mm:ss")</f>
        <v>25:42</v>
      </c>
      <c r="J2212" s="7" t="str">
        <f>+TEXT(CallTime[[#This Row],[Ambulance ArrivalTimePatient]]-CallTime[[#This Row],[AmbulanceDepartureTime]], "mm:ss")</f>
        <v>08:22</v>
      </c>
      <c r="K2212">
        <v>4</v>
      </c>
      <c r="L2212" s="1">
        <v>43942.660681521324</v>
      </c>
      <c r="M2212" s="1">
        <v>43942.66740770515</v>
      </c>
      <c r="N2212" s="6" t="str">
        <f>+TEXT(CallTime[[#This Row],[Amulance ArrivalTimeHospital]]-CallTime[[#This Row],[Ambulance ArrivalTimePatient]], "mm:ss")</f>
        <v>14:26</v>
      </c>
      <c r="O2212" s="6" t="str">
        <f>+TEXT(CallTime[[#This Row],[AmbulanceJobCompleteTime]]-CallTime[[#This Row],[Amulance ArrivalTimeHospital]], "mm:ss")</f>
        <v>09:41</v>
      </c>
    </row>
    <row r="2213" spans="1:15" x14ac:dyDescent="0.25">
      <c r="A2213" t="s">
        <v>2231</v>
      </c>
      <c r="B2213" s="4">
        <v>2.4137371778488159</v>
      </c>
      <c r="C2213">
        <v>13</v>
      </c>
      <c r="D2213">
        <v>2578</v>
      </c>
      <c r="E2213">
        <v>17</v>
      </c>
      <c r="F2213">
        <v>10</v>
      </c>
      <c r="G2213" s="1">
        <v>44123.081145637778</v>
      </c>
      <c r="H2213" s="1">
        <v>44123.083053040886</v>
      </c>
      <c r="I2213" s="7" t="str">
        <f>+TEXT(CallTime[[#This Row],[AmbulanceDepartureTime]]-CallTime[[#This Row],[DateTimeOfCall]], "mm:ss")</f>
        <v>07:54</v>
      </c>
      <c r="J2213" s="7" t="str">
        <f>+TEXT(CallTime[[#This Row],[Ambulance ArrivalTimePatient]]-CallTime[[#This Row],[AmbulanceDepartureTime]], "mm:ss")</f>
        <v>02:45</v>
      </c>
      <c r="K2213">
        <v>4</v>
      </c>
      <c r="L2213" s="1">
        <v>44123.094962250158</v>
      </c>
      <c r="M2213" s="1">
        <v>44123.096638456533</v>
      </c>
      <c r="N2213" s="6" t="str">
        <f>+TEXT(CallTime[[#This Row],[Amulance ArrivalTimeHospital]]-CallTime[[#This Row],[Ambulance ArrivalTimePatient]], "mm:ss")</f>
        <v>17:09</v>
      </c>
      <c r="O2213" s="6" t="str">
        <f>+TEXT(CallTime[[#This Row],[AmbulanceJobCompleteTime]]-CallTime[[#This Row],[Amulance ArrivalTimeHospital]], "mm:ss")</f>
        <v>02:25</v>
      </c>
    </row>
    <row r="2214" spans="1:15" x14ac:dyDescent="0.25">
      <c r="A2214" t="s">
        <v>2232</v>
      </c>
      <c r="B2214" s="4">
        <v>14.811060667037964</v>
      </c>
      <c r="C2214">
        <v>17</v>
      </c>
      <c r="D2214">
        <v>2556</v>
      </c>
      <c r="E2214">
        <v>10</v>
      </c>
      <c r="F2214">
        <v>8</v>
      </c>
      <c r="G2214" s="1">
        <v>43890.235554683815</v>
      </c>
      <c r="H2214" s="1">
        <v>43890.254721057026</v>
      </c>
      <c r="I2214" s="7" t="str">
        <f>+TEXT(CallTime[[#This Row],[AmbulanceDepartureTime]]-CallTime[[#This Row],[DateTimeOfCall]], "mm:ss")</f>
        <v>02:47</v>
      </c>
      <c r="J2214" s="7" t="str">
        <f>+TEXT(CallTime[[#This Row],[Ambulance ArrivalTimePatient]]-CallTime[[#This Row],[AmbulanceDepartureTime]], "mm:ss")</f>
        <v>27:36</v>
      </c>
      <c r="K2214">
        <v>9</v>
      </c>
      <c r="L2214" s="1">
        <v>43890.26768763407</v>
      </c>
      <c r="M2214" s="1">
        <v>43890.277973092867</v>
      </c>
      <c r="N2214" s="6" t="str">
        <f>+TEXT(CallTime[[#This Row],[Amulance ArrivalTimeHospital]]-CallTime[[#This Row],[Ambulance ArrivalTimePatient]], "mm:ss")</f>
        <v>18:40</v>
      </c>
      <c r="O2214" s="6" t="str">
        <f>+TEXT(CallTime[[#This Row],[AmbulanceJobCompleteTime]]-CallTime[[#This Row],[Amulance ArrivalTimeHospital]], "mm:ss")</f>
        <v>14:49</v>
      </c>
    </row>
    <row r="2215" spans="1:15" x14ac:dyDescent="0.25">
      <c r="A2215" t="s">
        <v>2233</v>
      </c>
      <c r="B2215" s="4">
        <v>9.24982750415802</v>
      </c>
      <c r="C2215">
        <v>22</v>
      </c>
      <c r="D2215">
        <v>435</v>
      </c>
      <c r="E2215">
        <v>6</v>
      </c>
      <c r="F2215">
        <v>9</v>
      </c>
      <c r="G2215" s="1">
        <v>44096.926787311109</v>
      </c>
      <c r="H2215" s="1">
        <v>44096.939511144927</v>
      </c>
      <c r="I2215" s="7" t="str">
        <f>+TEXT(CallTime[[#This Row],[AmbulanceDepartureTime]]-CallTime[[#This Row],[DateTimeOfCall]], "mm:ss")</f>
        <v>17:17</v>
      </c>
      <c r="J2215" s="7" t="str">
        <f>+TEXT(CallTime[[#This Row],[Ambulance ArrivalTimePatient]]-CallTime[[#This Row],[AmbulanceDepartureTime]], "mm:ss")</f>
        <v>18:19</v>
      </c>
      <c r="K2215">
        <v>6</v>
      </c>
      <c r="L2215" s="1">
        <v>44096.944000900643</v>
      </c>
      <c r="M2215" s="1">
        <v>44096.950424391965</v>
      </c>
      <c r="N2215" s="6" t="str">
        <f>+TEXT(CallTime[[#This Row],[Amulance ArrivalTimeHospital]]-CallTime[[#This Row],[Ambulance ArrivalTimePatient]], "mm:ss")</f>
        <v>06:28</v>
      </c>
      <c r="O2215" s="6" t="str">
        <f>+TEXT(CallTime[[#This Row],[AmbulanceJobCompleteTime]]-CallTime[[#This Row],[Amulance ArrivalTimeHospital]], "mm:ss")</f>
        <v>09:15</v>
      </c>
    </row>
    <row r="2216" spans="1:15" x14ac:dyDescent="0.25">
      <c r="A2216" t="s">
        <v>2234</v>
      </c>
      <c r="B2216" s="4">
        <v>10.916315078735352</v>
      </c>
      <c r="C2216">
        <v>16</v>
      </c>
      <c r="D2216">
        <v>2788</v>
      </c>
      <c r="E2216">
        <v>19</v>
      </c>
      <c r="F2216">
        <v>5</v>
      </c>
      <c r="G2216" s="1">
        <v>44014.817968234885</v>
      </c>
      <c r="H2216" s="1">
        <v>44014.819745740759</v>
      </c>
      <c r="I2216" s="7" t="str">
        <f>+TEXT(CallTime[[#This Row],[AmbulanceDepartureTime]]-CallTime[[#This Row],[DateTimeOfCall]], "mm:ss")</f>
        <v>29:25</v>
      </c>
      <c r="J2216" s="7" t="str">
        <f>+TEXT(CallTime[[#This Row],[Ambulance ArrivalTimePatient]]-CallTime[[#This Row],[AmbulanceDepartureTime]], "mm:ss")</f>
        <v>02:34</v>
      </c>
      <c r="K2216">
        <v>3</v>
      </c>
      <c r="L2216" s="1">
        <v>44014.833548864524</v>
      </c>
      <c r="M2216" s="1">
        <v>44014.841129638888</v>
      </c>
      <c r="N2216" s="6" t="str">
        <f>+TEXT(CallTime[[#This Row],[Amulance ArrivalTimeHospital]]-CallTime[[#This Row],[Ambulance ArrivalTimePatient]], "mm:ss")</f>
        <v>19:53</v>
      </c>
      <c r="O2216" s="6" t="str">
        <f>+TEXT(CallTime[[#This Row],[AmbulanceJobCompleteTime]]-CallTime[[#This Row],[Amulance ArrivalTimeHospital]], "mm:ss")</f>
        <v>10:55</v>
      </c>
    </row>
    <row r="2217" spans="1:15" x14ac:dyDescent="0.25">
      <c r="A2217" t="s">
        <v>2235</v>
      </c>
      <c r="B2217" s="4">
        <v>9.3434880971908569</v>
      </c>
      <c r="C2217">
        <v>3</v>
      </c>
      <c r="D2217">
        <v>861</v>
      </c>
      <c r="E2217">
        <v>4</v>
      </c>
      <c r="F2217">
        <v>10</v>
      </c>
      <c r="G2217" s="1">
        <v>43996.988174463266</v>
      </c>
      <c r="H2217" s="1">
        <v>43996.990869735797</v>
      </c>
      <c r="I2217" s="7" t="str">
        <f>+TEXT(CallTime[[#This Row],[AmbulanceDepartureTime]]-CallTime[[#This Row],[DateTimeOfCall]], "mm:ss")</f>
        <v>06:40</v>
      </c>
      <c r="J2217" s="7" t="str">
        <f>+TEXT(CallTime[[#This Row],[Ambulance ArrivalTimePatient]]-CallTime[[#This Row],[AmbulanceDepartureTime]], "mm:ss")</f>
        <v>03:53</v>
      </c>
      <c r="K2217">
        <v>6</v>
      </c>
      <c r="L2217" s="1">
        <v>43996.996177793248</v>
      </c>
      <c r="M2217" s="1">
        <v>43997.002666326647</v>
      </c>
      <c r="N2217" s="6" t="str">
        <f>+TEXT(CallTime[[#This Row],[Amulance ArrivalTimeHospital]]-CallTime[[#This Row],[Ambulance ArrivalTimePatient]], "mm:ss")</f>
        <v>07:39</v>
      </c>
      <c r="O2217" s="6" t="str">
        <f>+TEXT(CallTime[[#This Row],[AmbulanceJobCompleteTime]]-CallTime[[#This Row],[Amulance ArrivalTimeHospital]], "mm:ss")</f>
        <v>09:21</v>
      </c>
    </row>
    <row r="2218" spans="1:15" x14ac:dyDescent="0.25">
      <c r="A2218" t="s">
        <v>2236</v>
      </c>
      <c r="B2218" s="4">
        <v>2.6570618152618408</v>
      </c>
      <c r="C2218">
        <v>16</v>
      </c>
      <c r="D2218">
        <v>29</v>
      </c>
      <c r="E2218">
        <v>18</v>
      </c>
      <c r="F2218">
        <v>3</v>
      </c>
      <c r="G2218" s="1">
        <v>44091.554613177163</v>
      </c>
      <c r="H2218" s="1">
        <v>44091.571325745696</v>
      </c>
      <c r="I2218" s="7" t="str">
        <f>+TEXT(CallTime[[#This Row],[AmbulanceDepartureTime]]-CallTime[[#This Row],[DateTimeOfCall]], "mm:ss")</f>
        <v>02:07</v>
      </c>
      <c r="J2218" s="7" t="str">
        <f>+TEXT(CallTime[[#This Row],[Ambulance ArrivalTimePatient]]-CallTime[[#This Row],[AmbulanceDepartureTime]], "mm:ss")</f>
        <v>24:04</v>
      </c>
      <c r="K2218">
        <v>4</v>
      </c>
      <c r="L2218" s="1">
        <v>44091.580502638564</v>
      </c>
      <c r="M2218" s="1">
        <v>44091.582347820382</v>
      </c>
      <c r="N2218" s="6" t="str">
        <f>+TEXT(CallTime[[#This Row],[Amulance ArrivalTimeHospital]]-CallTime[[#This Row],[Ambulance ArrivalTimePatient]], "mm:ss")</f>
        <v>13:13</v>
      </c>
      <c r="O2218" s="6" t="str">
        <f>+TEXT(CallTime[[#This Row],[AmbulanceJobCompleteTime]]-CallTime[[#This Row],[Amulance ArrivalTimeHospital]], "mm:ss")</f>
        <v>02:39</v>
      </c>
    </row>
    <row r="2219" spans="1:15" x14ac:dyDescent="0.25">
      <c r="A2219" t="s">
        <v>2237</v>
      </c>
      <c r="B2219" s="4">
        <v>6.3060623407363892</v>
      </c>
      <c r="C2219">
        <v>18</v>
      </c>
      <c r="D2219">
        <v>2055</v>
      </c>
      <c r="E2219">
        <v>17</v>
      </c>
      <c r="F2219">
        <v>9</v>
      </c>
      <c r="G2219" s="1">
        <v>44122.689998680915</v>
      </c>
      <c r="H2219" s="1">
        <v>44122.695771184626</v>
      </c>
      <c r="I2219" s="7" t="str">
        <f>+TEXT(CallTime[[#This Row],[AmbulanceDepartureTime]]-CallTime[[#This Row],[DateTimeOfCall]], "mm:ss")</f>
        <v>23:53</v>
      </c>
      <c r="J2219" s="7" t="str">
        <f>+TEXT(CallTime[[#This Row],[Ambulance ArrivalTimePatient]]-CallTime[[#This Row],[AmbulanceDepartureTime]], "mm:ss")</f>
        <v>08:19</v>
      </c>
      <c r="K2219">
        <v>1</v>
      </c>
      <c r="L2219" s="1">
        <v>44122.698034411813</v>
      </c>
      <c r="M2219" s="1">
        <v>44122.702413621773</v>
      </c>
      <c r="N2219" s="6" t="str">
        <f>+TEXT(CallTime[[#This Row],[Amulance ArrivalTimeHospital]]-CallTime[[#This Row],[Ambulance ArrivalTimePatient]], "mm:ss")</f>
        <v>03:16</v>
      </c>
      <c r="O2219" s="6" t="str">
        <f>+TEXT(CallTime[[#This Row],[AmbulanceJobCompleteTime]]-CallTime[[#This Row],[Amulance ArrivalTimeHospital]], "mm:ss")</f>
        <v>06:18</v>
      </c>
    </row>
    <row r="2220" spans="1:15" x14ac:dyDescent="0.25">
      <c r="A2220" t="s">
        <v>2238</v>
      </c>
      <c r="B2220" s="4">
        <v>16.464895725250244</v>
      </c>
      <c r="C2220">
        <v>11</v>
      </c>
      <c r="D2220">
        <v>1195</v>
      </c>
      <c r="E2220">
        <v>12</v>
      </c>
      <c r="F2220">
        <v>7</v>
      </c>
      <c r="G2220" s="1">
        <v>43973.362046261078</v>
      </c>
      <c r="H2220" s="1">
        <v>43973.374143767469</v>
      </c>
      <c r="I2220" s="7" t="str">
        <f>+TEXT(CallTime[[#This Row],[AmbulanceDepartureTime]]-CallTime[[#This Row],[DateTimeOfCall]], "mm:ss")</f>
        <v>21:26</v>
      </c>
      <c r="J2220" s="7" t="str">
        <f>+TEXT(CallTime[[#This Row],[Ambulance ArrivalTimePatient]]-CallTime[[#This Row],[AmbulanceDepartureTime]], "mm:ss")</f>
        <v>17:25</v>
      </c>
      <c r="K2220">
        <v>9</v>
      </c>
      <c r="L2220" s="1">
        <v>43973.376038219976</v>
      </c>
      <c r="M2220" s="1">
        <v>43973.387472175338</v>
      </c>
      <c r="N2220" s="6" t="str">
        <f>+TEXT(CallTime[[#This Row],[Amulance ArrivalTimeHospital]]-CallTime[[#This Row],[Ambulance ArrivalTimePatient]], "mm:ss")</f>
        <v>02:44</v>
      </c>
      <c r="O2220" s="6" t="str">
        <f>+TEXT(CallTime[[#This Row],[AmbulanceJobCompleteTime]]-CallTime[[#This Row],[Amulance ArrivalTimeHospital]], "mm:ss")</f>
        <v>16:28</v>
      </c>
    </row>
    <row r="2221" spans="1:15" x14ac:dyDescent="0.25">
      <c r="A2221" t="s">
        <v>2239</v>
      </c>
      <c r="B2221" s="4">
        <v>7.0458906888961792</v>
      </c>
      <c r="C2221">
        <v>4</v>
      </c>
      <c r="D2221">
        <v>2399</v>
      </c>
      <c r="E2221">
        <v>20</v>
      </c>
      <c r="F2221">
        <v>3</v>
      </c>
      <c r="G2221" s="1">
        <v>44103.809433607523</v>
      </c>
      <c r="H2221" s="1">
        <v>44103.81763195902</v>
      </c>
      <c r="I2221" s="7" t="str">
        <f>+TEXT(CallTime[[#This Row],[AmbulanceDepartureTime]]-CallTime[[#This Row],[DateTimeOfCall]], "mm:ss")</f>
        <v>20:49</v>
      </c>
      <c r="J2221" s="7" t="str">
        <f>+TEXT(CallTime[[#This Row],[Ambulance ArrivalTimePatient]]-CallTime[[#This Row],[AmbulanceDepartureTime]], "mm:ss")</f>
        <v>11:48</v>
      </c>
      <c r="K2221">
        <v>11</v>
      </c>
      <c r="L2221" s="1">
        <v>44103.830055800761</v>
      </c>
      <c r="M2221" s="1">
        <v>44103.834948780408</v>
      </c>
      <c r="N2221" s="6" t="str">
        <f>+TEXT(CallTime[[#This Row],[Amulance ArrivalTimeHospital]]-CallTime[[#This Row],[Ambulance ArrivalTimePatient]], "mm:ss")</f>
        <v>17:53</v>
      </c>
      <c r="O2221" s="6" t="str">
        <f>+TEXT(CallTime[[#This Row],[AmbulanceJobCompleteTime]]-CallTime[[#This Row],[Amulance ArrivalTimeHospital]], "mm:ss")</f>
        <v>07:03</v>
      </c>
    </row>
    <row r="2222" spans="1:15" x14ac:dyDescent="0.25">
      <c r="A2222" t="s">
        <v>2240</v>
      </c>
      <c r="B2222" s="4">
        <v>7.005420446395874</v>
      </c>
      <c r="C2222">
        <v>19</v>
      </c>
      <c r="D2222">
        <v>2781</v>
      </c>
      <c r="E2222">
        <v>11</v>
      </c>
      <c r="F2222">
        <v>2</v>
      </c>
      <c r="G2222" s="1">
        <v>43912.970437094402</v>
      </c>
      <c r="H2222" s="1">
        <v>43912.982778962287</v>
      </c>
      <c r="I2222" s="7" t="str">
        <f>+TEXT(CallTime[[#This Row],[AmbulanceDepartureTime]]-CallTime[[#This Row],[DateTimeOfCall]], "mm:ss")</f>
        <v>14:41</v>
      </c>
      <c r="J2222" s="7" t="str">
        <f>+TEXT(CallTime[[#This Row],[Ambulance ArrivalTimePatient]]-CallTime[[#This Row],[AmbulanceDepartureTime]], "mm:ss")</f>
        <v>17:46</v>
      </c>
      <c r="K2222">
        <v>4</v>
      </c>
      <c r="L2222" s="1">
        <v>43912.984564190774</v>
      </c>
      <c r="M2222" s="1">
        <v>43912.989429066081</v>
      </c>
      <c r="N2222" s="6" t="str">
        <f>+TEXT(CallTime[[#This Row],[Amulance ArrivalTimeHospital]]-CallTime[[#This Row],[Ambulance ArrivalTimePatient]], "mm:ss")</f>
        <v>02:34</v>
      </c>
      <c r="O2222" s="6" t="str">
        <f>+TEXT(CallTime[[#This Row],[AmbulanceJobCompleteTime]]-CallTime[[#This Row],[Amulance ArrivalTimeHospital]], "mm:ss")</f>
        <v>07:00</v>
      </c>
    </row>
    <row r="2223" spans="1:15" x14ac:dyDescent="0.25">
      <c r="A2223" t="s">
        <v>2241</v>
      </c>
      <c r="B2223" s="4">
        <v>5.3942872285842896</v>
      </c>
      <c r="C2223">
        <v>16</v>
      </c>
      <c r="D2223">
        <v>1763</v>
      </c>
      <c r="E2223">
        <v>19</v>
      </c>
      <c r="F2223">
        <v>8</v>
      </c>
      <c r="G2223" s="1">
        <v>43954.788213619926</v>
      </c>
      <c r="H2223" s="1">
        <v>43954.794988172427</v>
      </c>
      <c r="I2223" s="7" t="str">
        <f>+TEXT(CallTime[[#This Row],[AmbulanceDepartureTime]]-CallTime[[#This Row],[DateTimeOfCall]], "mm:ss")</f>
        <v>16:39</v>
      </c>
      <c r="J2223" s="7" t="str">
        <f>+TEXT(CallTime[[#This Row],[Ambulance ArrivalTimePatient]]-CallTime[[#This Row],[AmbulanceDepartureTime]], "mm:ss")</f>
        <v>09:45</v>
      </c>
      <c r="K2223">
        <v>10</v>
      </c>
      <c r="L2223" s="1">
        <v>43954.805684327344</v>
      </c>
      <c r="M2223" s="1">
        <v>43954.809430360139</v>
      </c>
      <c r="N2223" s="6" t="str">
        <f>+TEXT(CallTime[[#This Row],[Amulance ArrivalTimeHospital]]-CallTime[[#This Row],[Ambulance ArrivalTimePatient]], "mm:ss")</f>
        <v>15:24</v>
      </c>
      <c r="O2223" s="6" t="str">
        <f>+TEXT(CallTime[[#This Row],[AmbulanceJobCompleteTime]]-CallTime[[#This Row],[Amulance ArrivalTimeHospital]], "mm:ss")</f>
        <v>05:24</v>
      </c>
    </row>
    <row r="2224" spans="1:15" x14ac:dyDescent="0.25">
      <c r="A2224" t="s">
        <v>2242</v>
      </c>
      <c r="B2224" s="4">
        <v>5.300318717956543</v>
      </c>
      <c r="C2224">
        <v>19</v>
      </c>
      <c r="D2224">
        <v>2776</v>
      </c>
      <c r="E2224">
        <v>20</v>
      </c>
      <c r="F2224">
        <v>7</v>
      </c>
      <c r="G2224" s="1">
        <v>44114.748246464464</v>
      </c>
      <c r="H2224" s="1">
        <v>44114.759640206234</v>
      </c>
      <c r="I2224" s="7" t="str">
        <f>+TEXT(CallTime[[#This Row],[AmbulanceDepartureTime]]-CallTime[[#This Row],[DateTimeOfCall]], "mm:ss")</f>
        <v>11:13</v>
      </c>
      <c r="J2224" s="7" t="str">
        <f>+TEXT(CallTime[[#This Row],[Ambulance ArrivalTimePatient]]-CallTime[[#This Row],[AmbulanceDepartureTime]], "mm:ss")</f>
        <v>16:24</v>
      </c>
      <c r="K2224">
        <v>3</v>
      </c>
      <c r="L2224" s="1">
        <v>44114.768087071847</v>
      </c>
      <c r="M2224" s="1">
        <v>44114.771767848732</v>
      </c>
      <c r="N2224" s="6" t="str">
        <f>+TEXT(CallTime[[#This Row],[Amulance ArrivalTimeHospital]]-CallTime[[#This Row],[Ambulance ArrivalTimePatient]], "mm:ss")</f>
        <v>12:10</v>
      </c>
      <c r="O2224" s="6" t="str">
        <f>+TEXT(CallTime[[#This Row],[AmbulanceJobCompleteTime]]-CallTime[[#This Row],[Amulance ArrivalTimeHospital]], "mm:ss")</f>
        <v>05:18</v>
      </c>
    </row>
    <row r="2225" spans="1:15" x14ac:dyDescent="0.25">
      <c r="A2225" t="s">
        <v>2243</v>
      </c>
      <c r="B2225" s="4">
        <v>14.739328742027283</v>
      </c>
      <c r="C2225">
        <v>1</v>
      </c>
      <c r="D2225">
        <v>1837</v>
      </c>
      <c r="E2225">
        <v>19</v>
      </c>
      <c r="F2225">
        <v>3</v>
      </c>
      <c r="G2225" s="1">
        <v>44128.720670621231</v>
      </c>
      <c r="H2225" s="1">
        <v>44128.728934232531</v>
      </c>
      <c r="I2225" s="7" t="str">
        <f>+TEXT(CallTime[[#This Row],[AmbulanceDepartureTime]]-CallTime[[#This Row],[DateTimeOfCall]], "mm:ss")</f>
        <v>02:41</v>
      </c>
      <c r="J2225" s="7" t="str">
        <f>+TEXT(CallTime[[#This Row],[Ambulance ArrivalTimePatient]]-CallTime[[#This Row],[AmbulanceDepartureTime]], "mm:ss")</f>
        <v>11:54</v>
      </c>
      <c r="K2225">
        <v>12</v>
      </c>
      <c r="L2225" s="1">
        <v>44128.741772246081</v>
      </c>
      <c r="M2225" s="1">
        <v>44128.752007891038</v>
      </c>
      <c r="N2225" s="6" t="str">
        <f>+TEXT(CallTime[[#This Row],[Amulance ArrivalTimeHospital]]-CallTime[[#This Row],[Ambulance ArrivalTimePatient]], "mm:ss")</f>
        <v>18:29</v>
      </c>
      <c r="O2225" s="6" t="str">
        <f>+TEXT(CallTime[[#This Row],[AmbulanceJobCompleteTime]]-CallTime[[#This Row],[Amulance ArrivalTimeHospital]], "mm:ss")</f>
        <v>14:44</v>
      </c>
    </row>
    <row r="2226" spans="1:15" x14ac:dyDescent="0.25">
      <c r="A2226" t="s">
        <v>2244</v>
      </c>
      <c r="B2226" s="4">
        <v>11.825985193252563</v>
      </c>
      <c r="C2226">
        <v>14</v>
      </c>
      <c r="D2226">
        <v>1443</v>
      </c>
      <c r="E2226">
        <v>11</v>
      </c>
      <c r="F2226">
        <v>1</v>
      </c>
      <c r="G2226" s="1">
        <v>44050.255650681625</v>
      </c>
      <c r="H2226" s="1">
        <v>44050.259351538989</v>
      </c>
      <c r="I2226" s="7" t="str">
        <f>+TEXT(CallTime[[#This Row],[AmbulanceDepartureTime]]-CallTime[[#This Row],[DateTimeOfCall]], "mm:ss")</f>
        <v>02:50</v>
      </c>
      <c r="J2226" s="7" t="str">
        <f>+TEXT(CallTime[[#This Row],[Ambulance ArrivalTimePatient]]-CallTime[[#This Row],[AmbulanceDepartureTime]], "mm:ss")</f>
        <v>05:20</v>
      </c>
      <c r="K2226">
        <v>7</v>
      </c>
      <c r="L2226" s="1">
        <v>44050.265305018627</v>
      </c>
      <c r="M2226" s="1">
        <v>44050.273517508344</v>
      </c>
      <c r="N2226" s="6" t="str">
        <f>+TEXT(CallTime[[#This Row],[Amulance ArrivalTimeHospital]]-CallTime[[#This Row],[Ambulance ArrivalTimePatient]], "mm:ss")</f>
        <v>08:34</v>
      </c>
      <c r="O2226" s="6" t="str">
        <f>+TEXT(CallTime[[#This Row],[AmbulanceJobCompleteTime]]-CallTime[[#This Row],[Amulance ArrivalTimeHospital]], "mm:ss")</f>
        <v>11:50</v>
      </c>
    </row>
    <row r="2227" spans="1:15" x14ac:dyDescent="0.25">
      <c r="A2227" t="s">
        <v>2245</v>
      </c>
      <c r="B2227" s="4">
        <v>19.729956269264221</v>
      </c>
      <c r="C2227">
        <v>15</v>
      </c>
      <c r="D2227">
        <v>862</v>
      </c>
      <c r="E2227">
        <v>16</v>
      </c>
      <c r="F2227">
        <v>7</v>
      </c>
      <c r="G2227" s="1">
        <v>44093.377083695406</v>
      </c>
      <c r="H2227" s="1">
        <v>44093.381644750611</v>
      </c>
      <c r="I2227" s="7" t="str">
        <f>+TEXT(CallTime[[#This Row],[AmbulanceDepartureTime]]-CallTime[[#This Row],[DateTimeOfCall]], "mm:ss")</f>
        <v>04:25</v>
      </c>
      <c r="J2227" s="7" t="str">
        <f>+TEXT(CallTime[[#This Row],[Ambulance ArrivalTimePatient]]-CallTime[[#This Row],[AmbulanceDepartureTime]], "mm:ss")</f>
        <v>06:34</v>
      </c>
      <c r="K2227">
        <v>8</v>
      </c>
      <c r="L2227" s="1">
        <v>44093.39172885225</v>
      </c>
      <c r="M2227" s="1">
        <v>44093.405430210769</v>
      </c>
      <c r="N2227" s="6" t="str">
        <f>+TEXT(CallTime[[#This Row],[Amulance ArrivalTimeHospital]]-CallTime[[#This Row],[Ambulance ArrivalTimePatient]], "mm:ss")</f>
        <v>14:31</v>
      </c>
      <c r="O2227" s="6" t="str">
        <f>+TEXT(CallTime[[#This Row],[AmbulanceJobCompleteTime]]-CallTime[[#This Row],[Amulance ArrivalTimeHospital]], "mm:ss")</f>
        <v>19:44</v>
      </c>
    </row>
    <row r="2228" spans="1:15" x14ac:dyDescent="0.25">
      <c r="A2228" t="s">
        <v>2246</v>
      </c>
      <c r="B2228" s="4">
        <v>6.401221752166748</v>
      </c>
      <c r="C2228">
        <v>17</v>
      </c>
      <c r="D2228">
        <v>482</v>
      </c>
      <c r="E2228">
        <v>10</v>
      </c>
      <c r="F2228">
        <v>3</v>
      </c>
      <c r="G2228" s="1">
        <v>43965.451379189602</v>
      </c>
      <c r="H2228" s="1">
        <v>43965.461461898733</v>
      </c>
      <c r="I2228" s="7" t="str">
        <f>+TEXT(CallTime[[#This Row],[AmbulanceDepartureTime]]-CallTime[[#This Row],[DateTimeOfCall]], "mm:ss")</f>
        <v>12:40</v>
      </c>
      <c r="J2228" s="7" t="str">
        <f>+TEXT(CallTime[[#This Row],[Ambulance ArrivalTimePatient]]-CallTime[[#This Row],[AmbulanceDepartureTime]], "mm:ss")</f>
        <v>14:31</v>
      </c>
      <c r="K2228">
        <v>11</v>
      </c>
      <c r="L2228" s="1">
        <v>43965.464191823587</v>
      </c>
      <c r="M2228" s="1">
        <v>43965.468637116472</v>
      </c>
      <c r="N2228" s="6" t="str">
        <f>+TEXT(CallTime[[#This Row],[Amulance ArrivalTimeHospital]]-CallTime[[#This Row],[Ambulance ArrivalTimePatient]], "mm:ss")</f>
        <v>03:56</v>
      </c>
      <c r="O2228" s="6" t="str">
        <f>+TEXT(CallTime[[#This Row],[AmbulanceJobCompleteTime]]-CallTime[[#This Row],[Amulance ArrivalTimeHospital]], "mm:ss")</f>
        <v>06:24</v>
      </c>
    </row>
    <row r="2229" spans="1:15" x14ac:dyDescent="0.25">
      <c r="A2229" t="s">
        <v>2247</v>
      </c>
      <c r="B2229" s="4">
        <v>9.6128891706466675</v>
      </c>
      <c r="C2229">
        <v>13</v>
      </c>
      <c r="D2229">
        <v>1322</v>
      </c>
      <c r="E2229">
        <v>11</v>
      </c>
      <c r="F2229">
        <v>9</v>
      </c>
      <c r="G2229" s="1">
        <v>43862.949069054077</v>
      </c>
      <c r="H2229" s="1">
        <v>43862.95109255908</v>
      </c>
      <c r="I2229" s="7" t="str">
        <f>+TEXT(CallTime[[#This Row],[AmbulanceDepartureTime]]-CallTime[[#This Row],[DateTimeOfCall]], "mm:ss")</f>
        <v>27:34</v>
      </c>
      <c r="J2229" s="7" t="str">
        <f>+TEXT(CallTime[[#This Row],[Ambulance ArrivalTimePatient]]-CallTime[[#This Row],[AmbulanceDepartureTime]], "mm:ss")</f>
        <v>02:55</v>
      </c>
      <c r="K2229">
        <v>6</v>
      </c>
      <c r="L2229" s="1">
        <v>43862.956865696673</v>
      </c>
      <c r="M2229" s="1">
        <v>43862.963541314151</v>
      </c>
      <c r="N2229" s="6" t="str">
        <f>+TEXT(CallTime[[#This Row],[Amulance ArrivalTimeHospital]]-CallTime[[#This Row],[Ambulance ArrivalTimePatient]], "mm:ss")</f>
        <v>08:19</v>
      </c>
      <c r="O2229" s="6" t="str">
        <f>+TEXT(CallTime[[#This Row],[AmbulanceJobCompleteTime]]-CallTime[[#This Row],[Amulance ArrivalTimeHospital]], "mm:ss")</f>
        <v>09:37</v>
      </c>
    </row>
    <row r="2230" spans="1:15" x14ac:dyDescent="0.25">
      <c r="A2230" t="s">
        <v>2248</v>
      </c>
      <c r="B2230" s="4">
        <v>19.176495313644409</v>
      </c>
      <c r="C2230">
        <v>18</v>
      </c>
      <c r="D2230">
        <v>2257</v>
      </c>
      <c r="E2230">
        <v>13</v>
      </c>
      <c r="F2230">
        <v>9</v>
      </c>
      <c r="G2230" s="1">
        <v>44147.929114169448</v>
      </c>
      <c r="H2230" s="1">
        <v>44147.948027180537</v>
      </c>
      <c r="I2230" s="7" t="str">
        <f>+TEXT(CallTime[[#This Row],[AmbulanceDepartureTime]]-CallTime[[#This Row],[DateTimeOfCall]], "mm:ss")</f>
        <v>02:04</v>
      </c>
      <c r="J2230" s="7" t="str">
        <f>+TEXT(CallTime[[#This Row],[Ambulance ArrivalTimePatient]]-CallTime[[#This Row],[AmbulanceDepartureTime]], "mm:ss")</f>
        <v>27:14</v>
      </c>
      <c r="K2230">
        <v>12</v>
      </c>
      <c r="L2230" s="1">
        <v>44147.950947382786</v>
      </c>
      <c r="M2230" s="1">
        <v>44147.96426439342</v>
      </c>
      <c r="N2230" s="6" t="str">
        <f>+TEXT(CallTime[[#This Row],[Amulance ArrivalTimeHospital]]-CallTime[[#This Row],[Ambulance ArrivalTimePatient]], "mm:ss")</f>
        <v>04:12</v>
      </c>
      <c r="O2230" s="6" t="str">
        <f>+TEXT(CallTime[[#This Row],[AmbulanceJobCompleteTime]]-CallTime[[#This Row],[Amulance ArrivalTimeHospital]], "mm:ss")</f>
        <v>19:11</v>
      </c>
    </row>
    <row r="2231" spans="1:15" x14ac:dyDescent="0.25">
      <c r="A2231" t="s">
        <v>2249</v>
      </c>
      <c r="B2231" s="4">
        <v>8.2648516893386841</v>
      </c>
      <c r="C2231">
        <v>3</v>
      </c>
      <c r="D2231">
        <v>1557</v>
      </c>
      <c r="E2231">
        <v>16</v>
      </c>
      <c r="F2231">
        <v>6</v>
      </c>
      <c r="G2231" s="1">
        <v>44164.536804835843</v>
      </c>
      <c r="H2231" s="1">
        <v>44164.550003925309</v>
      </c>
      <c r="I2231" s="7" t="str">
        <f>+TEXT(CallTime[[#This Row],[AmbulanceDepartureTime]]-CallTime[[#This Row],[DateTimeOfCall]], "mm:ss")</f>
        <v>14:36</v>
      </c>
      <c r="J2231" s="7" t="str">
        <f>+TEXT(CallTime[[#This Row],[Ambulance ArrivalTimePatient]]-CallTime[[#This Row],[AmbulanceDepartureTime]], "mm:ss")</f>
        <v>19:00</v>
      </c>
      <c r="K2231">
        <v>12</v>
      </c>
      <c r="L2231" s="1">
        <v>44164.557496574947</v>
      </c>
      <c r="M2231" s="1">
        <v>44164.563236055285</v>
      </c>
      <c r="N2231" s="6" t="str">
        <f>+TEXT(CallTime[[#This Row],[Amulance ArrivalTimeHospital]]-CallTime[[#This Row],[Ambulance ArrivalTimePatient]], "mm:ss")</f>
        <v>10:47</v>
      </c>
      <c r="O2231" s="6" t="str">
        <f>+TEXT(CallTime[[#This Row],[AmbulanceJobCompleteTime]]-CallTime[[#This Row],[Amulance ArrivalTimeHospital]], "mm:ss")</f>
        <v>08:16</v>
      </c>
    </row>
    <row r="2232" spans="1:15" x14ac:dyDescent="0.25">
      <c r="A2232" t="s">
        <v>2250</v>
      </c>
      <c r="B2232" s="4">
        <v>13.537258148193359</v>
      </c>
      <c r="C2232">
        <v>7</v>
      </c>
      <c r="D2232">
        <v>1256</v>
      </c>
      <c r="E2232">
        <v>13</v>
      </c>
      <c r="F2232">
        <v>5</v>
      </c>
      <c r="G2232" s="1">
        <v>43849.606707345425</v>
      </c>
      <c r="H2232" s="1">
        <v>43849.607913576539</v>
      </c>
      <c r="I2232" s="7" t="str">
        <f>+TEXT(CallTime[[#This Row],[AmbulanceDepartureTime]]-CallTime[[#This Row],[DateTimeOfCall]], "mm:ss")</f>
        <v>17:57</v>
      </c>
      <c r="J2232" s="7" t="str">
        <f>+TEXT(CallTime[[#This Row],[Ambulance ArrivalTimePatient]]-CallTime[[#This Row],[AmbulanceDepartureTime]], "mm:ss")</f>
        <v>01:44</v>
      </c>
      <c r="K2232">
        <v>6</v>
      </c>
      <c r="L2232" s="1">
        <v>43849.619116709939</v>
      </c>
      <c r="M2232" s="1">
        <v>43849.628517583653</v>
      </c>
      <c r="N2232" s="6" t="str">
        <f>+TEXT(CallTime[[#This Row],[Amulance ArrivalTimeHospital]]-CallTime[[#This Row],[Ambulance ArrivalTimePatient]], "mm:ss")</f>
        <v>16:08</v>
      </c>
      <c r="O2232" s="6" t="str">
        <f>+TEXT(CallTime[[#This Row],[AmbulanceJobCompleteTime]]-CallTime[[#This Row],[Amulance ArrivalTimeHospital]], "mm:ss")</f>
        <v>13:32</v>
      </c>
    </row>
    <row r="2233" spans="1:15" x14ac:dyDescent="0.25">
      <c r="A2233" t="s">
        <v>2251</v>
      </c>
      <c r="B2233" s="4">
        <v>2.4826120138168335</v>
      </c>
      <c r="C2233">
        <v>17</v>
      </c>
      <c r="D2233">
        <v>2429</v>
      </c>
      <c r="E2233">
        <v>15</v>
      </c>
      <c r="F2233">
        <v>4</v>
      </c>
      <c r="G2233" s="1">
        <v>44008.468325132941</v>
      </c>
      <c r="H2233" s="1">
        <v>44008.470170753179</v>
      </c>
      <c r="I2233" s="7" t="str">
        <f>+TEXT(CallTime[[#This Row],[AmbulanceDepartureTime]]-CallTime[[#This Row],[DateTimeOfCall]], "mm:ss")</f>
        <v>31:47</v>
      </c>
      <c r="J2233" s="7" t="str">
        <f>+TEXT(CallTime[[#This Row],[Ambulance ArrivalTimePatient]]-CallTime[[#This Row],[AmbulanceDepartureTime]], "mm:ss")</f>
        <v>02:39</v>
      </c>
      <c r="K2233">
        <v>5</v>
      </c>
      <c r="L2233" s="1">
        <v>44008.476552707514</v>
      </c>
      <c r="M2233" s="1">
        <v>44008.478276743634</v>
      </c>
      <c r="N2233" s="6" t="str">
        <f>+TEXT(CallTime[[#This Row],[Amulance ArrivalTimeHospital]]-CallTime[[#This Row],[Ambulance ArrivalTimePatient]], "mm:ss")</f>
        <v>09:11</v>
      </c>
      <c r="O2233" s="6" t="str">
        <f>+TEXT(CallTime[[#This Row],[AmbulanceJobCompleteTime]]-CallTime[[#This Row],[Amulance ArrivalTimeHospital]], "mm:ss")</f>
        <v>02:29</v>
      </c>
    </row>
    <row r="2234" spans="1:15" x14ac:dyDescent="0.25">
      <c r="A2234" t="s">
        <v>2252</v>
      </c>
      <c r="B2234" s="4">
        <v>2.2338306903839111</v>
      </c>
      <c r="C2234">
        <v>14</v>
      </c>
      <c r="D2234">
        <v>1238</v>
      </c>
      <c r="E2234">
        <v>12</v>
      </c>
      <c r="F2234">
        <v>2</v>
      </c>
      <c r="G2234" s="1">
        <v>44040.495230775334</v>
      </c>
      <c r="H2234" s="1">
        <v>44040.502738285984</v>
      </c>
      <c r="I2234" s="7" t="str">
        <f>+TEXT(CallTime[[#This Row],[AmbulanceDepartureTime]]-CallTime[[#This Row],[DateTimeOfCall]], "mm:ss")</f>
        <v>22:45</v>
      </c>
      <c r="J2234" s="7" t="str">
        <f>+TEXT(CallTime[[#This Row],[Ambulance ArrivalTimePatient]]-CallTime[[#This Row],[AmbulanceDepartureTime]], "mm:ss")</f>
        <v>10:49</v>
      </c>
      <c r="K2234">
        <v>8</v>
      </c>
      <c r="L2234" s="1">
        <v>44040.516371710859</v>
      </c>
      <c r="M2234" s="1">
        <v>44040.517922982173</v>
      </c>
      <c r="N2234" s="6" t="str">
        <f>+TEXT(CallTime[[#This Row],[Amulance ArrivalTimeHospital]]-CallTime[[#This Row],[Ambulance ArrivalTimePatient]], "mm:ss")</f>
        <v>19:38</v>
      </c>
      <c r="O2234" s="6" t="str">
        <f>+TEXT(CallTime[[#This Row],[AmbulanceJobCompleteTime]]-CallTime[[#This Row],[Amulance ArrivalTimeHospital]], "mm:ss")</f>
        <v>02:14</v>
      </c>
    </row>
    <row r="2235" spans="1:15" x14ac:dyDescent="0.25">
      <c r="A2235" t="s">
        <v>2253</v>
      </c>
      <c r="B2235" s="4">
        <v>16.593333840370178</v>
      </c>
      <c r="C2235">
        <v>16</v>
      </c>
      <c r="D2235">
        <v>1389</v>
      </c>
      <c r="E2235">
        <v>20</v>
      </c>
      <c r="F2235">
        <v>10</v>
      </c>
      <c r="G2235" s="1">
        <v>43954.963860675918</v>
      </c>
      <c r="H2235" s="1">
        <v>43954.974177064229</v>
      </c>
      <c r="I2235" s="7" t="str">
        <f>+TEXT(CallTime[[#This Row],[AmbulanceDepartureTime]]-CallTime[[#This Row],[DateTimeOfCall]], "mm:ss")</f>
        <v>14:00</v>
      </c>
      <c r="J2235" s="7" t="str">
        <f>+TEXT(CallTime[[#This Row],[Ambulance ArrivalTimePatient]]-CallTime[[#This Row],[AmbulanceDepartureTime]], "mm:ss")</f>
        <v>14:51</v>
      </c>
      <c r="K2235">
        <v>2</v>
      </c>
      <c r="L2235" s="1">
        <v>43954.977536027443</v>
      </c>
      <c r="M2235" s="1">
        <v>43954.989059175947</v>
      </c>
      <c r="N2235" s="6" t="str">
        <f>+TEXT(CallTime[[#This Row],[Amulance ArrivalTimeHospital]]-CallTime[[#This Row],[Ambulance ArrivalTimePatient]], "mm:ss")</f>
        <v>04:50</v>
      </c>
      <c r="O2235" s="6" t="str">
        <f>+TEXT(CallTime[[#This Row],[AmbulanceJobCompleteTime]]-CallTime[[#This Row],[Amulance ArrivalTimeHospital]], "mm:ss")</f>
        <v>16:36</v>
      </c>
    </row>
    <row r="2236" spans="1:15" x14ac:dyDescent="0.25">
      <c r="A2236" t="s">
        <v>2254</v>
      </c>
      <c r="B2236" s="4">
        <v>12.550346851348877</v>
      </c>
      <c r="C2236">
        <v>1</v>
      </c>
      <c r="D2236">
        <v>894</v>
      </c>
      <c r="E2236">
        <v>5</v>
      </c>
      <c r="F2236">
        <v>2</v>
      </c>
      <c r="G2236" s="1">
        <v>43973.345688592752</v>
      </c>
      <c r="H2236" s="1">
        <v>43973.355034979213</v>
      </c>
      <c r="I2236" s="7" t="str">
        <f>+TEXT(CallTime[[#This Row],[AmbulanceDepartureTime]]-CallTime[[#This Row],[DateTimeOfCall]], "mm:ss")</f>
        <v>31:00</v>
      </c>
      <c r="J2236" s="7" t="str">
        <f>+TEXT(CallTime[[#This Row],[Ambulance ArrivalTimePatient]]-CallTime[[#This Row],[AmbulanceDepartureTime]], "mm:ss")</f>
        <v>13:28</v>
      </c>
      <c r="K2236">
        <v>4</v>
      </c>
      <c r="L2236" s="1">
        <v>43973.360246227545</v>
      </c>
      <c r="M2236" s="1">
        <v>43973.368961746193</v>
      </c>
      <c r="N2236" s="6" t="str">
        <f>+TEXT(CallTime[[#This Row],[Amulance ArrivalTimeHospital]]-CallTime[[#This Row],[Ambulance ArrivalTimePatient]], "mm:ss")</f>
        <v>07:30</v>
      </c>
      <c r="O2236" s="6" t="str">
        <f>+TEXT(CallTime[[#This Row],[AmbulanceJobCompleteTime]]-CallTime[[#This Row],[Amulance ArrivalTimeHospital]], "mm:ss")</f>
        <v>12:33</v>
      </c>
    </row>
    <row r="2237" spans="1:15" x14ac:dyDescent="0.25">
      <c r="A2237" t="s">
        <v>2255</v>
      </c>
      <c r="B2237" s="4">
        <v>9.9477404356002808</v>
      </c>
      <c r="C2237">
        <v>19</v>
      </c>
      <c r="D2237">
        <v>1651</v>
      </c>
      <c r="E2237">
        <v>13</v>
      </c>
      <c r="F2237">
        <v>7</v>
      </c>
      <c r="G2237" s="1">
        <v>44151.830958236489</v>
      </c>
      <c r="H2237" s="1">
        <v>44151.834212790658</v>
      </c>
      <c r="I2237" s="7" t="str">
        <f>+TEXT(CallTime[[#This Row],[AmbulanceDepartureTime]]-CallTime[[#This Row],[DateTimeOfCall]], "mm:ss")</f>
        <v>18:21</v>
      </c>
      <c r="J2237" s="7" t="str">
        <f>+TEXT(CallTime[[#This Row],[Ambulance ArrivalTimePatient]]-CallTime[[#This Row],[AmbulanceDepartureTime]], "mm:ss")</f>
        <v>04:41</v>
      </c>
      <c r="K2237">
        <v>12</v>
      </c>
      <c r="L2237" s="1">
        <v>44151.8418742332</v>
      </c>
      <c r="M2237" s="1">
        <v>44151.848782386282</v>
      </c>
      <c r="N2237" s="6" t="str">
        <f>+TEXT(CallTime[[#This Row],[Amulance ArrivalTimeHospital]]-CallTime[[#This Row],[Ambulance ArrivalTimePatient]], "mm:ss")</f>
        <v>11:02</v>
      </c>
      <c r="O2237" s="6" t="str">
        <f>+TEXT(CallTime[[#This Row],[AmbulanceJobCompleteTime]]-CallTime[[#This Row],[Amulance ArrivalTimeHospital]], "mm:ss")</f>
        <v>09:57</v>
      </c>
    </row>
    <row r="2238" spans="1:15" x14ac:dyDescent="0.25">
      <c r="A2238" t="s">
        <v>2256</v>
      </c>
      <c r="B2238" s="4">
        <v>6.8252618312835693</v>
      </c>
      <c r="C2238">
        <v>17</v>
      </c>
      <c r="D2238">
        <v>974</v>
      </c>
      <c r="E2238">
        <v>20</v>
      </c>
      <c r="F2238">
        <v>10</v>
      </c>
      <c r="G2238" s="1">
        <v>43987.444850928114</v>
      </c>
      <c r="H2238" s="1">
        <v>43987.453282325987</v>
      </c>
      <c r="I2238" s="7" t="str">
        <f>+TEXT(CallTime[[#This Row],[AmbulanceDepartureTime]]-CallTime[[#This Row],[DateTimeOfCall]], "mm:ss")</f>
        <v>11:18</v>
      </c>
      <c r="J2238" s="7" t="str">
        <f>+TEXT(CallTime[[#This Row],[Ambulance ArrivalTimePatient]]-CallTime[[#This Row],[AmbulanceDepartureTime]], "mm:ss")</f>
        <v>12:08</v>
      </c>
      <c r="K2238">
        <v>8</v>
      </c>
      <c r="L2238" s="1">
        <v>43987.466290787219</v>
      </c>
      <c r="M2238" s="1">
        <v>43987.471030552377</v>
      </c>
      <c r="N2238" s="6" t="str">
        <f>+TEXT(CallTime[[#This Row],[Amulance ArrivalTimeHospital]]-CallTime[[#This Row],[Ambulance ArrivalTimePatient]], "mm:ss")</f>
        <v>18:44</v>
      </c>
      <c r="O2238" s="6" t="str">
        <f>+TEXT(CallTime[[#This Row],[AmbulanceJobCompleteTime]]-CallTime[[#This Row],[Amulance ArrivalTimeHospital]], "mm:ss")</f>
        <v>06:50</v>
      </c>
    </row>
    <row r="2239" spans="1:15" x14ac:dyDescent="0.25">
      <c r="A2239" t="s">
        <v>2257</v>
      </c>
      <c r="B2239" s="4">
        <v>16.358591198921204</v>
      </c>
      <c r="C2239">
        <v>4</v>
      </c>
      <c r="D2239">
        <v>1349</v>
      </c>
      <c r="E2239">
        <v>11</v>
      </c>
      <c r="F2239">
        <v>2</v>
      </c>
      <c r="G2239" s="1">
        <v>44170.257870068024</v>
      </c>
      <c r="H2239" s="1">
        <v>44170.274268283152</v>
      </c>
      <c r="I2239" s="7" t="str">
        <f>+TEXT(CallTime[[#This Row],[AmbulanceDepartureTime]]-CallTime[[#This Row],[DateTimeOfCall]], "mm:ss")</f>
        <v>25:09</v>
      </c>
      <c r="J2239" s="7" t="str">
        <f>+TEXT(CallTime[[#This Row],[Ambulance ArrivalTimePatient]]-CallTime[[#This Row],[AmbulanceDepartureTime]], "mm:ss")</f>
        <v>23:37</v>
      </c>
      <c r="K2239">
        <v>12</v>
      </c>
      <c r="L2239" s="1">
        <v>44170.285486634362</v>
      </c>
      <c r="M2239" s="1">
        <v>44170.296846767138</v>
      </c>
      <c r="N2239" s="6" t="str">
        <f>+TEXT(CallTime[[#This Row],[Amulance ArrivalTimeHospital]]-CallTime[[#This Row],[Ambulance ArrivalTimePatient]], "mm:ss")</f>
        <v>16:09</v>
      </c>
      <c r="O2239" s="6" t="str">
        <f>+TEXT(CallTime[[#This Row],[AmbulanceJobCompleteTime]]-CallTime[[#This Row],[Amulance ArrivalTimeHospital]], "mm:ss")</f>
        <v>16:22</v>
      </c>
    </row>
    <row r="2240" spans="1:15" x14ac:dyDescent="0.25">
      <c r="A2240" t="s">
        <v>2258</v>
      </c>
      <c r="B2240" s="4">
        <v>13.135922431945801</v>
      </c>
      <c r="C2240">
        <v>21</v>
      </c>
      <c r="D2240">
        <v>1096</v>
      </c>
      <c r="E2240">
        <v>11</v>
      </c>
      <c r="F2240">
        <v>1</v>
      </c>
      <c r="G2240" s="1">
        <v>43976.509286976208</v>
      </c>
      <c r="H2240" s="1">
        <v>43976.517577416715</v>
      </c>
      <c r="I2240" s="7" t="str">
        <f>+TEXT(CallTime[[#This Row],[AmbulanceDepartureTime]]-CallTime[[#This Row],[DateTimeOfCall]], "mm:ss")</f>
        <v>24:35</v>
      </c>
      <c r="J2240" s="7" t="str">
        <f>+TEXT(CallTime[[#This Row],[Ambulance ArrivalTimePatient]]-CallTime[[#This Row],[AmbulanceDepartureTime]], "mm:ss")</f>
        <v>11:56</v>
      </c>
      <c r="K2240">
        <v>6</v>
      </c>
      <c r="L2240" s="1">
        <v>43976.521882009853</v>
      </c>
      <c r="M2240" s="1">
        <v>43976.531004178207</v>
      </c>
      <c r="N2240" s="6" t="str">
        <f>+TEXT(CallTime[[#This Row],[Amulance ArrivalTimeHospital]]-CallTime[[#This Row],[Ambulance ArrivalTimePatient]], "mm:ss")</f>
        <v>06:12</v>
      </c>
      <c r="O2240" s="6" t="str">
        <f>+TEXT(CallTime[[#This Row],[AmbulanceJobCompleteTime]]-CallTime[[#This Row],[Amulance ArrivalTimeHospital]], "mm:ss")</f>
        <v>13:08</v>
      </c>
    </row>
    <row r="2241" spans="1:15" x14ac:dyDescent="0.25">
      <c r="A2241" t="s">
        <v>2259</v>
      </c>
      <c r="B2241" s="4">
        <v>13.046970725059509</v>
      </c>
      <c r="C2241">
        <v>9</v>
      </c>
      <c r="D2241">
        <v>1405</v>
      </c>
      <c r="E2241">
        <v>2</v>
      </c>
      <c r="F2241">
        <v>7</v>
      </c>
      <c r="G2241" s="1">
        <v>44115.544174610441</v>
      </c>
      <c r="H2241" s="1">
        <v>44115.5622228434</v>
      </c>
      <c r="I2241" s="7" t="str">
        <f>+TEXT(CallTime[[#This Row],[AmbulanceDepartureTime]]-CallTime[[#This Row],[DateTimeOfCall]], "mm:ss")</f>
        <v>15:57</v>
      </c>
      <c r="J2241" s="7" t="str">
        <f>+TEXT(CallTime[[#This Row],[Ambulance ArrivalTimePatient]]-CallTime[[#This Row],[AmbulanceDepartureTime]], "mm:ss")</f>
        <v>25:59</v>
      </c>
      <c r="K2241">
        <v>6</v>
      </c>
      <c r="L2241" s="1">
        <v>44115.57021472515</v>
      </c>
      <c r="M2241" s="1">
        <v>44115.57927512149</v>
      </c>
      <c r="N2241" s="6" t="str">
        <f>+TEXT(CallTime[[#This Row],[Amulance ArrivalTimeHospital]]-CallTime[[#This Row],[Ambulance ArrivalTimePatient]], "mm:ss")</f>
        <v>11:30</v>
      </c>
      <c r="O2241" s="6" t="str">
        <f>+TEXT(CallTime[[#This Row],[AmbulanceJobCompleteTime]]-CallTime[[#This Row],[Amulance ArrivalTimeHospital]], "mm:ss")</f>
        <v>13:03</v>
      </c>
    </row>
    <row r="2242" spans="1:15" x14ac:dyDescent="0.25">
      <c r="A2242" t="s">
        <v>2260</v>
      </c>
      <c r="B2242" s="4">
        <v>5.4596998691558838</v>
      </c>
      <c r="C2242">
        <v>20</v>
      </c>
      <c r="D2242">
        <v>1488</v>
      </c>
      <c r="E2242">
        <v>16</v>
      </c>
      <c r="F2242">
        <v>3</v>
      </c>
      <c r="G2242" s="1">
        <v>43903.651917233256</v>
      </c>
      <c r="H2242" s="1">
        <v>43903.66372896087</v>
      </c>
      <c r="I2242" s="7" t="str">
        <f>+TEXT(CallTime[[#This Row],[AmbulanceDepartureTime]]-CallTime[[#This Row],[DateTimeOfCall]], "mm:ss")</f>
        <v>06:59</v>
      </c>
      <c r="J2242" s="7" t="str">
        <f>+TEXT(CallTime[[#This Row],[Ambulance ArrivalTimePatient]]-CallTime[[#This Row],[AmbulanceDepartureTime]], "mm:ss")</f>
        <v>17:01</v>
      </c>
      <c r="K2242">
        <v>7</v>
      </c>
      <c r="L2242" s="1">
        <v>43903.673539683572</v>
      </c>
      <c r="M2242" s="1">
        <v>43903.677331141815</v>
      </c>
      <c r="N2242" s="6" t="str">
        <f>+TEXT(CallTime[[#This Row],[Amulance ArrivalTimeHospital]]-CallTime[[#This Row],[Ambulance ArrivalTimePatient]], "mm:ss")</f>
        <v>14:08</v>
      </c>
      <c r="O2242" s="6" t="str">
        <f>+TEXT(CallTime[[#This Row],[AmbulanceJobCompleteTime]]-CallTime[[#This Row],[Amulance ArrivalTimeHospital]], "mm:ss")</f>
        <v>05:28</v>
      </c>
    </row>
    <row r="2243" spans="1:15" x14ac:dyDescent="0.25">
      <c r="A2243" t="s">
        <v>2261</v>
      </c>
      <c r="B2243" s="4">
        <v>19.15889036655426</v>
      </c>
      <c r="C2243">
        <v>20</v>
      </c>
      <c r="D2243">
        <v>1622</v>
      </c>
      <c r="E2243">
        <v>13</v>
      </c>
      <c r="F2243">
        <v>3</v>
      </c>
      <c r="G2243" s="1">
        <v>43997.750379038327</v>
      </c>
      <c r="H2243" s="1">
        <v>43997.754324388145</v>
      </c>
      <c r="I2243" s="7" t="str">
        <f>+TEXT(CallTime[[#This Row],[AmbulanceDepartureTime]]-CallTime[[#This Row],[DateTimeOfCall]], "mm:ss")</f>
        <v>30:13</v>
      </c>
      <c r="J2243" s="7" t="str">
        <f>+TEXT(CallTime[[#This Row],[Ambulance ArrivalTimePatient]]-CallTime[[#This Row],[AmbulanceDepartureTime]], "mm:ss")</f>
        <v>05:41</v>
      </c>
      <c r="K2243">
        <v>4</v>
      </c>
      <c r="L2243" s="1">
        <v>43997.759880217636</v>
      </c>
      <c r="M2243" s="1">
        <v>43997.77318500261</v>
      </c>
      <c r="N2243" s="6" t="str">
        <f>+TEXT(CallTime[[#This Row],[Amulance ArrivalTimeHospital]]-CallTime[[#This Row],[Ambulance ArrivalTimePatient]], "mm:ss")</f>
        <v>08:00</v>
      </c>
      <c r="O2243" s="6" t="str">
        <f>+TEXT(CallTime[[#This Row],[AmbulanceJobCompleteTime]]-CallTime[[#This Row],[Amulance ArrivalTimeHospital]], "mm:ss")</f>
        <v>19:10</v>
      </c>
    </row>
    <row r="2244" spans="1:15" x14ac:dyDescent="0.25">
      <c r="A2244" t="s">
        <v>2262</v>
      </c>
      <c r="B2244" s="4">
        <v>13.124185085296631</v>
      </c>
      <c r="C2244">
        <v>22</v>
      </c>
      <c r="D2244">
        <v>858</v>
      </c>
      <c r="E2244">
        <v>16</v>
      </c>
      <c r="F2244">
        <v>10</v>
      </c>
      <c r="G2244" s="1">
        <v>44035.788298445121</v>
      </c>
      <c r="H2244" s="1">
        <v>44035.806855332034</v>
      </c>
      <c r="I2244" s="7" t="str">
        <f>+TEXT(CallTime[[#This Row],[AmbulanceDepartureTime]]-CallTime[[#This Row],[DateTimeOfCall]], "mm:ss")</f>
        <v>24:38</v>
      </c>
      <c r="J2244" s="7" t="str">
        <f>+TEXT(CallTime[[#This Row],[Ambulance ArrivalTimePatient]]-CallTime[[#This Row],[AmbulanceDepartureTime]], "mm:ss")</f>
        <v>26:43</v>
      </c>
      <c r="K2244">
        <v>3</v>
      </c>
      <c r="L2244" s="1">
        <v>44035.814539702245</v>
      </c>
      <c r="M2244" s="1">
        <v>44035.823653719664</v>
      </c>
      <c r="N2244" s="6" t="str">
        <f>+TEXT(CallTime[[#This Row],[Amulance ArrivalTimeHospital]]-CallTime[[#This Row],[Ambulance ArrivalTimePatient]], "mm:ss")</f>
        <v>11:04</v>
      </c>
      <c r="O2244" s="6" t="str">
        <f>+TEXT(CallTime[[#This Row],[AmbulanceJobCompleteTime]]-CallTime[[#This Row],[Amulance ArrivalTimeHospital]], "mm:ss")</f>
        <v>13:07</v>
      </c>
    </row>
    <row r="2245" spans="1:15" x14ac:dyDescent="0.25">
      <c r="A2245" t="s">
        <v>2263</v>
      </c>
      <c r="B2245" s="4">
        <v>10.414702296257019</v>
      </c>
      <c r="C2245">
        <v>18</v>
      </c>
      <c r="D2245">
        <v>551</v>
      </c>
      <c r="E2245">
        <v>19</v>
      </c>
      <c r="F2245">
        <v>10</v>
      </c>
      <c r="G2245" s="1">
        <v>43943.406784323539</v>
      </c>
      <c r="H2245" s="1">
        <v>43943.421837443631</v>
      </c>
      <c r="I2245" s="7" t="str">
        <f>+TEXT(CallTime[[#This Row],[AmbulanceDepartureTime]]-CallTime[[#This Row],[DateTimeOfCall]], "mm:ss")</f>
        <v>29:37</v>
      </c>
      <c r="J2245" s="7" t="str">
        <f>+TEXT(CallTime[[#This Row],[Ambulance ArrivalTimePatient]]-CallTime[[#This Row],[AmbulanceDepartureTime]], "mm:ss")</f>
        <v>21:41</v>
      </c>
      <c r="K2245">
        <v>4</v>
      </c>
      <c r="L2245" s="1">
        <v>43943.426138358416</v>
      </c>
      <c r="M2245" s="1">
        <v>43943.433370790568</v>
      </c>
      <c r="N2245" s="6" t="str">
        <f>+TEXT(CallTime[[#This Row],[Amulance ArrivalTimeHospital]]-CallTime[[#This Row],[Ambulance ArrivalTimePatient]], "mm:ss")</f>
        <v>06:12</v>
      </c>
      <c r="O2245" s="6" t="str">
        <f>+TEXT(CallTime[[#This Row],[AmbulanceJobCompleteTime]]-CallTime[[#This Row],[Amulance ArrivalTimeHospital]], "mm:ss")</f>
        <v>10:25</v>
      </c>
    </row>
    <row r="2246" spans="1:15" x14ac:dyDescent="0.25">
      <c r="A2246" t="s">
        <v>2264</v>
      </c>
      <c r="B2246" s="4">
        <v>7.8589465618133545</v>
      </c>
      <c r="C2246">
        <v>1</v>
      </c>
      <c r="D2246">
        <v>625</v>
      </c>
      <c r="E2246">
        <v>19</v>
      </c>
      <c r="F2246">
        <v>3</v>
      </c>
      <c r="G2246" s="1">
        <v>44135.078928882627</v>
      </c>
      <c r="H2246" s="1">
        <v>44135.098952158703</v>
      </c>
      <c r="I2246" s="7" t="str">
        <f>+TEXT(CallTime[[#This Row],[AmbulanceDepartureTime]]-CallTime[[#This Row],[DateTimeOfCall]], "mm:ss")</f>
        <v>18:02</v>
      </c>
      <c r="J2246" s="7" t="str">
        <f>+TEXT(CallTime[[#This Row],[Ambulance ArrivalTimePatient]]-CallTime[[#This Row],[AmbulanceDepartureTime]], "mm:ss")</f>
        <v>28:50</v>
      </c>
      <c r="K2246">
        <v>12</v>
      </c>
      <c r="L2246" s="1">
        <v>44135.103615689521</v>
      </c>
      <c r="M2246" s="1">
        <v>44135.1090732913</v>
      </c>
      <c r="N2246" s="6" t="str">
        <f>+TEXT(CallTime[[#This Row],[Amulance ArrivalTimeHospital]]-CallTime[[#This Row],[Ambulance ArrivalTimePatient]], "mm:ss")</f>
        <v>06:43</v>
      </c>
      <c r="O2246" s="6" t="str">
        <f>+TEXT(CallTime[[#This Row],[AmbulanceJobCompleteTime]]-CallTime[[#This Row],[Amulance ArrivalTimeHospital]], "mm:ss")</f>
        <v>07:52</v>
      </c>
    </row>
    <row r="2247" spans="1:15" x14ac:dyDescent="0.25">
      <c r="A2247" t="s">
        <v>2265</v>
      </c>
      <c r="B2247" s="4">
        <v>14.953826069831848</v>
      </c>
      <c r="C2247">
        <v>10</v>
      </c>
      <c r="D2247">
        <v>303</v>
      </c>
      <c r="E2247">
        <v>12</v>
      </c>
      <c r="F2247">
        <v>10</v>
      </c>
      <c r="G2247" s="1">
        <v>43877.753212927935</v>
      </c>
      <c r="H2247" s="1">
        <v>43877.75915055837</v>
      </c>
      <c r="I2247" s="7" t="str">
        <f>+TEXT(CallTime[[#This Row],[AmbulanceDepartureTime]]-CallTime[[#This Row],[DateTimeOfCall]], "mm:ss")</f>
        <v>02:16</v>
      </c>
      <c r="J2247" s="7" t="str">
        <f>+TEXT(CallTime[[#This Row],[Ambulance ArrivalTimePatient]]-CallTime[[#This Row],[AmbulanceDepartureTime]], "mm:ss")</f>
        <v>08:33</v>
      </c>
      <c r="K2247">
        <v>7</v>
      </c>
      <c r="L2247" s="1">
        <v>43877.769433241825</v>
      </c>
      <c r="M2247" s="1">
        <v>43877.779817843264</v>
      </c>
      <c r="N2247" s="6" t="str">
        <f>+TEXT(CallTime[[#This Row],[Amulance ArrivalTimeHospital]]-CallTime[[#This Row],[Ambulance ArrivalTimePatient]], "mm:ss")</f>
        <v>14:48</v>
      </c>
      <c r="O2247" s="6" t="str">
        <f>+TEXT(CallTime[[#This Row],[AmbulanceJobCompleteTime]]-CallTime[[#This Row],[Amulance ArrivalTimeHospital]], "mm:ss")</f>
        <v>14:57</v>
      </c>
    </row>
    <row r="2248" spans="1:15" x14ac:dyDescent="0.25">
      <c r="A2248" t="s">
        <v>2266</v>
      </c>
      <c r="B2248" s="4">
        <v>3.2613506317138672</v>
      </c>
      <c r="C2248">
        <v>3</v>
      </c>
      <c r="D2248">
        <v>2838</v>
      </c>
      <c r="E2248">
        <v>20</v>
      </c>
      <c r="F2248">
        <v>1</v>
      </c>
      <c r="G2248" s="1">
        <v>43860.129393966861</v>
      </c>
      <c r="H2248" s="1">
        <v>43860.144732122819</v>
      </c>
      <c r="I2248" s="7" t="str">
        <f>+TEXT(CallTime[[#This Row],[AmbulanceDepartureTime]]-CallTime[[#This Row],[DateTimeOfCall]], "mm:ss")</f>
        <v>16:17</v>
      </c>
      <c r="J2248" s="7" t="str">
        <f>+TEXT(CallTime[[#This Row],[Ambulance ArrivalTimePatient]]-CallTime[[#This Row],[AmbulanceDepartureTime]], "mm:ss")</f>
        <v>22:05</v>
      </c>
      <c r="K2248">
        <v>8</v>
      </c>
      <c r="L2248" s="1">
        <v>43860.148505096171</v>
      </c>
      <c r="M2248" s="1">
        <v>43860.150769922999</v>
      </c>
      <c r="N2248" s="6" t="str">
        <f>+TEXT(CallTime[[#This Row],[Amulance ArrivalTimeHospital]]-CallTime[[#This Row],[Ambulance ArrivalTimePatient]], "mm:ss")</f>
        <v>05:26</v>
      </c>
      <c r="O2248" s="6" t="str">
        <f>+TEXT(CallTime[[#This Row],[AmbulanceJobCompleteTime]]-CallTime[[#This Row],[Amulance ArrivalTimeHospital]], "mm:ss")</f>
        <v>03:16</v>
      </c>
    </row>
    <row r="2249" spans="1:15" x14ac:dyDescent="0.25">
      <c r="A2249" t="s">
        <v>2267</v>
      </c>
      <c r="B2249" s="4">
        <v>3.9372876882553101</v>
      </c>
      <c r="C2249">
        <v>22</v>
      </c>
      <c r="D2249">
        <v>1576</v>
      </c>
      <c r="E2249">
        <v>12</v>
      </c>
      <c r="F2249">
        <v>1</v>
      </c>
      <c r="G2249" s="1">
        <v>43974.292958501414</v>
      </c>
      <c r="H2249" s="1">
        <v>43974.294810148349</v>
      </c>
      <c r="I2249" s="7" t="str">
        <f>+TEXT(CallTime[[#This Row],[AmbulanceDepartureTime]]-CallTime[[#This Row],[DateTimeOfCall]], "mm:ss")</f>
        <v>16:50</v>
      </c>
      <c r="J2249" s="7" t="str">
        <f>+TEXT(CallTime[[#This Row],[Ambulance ArrivalTimePatient]]-CallTime[[#This Row],[AmbulanceDepartureTime]], "mm:ss")</f>
        <v>02:40</v>
      </c>
      <c r="K2249">
        <v>5</v>
      </c>
      <c r="L2249" s="1">
        <v>43974.3081627586</v>
      </c>
      <c r="M2249" s="1">
        <v>43974.310896986164</v>
      </c>
      <c r="N2249" s="6" t="str">
        <f>+TEXT(CallTime[[#This Row],[Amulance ArrivalTimeHospital]]-CallTime[[#This Row],[Ambulance ArrivalTimePatient]], "mm:ss")</f>
        <v>19:14</v>
      </c>
      <c r="O2249" s="6" t="str">
        <f>+TEXT(CallTime[[#This Row],[AmbulanceJobCompleteTime]]-CallTime[[#This Row],[Amulance ArrivalTimeHospital]], "mm:ss")</f>
        <v>03:56</v>
      </c>
    </row>
    <row r="2250" spans="1:15" x14ac:dyDescent="0.25">
      <c r="A2250" t="s">
        <v>2268</v>
      </c>
      <c r="B2250" s="4">
        <v>13.988944292068481</v>
      </c>
      <c r="C2250">
        <v>20</v>
      </c>
      <c r="D2250">
        <v>1000</v>
      </c>
      <c r="E2250">
        <v>6</v>
      </c>
      <c r="F2250">
        <v>3</v>
      </c>
      <c r="G2250" s="1">
        <v>44148.514836619703</v>
      </c>
      <c r="H2250" s="1">
        <v>44148.531231757741</v>
      </c>
      <c r="I2250" s="7" t="str">
        <f>+TEXT(CallTime[[#This Row],[AmbulanceDepartureTime]]-CallTime[[#This Row],[DateTimeOfCall]], "mm:ss")</f>
        <v>25:30</v>
      </c>
      <c r="J2250" s="7" t="str">
        <f>+TEXT(CallTime[[#This Row],[Ambulance ArrivalTimePatient]]-CallTime[[#This Row],[AmbulanceDepartureTime]], "mm:ss")</f>
        <v>23:37</v>
      </c>
      <c r="K2250">
        <v>4</v>
      </c>
      <c r="L2250" s="1">
        <v>44148.544912687517</v>
      </c>
      <c r="M2250" s="1">
        <v>44148.554627232166</v>
      </c>
      <c r="N2250" s="6" t="str">
        <f>+TEXT(CallTime[[#This Row],[Amulance ArrivalTimeHospital]]-CallTime[[#This Row],[Ambulance ArrivalTimePatient]], "mm:ss")</f>
        <v>19:42</v>
      </c>
      <c r="O2250" s="6" t="str">
        <f>+TEXT(CallTime[[#This Row],[AmbulanceJobCompleteTime]]-CallTime[[#This Row],[Amulance ArrivalTimeHospital]], "mm:ss")</f>
        <v>13:59</v>
      </c>
    </row>
    <row r="2251" spans="1:15" x14ac:dyDescent="0.25">
      <c r="A2251" t="s">
        <v>2269</v>
      </c>
      <c r="B2251" s="4">
        <v>4.9705711603164673</v>
      </c>
      <c r="C2251">
        <v>6</v>
      </c>
      <c r="D2251">
        <v>1310</v>
      </c>
      <c r="E2251">
        <v>20</v>
      </c>
      <c r="F2251">
        <v>3</v>
      </c>
      <c r="G2251" s="1">
        <v>43972.932117885997</v>
      </c>
      <c r="H2251" s="1">
        <v>43972.947387603075</v>
      </c>
      <c r="I2251" s="7" t="str">
        <f>+TEXT(CallTime[[#This Row],[AmbulanceDepartureTime]]-CallTime[[#This Row],[DateTimeOfCall]], "mm:ss")</f>
        <v>30:09</v>
      </c>
      <c r="J2251" s="7" t="str">
        <f>+TEXT(CallTime[[#This Row],[Ambulance ArrivalTimePatient]]-CallTime[[#This Row],[AmbulanceDepartureTime]], "mm:ss")</f>
        <v>21:59</v>
      </c>
      <c r="K2251">
        <v>12</v>
      </c>
      <c r="L2251" s="1">
        <v>43972.950225633613</v>
      </c>
      <c r="M2251" s="1">
        <v>43972.953677419144</v>
      </c>
      <c r="N2251" s="6" t="str">
        <f>+TEXT(CallTime[[#This Row],[Amulance ArrivalTimeHospital]]-CallTime[[#This Row],[Ambulance ArrivalTimePatient]], "mm:ss")</f>
        <v>04:05</v>
      </c>
      <c r="O2251" s="6" t="str">
        <f>+TEXT(CallTime[[#This Row],[AmbulanceJobCompleteTime]]-CallTime[[#This Row],[Amulance ArrivalTimeHospital]], "mm:ss")</f>
        <v>04:58</v>
      </c>
    </row>
    <row r="2252" spans="1:15" x14ac:dyDescent="0.25">
      <c r="A2252" t="s">
        <v>2270</v>
      </c>
      <c r="B2252" s="4">
        <v>12.49090051651001</v>
      </c>
      <c r="C2252">
        <v>3</v>
      </c>
      <c r="D2252">
        <v>289</v>
      </c>
      <c r="E2252">
        <v>20</v>
      </c>
      <c r="F2252">
        <v>6</v>
      </c>
      <c r="G2252" s="1">
        <v>43986.677076992179</v>
      </c>
      <c r="H2252" s="1">
        <v>43986.693381426187</v>
      </c>
      <c r="I2252" s="7" t="str">
        <f>+TEXT(CallTime[[#This Row],[AmbulanceDepartureTime]]-CallTime[[#This Row],[DateTimeOfCall]], "mm:ss")</f>
        <v>11:19</v>
      </c>
      <c r="J2252" s="7" t="str">
        <f>+TEXT(CallTime[[#This Row],[Ambulance ArrivalTimePatient]]-CallTime[[#This Row],[AmbulanceDepartureTime]], "mm:ss")</f>
        <v>23:29</v>
      </c>
      <c r="K2252">
        <v>11</v>
      </c>
      <c r="L2252" s="1">
        <v>43986.701290726451</v>
      </c>
      <c r="M2252" s="1">
        <v>43986.709964962924</v>
      </c>
      <c r="N2252" s="6" t="str">
        <f>+TEXT(CallTime[[#This Row],[Amulance ArrivalTimeHospital]]-CallTime[[#This Row],[Ambulance ArrivalTimePatient]], "mm:ss")</f>
        <v>11:23</v>
      </c>
      <c r="O2252" s="6" t="str">
        <f>+TEXT(CallTime[[#This Row],[AmbulanceJobCompleteTime]]-CallTime[[#This Row],[Amulance ArrivalTimeHospital]], "mm:ss")</f>
        <v>12:29</v>
      </c>
    </row>
    <row r="2253" spans="1:15" x14ac:dyDescent="0.25">
      <c r="A2253" t="s">
        <v>2271</v>
      </c>
      <c r="B2253" s="4">
        <v>6.9092825651168823</v>
      </c>
      <c r="C2253">
        <v>6</v>
      </c>
      <c r="D2253">
        <v>2704</v>
      </c>
      <c r="E2253">
        <v>6</v>
      </c>
      <c r="F2253">
        <v>7</v>
      </c>
      <c r="G2253" s="1">
        <v>43909.854134708505</v>
      </c>
      <c r="H2253" s="1">
        <v>43909.868283240692</v>
      </c>
      <c r="I2253" s="7" t="str">
        <f>+TEXT(CallTime[[#This Row],[AmbulanceDepartureTime]]-CallTime[[#This Row],[DateTimeOfCall]], "mm:ss")</f>
        <v>25:02</v>
      </c>
      <c r="J2253" s="7" t="str">
        <f>+TEXT(CallTime[[#This Row],[Ambulance ArrivalTimePatient]]-CallTime[[#This Row],[AmbulanceDepartureTime]], "mm:ss")</f>
        <v>20:22</v>
      </c>
      <c r="K2253">
        <v>1</v>
      </c>
      <c r="L2253" s="1">
        <v>43909.876944765725</v>
      </c>
      <c r="M2253" s="1">
        <v>43909.881742878621</v>
      </c>
      <c r="N2253" s="6" t="str">
        <f>+TEXT(CallTime[[#This Row],[Amulance ArrivalTimeHospital]]-CallTime[[#This Row],[Ambulance ArrivalTimePatient]], "mm:ss")</f>
        <v>12:28</v>
      </c>
      <c r="O2253" s="6" t="str">
        <f>+TEXT(CallTime[[#This Row],[AmbulanceJobCompleteTime]]-CallTime[[#This Row],[Amulance ArrivalTimeHospital]], "mm:ss")</f>
        <v>06:55</v>
      </c>
    </row>
    <row r="2254" spans="1:15" x14ac:dyDescent="0.25">
      <c r="A2254" t="s">
        <v>2272</v>
      </c>
      <c r="B2254" s="4">
        <v>7.5910260677337646</v>
      </c>
      <c r="C2254">
        <v>11</v>
      </c>
      <c r="D2254">
        <v>213</v>
      </c>
      <c r="E2254">
        <v>11</v>
      </c>
      <c r="F2254">
        <v>6</v>
      </c>
      <c r="G2254" s="1">
        <v>43856.860715482711</v>
      </c>
      <c r="H2254" s="1">
        <v>43856.877271695681</v>
      </c>
      <c r="I2254" s="7" t="str">
        <f>+TEXT(CallTime[[#This Row],[AmbulanceDepartureTime]]-CallTime[[#This Row],[DateTimeOfCall]], "mm:ss")</f>
        <v>12:19</v>
      </c>
      <c r="J2254" s="7" t="str">
        <f>+TEXT(CallTime[[#This Row],[Ambulance ArrivalTimePatient]]-CallTime[[#This Row],[AmbulanceDepartureTime]], "mm:ss")</f>
        <v>23:50</v>
      </c>
      <c r="K2254">
        <v>9</v>
      </c>
      <c r="L2254" s="1">
        <v>43856.884997194589</v>
      </c>
      <c r="M2254" s="1">
        <v>43856.89026874047</v>
      </c>
      <c r="N2254" s="6" t="str">
        <f>+TEXT(CallTime[[#This Row],[Amulance ArrivalTimeHospital]]-CallTime[[#This Row],[Ambulance ArrivalTimePatient]], "mm:ss")</f>
        <v>11:07</v>
      </c>
      <c r="O2254" s="6" t="str">
        <f>+TEXT(CallTime[[#This Row],[AmbulanceJobCompleteTime]]-CallTime[[#This Row],[Amulance ArrivalTimeHospital]], "mm:ss")</f>
        <v>07:35</v>
      </c>
    </row>
    <row r="2255" spans="1:15" x14ac:dyDescent="0.25">
      <c r="A2255" t="s">
        <v>2273</v>
      </c>
      <c r="B2255" s="4">
        <v>3.1101266145706177</v>
      </c>
      <c r="C2255">
        <v>21</v>
      </c>
      <c r="D2255">
        <v>180</v>
      </c>
      <c r="E2255">
        <v>11</v>
      </c>
      <c r="F2255">
        <v>10</v>
      </c>
      <c r="G2255" s="1">
        <v>43838.444927825672</v>
      </c>
      <c r="H2255" s="1">
        <v>43838.45064245924</v>
      </c>
      <c r="I2255" s="7" t="str">
        <f>+TEXT(CallTime[[#This Row],[AmbulanceDepartureTime]]-CallTime[[#This Row],[DateTimeOfCall]], "mm:ss")</f>
        <v>26:52</v>
      </c>
      <c r="J2255" s="7" t="str">
        <f>+TEXT(CallTime[[#This Row],[Ambulance ArrivalTimePatient]]-CallTime[[#This Row],[AmbulanceDepartureTime]], "mm:ss")</f>
        <v>08:14</v>
      </c>
      <c r="K2255">
        <v>7</v>
      </c>
      <c r="L2255" s="1">
        <v>43838.459557841947</v>
      </c>
      <c r="M2255" s="1">
        <v>43838.461717652099</v>
      </c>
      <c r="N2255" s="6" t="str">
        <f>+TEXT(CallTime[[#This Row],[Amulance ArrivalTimeHospital]]-CallTime[[#This Row],[Ambulance ArrivalTimePatient]], "mm:ss")</f>
        <v>12:50</v>
      </c>
      <c r="O2255" s="6" t="str">
        <f>+TEXT(CallTime[[#This Row],[AmbulanceJobCompleteTime]]-CallTime[[#This Row],[Amulance ArrivalTimeHospital]], "mm:ss")</f>
        <v>03:07</v>
      </c>
    </row>
    <row r="2256" spans="1:15" x14ac:dyDescent="0.25">
      <c r="A2256" t="s">
        <v>2274</v>
      </c>
      <c r="B2256" s="4">
        <v>13.734831809997559</v>
      </c>
      <c r="C2256">
        <v>17</v>
      </c>
      <c r="D2256">
        <v>118</v>
      </c>
      <c r="E2256">
        <v>12</v>
      </c>
      <c r="F2256">
        <v>9</v>
      </c>
      <c r="G2256" s="1">
        <v>43855.398951105635</v>
      </c>
      <c r="H2256" s="1">
        <v>43855.41766414413</v>
      </c>
      <c r="I2256" s="7" t="str">
        <f>+TEXT(CallTime[[#This Row],[AmbulanceDepartureTime]]-CallTime[[#This Row],[DateTimeOfCall]], "mm:ss")</f>
        <v>05:12</v>
      </c>
      <c r="J2256" s="7" t="str">
        <f>+TEXT(CallTime[[#This Row],[Ambulance ArrivalTimePatient]]-CallTime[[#This Row],[AmbulanceDepartureTime]], "mm:ss")</f>
        <v>26:57</v>
      </c>
      <c r="K2256">
        <v>11</v>
      </c>
      <c r="L2256" s="1">
        <v>43855.42083320918</v>
      </c>
      <c r="M2256" s="1">
        <v>43855.430371286828</v>
      </c>
      <c r="N2256" s="6" t="str">
        <f>+TEXT(CallTime[[#This Row],[Amulance ArrivalTimeHospital]]-CallTime[[#This Row],[Ambulance ArrivalTimePatient]], "mm:ss")</f>
        <v>04:34</v>
      </c>
      <c r="O2256" s="6" t="str">
        <f>+TEXT(CallTime[[#This Row],[AmbulanceJobCompleteTime]]-CallTime[[#This Row],[Amulance ArrivalTimeHospital]], "mm:ss")</f>
        <v>13:44</v>
      </c>
    </row>
    <row r="2257" spans="1:15" x14ac:dyDescent="0.25">
      <c r="A2257" t="s">
        <v>2275</v>
      </c>
      <c r="B2257" s="4">
        <v>2.6896957159042358</v>
      </c>
      <c r="C2257">
        <v>19</v>
      </c>
      <c r="D2257">
        <v>2740</v>
      </c>
      <c r="E2257">
        <v>20</v>
      </c>
      <c r="F2257">
        <v>1</v>
      </c>
      <c r="G2257" s="1">
        <v>44168.249024181823</v>
      </c>
      <c r="H2257" s="1">
        <v>44168.261800172026</v>
      </c>
      <c r="I2257" s="7" t="str">
        <f>+TEXT(CallTime[[#This Row],[AmbulanceDepartureTime]]-CallTime[[#This Row],[DateTimeOfCall]], "mm:ss")</f>
        <v>14:50</v>
      </c>
      <c r="J2257" s="7" t="str">
        <f>+TEXT(CallTime[[#This Row],[Ambulance ArrivalTimePatient]]-CallTime[[#This Row],[AmbulanceDepartureTime]], "mm:ss")</f>
        <v>18:24</v>
      </c>
      <c r="K2257">
        <v>4</v>
      </c>
      <c r="L2257" s="1">
        <v>44168.272331938824</v>
      </c>
      <c r="M2257" s="1">
        <v>44168.274199783074</v>
      </c>
      <c r="N2257" s="6" t="str">
        <f>+TEXT(CallTime[[#This Row],[Amulance ArrivalTimeHospital]]-CallTime[[#This Row],[Ambulance ArrivalTimePatient]], "mm:ss")</f>
        <v>15:10</v>
      </c>
      <c r="O2257" s="6" t="str">
        <f>+TEXT(CallTime[[#This Row],[AmbulanceJobCompleteTime]]-CallTime[[#This Row],[Amulance ArrivalTimeHospital]], "mm:ss")</f>
        <v>02:41</v>
      </c>
    </row>
    <row r="2258" spans="1:15" x14ac:dyDescent="0.25">
      <c r="A2258" t="s">
        <v>2276</v>
      </c>
      <c r="B2258" s="4">
        <v>8.2131655216217041</v>
      </c>
      <c r="C2258">
        <v>23</v>
      </c>
      <c r="D2258">
        <v>2297</v>
      </c>
      <c r="E2258">
        <v>19</v>
      </c>
      <c r="F2258">
        <v>10</v>
      </c>
      <c r="G2258" s="1">
        <v>43944.589546343894</v>
      </c>
      <c r="H2258" s="1">
        <v>43944.597521479474</v>
      </c>
      <c r="I2258" s="7" t="str">
        <f>+TEXT(CallTime[[#This Row],[AmbulanceDepartureTime]]-CallTime[[#This Row],[DateTimeOfCall]], "mm:ss")</f>
        <v>18:08</v>
      </c>
      <c r="J2258" s="7" t="str">
        <f>+TEXT(CallTime[[#This Row],[Ambulance ArrivalTimePatient]]-CallTime[[#This Row],[AmbulanceDepartureTime]], "mm:ss")</f>
        <v>11:29</v>
      </c>
      <c r="K2258">
        <v>2</v>
      </c>
      <c r="L2258" s="1">
        <v>43944.602312644703</v>
      </c>
      <c r="M2258" s="1">
        <v>43944.608016231869</v>
      </c>
      <c r="N2258" s="6" t="str">
        <f>+TEXT(CallTime[[#This Row],[Amulance ArrivalTimeHospital]]-CallTime[[#This Row],[Ambulance ArrivalTimePatient]], "mm:ss")</f>
        <v>06:54</v>
      </c>
      <c r="O2258" s="6" t="str">
        <f>+TEXT(CallTime[[#This Row],[AmbulanceJobCompleteTime]]-CallTime[[#This Row],[Amulance ArrivalTimeHospital]], "mm:ss")</f>
        <v>08:13</v>
      </c>
    </row>
    <row r="2259" spans="1:15" x14ac:dyDescent="0.25">
      <c r="A2259" t="s">
        <v>2277</v>
      </c>
      <c r="B2259" s="4">
        <v>5.8535715341567993</v>
      </c>
      <c r="C2259">
        <v>6</v>
      </c>
      <c r="D2259">
        <v>2820</v>
      </c>
      <c r="E2259">
        <v>14</v>
      </c>
      <c r="F2259">
        <v>1</v>
      </c>
      <c r="G2259" s="1">
        <v>44000.262219806093</v>
      </c>
      <c r="H2259" s="1">
        <v>44000.278301559629</v>
      </c>
      <c r="I2259" s="7" t="str">
        <f>+TEXT(CallTime[[#This Row],[AmbulanceDepartureTime]]-CallTime[[#This Row],[DateTimeOfCall]], "mm:ss")</f>
        <v>07:21</v>
      </c>
      <c r="J2259" s="7" t="str">
        <f>+TEXT(CallTime[[#This Row],[Ambulance ArrivalTimePatient]]-CallTime[[#This Row],[AmbulanceDepartureTime]], "mm:ss")</f>
        <v>23:09</v>
      </c>
      <c r="K2259">
        <v>2</v>
      </c>
      <c r="L2259" s="1">
        <v>44000.291115768574</v>
      </c>
      <c r="M2259" s="1">
        <v>44000.295180748806</v>
      </c>
      <c r="N2259" s="6" t="str">
        <f>+TEXT(CallTime[[#This Row],[Amulance ArrivalTimeHospital]]-CallTime[[#This Row],[Ambulance ArrivalTimePatient]], "mm:ss")</f>
        <v>18:27</v>
      </c>
      <c r="O2259" s="6" t="str">
        <f>+TEXT(CallTime[[#This Row],[AmbulanceJobCompleteTime]]-CallTime[[#This Row],[Amulance ArrivalTimeHospital]], "mm:ss")</f>
        <v>05:51</v>
      </c>
    </row>
    <row r="2260" spans="1:15" x14ac:dyDescent="0.25">
      <c r="A2260" t="s">
        <v>2278</v>
      </c>
      <c r="B2260" s="4">
        <v>14.174907207489014</v>
      </c>
      <c r="C2260">
        <v>10</v>
      </c>
      <c r="D2260">
        <v>1974</v>
      </c>
      <c r="E2260">
        <v>4</v>
      </c>
      <c r="F2260">
        <v>6</v>
      </c>
      <c r="G2260" s="1">
        <v>44014.250860361281</v>
      </c>
      <c r="H2260" s="1">
        <v>44014.270017043113</v>
      </c>
      <c r="I2260" s="7" t="str">
        <f>+TEXT(CallTime[[#This Row],[AmbulanceDepartureTime]]-CallTime[[#This Row],[DateTimeOfCall]], "mm:ss")</f>
        <v>27:27</v>
      </c>
      <c r="J2260" s="7" t="str">
        <f>+TEXT(CallTime[[#This Row],[Ambulance ArrivalTimePatient]]-CallTime[[#This Row],[AmbulanceDepartureTime]], "mm:ss")</f>
        <v>27:35</v>
      </c>
      <c r="K2260">
        <v>4</v>
      </c>
      <c r="L2260" s="1">
        <v>44014.279327153854</v>
      </c>
      <c r="M2260" s="1">
        <v>44014.289170839416</v>
      </c>
      <c r="N2260" s="6" t="str">
        <f>+TEXT(CallTime[[#This Row],[Amulance ArrivalTimeHospital]]-CallTime[[#This Row],[Ambulance ArrivalTimePatient]], "mm:ss")</f>
        <v>13:24</v>
      </c>
      <c r="O2260" s="6" t="str">
        <f>+TEXT(CallTime[[#This Row],[AmbulanceJobCompleteTime]]-CallTime[[#This Row],[Amulance ArrivalTimeHospital]], "mm:ss")</f>
        <v>14:10</v>
      </c>
    </row>
    <row r="2261" spans="1:15" x14ac:dyDescent="0.25">
      <c r="A2261" t="s">
        <v>2279</v>
      </c>
      <c r="B2261" s="4">
        <v>15.858239054679871</v>
      </c>
      <c r="C2261">
        <v>18</v>
      </c>
      <c r="D2261">
        <v>1418</v>
      </c>
      <c r="E2261">
        <v>3</v>
      </c>
      <c r="F2261">
        <v>9</v>
      </c>
      <c r="G2261" s="1">
        <v>44041.886686194426</v>
      </c>
      <c r="H2261" s="1">
        <v>44041.905579578204</v>
      </c>
      <c r="I2261" s="7" t="str">
        <f>+TEXT(CallTime[[#This Row],[AmbulanceDepartureTime]]-CallTime[[#This Row],[DateTimeOfCall]], "mm:ss")</f>
        <v>14:29</v>
      </c>
      <c r="J2261" s="7" t="str">
        <f>+TEXT(CallTime[[#This Row],[Ambulance ArrivalTimePatient]]-CallTime[[#This Row],[AmbulanceDepartureTime]], "mm:ss")</f>
        <v>27:12</v>
      </c>
      <c r="K2261">
        <v>10</v>
      </c>
      <c r="L2261" s="1">
        <v>44041.90980063469</v>
      </c>
      <c r="M2261" s="1">
        <v>44041.920813300698</v>
      </c>
      <c r="N2261" s="6" t="str">
        <f>+TEXT(CallTime[[#This Row],[Amulance ArrivalTimeHospital]]-CallTime[[#This Row],[Ambulance ArrivalTimePatient]], "mm:ss")</f>
        <v>06:05</v>
      </c>
      <c r="O2261" s="6" t="str">
        <f>+TEXT(CallTime[[#This Row],[AmbulanceJobCompleteTime]]-CallTime[[#This Row],[Amulance ArrivalTimeHospital]], "mm:ss")</f>
        <v>15:51</v>
      </c>
    </row>
    <row r="2262" spans="1:15" x14ac:dyDescent="0.25">
      <c r="A2262" t="s">
        <v>2280</v>
      </c>
      <c r="B2262" s="4">
        <v>19.7412269115448</v>
      </c>
      <c r="C2262">
        <v>1</v>
      </c>
      <c r="D2262">
        <v>370</v>
      </c>
      <c r="E2262">
        <v>15</v>
      </c>
      <c r="F2262">
        <v>3</v>
      </c>
      <c r="G2262" s="1">
        <v>44094.117015967444</v>
      </c>
      <c r="H2262" s="1">
        <v>44094.128043951598</v>
      </c>
      <c r="I2262" s="7" t="str">
        <f>+TEXT(CallTime[[#This Row],[AmbulanceDepartureTime]]-CallTime[[#This Row],[DateTimeOfCall]], "mm:ss")</f>
        <v>15:29</v>
      </c>
      <c r="J2262" s="7" t="str">
        <f>+TEXT(CallTime[[#This Row],[Ambulance ArrivalTimePatient]]-CallTime[[#This Row],[AmbulanceDepartureTime]], "mm:ss")</f>
        <v>15:53</v>
      </c>
      <c r="K2262">
        <v>8</v>
      </c>
      <c r="L2262" s="1">
        <v>44094.131054967482</v>
      </c>
      <c r="M2262" s="1">
        <v>44094.144764152836</v>
      </c>
      <c r="N2262" s="6" t="str">
        <f>+TEXT(CallTime[[#This Row],[Amulance ArrivalTimeHospital]]-CallTime[[#This Row],[Ambulance ArrivalTimePatient]], "mm:ss")</f>
        <v>04:20</v>
      </c>
      <c r="O2262" s="6" t="str">
        <f>+TEXT(CallTime[[#This Row],[AmbulanceJobCompleteTime]]-CallTime[[#This Row],[Amulance ArrivalTimeHospital]], "mm:ss")</f>
        <v>19:44</v>
      </c>
    </row>
    <row r="2263" spans="1:15" x14ac:dyDescent="0.25">
      <c r="A2263" t="s">
        <v>2281</v>
      </c>
      <c r="B2263" s="4">
        <v>2.6683131456375122</v>
      </c>
      <c r="C2263">
        <v>6</v>
      </c>
      <c r="D2263">
        <v>353</v>
      </c>
      <c r="E2263">
        <v>16</v>
      </c>
      <c r="F2263">
        <v>5</v>
      </c>
      <c r="G2263" s="1">
        <v>43972.111916173613</v>
      </c>
      <c r="H2263" s="1">
        <v>43972.11781873797</v>
      </c>
      <c r="I2263" s="7" t="str">
        <f>+TEXT(CallTime[[#This Row],[AmbulanceDepartureTime]]-CallTime[[#This Row],[DateTimeOfCall]], "mm:ss")</f>
        <v>17:52</v>
      </c>
      <c r="J2263" s="7" t="str">
        <f>+TEXT(CallTime[[#This Row],[Ambulance ArrivalTimePatient]]-CallTime[[#This Row],[AmbulanceDepartureTime]], "mm:ss")</f>
        <v>08:30</v>
      </c>
      <c r="K2263">
        <v>8</v>
      </c>
      <c r="L2263" s="1">
        <v>43972.126235235759</v>
      </c>
      <c r="M2263" s="1">
        <v>43972.128088231002</v>
      </c>
      <c r="N2263" s="6" t="str">
        <f>+TEXT(CallTime[[#This Row],[Amulance ArrivalTimeHospital]]-CallTime[[#This Row],[Ambulance ArrivalTimePatient]], "mm:ss")</f>
        <v>12:07</v>
      </c>
      <c r="O2263" s="6" t="str">
        <f>+TEXT(CallTime[[#This Row],[AmbulanceJobCompleteTime]]-CallTime[[#This Row],[Amulance ArrivalTimeHospital]], "mm:ss")</f>
        <v>02:40</v>
      </c>
    </row>
    <row r="2264" spans="1:15" x14ac:dyDescent="0.25">
      <c r="A2264" t="s">
        <v>2282</v>
      </c>
      <c r="B2264" s="4">
        <v>6.033905029296875</v>
      </c>
      <c r="C2264">
        <v>1</v>
      </c>
      <c r="D2264">
        <v>2130</v>
      </c>
      <c r="E2264">
        <v>11</v>
      </c>
      <c r="F2264">
        <v>9</v>
      </c>
      <c r="G2264" s="1">
        <v>44024.054622210882</v>
      </c>
      <c r="H2264" s="1">
        <v>44024.073350612809</v>
      </c>
      <c r="I2264" s="7" t="str">
        <f>+TEXT(CallTime[[#This Row],[AmbulanceDepartureTime]]-CallTime[[#This Row],[DateTimeOfCall]], "mm:ss")</f>
        <v>13:40</v>
      </c>
      <c r="J2264" s="7" t="str">
        <f>+TEXT(CallTime[[#This Row],[Ambulance ArrivalTimePatient]]-CallTime[[#This Row],[AmbulanceDepartureTime]], "mm:ss")</f>
        <v>26:58</v>
      </c>
      <c r="K2264">
        <v>11</v>
      </c>
      <c r="L2264" s="1">
        <v>44024.078193334564</v>
      </c>
      <c r="M2264" s="1">
        <v>44024.082383546389</v>
      </c>
      <c r="N2264" s="6" t="str">
        <f>+TEXT(CallTime[[#This Row],[Amulance ArrivalTimeHospital]]-CallTime[[#This Row],[Ambulance ArrivalTimePatient]], "mm:ss")</f>
        <v>06:58</v>
      </c>
      <c r="O2264" s="6" t="str">
        <f>+TEXT(CallTime[[#This Row],[AmbulanceJobCompleteTime]]-CallTime[[#This Row],[Amulance ArrivalTimeHospital]], "mm:ss")</f>
        <v>06:02</v>
      </c>
    </row>
    <row r="2265" spans="1:15" x14ac:dyDescent="0.25">
      <c r="A2265" t="s">
        <v>2283</v>
      </c>
      <c r="B2265" s="4">
        <v>7.8715776205062866</v>
      </c>
      <c r="C2265">
        <v>6</v>
      </c>
      <c r="D2265">
        <v>2569</v>
      </c>
      <c r="E2265">
        <v>2</v>
      </c>
      <c r="F2265">
        <v>7</v>
      </c>
      <c r="G2265" s="1">
        <v>43959.90344501139</v>
      </c>
      <c r="H2265" s="1">
        <v>43959.904715221637</v>
      </c>
      <c r="I2265" s="7" t="str">
        <f>+TEXT(CallTime[[#This Row],[AmbulanceDepartureTime]]-CallTime[[#This Row],[DateTimeOfCall]], "mm:ss")</f>
        <v>28:04</v>
      </c>
      <c r="J2265" s="7" t="str">
        <f>+TEXT(CallTime[[#This Row],[Ambulance ArrivalTimePatient]]-CallTime[[#This Row],[AmbulanceDepartureTime]], "mm:ss")</f>
        <v>01:50</v>
      </c>
      <c r="K2265">
        <v>6</v>
      </c>
      <c r="L2265" s="1">
        <v>43959.915945012464</v>
      </c>
      <c r="M2265" s="1">
        <v>43959.921411385811</v>
      </c>
      <c r="N2265" s="6" t="str">
        <f>+TEXT(CallTime[[#This Row],[Amulance ArrivalTimeHospital]]-CallTime[[#This Row],[Ambulance ArrivalTimePatient]], "mm:ss")</f>
        <v>16:10</v>
      </c>
      <c r="O2265" s="6" t="str">
        <f>+TEXT(CallTime[[#This Row],[AmbulanceJobCompleteTime]]-CallTime[[#This Row],[Amulance ArrivalTimeHospital]], "mm:ss")</f>
        <v>07:52</v>
      </c>
    </row>
    <row r="2266" spans="1:15" x14ac:dyDescent="0.25">
      <c r="A2266" t="s">
        <v>2284</v>
      </c>
      <c r="B2266" s="4">
        <v>19.430215120315552</v>
      </c>
      <c r="C2266">
        <v>20</v>
      </c>
      <c r="D2266">
        <v>1500</v>
      </c>
      <c r="E2266">
        <v>2</v>
      </c>
      <c r="F2266">
        <v>6</v>
      </c>
      <c r="G2266" s="1">
        <v>43857.812965215504</v>
      </c>
      <c r="H2266" s="1">
        <v>43857.821781204402</v>
      </c>
      <c r="I2266" s="7" t="str">
        <f>+TEXT(CallTime[[#This Row],[AmbulanceDepartureTime]]-CallTime[[#This Row],[DateTimeOfCall]], "mm:ss")</f>
        <v>15:32</v>
      </c>
      <c r="J2266" s="7" t="str">
        <f>+TEXT(CallTime[[#This Row],[Ambulance ArrivalTimePatient]]-CallTime[[#This Row],[AmbulanceDepartureTime]], "mm:ss")</f>
        <v>12:42</v>
      </c>
      <c r="K2266">
        <v>8</v>
      </c>
      <c r="L2266" s="1">
        <v>43857.826071315103</v>
      </c>
      <c r="M2266" s="1">
        <v>43857.839564520051</v>
      </c>
      <c r="N2266" s="6" t="str">
        <f>+TEXT(CallTime[[#This Row],[Amulance ArrivalTimeHospital]]-CallTime[[#This Row],[Ambulance ArrivalTimePatient]], "mm:ss")</f>
        <v>06:11</v>
      </c>
      <c r="O2266" s="6" t="str">
        <f>+TEXT(CallTime[[#This Row],[AmbulanceJobCompleteTime]]-CallTime[[#This Row],[Amulance ArrivalTimeHospital]], "mm:ss")</f>
        <v>19:26</v>
      </c>
    </row>
    <row r="2267" spans="1:15" x14ac:dyDescent="0.25">
      <c r="A2267" t="s">
        <v>2285</v>
      </c>
      <c r="B2267" s="4">
        <v>8.9143368005752563</v>
      </c>
      <c r="C2267">
        <v>10</v>
      </c>
      <c r="D2267">
        <v>1400</v>
      </c>
      <c r="E2267">
        <v>10</v>
      </c>
      <c r="F2267">
        <v>10</v>
      </c>
      <c r="G2267" s="1">
        <v>44024.596919110336</v>
      </c>
      <c r="H2267" s="1">
        <v>44024.604563319102</v>
      </c>
      <c r="I2267" s="7" t="str">
        <f>+TEXT(CallTime[[#This Row],[AmbulanceDepartureTime]]-CallTime[[#This Row],[DateTimeOfCall]], "mm:ss")</f>
        <v>22:49</v>
      </c>
      <c r="J2267" s="7" t="str">
        <f>+TEXT(CallTime[[#This Row],[Ambulance ArrivalTimePatient]]-CallTime[[#This Row],[AmbulanceDepartureTime]], "mm:ss")</f>
        <v>11:00</v>
      </c>
      <c r="K2267">
        <v>2</v>
      </c>
      <c r="L2267" s="1">
        <v>44024.607851638895</v>
      </c>
      <c r="M2267" s="1">
        <v>44024.614042150562</v>
      </c>
      <c r="N2267" s="6" t="str">
        <f>+TEXT(CallTime[[#This Row],[Amulance ArrivalTimeHospital]]-CallTime[[#This Row],[Ambulance ArrivalTimePatient]], "mm:ss")</f>
        <v>04:44</v>
      </c>
      <c r="O2267" s="6" t="str">
        <f>+TEXT(CallTime[[#This Row],[AmbulanceJobCompleteTime]]-CallTime[[#This Row],[Amulance ArrivalTimeHospital]], "mm:ss")</f>
        <v>08:55</v>
      </c>
    </row>
    <row r="2268" spans="1:15" x14ac:dyDescent="0.25">
      <c r="A2268" t="s">
        <v>2286</v>
      </c>
      <c r="B2268" s="4">
        <v>11.856869220733643</v>
      </c>
      <c r="C2268">
        <v>19</v>
      </c>
      <c r="D2268">
        <v>980</v>
      </c>
      <c r="E2268">
        <v>14</v>
      </c>
      <c r="F2268">
        <v>5</v>
      </c>
      <c r="G2268" s="1">
        <v>44105.616975709927</v>
      </c>
      <c r="H2268" s="1">
        <v>44105.630578869379</v>
      </c>
      <c r="I2268" s="7" t="str">
        <f>+TEXT(CallTime[[#This Row],[AmbulanceDepartureTime]]-CallTime[[#This Row],[DateTimeOfCall]], "mm:ss")</f>
        <v>09:00</v>
      </c>
      <c r="J2268" s="7" t="str">
        <f>+TEXT(CallTime[[#This Row],[Ambulance ArrivalTimePatient]]-CallTime[[#This Row],[AmbulanceDepartureTime]], "mm:ss")</f>
        <v>19:35</v>
      </c>
      <c r="K2268">
        <v>8</v>
      </c>
      <c r="L2268" s="1">
        <v>44105.632803805798</v>
      </c>
      <c r="M2268" s="1">
        <v>44105.64103774276</v>
      </c>
      <c r="N2268" s="6" t="str">
        <f>+TEXT(CallTime[[#This Row],[Amulance ArrivalTimeHospital]]-CallTime[[#This Row],[Ambulance ArrivalTimePatient]], "mm:ss")</f>
        <v>03:12</v>
      </c>
      <c r="O2268" s="6" t="str">
        <f>+TEXT(CallTime[[#This Row],[AmbulanceJobCompleteTime]]-CallTime[[#This Row],[Amulance ArrivalTimeHospital]], "mm:ss")</f>
        <v>11:51</v>
      </c>
    </row>
    <row r="2269" spans="1:15" x14ac:dyDescent="0.25">
      <c r="A2269" t="s">
        <v>2287</v>
      </c>
      <c r="B2269" s="4">
        <v>11.219579577445984</v>
      </c>
      <c r="C2269">
        <v>1</v>
      </c>
      <c r="D2269">
        <v>895</v>
      </c>
      <c r="E2269">
        <v>5</v>
      </c>
      <c r="F2269">
        <v>2</v>
      </c>
      <c r="G2269" s="1">
        <v>43832.536311475516</v>
      </c>
      <c r="H2269" s="1">
        <v>43832.538075007578</v>
      </c>
      <c r="I2269" s="7" t="str">
        <f>+TEXT(CallTime[[#This Row],[AmbulanceDepartureTime]]-CallTime[[#This Row],[DateTimeOfCall]], "mm:ss")</f>
        <v>03:02</v>
      </c>
      <c r="J2269" s="7" t="str">
        <f>+TEXT(CallTime[[#This Row],[Ambulance ArrivalTimePatient]]-CallTime[[#This Row],[AmbulanceDepartureTime]], "mm:ss")</f>
        <v>02:32</v>
      </c>
      <c r="K2269">
        <v>10</v>
      </c>
      <c r="L2269" s="1">
        <v>43832.551790112419</v>
      </c>
      <c r="M2269" s="1">
        <v>43832.559581487127</v>
      </c>
      <c r="N2269" s="6" t="str">
        <f>+TEXT(CallTime[[#This Row],[Amulance ArrivalTimeHospital]]-CallTime[[#This Row],[Ambulance ArrivalTimePatient]], "mm:ss")</f>
        <v>19:45</v>
      </c>
      <c r="O2269" s="6" t="str">
        <f>+TEXT(CallTime[[#This Row],[AmbulanceJobCompleteTime]]-CallTime[[#This Row],[Amulance ArrivalTimeHospital]], "mm:ss")</f>
        <v>11:13</v>
      </c>
    </row>
    <row r="2270" spans="1:15" x14ac:dyDescent="0.25">
      <c r="A2270" t="s">
        <v>2288</v>
      </c>
      <c r="B2270" s="4">
        <v>5.43552565574646</v>
      </c>
      <c r="C2270">
        <v>6</v>
      </c>
      <c r="D2270">
        <v>2047</v>
      </c>
      <c r="E2270">
        <v>4</v>
      </c>
      <c r="F2270">
        <v>9</v>
      </c>
      <c r="G2270" s="1">
        <v>43988.45585808748</v>
      </c>
      <c r="H2270" s="1">
        <v>43988.47381354995</v>
      </c>
      <c r="I2270" s="7" t="str">
        <f>+TEXT(CallTime[[#This Row],[AmbulanceDepartureTime]]-CallTime[[#This Row],[DateTimeOfCall]], "mm:ss")</f>
        <v>29:16</v>
      </c>
      <c r="J2270" s="7" t="str">
        <f>+TEXT(CallTime[[#This Row],[Ambulance ArrivalTimePatient]]-CallTime[[#This Row],[AmbulanceDepartureTime]], "mm:ss")</f>
        <v>25:51</v>
      </c>
      <c r="K2270">
        <v>8</v>
      </c>
      <c r="L2270" s="1">
        <v>43988.477376844596</v>
      </c>
      <c r="M2270" s="1">
        <v>43988.481151515189</v>
      </c>
      <c r="N2270" s="6" t="str">
        <f>+TEXT(CallTime[[#This Row],[Amulance ArrivalTimeHospital]]-CallTime[[#This Row],[Ambulance ArrivalTimePatient]], "mm:ss")</f>
        <v>05:08</v>
      </c>
      <c r="O2270" s="6" t="str">
        <f>+TEXT(CallTime[[#This Row],[AmbulanceJobCompleteTime]]-CallTime[[#This Row],[Amulance ArrivalTimeHospital]], "mm:ss")</f>
        <v>05:26</v>
      </c>
    </row>
    <row r="2271" spans="1:15" x14ac:dyDescent="0.25">
      <c r="A2271" t="s">
        <v>2289</v>
      </c>
      <c r="B2271" s="4">
        <v>13.250455975532532</v>
      </c>
      <c r="C2271">
        <v>10</v>
      </c>
      <c r="D2271">
        <v>2520</v>
      </c>
      <c r="E2271">
        <v>3</v>
      </c>
      <c r="F2271">
        <v>8</v>
      </c>
      <c r="G2271" s="1">
        <v>44111.947062312414</v>
      </c>
      <c r="H2271" s="1">
        <v>44111.95862422786</v>
      </c>
      <c r="I2271" s="7" t="str">
        <f>+TEXT(CallTime[[#This Row],[AmbulanceDepartureTime]]-CallTime[[#This Row],[DateTimeOfCall]], "mm:ss")</f>
        <v>21:07</v>
      </c>
      <c r="J2271" s="7" t="str">
        <f>+TEXT(CallTime[[#This Row],[Ambulance ArrivalTimePatient]]-CallTime[[#This Row],[AmbulanceDepartureTime]], "mm:ss")</f>
        <v>16:39</v>
      </c>
      <c r="K2271">
        <v>6</v>
      </c>
      <c r="L2271" s="1">
        <v>44111.972030617893</v>
      </c>
      <c r="M2271" s="1">
        <v>44111.981232323429</v>
      </c>
      <c r="N2271" s="6" t="str">
        <f>+TEXT(CallTime[[#This Row],[Amulance ArrivalTimeHospital]]-CallTime[[#This Row],[Ambulance ArrivalTimePatient]], "mm:ss")</f>
        <v>19:18</v>
      </c>
      <c r="O2271" s="6" t="str">
        <f>+TEXT(CallTime[[#This Row],[AmbulanceJobCompleteTime]]-CallTime[[#This Row],[Amulance ArrivalTimeHospital]], "mm:ss")</f>
        <v>13:15</v>
      </c>
    </row>
    <row r="2272" spans="1:15" x14ac:dyDescent="0.25">
      <c r="A2272" t="s">
        <v>2290</v>
      </c>
      <c r="B2272" s="4">
        <v>8.2923593521118164</v>
      </c>
      <c r="C2272">
        <v>17</v>
      </c>
      <c r="D2272">
        <v>2260</v>
      </c>
      <c r="E2272">
        <v>7</v>
      </c>
      <c r="F2272">
        <v>3</v>
      </c>
      <c r="G2272" s="1">
        <v>43956.91732601996</v>
      </c>
      <c r="H2272" s="1">
        <v>43956.927251010558</v>
      </c>
      <c r="I2272" s="7" t="str">
        <f>+TEXT(CallTime[[#This Row],[AmbulanceDepartureTime]]-CallTime[[#This Row],[DateTimeOfCall]], "mm:ss")</f>
        <v>23:04</v>
      </c>
      <c r="J2272" s="7" t="str">
        <f>+TEXT(CallTime[[#This Row],[Ambulance ArrivalTimePatient]]-CallTime[[#This Row],[AmbulanceDepartureTime]], "mm:ss")</f>
        <v>14:18</v>
      </c>
      <c r="K2272">
        <v>9</v>
      </c>
      <c r="L2272" s="1">
        <v>43956.940933870035</v>
      </c>
      <c r="M2272" s="1">
        <v>43956.946692452919</v>
      </c>
      <c r="N2272" s="6" t="str">
        <f>+TEXT(CallTime[[#This Row],[Amulance ArrivalTimeHospital]]-CallTime[[#This Row],[Ambulance ArrivalTimePatient]], "mm:ss")</f>
        <v>19:42</v>
      </c>
      <c r="O2272" s="6" t="str">
        <f>+TEXT(CallTime[[#This Row],[AmbulanceJobCompleteTime]]-CallTime[[#This Row],[Amulance ArrivalTimeHospital]], "mm:ss")</f>
        <v>08:18</v>
      </c>
    </row>
    <row r="2273" spans="1:15" x14ac:dyDescent="0.25">
      <c r="A2273" t="s">
        <v>2291</v>
      </c>
      <c r="B2273" s="4">
        <v>16.081566214561462</v>
      </c>
      <c r="C2273">
        <v>22</v>
      </c>
      <c r="D2273">
        <v>1553</v>
      </c>
      <c r="E2273">
        <v>1</v>
      </c>
      <c r="F2273">
        <v>10</v>
      </c>
      <c r="G2273" s="1">
        <v>44033.418858296624</v>
      </c>
      <c r="H2273" s="1">
        <v>44033.431737037288</v>
      </c>
      <c r="I2273" s="7" t="str">
        <f>+TEXT(CallTime[[#This Row],[AmbulanceDepartureTime]]-CallTime[[#This Row],[DateTimeOfCall]], "mm:ss")</f>
        <v>27:21</v>
      </c>
      <c r="J2273" s="7" t="str">
        <f>+TEXT(CallTime[[#This Row],[Ambulance ArrivalTimePatient]]-CallTime[[#This Row],[AmbulanceDepartureTime]], "mm:ss")</f>
        <v>18:33</v>
      </c>
      <c r="K2273">
        <v>2</v>
      </c>
      <c r="L2273" s="1">
        <v>44033.438766971602</v>
      </c>
      <c r="M2273" s="1">
        <v>44033.449934725919</v>
      </c>
      <c r="N2273" s="6" t="str">
        <f>+TEXT(CallTime[[#This Row],[Amulance ArrivalTimeHospital]]-CallTime[[#This Row],[Ambulance ArrivalTimePatient]], "mm:ss")</f>
        <v>10:07</v>
      </c>
      <c r="O2273" s="6" t="str">
        <f>+TEXT(CallTime[[#This Row],[AmbulanceJobCompleteTime]]-CallTime[[#This Row],[Amulance ArrivalTimeHospital]], "mm:ss")</f>
        <v>16:05</v>
      </c>
    </row>
    <row r="2274" spans="1:15" x14ac:dyDescent="0.25">
      <c r="A2274" t="s">
        <v>2292</v>
      </c>
      <c r="B2274" s="4">
        <v>12.844194650650024</v>
      </c>
      <c r="C2274">
        <v>23</v>
      </c>
      <c r="D2274">
        <v>1815</v>
      </c>
      <c r="E2274">
        <v>15</v>
      </c>
      <c r="F2274">
        <v>8</v>
      </c>
      <c r="G2274" s="1">
        <v>43843.989820203926</v>
      </c>
      <c r="H2274" s="1">
        <v>43843.998493490035</v>
      </c>
      <c r="I2274" s="7" t="str">
        <f>+TEXT(CallTime[[#This Row],[AmbulanceDepartureTime]]-CallTime[[#This Row],[DateTimeOfCall]], "mm:ss")</f>
        <v>20:13</v>
      </c>
      <c r="J2274" s="7" t="str">
        <f>+TEXT(CallTime[[#This Row],[Ambulance ArrivalTimePatient]]-CallTime[[#This Row],[AmbulanceDepartureTime]], "mm:ss")</f>
        <v>12:29</v>
      </c>
      <c r="K2274">
        <v>9</v>
      </c>
      <c r="L2274" s="1">
        <v>43844.00467150037</v>
      </c>
      <c r="M2274" s="1">
        <v>43844.013591079987</v>
      </c>
      <c r="N2274" s="6" t="str">
        <f>+TEXT(CallTime[[#This Row],[Amulance ArrivalTimeHospital]]-CallTime[[#This Row],[Ambulance ArrivalTimePatient]], "mm:ss")</f>
        <v>08:54</v>
      </c>
      <c r="O2274" s="6" t="str">
        <f>+TEXT(CallTime[[#This Row],[AmbulanceJobCompleteTime]]-CallTime[[#This Row],[Amulance ArrivalTimeHospital]], "mm:ss")</f>
        <v>12:51</v>
      </c>
    </row>
    <row r="2275" spans="1:15" x14ac:dyDescent="0.25">
      <c r="A2275" t="s">
        <v>2293</v>
      </c>
      <c r="B2275" s="4">
        <v>19.540562272071838</v>
      </c>
      <c r="C2275">
        <v>19</v>
      </c>
      <c r="D2275">
        <v>1155</v>
      </c>
      <c r="E2275">
        <v>14</v>
      </c>
      <c r="F2275">
        <v>4</v>
      </c>
      <c r="G2275" s="1">
        <v>43994.091791834944</v>
      </c>
      <c r="H2275" s="1">
        <v>43994.102759931164</v>
      </c>
      <c r="I2275" s="7" t="str">
        <f>+TEXT(CallTime[[#This Row],[AmbulanceDepartureTime]]-CallTime[[#This Row],[DateTimeOfCall]], "mm:ss")</f>
        <v>18:02</v>
      </c>
      <c r="J2275" s="7" t="str">
        <f>+TEXT(CallTime[[#This Row],[Ambulance ArrivalTimePatient]]-CallTime[[#This Row],[AmbulanceDepartureTime]], "mm:ss")</f>
        <v>15:48</v>
      </c>
      <c r="K2275">
        <v>6</v>
      </c>
      <c r="L2275" s="1">
        <v>43994.113769561809</v>
      </c>
      <c r="M2275" s="1">
        <v>43994.12733939672</v>
      </c>
      <c r="N2275" s="6" t="str">
        <f>+TEXT(CallTime[[#This Row],[Amulance ArrivalTimeHospital]]-CallTime[[#This Row],[Ambulance ArrivalTimePatient]], "mm:ss")</f>
        <v>15:51</v>
      </c>
      <c r="O2275" s="6" t="str">
        <f>+TEXT(CallTime[[#This Row],[AmbulanceJobCompleteTime]]-CallTime[[#This Row],[Amulance ArrivalTimeHospital]], "mm:ss")</f>
        <v>19:32</v>
      </c>
    </row>
    <row r="2276" spans="1:15" x14ac:dyDescent="0.25">
      <c r="A2276" t="s">
        <v>2294</v>
      </c>
      <c r="B2276" s="4">
        <v>16.373700618743896</v>
      </c>
      <c r="C2276">
        <v>18</v>
      </c>
      <c r="D2276">
        <v>1266</v>
      </c>
      <c r="E2276">
        <v>6</v>
      </c>
      <c r="F2276">
        <v>4</v>
      </c>
      <c r="G2276" s="1">
        <v>43860.546611596059</v>
      </c>
      <c r="H2276" s="1">
        <v>43860.551277978135</v>
      </c>
      <c r="I2276" s="7" t="str">
        <f>+TEXT(CallTime[[#This Row],[AmbulanceDepartureTime]]-CallTime[[#This Row],[DateTimeOfCall]], "mm:ss")</f>
        <v>12:30</v>
      </c>
      <c r="J2276" s="7" t="str">
        <f>+TEXT(CallTime[[#This Row],[Ambulance ArrivalTimePatient]]-CallTime[[#This Row],[AmbulanceDepartureTime]], "mm:ss")</f>
        <v>06:43</v>
      </c>
      <c r="K2276">
        <v>6</v>
      </c>
      <c r="L2276" s="1">
        <v>43860.558933952692</v>
      </c>
      <c r="M2276" s="1">
        <v>43860.570304578119</v>
      </c>
      <c r="N2276" s="6" t="str">
        <f>+TEXT(CallTime[[#This Row],[Amulance ArrivalTimeHospital]]-CallTime[[#This Row],[Ambulance ArrivalTimePatient]], "mm:ss")</f>
        <v>11:01</v>
      </c>
      <c r="O2276" s="6" t="str">
        <f>+TEXT(CallTime[[#This Row],[AmbulanceJobCompleteTime]]-CallTime[[#This Row],[Amulance ArrivalTimeHospital]], "mm:ss")</f>
        <v>16:22</v>
      </c>
    </row>
    <row r="2277" spans="1:15" x14ac:dyDescent="0.25">
      <c r="A2277" t="s">
        <v>2295</v>
      </c>
      <c r="B2277" s="4">
        <v>5.4825619459152222</v>
      </c>
      <c r="C2277">
        <v>7</v>
      </c>
      <c r="D2277">
        <v>2703</v>
      </c>
      <c r="E2277">
        <v>15</v>
      </c>
      <c r="F2277">
        <v>5</v>
      </c>
      <c r="G2277" s="1">
        <v>43924.223067563151</v>
      </c>
      <c r="H2277" s="1">
        <v>43924.238814550183</v>
      </c>
      <c r="I2277" s="7" t="str">
        <f>+TEXT(CallTime[[#This Row],[AmbulanceDepartureTime]]-CallTime[[#This Row],[DateTimeOfCall]], "mm:ss")</f>
        <v>08:02</v>
      </c>
      <c r="J2277" s="7" t="str">
        <f>+TEXT(CallTime[[#This Row],[Ambulance ArrivalTimePatient]]-CallTime[[#This Row],[AmbulanceDepartureTime]], "mm:ss")</f>
        <v>22:41</v>
      </c>
      <c r="K2277">
        <v>4</v>
      </c>
      <c r="L2277" s="1">
        <v>43924.244201628491</v>
      </c>
      <c r="M2277" s="1">
        <v>43924.248008963179</v>
      </c>
      <c r="N2277" s="6" t="str">
        <f>+TEXT(CallTime[[#This Row],[Amulance ArrivalTimeHospital]]-CallTime[[#This Row],[Ambulance ArrivalTimePatient]], "mm:ss")</f>
        <v>07:45</v>
      </c>
      <c r="O2277" s="6" t="str">
        <f>+TEXT(CallTime[[#This Row],[AmbulanceJobCompleteTime]]-CallTime[[#This Row],[Amulance ArrivalTimeHospital]], "mm:ss")</f>
        <v>05:29</v>
      </c>
    </row>
    <row r="2278" spans="1:15" x14ac:dyDescent="0.25">
      <c r="A2278" t="s">
        <v>2296</v>
      </c>
      <c r="B2278" s="4">
        <v>8.2061488628387451</v>
      </c>
      <c r="C2278">
        <v>15</v>
      </c>
      <c r="D2278">
        <v>1935</v>
      </c>
      <c r="E2278">
        <v>10</v>
      </c>
      <c r="F2278">
        <v>3</v>
      </c>
      <c r="G2278" s="1">
        <v>43991.816839327272</v>
      </c>
      <c r="H2278" s="1">
        <v>43991.821602834119</v>
      </c>
      <c r="I2278" s="7" t="str">
        <f>+TEXT(CallTime[[#This Row],[AmbulanceDepartureTime]]-CallTime[[#This Row],[DateTimeOfCall]], "mm:ss")</f>
        <v>18:43</v>
      </c>
      <c r="J2278" s="7" t="str">
        <f>+TEXT(CallTime[[#This Row],[Ambulance ArrivalTimePatient]]-CallTime[[#This Row],[AmbulanceDepartureTime]], "mm:ss")</f>
        <v>06:52</v>
      </c>
      <c r="K2278">
        <v>3</v>
      </c>
      <c r="L2278" s="1">
        <v>43991.832504944687</v>
      </c>
      <c r="M2278" s="1">
        <v>43991.838203659172</v>
      </c>
      <c r="N2278" s="6" t="str">
        <f>+TEXT(CallTime[[#This Row],[Amulance ArrivalTimeHospital]]-CallTime[[#This Row],[Ambulance ArrivalTimePatient]], "mm:ss")</f>
        <v>15:42</v>
      </c>
      <c r="O2278" s="6" t="str">
        <f>+TEXT(CallTime[[#This Row],[AmbulanceJobCompleteTime]]-CallTime[[#This Row],[Amulance ArrivalTimeHospital]], "mm:ss")</f>
        <v>08:12</v>
      </c>
    </row>
    <row r="2279" spans="1:15" x14ac:dyDescent="0.25">
      <c r="A2279" t="s">
        <v>2297</v>
      </c>
      <c r="B2279" s="4">
        <v>3.2598754167556763</v>
      </c>
      <c r="C2279">
        <v>5</v>
      </c>
      <c r="D2279">
        <v>256</v>
      </c>
      <c r="E2279">
        <v>18</v>
      </c>
      <c r="F2279">
        <v>10</v>
      </c>
      <c r="G2279" s="1">
        <v>44184.067418696141</v>
      </c>
      <c r="H2279" s="1">
        <v>44184.080892361686</v>
      </c>
      <c r="I2279" s="7" t="str">
        <f>+TEXT(CallTime[[#This Row],[AmbulanceDepartureTime]]-CallTime[[#This Row],[DateTimeOfCall]], "mm:ss")</f>
        <v>22:29</v>
      </c>
      <c r="J2279" s="7" t="str">
        <f>+TEXT(CallTime[[#This Row],[Ambulance ArrivalTimePatient]]-CallTime[[#This Row],[AmbulanceDepartureTime]], "mm:ss")</f>
        <v>19:24</v>
      </c>
      <c r="K2279">
        <v>9</v>
      </c>
      <c r="L2279" s="1">
        <v>44184.093968094952</v>
      </c>
      <c r="M2279" s="1">
        <v>44184.096231897325</v>
      </c>
      <c r="N2279" s="6" t="str">
        <f>+TEXT(CallTime[[#This Row],[Amulance ArrivalTimeHospital]]-CallTime[[#This Row],[Ambulance ArrivalTimePatient]], "mm:ss")</f>
        <v>18:50</v>
      </c>
      <c r="O2279" s="6" t="str">
        <f>+TEXT(CallTime[[#This Row],[AmbulanceJobCompleteTime]]-CallTime[[#This Row],[Amulance ArrivalTimeHospital]], "mm:ss")</f>
        <v>03:16</v>
      </c>
    </row>
    <row r="2280" spans="1:15" x14ac:dyDescent="0.25">
      <c r="A2280" t="s">
        <v>2298</v>
      </c>
      <c r="B2280" s="4">
        <v>16.300233840942383</v>
      </c>
      <c r="C2280">
        <v>2</v>
      </c>
      <c r="D2280">
        <v>467</v>
      </c>
      <c r="E2280">
        <v>3</v>
      </c>
      <c r="F2280">
        <v>4</v>
      </c>
      <c r="G2280" s="1">
        <v>44046.533509337329</v>
      </c>
      <c r="H2280" s="1">
        <v>44046.543746983429</v>
      </c>
      <c r="I2280" s="7" t="str">
        <f>+TEXT(CallTime[[#This Row],[AmbulanceDepartureTime]]-CallTime[[#This Row],[DateTimeOfCall]], "mm:ss")</f>
        <v>24:52</v>
      </c>
      <c r="J2280" s="7" t="str">
        <f>+TEXT(CallTime[[#This Row],[Ambulance ArrivalTimePatient]]-CallTime[[#This Row],[AmbulanceDepartureTime]], "mm:ss")</f>
        <v>14:45</v>
      </c>
      <c r="K2280">
        <v>6</v>
      </c>
      <c r="L2280" s="1">
        <v>44046.549614440155</v>
      </c>
      <c r="M2280" s="1">
        <v>44046.560934046989</v>
      </c>
      <c r="N2280" s="6" t="str">
        <f>+TEXT(CallTime[[#This Row],[Amulance ArrivalTimeHospital]]-CallTime[[#This Row],[Ambulance ArrivalTimePatient]], "mm:ss")</f>
        <v>08:27</v>
      </c>
      <c r="O2280" s="6" t="str">
        <f>+TEXT(CallTime[[#This Row],[AmbulanceJobCompleteTime]]-CallTime[[#This Row],[Amulance ArrivalTimeHospital]], "mm:ss")</f>
        <v>16:18</v>
      </c>
    </row>
    <row r="2281" spans="1:15" x14ac:dyDescent="0.25">
      <c r="A2281" t="s">
        <v>2299</v>
      </c>
      <c r="B2281" s="4">
        <v>12.949544310569763</v>
      </c>
      <c r="C2281">
        <v>11</v>
      </c>
      <c r="D2281">
        <v>1397</v>
      </c>
      <c r="E2281">
        <v>17</v>
      </c>
      <c r="F2281">
        <v>3</v>
      </c>
      <c r="G2281" s="1">
        <v>44120.335437512986</v>
      </c>
      <c r="H2281" s="1">
        <v>44120.338956791915</v>
      </c>
      <c r="I2281" s="7" t="str">
        <f>+TEXT(CallTime[[#This Row],[AmbulanceDepartureTime]]-CallTime[[#This Row],[DateTimeOfCall]], "mm:ss")</f>
        <v>21:16</v>
      </c>
      <c r="J2281" s="7" t="str">
        <f>+TEXT(CallTime[[#This Row],[Ambulance ArrivalTimePatient]]-CallTime[[#This Row],[AmbulanceDepartureTime]], "mm:ss")</f>
        <v>05:04</v>
      </c>
      <c r="K2281">
        <v>9</v>
      </c>
      <c r="L2281" s="1">
        <v>44120.352105053607</v>
      </c>
      <c r="M2281" s="1">
        <v>44120.361097792709</v>
      </c>
      <c r="N2281" s="6" t="str">
        <f>+TEXT(CallTime[[#This Row],[Amulance ArrivalTimeHospital]]-CallTime[[#This Row],[Ambulance ArrivalTimePatient]], "mm:ss")</f>
        <v>18:56</v>
      </c>
      <c r="O2281" s="6" t="str">
        <f>+TEXT(CallTime[[#This Row],[AmbulanceJobCompleteTime]]-CallTime[[#This Row],[Amulance ArrivalTimeHospital]], "mm:ss")</f>
        <v>12:57</v>
      </c>
    </row>
    <row r="2282" spans="1:15" x14ac:dyDescent="0.25">
      <c r="A2282" t="s">
        <v>2300</v>
      </c>
      <c r="B2282" s="4">
        <v>4.5654556751251221</v>
      </c>
      <c r="C2282">
        <v>5</v>
      </c>
      <c r="D2282">
        <v>2757</v>
      </c>
      <c r="E2282">
        <v>6</v>
      </c>
      <c r="F2282">
        <v>2</v>
      </c>
      <c r="G2282" s="1">
        <v>44162.202785327179</v>
      </c>
      <c r="H2282" s="1">
        <v>44162.216190373045</v>
      </c>
      <c r="I2282" s="7" t="str">
        <f>+TEXT(CallTime[[#This Row],[AmbulanceDepartureTime]]-CallTime[[#This Row],[DateTimeOfCall]], "mm:ss")</f>
        <v>23:33</v>
      </c>
      <c r="J2282" s="7" t="str">
        <f>+TEXT(CallTime[[#This Row],[Ambulance ArrivalTimePatient]]-CallTime[[#This Row],[AmbulanceDepartureTime]], "mm:ss")</f>
        <v>19:18</v>
      </c>
      <c r="K2282">
        <v>5</v>
      </c>
      <c r="L2282" s="1">
        <v>44162.224747043823</v>
      </c>
      <c r="M2282" s="1">
        <v>44162.227917499156</v>
      </c>
      <c r="N2282" s="6" t="str">
        <f>+TEXT(CallTime[[#This Row],[Amulance ArrivalTimeHospital]]-CallTime[[#This Row],[Ambulance ArrivalTimePatient]], "mm:ss")</f>
        <v>12:19</v>
      </c>
      <c r="O2282" s="6" t="str">
        <f>+TEXT(CallTime[[#This Row],[AmbulanceJobCompleteTime]]-CallTime[[#This Row],[Amulance ArrivalTimeHospital]], "mm:ss")</f>
        <v>04:34</v>
      </c>
    </row>
    <row r="2283" spans="1:15" x14ac:dyDescent="0.25">
      <c r="A2283" t="s">
        <v>2301</v>
      </c>
      <c r="B2283" s="4">
        <v>16.401193261146545</v>
      </c>
      <c r="C2283">
        <v>11</v>
      </c>
      <c r="D2283">
        <v>1866</v>
      </c>
      <c r="E2283">
        <v>10</v>
      </c>
      <c r="F2283">
        <v>3</v>
      </c>
      <c r="G2283" s="1">
        <v>44048.051304351822</v>
      </c>
      <c r="H2283" s="1">
        <v>44048.069505933956</v>
      </c>
      <c r="I2283" s="7" t="str">
        <f>+TEXT(CallTime[[#This Row],[AmbulanceDepartureTime]]-CallTime[[#This Row],[DateTimeOfCall]], "mm:ss")</f>
        <v>01:57</v>
      </c>
      <c r="J2283" s="7" t="str">
        <f>+TEXT(CallTime[[#This Row],[Ambulance ArrivalTimePatient]]-CallTime[[#This Row],[AmbulanceDepartureTime]], "mm:ss")</f>
        <v>26:13</v>
      </c>
      <c r="K2283">
        <v>8</v>
      </c>
      <c r="L2283" s="1">
        <v>44048.079928655541</v>
      </c>
      <c r="M2283" s="1">
        <v>44048.091318373081</v>
      </c>
      <c r="N2283" s="6" t="str">
        <f>+TEXT(CallTime[[#This Row],[Amulance ArrivalTimeHospital]]-CallTime[[#This Row],[Ambulance ArrivalTimePatient]], "mm:ss")</f>
        <v>15:01</v>
      </c>
      <c r="O2283" s="6" t="str">
        <f>+TEXT(CallTime[[#This Row],[AmbulanceJobCompleteTime]]-CallTime[[#This Row],[Amulance ArrivalTimeHospital]], "mm:ss")</f>
        <v>16:24</v>
      </c>
    </row>
    <row r="2284" spans="1:15" x14ac:dyDescent="0.25">
      <c r="A2284" t="s">
        <v>2302</v>
      </c>
      <c r="B2284" s="4">
        <v>10.718565464019775</v>
      </c>
      <c r="C2284">
        <v>14</v>
      </c>
      <c r="D2284">
        <v>2174</v>
      </c>
      <c r="E2284">
        <v>12</v>
      </c>
      <c r="F2284">
        <v>1</v>
      </c>
      <c r="G2284" s="1">
        <v>44147.491947607705</v>
      </c>
      <c r="H2284" s="1">
        <v>44147.498127236475</v>
      </c>
      <c r="I2284" s="7" t="str">
        <f>+TEXT(CallTime[[#This Row],[AmbulanceDepartureTime]]-CallTime[[#This Row],[DateTimeOfCall]], "mm:ss")</f>
        <v>28:08</v>
      </c>
      <c r="J2284" s="7" t="str">
        <f>+TEXT(CallTime[[#This Row],[Ambulance ArrivalTimePatient]]-CallTime[[#This Row],[AmbulanceDepartureTime]], "mm:ss")</f>
        <v>08:54</v>
      </c>
      <c r="K2284">
        <v>10</v>
      </c>
      <c r="L2284" s="1">
        <v>44147.506646721406</v>
      </c>
      <c r="M2284" s="1">
        <v>44147.514090169643</v>
      </c>
      <c r="N2284" s="6" t="str">
        <f>+TEXT(CallTime[[#This Row],[Amulance ArrivalTimeHospital]]-CallTime[[#This Row],[Ambulance ArrivalTimePatient]], "mm:ss")</f>
        <v>12:16</v>
      </c>
      <c r="O2284" s="6" t="str">
        <f>+TEXT(CallTime[[#This Row],[AmbulanceJobCompleteTime]]-CallTime[[#This Row],[Amulance ArrivalTimeHospital]], "mm:ss")</f>
        <v>10:43</v>
      </c>
    </row>
    <row r="2285" spans="1:15" x14ac:dyDescent="0.25">
      <c r="A2285" t="s">
        <v>2303</v>
      </c>
      <c r="B2285" s="4">
        <v>4.6676939725875854</v>
      </c>
      <c r="C2285">
        <v>23</v>
      </c>
      <c r="D2285">
        <v>1432</v>
      </c>
      <c r="E2285">
        <v>3</v>
      </c>
      <c r="F2285">
        <v>3</v>
      </c>
      <c r="G2285" s="1">
        <v>44096.658181896906</v>
      </c>
      <c r="H2285" s="1">
        <v>44096.667803586126</v>
      </c>
      <c r="I2285" s="7" t="str">
        <f>+TEXT(CallTime[[#This Row],[AmbulanceDepartureTime]]-CallTime[[#This Row],[DateTimeOfCall]], "mm:ss")</f>
        <v>08:00</v>
      </c>
      <c r="J2285" s="7" t="str">
        <f>+TEXT(CallTime[[#This Row],[Ambulance ArrivalTimePatient]]-CallTime[[#This Row],[AmbulanceDepartureTime]], "mm:ss")</f>
        <v>13:51</v>
      </c>
      <c r="K2285">
        <v>3</v>
      </c>
      <c r="L2285" s="1">
        <v>44096.679541783713</v>
      </c>
      <c r="M2285" s="1">
        <v>44096.682783237862</v>
      </c>
      <c r="N2285" s="6" t="str">
        <f>+TEXT(CallTime[[#This Row],[Amulance ArrivalTimeHospital]]-CallTime[[#This Row],[Ambulance ArrivalTimePatient]], "mm:ss")</f>
        <v>16:54</v>
      </c>
      <c r="O2285" s="6" t="str">
        <f>+TEXT(CallTime[[#This Row],[AmbulanceJobCompleteTime]]-CallTime[[#This Row],[Amulance ArrivalTimeHospital]], "mm:ss")</f>
        <v>04:40</v>
      </c>
    </row>
    <row r="2286" spans="1:15" x14ac:dyDescent="0.25">
      <c r="A2286" t="s">
        <v>2304</v>
      </c>
      <c r="B2286" s="4">
        <v>18.991573095321655</v>
      </c>
      <c r="C2286">
        <v>10</v>
      </c>
      <c r="D2286">
        <v>2899</v>
      </c>
      <c r="E2286">
        <v>1</v>
      </c>
      <c r="F2286">
        <v>7</v>
      </c>
      <c r="G2286" s="1">
        <v>43848.616543571712</v>
      </c>
      <c r="H2286" s="1">
        <v>43848.634717422952</v>
      </c>
      <c r="I2286" s="7" t="str">
        <f>+TEXT(CallTime[[#This Row],[AmbulanceDepartureTime]]-CallTime[[#This Row],[DateTimeOfCall]], "mm:ss")</f>
        <v>31:13</v>
      </c>
      <c r="J2286" s="7" t="str">
        <f>+TEXT(CallTime[[#This Row],[Ambulance ArrivalTimePatient]]-CallTime[[#This Row],[AmbulanceDepartureTime]], "mm:ss")</f>
        <v>26:10</v>
      </c>
      <c r="K2286">
        <v>6</v>
      </c>
      <c r="L2286" s="1">
        <v>43848.643491224509</v>
      </c>
      <c r="M2286" s="1">
        <v>43848.656679816937</v>
      </c>
      <c r="N2286" s="6" t="str">
        <f>+TEXT(CallTime[[#This Row],[Amulance ArrivalTimeHospital]]-CallTime[[#This Row],[Ambulance ArrivalTimePatient]], "mm:ss")</f>
        <v>12:38</v>
      </c>
      <c r="O2286" s="6" t="str">
        <f>+TEXT(CallTime[[#This Row],[AmbulanceJobCompleteTime]]-CallTime[[#This Row],[Amulance ArrivalTimeHospital]], "mm:ss")</f>
        <v>18:59</v>
      </c>
    </row>
    <row r="2287" spans="1:15" x14ac:dyDescent="0.25">
      <c r="A2287" t="s">
        <v>2305</v>
      </c>
      <c r="B2287" s="4">
        <v>8.8811417818069458</v>
      </c>
      <c r="C2287">
        <v>12</v>
      </c>
      <c r="D2287">
        <v>1342</v>
      </c>
      <c r="E2287">
        <v>17</v>
      </c>
      <c r="F2287">
        <v>4</v>
      </c>
      <c r="G2287" s="1">
        <v>44034.599923484857</v>
      </c>
      <c r="H2287" s="1">
        <v>44034.617229431038</v>
      </c>
      <c r="I2287" s="7" t="str">
        <f>+TEXT(CallTime[[#This Row],[AmbulanceDepartureTime]]-CallTime[[#This Row],[DateTimeOfCall]], "mm:ss")</f>
        <v>32:45</v>
      </c>
      <c r="J2287" s="7" t="str">
        <f>+TEXT(CallTime[[#This Row],[Ambulance ArrivalTimePatient]]-CallTime[[#This Row],[AmbulanceDepartureTime]], "mm:ss")</f>
        <v>24:55</v>
      </c>
      <c r="K2287">
        <v>11</v>
      </c>
      <c r="L2287" s="1">
        <v>44034.629664944856</v>
      </c>
      <c r="M2287" s="1">
        <v>44034.635832404427</v>
      </c>
      <c r="N2287" s="6" t="str">
        <f>+TEXT(CallTime[[#This Row],[Amulance ArrivalTimeHospital]]-CallTime[[#This Row],[Ambulance ArrivalTimePatient]], "mm:ss")</f>
        <v>17:54</v>
      </c>
      <c r="O2287" s="6" t="str">
        <f>+TEXT(CallTime[[#This Row],[AmbulanceJobCompleteTime]]-CallTime[[#This Row],[Amulance ArrivalTimeHospital]], "mm:ss")</f>
        <v>08:53</v>
      </c>
    </row>
    <row r="2288" spans="1:15" x14ac:dyDescent="0.25">
      <c r="A2288" t="s">
        <v>2306</v>
      </c>
      <c r="B2288" s="4">
        <v>2.5038175582885742</v>
      </c>
      <c r="C2288">
        <v>14</v>
      </c>
      <c r="D2288">
        <v>1754</v>
      </c>
      <c r="E2288">
        <v>6</v>
      </c>
      <c r="F2288">
        <v>5</v>
      </c>
      <c r="G2288" s="1">
        <v>43848.681061386444</v>
      </c>
      <c r="H2288" s="1">
        <v>43848.693445582569</v>
      </c>
      <c r="I2288" s="7" t="str">
        <f>+TEXT(CallTime[[#This Row],[AmbulanceDepartureTime]]-CallTime[[#This Row],[DateTimeOfCall]], "mm:ss")</f>
        <v>03:40</v>
      </c>
      <c r="J2288" s="7" t="str">
        <f>+TEXT(CallTime[[#This Row],[Ambulance ArrivalTimePatient]]-CallTime[[#This Row],[AmbulanceDepartureTime]], "mm:ss")</f>
        <v>17:50</v>
      </c>
      <c r="K2288">
        <v>5</v>
      </c>
      <c r="L2288" s="1">
        <v>43848.703559137102</v>
      </c>
      <c r="M2288" s="1">
        <v>43848.705297899294</v>
      </c>
      <c r="N2288" s="6" t="str">
        <f>+TEXT(CallTime[[#This Row],[Amulance ArrivalTimeHospital]]-CallTime[[#This Row],[Ambulance ArrivalTimePatient]], "mm:ss")</f>
        <v>14:34</v>
      </c>
      <c r="O2288" s="6" t="str">
        <f>+TEXT(CallTime[[#This Row],[AmbulanceJobCompleteTime]]-CallTime[[#This Row],[Amulance ArrivalTimeHospital]], "mm:ss")</f>
        <v>02:30</v>
      </c>
    </row>
    <row r="2289" spans="1:15" x14ac:dyDescent="0.25">
      <c r="A2289" t="s">
        <v>2307</v>
      </c>
      <c r="B2289" s="4">
        <v>18.136644721031189</v>
      </c>
      <c r="C2289">
        <v>17</v>
      </c>
      <c r="D2289">
        <v>292</v>
      </c>
      <c r="E2289">
        <v>18</v>
      </c>
      <c r="F2289">
        <v>7</v>
      </c>
      <c r="G2289" s="1">
        <v>43910.970487212355</v>
      </c>
      <c r="H2289" s="1">
        <v>43910.975247776558</v>
      </c>
      <c r="I2289" s="7" t="str">
        <f>+TEXT(CallTime[[#This Row],[AmbulanceDepartureTime]]-CallTime[[#This Row],[DateTimeOfCall]], "mm:ss")</f>
        <v>05:03</v>
      </c>
      <c r="J2289" s="7" t="str">
        <f>+TEXT(CallTime[[#This Row],[Ambulance ArrivalTimePatient]]-CallTime[[#This Row],[AmbulanceDepartureTime]], "mm:ss")</f>
        <v>06:51</v>
      </c>
      <c r="K2289">
        <v>7</v>
      </c>
      <c r="L2289" s="1">
        <v>43910.987431426482</v>
      </c>
      <c r="M2289" s="1">
        <v>43911.000026318652</v>
      </c>
      <c r="N2289" s="6" t="str">
        <f>+TEXT(CallTime[[#This Row],[Amulance ArrivalTimeHospital]]-CallTime[[#This Row],[Ambulance ArrivalTimePatient]], "mm:ss")</f>
        <v>17:33</v>
      </c>
      <c r="O2289" s="6" t="str">
        <f>+TEXT(CallTime[[#This Row],[AmbulanceJobCompleteTime]]-CallTime[[#This Row],[Amulance ArrivalTimeHospital]], "mm:ss")</f>
        <v>18:08</v>
      </c>
    </row>
    <row r="2290" spans="1:15" x14ac:dyDescent="0.25">
      <c r="A2290" t="s">
        <v>2308</v>
      </c>
      <c r="B2290" s="4">
        <v>16.610599756240845</v>
      </c>
      <c r="C2290">
        <v>3</v>
      </c>
      <c r="D2290">
        <v>1915</v>
      </c>
      <c r="E2290">
        <v>2</v>
      </c>
      <c r="F2290">
        <v>6</v>
      </c>
      <c r="G2290" s="1">
        <v>44094.258569614853</v>
      </c>
      <c r="H2290" s="1">
        <v>44094.274374665583</v>
      </c>
      <c r="I2290" s="7" t="str">
        <f>+TEXT(CallTime[[#This Row],[AmbulanceDepartureTime]]-CallTime[[#This Row],[DateTimeOfCall]], "mm:ss")</f>
        <v>22:41</v>
      </c>
      <c r="J2290" s="7" t="str">
        <f>+TEXT(CallTime[[#This Row],[Ambulance ArrivalTimePatient]]-CallTime[[#This Row],[AmbulanceDepartureTime]], "mm:ss")</f>
        <v>22:46</v>
      </c>
      <c r="K2290">
        <v>2</v>
      </c>
      <c r="L2290" s="1">
        <v>44094.281754126743</v>
      </c>
      <c r="M2290" s="1">
        <v>44094.293289265464</v>
      </c>
      <c r="N2290" s="6" t="str">
        <f>+TEXT(CallTime[[#This Row],[Amulance ArrivalTimeHospital]]-CallTime[[#This Row],[Ambulance ArrivalTimePatient]], "mm:ss")</f>
        <v>10:38</v>
      </c>
      <c r="O2290" s="6" t="str">
        <f>+TEXT(CallTime[[#This Row],[AmbulanceJobCompleteTime]]-CallTime[[#This Row],[Amulance ArrivalTimeHospital]], "mm:ss")</f>
        <v>16:37</v>
      </c>
    </row>
    <row r="2291" spans="1:15" x14ac:dyDescent="0.25">
      <c r="A2291" t="s">
        <v>2309</v>
      </c>
      <c r="B2291" s="4">
        <v>14.446425080299377</v>
      </c>
      <c r="C2291">
        <v>22</v>
      </c>
      <c r="D2291">
        <v>280</v>
      </c>
      <c r="E2291">
        <v>15</v>
      </c>
      <c r="F2291">
        <v>6</v>
      </c>
      <c r="G2291" s="1">
        <v>43963.437586516651</v>
      </c>
      <c r="H2291" s="1">
        <v>43963.439938724383</v>
      </c>
      <c r="I2291" s="7" t="str">
        <f>+TEXT(CallTime[[#This Row],[AmbulanceDepartureTime]]-CallTime[[#This Row],[DateTimeOfCall]], "mm:ss")</f>
        <v>33:58</v>
      </c>
      <c r="J2291" s="7" t="str">
        <f>+TEXT(CallTime[[#This Row],[Ambulance ArrivalTimePatient]]-CallTime[[#This Row],[AmbulanceDepartureTime]], "mm:ss")</f>
        <v>03:23</v>
      </c>
      <c r="K2291">
        <v>8</v>
      </c>
      <c r="L2291" s="1">
        <v>43963.447356209581</v>
      </c>
      <c r="M2291" s="1">
        <v>43963.45738844922</v>
      </c>
      <c r="N2291" s="6" t="str">
        <f>+TEXT(CallTime[[#This Row],[Amulance ArrivalTimeHospital]]-CallTime[[#This Row],[Ambulance ArrivalTimePatient]], "mm:ss")</f>
        <v>10:41</v>
      </c>
      <c r="O2291" s="6" t="str">
        <f>+TEXT(CallTime[[#This Row],[AmbulanceJobCompleteTime]]-CallTime[[#This Row],[Amulance ArrivalTimeHospital]], "mm:ss")</f>
        <v>14:27</v>
      </c>
    </row>
    <row r="2292" spans="1:15" x14ac:dyDescent="0.25">
      <c r="A2292" t="s">
        <v>2310</v>
      </c>
      <c r="B2292" s="4">
        <v>13.040877819061279</v>
      </c>
      <c r="C2292">
        <v>3</v>
      </c>
      <c r="D2292">
        <v>2876</v>
      </c>
      <c r="E2292">
        <v>15</v>
      </c>
      <c r="F2292">
        <v>1</v>
      </c>
      <c r="G2292" s="1">
        <v>43985.685008529668</v>
      </c>
      <c r="H2292" s="1">
        <v>43985.696628805512</v>
      </c>
      <c r="I2292" s="7" t="str">
        <f>+TEXT(CallTime[[#This Row],[AmbulanceDepartureTime]]-CallTime[[#This Row],[DateTimeOfCall]], "mm:ss")</f>
        <v>30:39</v>
      </c>
      <c r="J2292" s="7" t="str">
        <f>+TEXT(CallTime[[#This Row],[Ambulance ArrivalTimePatient]]-CallTime[[#This Row],[AmbulanceDepartureTime]], "mm:ss")</f>
        <v>16:44</v>
      </c>
      <c r="K2292">
        <v>2</v>
      </c>
      <c r="L2292" s="1">
        <v>43985.702524595305</v>
      </c>
      <c r="M2292" s="1">
        <v>43985.711580760457</v>
      </c>
      <c r="N2292" s="6" t="str">
        <f>+TEXT(CallTime[[#This Row],[Amulance ArrivalTimeHospital]]-CallTime[[#This Row],[Ambulance ArrivalTimePatient]], "mm:ss")</f>
        <v>08:29</v>
      </c>
      <c r="O2292" s="6" t="str">
        <f>+TEXT(CallTime[[#This Row],[AmbulanceJobCompleteTime]]-CallTime[[#This Row],[Amulance ArrivalTimeHospital]], "mm:ss")</f>
        <v>13:02</v>
      </c>
    </row>
    <row r="2293" spans="1:15" x14ac:dyDescent="0.25">
      <c r="A2293" t="s">
        <v>2311</v>
      </c>
      <c r="B2293" s="4">
        <v>17.326733469963074</v>
      </c>
      <c r="C2293">
        <v>7</v>
      </c>
      <c r="D2293">
        <v>1009</v>
      </c>
      <c r="E2293">
        <v>9</v>
      </c>
      <c r="F2293">
        <v>10</v>
      </c>
      <c r="G2293" s="1">
        <v>44181.298658826119</v>
      </c>
      <c r="H2293" s="1">
        <v>44181.311336558065</v>
      </c>
      <c r="I2293" s="7" t="str">
        <f>+TEXT(CallTime[[#This Row],[AmbulanceDepartureTime]]-CallTime[[#This Row],[DateTimeOfCall]], "mm:ss")</f>
        <v>27:41</v>
      </c>
      <c r="J2293" s="7" t="str">
        <f>+TEXT(CallTime[[#This Row],[Ambulance ArrivalTimePatient]]-CallTime[[#This Row],[AmbulanceDepartureTime]], "mm:ss")</f>
        <v>18:15</v>
      </c>
      <c r="K2293">
        <v>5</v>
      </c>
      <c r="L2293" s="1">
        <v>44181.322114053946</v>
      </c>
      <c r="M2293" s="1">
        <v>44181.334146507746</v>
      </c>
      <c r="N2293" s="6" t="str">
        <f>+TEXT(CallTime[[#This Row],[Amulance ArrivalTimeHospital]]-CallTime[[#This Row],[Ambulance ArrivalTimePatient]], "mm:ss")</f>
        <v>15:31</v>
      </c>
      <c r="O2293" s="6" t="str">
        <f>+TEXT(CallTime[[#This Row],[AmbulanceJobCompleteTime]]-CallTime[[#This Row],[Amulance ArrivalTimeHospital]], "mm:ss")</f>
        <v>17:20</v>
      </c>
    </row>
    <row r="2294" spans="1:15" x14ac:dyDescent="0.25">
      <c r="A2294" t="s">
        <v>2312</v>
      </c>
      <c r="B2294" s="4">
        <v>3.1365249156951904</v>
      </c>
      <c r="C2294">
        <v>19</v>
      </c>
      <c r="D2294">
        <v>589</v>
      </c>
      <c r="E2294">
        <v>1</v>
      </c>
      <c r="F2294">
        <v>9</v>
      </c>
      <c r="G2294" s="1">
        <v>43885.307302680274</v>
      </c>
      <c r="H2294" s="1">
        <v>43885.326230007071</v>
      </c>
      <c r="I2294" s="7" t="str">
        <f>+TEXT(CallTime[[#This Row],[AmbulanceDepartureTime]]-CallTime[[#This Row],[DateTimeOfCall]], "mm:ss")</f>
        <v>09:32</v>
      </c>
      <c r="J2294" s="7" t="str">
        <f>+TEXT(CallTime[[#This Row],[Ambulance ArrivalTimePatient]]-CallTime[[#This Row],[AmbulanceDepartureTime]], "mm:ss")</f>
        <v>27:15</v>
      </c>
      <c r="K2294">
        <v>1</v>
      </c>
      <c r="L2294" s="1">
        <v>43885.333131275067</v>
      </c>
      <c r="M2294" s="1">
        <v>43885.335309417373</v>
      </c>
      <c r="N2294" s="6" t="str">
        <f>+TEXT(CallTime[[#This Row],[Amulance ArrivalTimeHospital]]-CallTime[[#This Row],[Ambulance ArrivalTimePatient]], "mm:ss")</f>
        <v>09:56</v>
      </c>
      <c r="O2294" s="6" t="str">
        <f>+TEXT(CallTime[[#This Row],[AmbulanceJobCompleteTime]]-CallTime[[#This Row],[Amulance ArrivalTimeHospital]], "mm:ss")</f>
        <v>03:08</v>
      </c>
    </row>
    <row r="2295" spans="1:15" x14ac:dyDescent="0.25">
      <c r="A2295" t="s">
        <v>2313</v>
      </c>
      <c r="B2295" s="4">
        <v>17.08007538318634</v>
      </c>
      <c r="C2295">
        <v>5</v>
      </c>
      <c r="D2295">
        <v>2345</v>
      </c>
      <c r="E2295">
        <v>9</v>
      </c>
      <c r="F2295">
        <v>4</v>
      </c>
      <c r="G2295" s="1">
        <v>43969.55878480395</v>
      </c>
      <c r="H2295" s="1">
        <v>43969.573232178926</v>
      </c>
      <c r="I2295" s="7" t="str">
        <f>+TEXT(CallTime[[#This Row],[AmbulanceDepartureTime]]-CallTime[[#This Row],[DateTimeOfCall]], "mm:ss")</f>
        <v>02:43</v>
      </c>
      <c r="J2295" s="7" t="str">
        <f>+TEXT(CallTime[[#This Row],[Ambulance ArrivalTimePatient]]-CallTime[[#This Row],[AmbulanceDepartureTime]], "mm:ss")</f>
        <v>20:48</v>
      </c>
      <c r="K2295">
        <v>7</v>
      </c>
      <c r="L2295" s="1">
        <v>43969.586799209435</v>
      </c>
      <c r="M2295" s="1">
        <v>43969.598660372896</v>
      </c>
      <c r="N2295" s="6" t="str">
        <f>+TEXT(CallTime[[#This Row],[Amulance ArrivalTimeHospital]]-CallTime[[#This Row],[Ambulance ArrivalTimePatient]], "mm:ss")</f>
        <v>19:32</v>
      </c>
      <c r="O2295" s="6" t="str">
        <f>+TEXT(CallTime[[#This Row],[AmbulanceJobCompleteTime]]-CallTime[[#This Row],[Amulance ArrivalTimeHospital]], "mm:ss")</f>
        <v>17:05</v>
      </c>
    </row>
    <row r="2296" spans="1:15" x14ac:dyDescent="0.25">
      <c r="A2296" t="s">
        <v>2314</v>
      </c>
      <c r="B2296" s="4">
        <v>15.005649566650391</v>
      </c>
      <c r="C2296">
        <v>13</v>
      </c>
      <c r="D2296">
        <v>2902</v>
      </c>
      <c r="E2296">
        <v>17</v>
      </c>
      <c r="F2296">
        <v>7</v>
      </c>
      <c r="G2296" s="1">
        <v>44087.868330013443</v>
      </c>
      <c r="H2296" s="1">
        <v>44087.881362134569</v>
      </c>
      <c r="I2296" s="7" t="str">
        <f>+TEXT(CallTime[[#This Row],[AmbulanceDepartureTime]]-CallTime[[#This Row],[DateTimeOfCall]], "mm:ss")</f>
        <v>22:07</v>
      </c>
      <c r="J2296" s="7" t="str">
        <f>+TEXT(CallTime[[#This Row],[Ambulance ArrivalTimePatient]]-CallTime[[#This Row],[AmbulanceDepartureTime]], "mm:ss")</f>
        <v>18:46</v>
      </c>
      <c r="K2296">
        <v>11</v>
      </c>
      <c r="L2296" s="1">
        <v>44087.882789390969</v>
      </c>
      <c r="M2296" s="1">
        <v>44087.893209980946</v>
      </c>
      <c r="N2296" s="6" t="str">
        <f>+TEXT(CallTime[[#This Row],[Amulance ArrivalTimeHospital]]-CallTime[[#This Row],[Ambulance ArrivalTimePatient]], "mm:ss")</f>
        <v>02:03</v>
      </c>
      <c r="O2296" s="6" t="str">
        <f>+TEXT(CallTime[[#This Row],[AmbulanceJobCompleteTime]]-CallTime[[#This Row],[Amulance ArrivalTimeHospital]], "mm:ss")</f>
        <v>15:00</v>
      </c>
    </row>
    <row r="2297" spans="1:15" x14ac:dyDescent="0.25">
      <c r="A2297" t="s">
        <v>2315</v>
      </c>
      <c r="B2297" s="4">
        <v>4.3352502584457397</v>
      </c>
      <c r="C2297">
        <v>15</v>
      </c>
      <c r="D2297">
        <v>810</v>
      </c>
      <c r="E2297">
        <v>12</v>
      </c>
      <c r="F2297">
        <v>9</v>
      </c>
      <c r="G2297" s="1">
        <v>43970.432030985947</v>
      </c>
      <c r="H2297" s="1">
        <v>43970.448908918792</v>
      </c>
      <c r="I2297" s="7" t="str">
        <f>+TEXT(CallTime[[#This Row],[AmbulanceDepartureTime]]-CallTime[[#This Row],[DateTimeOfCall]], "mm:ss")</f>
        <v>11:42</v>
      </c>
      <c r="J2297" s="7" t="str">
        <f>+TEXT(CallTime[[#This Row],[Ambulance ArrivalTimePatient]]-CallTime[[#This Row],[AmbulanceDepartureTime]], "mm:ss")</f>
        <v>24:18</v>
      </c>
      <c r="K2297">
        <v>5</v>
      </c>
      <c r="L2297" s="1">
        <v>43970.459276707246</v>
      </c>
      <c r="M2297" s="1">
        <v>43970.462287297705</v>
      </c>
      <c r="N2297" s="6" t="str">
        <f>+TEXT(CallTime[[#This Row],[Amulance ArrivalTimeHospital]]-CallTime[[#This Row],[Ambulance ArrivalTimePatient]], "mm:ss")</f>
        <v>14:56</v>
      </c>
      <c r="O2297" s="6" t="str">
        <f>+TEXT(CallTime[[#This Row],[AmbulanceJobCompleteTime]]-CallTime[[#This Row],[Amulance ArrivalTimeHospital]], "mm:ss")</f>
        <v>04:20</v>
      </c>
    </row>
    <row r="2298" spans="1:15" x14ac:dyDescent="0.25">
      <c r="A2298" t="s">
        <v>2316</v>
      </c>
      <c r="B2298" s="4">
        <v>13.902478456497192</v>
      </c>
      <c r="C2298">
        <v>16</v>
      </c>
      <c r="D2298">
        <v>2321</v>
      </c>
      <c r="E2298">
        <v>12</v>
      </c>
      <c r="F2298">
        <v>7</v>
      </c>
      <c r="G2298" s="1">
        <v>43955.368900904403</v>
      </c>
      <c r="H2298" s="1">
        <v>43955.374225973763</v>
      </c>
      <c r="I2298" s="7" t="str">
        <f>+TEXT(CallTime[[#This Row],[AmbulanceDepartureTime]]-CallTime[[#This Row],[DateTimeOfCall]], "mm:ss")</f>
        <v>03:42</v>
      </c>
      <c r="J2298" s="7" t="str">
        <f>+TEXT(CallTime[[#This Row],[Ambulance ArrivalTimePatient]]-CallTime[[#This Row],[AmbulanceDepartureTime]], "mm:ss")</f>
        <v>07:40</v>
      </c>
      <c r="K2298">
        <v>7</v>
      </c>
      <c r="L2298" s="1">
        <v>43955.376927286896</v>
      </c>
      <c r="M2298" s="1">
        <v>43955.386581785824</v>
      </c>
      <c r="N2298" s="6" t="str">
        <f>+TEXT(CallTime[[#This Row],[Amulance ArrivalTimeHospital]]-CallTime[[#This Row],[Ambulance ArrivalTimePatient]], "mm:ss")</f>
        <v>03:53</v>
      </c>
      <c r="O2298" s="6" t="str">
        <f>+TEXT(CallTime[[#This Row],[AmbulanceJobCompleteTime]]-CallTime[[#This Row],[Amulance ArrivalTimeHospital]], "mm:ss")</f>
        <v>13:54</v>
      </c>
    </row>
    <row r="2299" spans="1:15" x14ac:dyDescent="0.25">
      <c r="A2299" t="s">
        <v>2317</v>
      </c>
      <c r="B2299" s="4">
        <v>19.907703042030334</v>
      </c>
      <c r="C2299">
        <v>19</v>
      </c>
      <c r="D2299">
        <v>739</v>
      </c>
      <c r="E2299">
        <v>4</v>
      </c>
      <c r="F2299">
        <v>8</v>
      </c>
      <c r="G2299" s="1">
        <v>44073.915153891139</v>
      </c>
      <c r="H2299" s="1">
        <v>44073.919940780397</v>
      </c>
      <c r="I2299" s="7" t="str">
        <f>+TEXT(CallTime[[#This Row],[AmbulanceDepartureTime]]-CallTime[[#This Row],[DateTimeOfCall]], "mm:ss")</f>
        <v>03:00</v>
      </c>
      <c r="J2299" s="7" t="str">
        <f>+TEXT(CallTime[[#This Row],[Ambulance ArrivalTimePatient]]-CallTime[[#This Row],[AmbulanceDepartureTime]], "mm:ss")</f>
        <v>06:54</v>
      </c>
      <c r="K2299">
        <v>7</v>
      </c>
      <c r="L2299" s="1">
        <v>44073.928019906954</v>
      </c>
      <c r="M2299" s="1">
        <v>44073.941844700734</v>
      </c>
      <c r="N2299" s="6" t="str">
        <f>+TEXT(CallTime[[#This Row],[Amulance ArrivalTimeHospital]]-CallTime[[#This Row],[Ambulance ArrivalTimePatient]], "mm:ss")</f>
        <v>11:38</v>
      </c>
      <c r="O2299" s="6" t="str">
        <f>+TEXT(CallTime[[#This Row],[AmbulanceJobCompleteTime]]-CallTime[[#This Row],[Amulance ArrivalTimeHospital]], "mm:ss")</f>
        <v>19:54</v>
      </c>
    </row>
    <row r="2300" spans="1:15" x14ac:dyDescent="0.25">
      <c r="A2300" t="s">
        <v>2318</v>
      </c>
      <c r="B2300" s="4">
        <v>13.646301746368408</v>
      </c>
      <c r="C2300">
        <v>1</v>
      </c>
      <c r="D2300">
        <v>908</v>
      </c>
      <c r="E2300">
        <v>19</v>
      </c>
      <c r="F2300">
        <v>5</v>
      </c>
      <c r="G2300" s="1">
        <v>44024.942259250907</v>
      </c>
      <c r="H2300" s="1">
        <v>44024.946091269943</v>
      </c>
      <c r="I2300" s="7" t="str">
        <f>+TEXT(CallTime[[#This Row],[AmbulanceDepartureTime]]-CallTime[[#This Row],[DateTimeOfCall]], "mm:ss")</f>
        <v>30:22</v>
      </c>
      <c r="J2300" s="7" t="str">
        <f>+TEXT(CallTime[[#This Row],[Ambulance ArrivalTimePatient]]-CallTime[[#This Row],[AmbulanceDepartureTime]], "mm:ss")</f>
        <v>05:31</v>
      </c>
      <c r="K2300">
        <v>2</v>
      </c>
      <c r="L2300" s="1">
        <v>44024.958870543865</v>
      </c>
      <c r="M2300" s="1">
        <v>44024.968347142298</v>
      </c>
      <c r="N2300" s="6" t="str">
        <f>+TEXT(CallTime[[#This Row],[Amulance ArrivalTimeHospital]]-CallTime[[#This Row],[Ambulance ArrivalTimePatient]], "mm:ss")</f>
        <v>18:24</v>
      </c>
      <c r="O2300" s="6" t="str">
        <f>+TEXT(CallTime[[#This Row],[AmbulanceJobCompleteTime]]-CallTime[[#This Row],[Amulance ArrivalTimeHospital]], "mm:ss")</f>
        <v>13:39</v>
      </c>
    </row>
    <row r="2301" spans="1:15" x14ac:dyDescent="0.25">
      <c r="A2301" t="s">
        <v>2319</v>
      </c>
      <c r="B2301" s="4">
        <v>9.542688250541687</v>
      </c>
      <c r="C2301">
        <v>8</v>
      </c>
      <c r="D2301">
        <v>1371</v>
      </c>
      <c r="E2301">
        <v>17</v>
      </c>
      <c r="F2301">
        <v>10</v>
      </c>
      <c r="G2301" s="1">
        <v>43876.45380738761</v>
      </c>
      <c r="H2301" s="1">
        <v>43876.46213586002</v>
      </c>
      <c r="I2301" s="7" t="str">
        <f>+TEXT(CallTime[[#This Row],[AmbulanceDepartureTime]]-CallTime[[#This Row],[DateTimeOfCall]], "mm:ss")</f>
        <v>19:04</v>
      </c>
      <c r="J2301" s="7" t="str">
        <f>+TEXT(CallTime[[#This Row],[Ambulance ArrivalTimePatient]]-CallTime[[#This Row],[AmbulanceDepartureTime]], "mm:ss")</f>
        <v>12:00</v>
      </c>
      <c r="K2301">
        <v>4</v>
      </c>
      <c r="L2301" s="1">
        <v>43876.469407678916</v>
      </c>
      <c r="M2301" s="1">
        <v>43876.476034545754</v>
      </c>
      <c r="N2301" s="6" t="str">
        <f>+TEXT(CallTime[[#This Row],[Amulance ArrivalTimeHospital]]-CallTime[[#This Row],[Ambulance ArrivalTimePatient]], "mm:ss")</f>
        <v>10:28</v>
      </c>
      <c r="O2301" s="6" t="str">
        <f>+TEXT(CallTime[[#This Row],[AmbulanceJobCompleteTime]]-CallTime[[#This Row],[Amulance ArrivalTimeHospital]], "mm:ss")</f>
        <v>09:33</v>
      </c>
    </row>
    <row r="2302" spans="1:15" x14ac:dyDescent="0.25">
      <c r="A2302" t="s">
        <v>2320</v>
      </c>
      <c r="B2302" s="4">
        <v>17.391980886459351</v>
      </c>
      <c r="C2302">
        <v>16</v>
      </c>
      <c r="D2302">
        <v>2866</v>
      </c>
      <c r="E2302">
        <v>11</v>
      </c>
      <c r="F2302">
        <v>5</v>
      </c>
      <c r="G2302" s="1">
        <v>44090.006640931359</v>
      </c>
      <c r="H2302" s="1">
        <v>44090.014813682166</v>
      </c>
      <c r="I2302" s="7" t="str">
        <f>+TEXT(CallTime[[#This Row],[AmbulanceDepartureTime]]-CallTime[[#This Row],[DateTimeOfCall]], "mm:ss")</f>
        <v>12:44</v>
      </c>
      <c r="J2302" s="7" t="str">
        <f>+TEXT(CallTime[[#This Row],[Ambulance ArrivalTimePatient]]-CallTime[[#This Row],[AmbulanceDepartureTime]], "mm:ss")</f>
        <v>11:46</v>
      </c>
      <c r="K2302">
        <v>11</v>
      </c>
      <c r="L2302" s="1">
        <v>44090.024547654946</v>
      </c>
      <c r="M2302" s="1">
        <v>44090.036625419452</v>
      </c>
      <c r="N2302" s="6" t="str">
        <f>+TEXT(CallTime[[#This Row],[Amulance ArrivalTimeHospital]]-CallTime[[#This Row],[Ambulance ArrivalTimePatient]], "mm:ss")</f>
        <v>14:01</v>
      </c>
      <c r="O2302" s="6" t="str">
        <f>+TEXT(CallTime[[#This Row],[AmbulanceJobCompleteTime]]-CallTime[[#This Row],[Amulance ArrivalTimeHospital]], "mm:ss")</f>
        <v>17:24</v>
      </c>
    </row>
    <row r="2303" spans="1:15" x14ac:dyDescent="0.25">
      <c r="A2303" t="s">
        <v>2321</v>
      </c>
      <c r="B2303" s="4">
        <v>10.60374653339386</v>
      </c>
      <c r="C2303">
        <v>5</v>
      </c>
      <c r="D2303">
        <v>2242</v>
      </c>
      <c r="E2303">
        <v>10</v>
      </c>
      <c r="F2303">
        <v>1</v>
      </c>
      <c r="G2303" s="1">
        <v>43844.323027040344</v>
      </c>
      <c r="H2303" s="1">
        <v>43844.334200762656</v>
      </c>
      <c r="I2303" s="7" t="str">
        <f>+TEXT(CallTime[[#This Row],[AmbulanceDepartureTime]]-CallTime[[#This Row],[DateTimeOfCall]], "mm:ss")</f>
        <v>10:07</v>
      </c>
      <c r="J2303" s="7" t="str">
        <f>+TEXT(CallTime[[#This Row],[Ambulance ArrivalTimePatient]]-CallTime[[#This Row],[AmbulanceDepartureTime]], "mm:ss")</f>
        <v>16:05</v>
      </c>
      <c r="K2303">
        <v>3</v>
      </c>
      <c r="L2303" s="1">
        <v>43844.343572657337</v>
      </c>
      <c r="M2303" s="1">
        <v>43844.350936370211</v>
      </c>
      <c r="N2303" s="6" t="str">
        <f>+TEXT(CallTime[[#This Row],[Amulance ArrivalTimeHospital]]-CallTime[[#This Row],[Ambulance ArrivalTimePatient]], "mm:ss")</f>
        <v>13:30</v>
      </c>
      <c r="O2303" s="6" t="str">
        <f>+TEXT(CallTime[[#This Row],[AmbulanceJobCompleteTime]]-CallTime[[#This Row],[Amulance ArrivalTimeHospital]], "mm:ss")</f>
        <v>10:36</v>
      </c>
    </row>
    <row r="2304" spans="1:15" x14ac:dyDescent="0.25">
      <c r="A2304" t="s">
        <v>2322</v>
      </c>
      <c r="B2304" s="4">
        <v>6.564518928527832</v>
      </c>
      <c r="C2304">
        <v>8</v>
      </c>
      <c r="D2304">
        <v>2606</v>
      </c>
      <c r="E2304">
        <v>2</v>
      </c>
      <c r="F2304">
        <v>2</v>
      </c>
      <c r="G2304" s="1">
        <v>43919.722559187147</v>
      </c>
      <c r="H2304" s="1">
        <v>43919.725635519295</v>
      </c>
      <c r="I2304" s="7" t="str">
        <f>+TEXT(CallTime[[#This Row],[AmbulanceDepartureTime]]-CallTime[[#This Row],[DateTimeOfCall]], "mm:ss")</f>
        <v>33:59</v>
      </c>
      <c r="J2304" s="7" t="str">
        <f>+TEXT(CallTime[[#This Row],[Ambulance ArrivalTimePatient]]-CallTime[[#This Row],[AmbulanceDepartureTime]], "mm:ss")</f>
        <v>04:26</v>
      </c>
      <c r="K2304">
        <v>7</v>
      </c>
      <c r="L2304" s="1">
        <v>43919.732989247641</v>
      </c>
      <c r="M2304" s="1">
        <v>43919.737547941339</v>
      </c>
      <c r="N2304" s="6" t="str">
        <f>+TEXT(CallTime[[#This Row],[Amulance ArrivalTimeHospital]]-CallTime[[#This Row],[Ambulance ArrivalTimePatient]], "mm:ss")</f>
        <v>10:35</v>
      </c>
      <c r="O2304" s="6" t="str">
        <f>+TEXT(CallTime[[#This Row],[AmbulanceJobCompleteTime]]-CallTime[[#This Row],[Amulance ArrivalTimeHospital]], "mm:ss")</f>
        <v>06:34</v>
      </c>
    </row>
    <row r="2305" spans="1:15" x14ac:dyDescent="0.25">
      <c r="A2305" t="s">
        <v>2323</v>
      </c>
      <c r="B2305" s="4">
        <v>14.268993735313416</v>
      </c>
      <c r="C2305">
        <v>9</v>
      </c>
      <c r="D2305">
        <v>2034</v>
      </c>
      <c r="E2305">
        <v>11</v>
      </c>
      <c r="F2305">
        <v>4</v>
      </c>
      <c r="G2305" s="1">
        <v>44093.251774427292</v>
      </c>
      <c r="H2305" s="1">
        <v>44093.27034996797</v>
      </c>
      <c r="I2305" s="7" t="str">
        <f>+TEXT(CallTime[[#This Row],[AmbulanceDepartureTime]]-CallTime[[#This Row],[DateTimeOfCall]], "mm:ss")</f>
        <v>26:56</v>
      </c>
      <c r="J2305" s="7" t="str">
        <f>+TEXT(CallTime[[#This Row],[Ambulance ArrivalTimePatient]]-CallTime[[#This Row],[AmbulanceDepartureTime]], "mm:ss")</f>
        <v>26:45</v>
      </c>
      <c r="K2305">
        <v>8</v>
      </c>
      <c r="L2305" s="1">
        <v>44093.276665147219</v>
      </c>
      <c r="M2305" s="1">
        <v>44093.286574170648</v>
      </c>
      <c r="N2305" s="6" t="str">
        <f>+TEXT(CallTime[[#This Row],[Amulance ArrivalTimeHospital]]-CallTime[[#This Row],[Ambulance ArrivalTimePatient]], "mm:ss")</f>
        <v>09:06</v>
      </c>
      <c r="O2305" s="6" t="str">
        <f>+TEXT(CallTime[[#This Row],[AmbulanceJobCompleteTime]]-CallTime[[#This Row],[Amulance ArrivalTimeHospital]], "mm:ss")</f>
        <v>14:16</v>
      </c>
    </row>
    <row r="2306" spans="1:15" x14ac:dyDescent="0.25">
      <c r="A2306" t="s">
        <v>2324</v>
      </c>
      <c r="B2306" s="4">
        <v>3.270193338394165</v>
      </c>
      <c r="C2306">
        <v>18</v>
      </c>
      <c r="D2306">
        <v>2054</v>
      </c>
      <c r="E2306">
        <v>5</v>
      </c>
      <c r="F2306">
        <v>5</v>
      </c>
      <c r="G2306" s="1">
        <v>44182.640363804116</v>
      </c>
      <c r="H2306" s="1">
        <v>44182.657049771762</v>
      </c>
      <c r="I2306" s="7" t="str">
        <f>+TEXT(CallTime[[#This Row],[AmbulanceDepartureTime]]-CallTime[[#This Row],[DateTimeOfCall]], "mm:ss")</f>
        <v>26:27</v>
      </c>
      <c r="J2306" s="7" t="str">
        <f>+TEXT(CallTime[[#This Row],[Ambulance ArrivalTimePatient]]-CallTime[[#This Row],[AmbulanceDepartureTime]], "mm:ss")</f>
        <v>24:02</v>
      </c>
      <c r="K2306">
        <v>7</v>
      </c>
      <c r="L2306" s="1">
        <v>44182.661978492586</v>
      </c>
      <c r="M2306" s="1">
        <v>44182.664249460184</v>
      </c>
      <c r="N2306" s="6" t="str">
        <f>+TEXT(CallTime[[#This Row],[Amulance ArrivalTimeHospital]]-CallTime[[#This Row],[Ambulance ArrivalTimePatient]], "mm:ss")</f>
        <v>07:06</v>
      </c>
      <c r="O2306" s="6" t="str">
        <f>+TEXT(CallTime[[#This Row],[AmbulanceJobCompleteTime]]-CallTime[[#This Row],[Amulance ArrivalTimeHospital]], "mm:ss")</f>
        <v>03:16</v>
      </c>
    </row>
    <row r="2307" spans="1:15" x14ac:dyDescent="0.25">
      <c r="A2307" t="s">
        <v>2325</v>
      </c>
      <c r="B2307" s="4">
        <v>3.2977224588394165</v>
      </c>
      <c r="C2307">
        <v>5</v>
      </c>
      <c r="D2307">
        <v>1510</v>
      </c>
      <c r="E2307">
        <v>3</v>
      </c>
      <c r="F2307">
        <v>4</v>
      </c>
      <c r="G2307" s="1">
        <v>43984.919403113374</v>
      </c>
      <c r="H2307" s="1">
        <v>43984.928246142415</v>
      </c>
      <c r="I2307" s="7" t="str">
        <f>+TEXT(CallTime[[#This Row],[AmbulanceDepartureTime]]-CallTime[[#This Row],[DateTimeOfCall]], "mm:ss")</f>
        <v>18:23</v>
      </c>
      <c r="J2307" s="7" t="str">
        <f>+TEXT(CallTime[[#This Row],[Ambulance ArrivalTimePatient]]-CallTime[[#This Row],[AmbulanceDepartureTime]], "mm:ss")</f>
        <v>12:44</v>
      </c>
      <c r="K2307">
        <v>7</v>
      </c>
      <c r="L2307" s="1">
        <v>43984.940684305657</v>
      </c>
      <c r="M2307" s="1">
        <v>43984.942974390695</v>
      </c>
      <c r="N2307" s="6" t="str">
        <f>+TEXT(CallTime[[#This Row],[Amulance ArrivalTimeHospital]]-CallTime[[#This Row],[Ambulance ArrivalTimePatient]], "mm:ss")</f>
        <v>17:55</v>
      </c>
      <c r="O2307" s="6" t="str">
        <f>+TEXT(CallTime[[#This Row],[AmbulanceJobCompleteTime]]-CallTime[[#This Row],[Amulance ArrivalTimeHospital]], "mm:ss")</f>
        <v>03:18</v>
      </c>
    </row>
    <row r="2308" spans="1:15" x14ac:dyDescent="0.25">
      <c r="A2308" t="s">
        <v>2326</v>
      </c>
      <c r="B2308" s="4">
        <v>19.996751308441162</v>
      </c>
      <c r="C2308">
        <v>14</v>
      </c>
      <c r="D2308">
        <v>2641</v>
      </c>
      <c r="E2308">
        <v>13</v>
      </c>
      <c r="F2308">
        <v>4</v>
      </c>
      <c r="G2308" s="1">
        <v>44162.859350134902</v>
      </c>
      <c r="H2308" s="1">
        <v>44162.862986119559</v>
      </c>
      <c r="I2308" s="7" t="str">
        <f>+TEXT(CallTime[[#This Row],[AmbulanceDepartureTime]]-CallTime[[#This Row],[DateTimeOfCall]], "mm:ss")</f>
        <v>22:15</v>
      </c>
      <c r="J2308" s="7" t="str">
        <f>+TEXT(CallTime[[#This Row],[Ambulance ArrivalTimePatient]]-CallTime[[#This Row],[AmbulanceDepartureTime]], "mm:ss")</f>
        <v>05:14</v>
      </c>
      <c r="K2308">
        <v>1</v>
      </c>
      <c r="L2308" s="1">
        <v>44162.873314504133</v>
      </c>
      <c r="M2308" s="1">
        <v>44162.887201136989</v>
      </c>
      <c r="N2308" s="6" t="str">
        <f>+TEXT(CallTime[[#This Row],[Amulance ArrivalTimeHospital]]-CallTime[[#This Row],[Ambulance ArrivalTimePatient]], "mm:ss")</f>
        <v>14:52</v>
      </c>
      <c r="O2308" s="6" t="str">
        <f>+TEXT(CallTime[[#This Row],[AmbulanceJobCompleteTime]]-CallTime[[#This Row],[Amulance ArrivalTimeHospital]], "mm:ss")</f>
        <v>20:00</v>
      </c>
    </row>
    <row r="2309" spans="1:15" x14ac:dyDescent="0.25">
      <c r="A2309" t="s">
        <v>2327</v>
      </c>
      <c r="B2309" s="4">
        <v>3.9298161268234253</v>
      </c>
      <c r="C2309">
        <v>23</v>
      </c>
      <c r="D2309">
        <v>2713</v>
      </c>
      <c r="E2309">
        <v>4</v>
      </c>
      <c r="F2309">
        <v>6</v>
      </c>
      <c r="G2309" s="1">
        <v>44030.327289916808</v>
      </c>
      <c r="H2309" s="1">
        <v>44030.329456004074</v>
      </c>
      <c r="I2309" s="7" t="str">
        <f>+TEXT(CallTime[[#This Row],[AmbulanceDepartureTime]]-CallTime[[#This Row],[DateTimeOfCall]], "mm:ss")</f>
        <v>14:20</v>
      </c>
      <c r="J2309" s="7" t="str">
        <f>+TEXT(CallTime[[#This Row],[Ambulance ArrivalTimePatient]]-CallTime[[#This Row],[AmbulanceDepartureTime]], "mm:ss")</f>
        <v>03:07</v>
      </c>
      <c r="K2309">
        <v>8</v>
      </c>
      <c r="L2309" s="1">
        <v>44030.33095182891</v>
      </c>
      <c r="M2309" s="1">
        <v>44030.333680867887</v>
      </c>
      <c r="N2309" s="6" t="str">
        <f>+TEXT(CallTime[[#This Row],[Amulance ArrivalTimeHospital]]-CallTime[[#This Row],[Ambulance ArrivalTimePatient]], "mm:ss")</f>
        <v>02:09</v>
      </c>
      <c r="O2309" s="6" t="str">
        <f>+TEXT(CallTime[[#This Row],[AmbulanceJobCompleteTime]]-CallTime[[#This Row],[Amulance ArrivalTimeHospital]], "mm:ss")</f>
        <v>03:56</v>
      </c>
    </row>
    <row r="2310" spans="1:15" x14ac:dyDescent="0.25">
      <c r="A2310" t="s">
        <v>2328</v>
      </c>
      <c r="B2310" s="4">
        <v>2.9151675701141357</v>
      </c>
      <c r="C2310">
        <v>20</v>
      </c>
      <c r="D2310">
        <v>1301</v>
      </c>
      <c r="E2310">
        <v>8</v>
      </c>
      <c r="F2310">
        <v>10</v>
      </c>
      <c r="G2310" s="1">
        <v>43926.851846781647</v>
      </c>
      <c r="H2310" s="1">
        <v>43926.869591486065</v>
      </c>
      <c r="I2310" s="7" t="str">
        <f>+TEXT(CallTime[[#This Row],[AmbulanceDepartureTime]]-CallTime[[#This Row],[DateTimeOfCall]], "mm:ss")</f>
        <v>29:15</v>
      </c>
      <c r="J2310" s="7" t="str">
        <f>+TEXT(CallTime[[#This Row],[Ambulance ArrivalTimePatient]]-CallTime[[#This Row],[AmbulanceDepartureTime]], "mm:ss")</f>
        <v>25:33</v>
      </c>
      <c r="K2310">
        <v>10</v>
      </c>
      <c r="L2310" s="1">
        <v>43926.879789427359</v>
      </c>
      <c r="M2310" s="1">
        <v>43926.881813849286</v>
      </c>
      <c r="N2310" s="6" t="str">
        <f>+TEXT(CallTime[[#This Row],[Amulance ArrivalTimeHospital]]-CallTime[[#This Row],[Ambulance ArrivalTimePatient]], "mm:ss")</f>
        <v>14:41</v>
      </c>
      <c r="O2310" s="6" t="str">
        <f>+TEXT(CallTime[[#This Row],[AmbulanceJobCompleteTime]]-CallTime[[#This Row],[Amulance ArrivalTimeHospital]], "mm:ss")</f>
        <v>02:55</v>
      </c>
    </row>
    <row r="2311" spans="1:15" x14ac:dyDescent="0.25">
      <c r="A2311" t="s">
        <v>2329</v>
      </c>
      <c r="B2311" s="4">
        <v>12.980475544929504</v>
      </c>
      <c r="C2311">
        <v>8</v>
      </c>
      <c r="D2311">
        <v>725</v>
      </c>
      <c r="E2311">
        <v>8</v>
      </c>
      <c r="F2311">
        <v>10</v>
      </c>
      <c r="G2311" s="1">
        <v>43977.825576490701</v>
      </c>
      <c r="H2311" s="1">
        <v>43977.844502179862</v>
      </c>
      <c r="I2311" s="7" t="str">
        <f>+TEXT(CallTime[[#This Row],[AmbulanceDepartureTime]]-CallTime[[#This Row],[DateTimeOfCall]], "mm:ss")</f>
        <v>04:39</v>
      </c>
      <c r="J2311" s="7" t="str">
        <f>+TEXT(CallTime[[#This Row],[Ambulance ArrivalTimePatient]]-CallTime[[#This Row],[AmbulanceDepartureTime]], "mm:ss")</f>
        <v>27:15</v>
      </c>
      <c r="K2311">
        <v>4</v>
      </c>
      <c r="L2311" s="1">
        <v>43977.846824210013</v>
      </c>
      <c r="M2311" s="1">
        <v>43977.855838429139</v>
      </c>
      <c r="N2311" s="6" t="str">
        <f>+TEXT(CallTime[[#This Row],[Amulance ArrivalTimeHospital]]-CallTime[[#This Row],[Ambulance ArrivalTimePatient]], "mm:ss")</f>
        <v>03:21</v>
      </c>
      <c r="O2311" s="6" t="str">
        <f>+TEXT(CallTime[[#This Row],[AmbulanceJobCompleteTime]]-CallTime[[#This Row],[Amulance ArrivalTimeHospital]], "mm:ss")</f>
        <v>12:59</v>
      </c>
    </row>
    <row r="2312" spans="1:15" x14ac:dyDescent="0.25">
      <c r="A2312" t="s">
        <v>2330</v>
      </c>
      <c r="B2312" s="4">
        <v>5.5954647064208984</v>
      </c>
      <c r="C2312">
        <v>2</v>
      </c>
      <c r="D2312">
        <v>276</v>
      </c>
      <c r="E2312">
        <v>20</v>
      </c>
      <c r="F2312">
        <v>10</v>
      </c>
      <c r="G2312" s="1">
        <v>44035.597307980548</v>
      </c>
      <c r="H2312" s="1">
        <v>44035.613558262412</v>
      </c>
      <c r="I2312" s="7" t="str">
        <f>+TEXT(CallTime[[#This Row],[AmbulanceDepartureTime]]-CallTime[[#This Row],[DateTimeOfCall]], "mm:ss")</f>
        <v>03:08</v>
      </c>
      <c r="J2312" s="7" t="str">
        <f>+TEXT(CallTime[[#This Row],[Ambulance ArrivalTimePatient]]-CallTime[[#This Row],[AmbulanceDepartureTime]], "mm:ss")</f>
        <v>23:24</v>
      </c>
      <c r="K2312">
        <v>12</v>
      </c>
      <c r="L2312" s="1">
        <v>44035.615285461303</v>
      </c>
      <c r="M2312" s="1">
        <v>44035.619171200684</v>
      </c>
      <c r="N2312" s="6" t="str">
        <f>+TEXT(CallTime[[#This Row],[Amulance ArrivalTimeHospital]]-CallTime[[#This Row],[Ambulance ArrivalTimePatient]], "mm:ss")</f>
        <v>02:29</v>
      </c>
      <c r="O2312" s="6" t="str">
        <f>+TEXT(CallTime[[#This Row],[AmbulanceJobCompleteTime]]-CallTime[[#This Row],[Amulance ArrivalTimeHospital]], "mm:ss")</f>
        <v>05:36</v>
      </c>
    </row>
    <row r="2313" spans="1:15" x14ac:dyDescent="0.25">
      <c r="A2313" t="s">
        <v>2331</v>
      </c>
      <c r="B2313" s="4">
        <v>7.6927579641342163</v>
      </c>
      <c r="C2313">
        <v>2</v>
      </c>
      <c r="D2313">
        <v>1365</v>
      </c>
      <c r="E2313">
        <v>7</v>
      </c>
      <c r="F2313">
        <v>10</v>
      </c>
      <c r="G2313" s="1">
        <v>43849.621575039644</v>
      </c>
      <c r="H2313" s="1">
        <v>43849.637172513721</v>
      </c>
      <c r="I2313" s="7" t="str">
        <f>+TEXT(CallTime[[#This Row],[AmbulanceDepartureTime]]-CallTime[[#This Row],[DateTimeOfCall]], "mm:ss")</f>
        <v>06:10</v>
      </c>
      <c r="J2313" s="7" t="str">
        <f>+TEXT(CallTime[[#This Row],[Ambulance ArrivalTimePatient]]-CallTime[[#This Row],[AmbulanceDepartureTime]], "mm:ss")</f>
        <v>22:28</v>
      </c>
      <c r="K2313">
        <v>2</v>
      </c>
      <c r="L2313" s="1">
        <v>43849.646945650478</v>
      </c>
      <c r="M2313" s="1">
        <v>43849.652287843506</v>
      </c>
      <c r="N2313" s="6" t="str">
        <f>+TEXT(CallTime[[#This Row],[Amulance ArrivalTimeHospital]]-CallTime[[#This Row],[Ambulance ArrivalTimePatient]], "mm:ss")</f>
        <v>14:04</v>
      </c>
      <c r="O2313" s="6" t="str">
        <f>+TEXT(CallTime[[#This Row],[AmbulanceJobCompleteTime]]-CallTime[[#This Row],[Amulance ArrivalTimeHospital]], "mm:ss")</f>
        <v>07:42</v>
      </c>
    </row>
    <row r="2314" spans="1:15" x14ac:dyDescent="0.25">
      <c r="A2314" t="s">
        <v>2332</v>
      </c>
      <c r="B2314" s="4">
        <v>6.4490959644317627</v>
      </c>
      <c r="C2314">
        <v>11</v>
      </c>
      <c r="D2314">
        <v>1612</v>
      </c>
      <c r="E2314">
        <v>16</v>
      </c>
      <c r="F2314">
        <v>8</v>
      </c>
      <c r="G2314" s="1">
        <v>44050.447779322742</v>
      </c>
      <c r="H2314" s="1">
        <v>44050.45126814254</v>
      </c>
      <c r="I2314" s="7" t="str">
        <f>+TEXT(CallTime[[#This Row],[AmbulanceDepartureTime]]-CallTime[[#This Row],[DateTimeOfCall]], "mm:ss")</f>
        <v>03:41</v>
      </c>
      <c r="J2314" s="7" t="str">
        <f>+TEXT(CallTime[[#This Row],[Ambulance ArrivalTimePatient]]-CallTime[[#This Row],[AmbulanceDepartureTime]], "mm:ss")</f>
        <v>05:01</v>
      </c>
      <c r="K2314">
        <v>4</v>
      </c>
      <c r="L2314" s="1">
        <v>44050.454837883422</v>
      </c>
      <c r="M2314" s="1">
        <v>44050.45931642229</v>
      </c>
      <c r="N2314" s="6" t="str">
        <f>+TEXT(CallTime[[#This Row],[Amulance ArrivalTimeHospital]]-CallTime[[#This Row],[Ambulance ArrivalTimePatient]], "mm:ss")</f>
        <v>05:08</v>
      </c>
      <c r="O2314" s="6" t="str">
        <f>+TEXT(CallTime[[#This Row],[AmbulanceJobCompleteTime]]-CallTime[[#This Row],[Amulance ArrivalTimeHospital]], "mm:ss")</f>
        <v>06:27</v>
      </c>
    </row>
    <row r="2315" spans="1:15" x14ac:dyDescent="0.25">
      <c r="A2315" t="s">
        <v>2333</v>
      </c>
      <c r="B2315" s="4">
        <v>16.410428643226624</v>
      </c>
      <c r="C2315">
        <v>4</v>
      </c>
      <c r="D2315">
        <v>2711</v>
      </c>
      <c r="E2315">
        <v>20</v>
      </c>
      <c r="F2315">
        <v>4</v>
      </c>
      <c r="G2315" s="1">
        <v>43856.792942916356</v>
      </c>
      <c r="H2315" s="1">
        <v>43856.800826987463</v>
      </c>
      <c r="I2315" s="7" t="str">
        <f>+TEXT(CallTime[[#This Row],[AmbulanceDepartureTime]]-CallTime[[#This Row],[DateTimeOfCall]], "mm:ss")</f>
        <v>18:57</v>
      </c>
      <c r="J2315" s="7" t="str">
        <f>+TEXT(CallTime[[#This Row],[Ambulance ArrivalTimePatient]]-CallTime[[#This Row],[AmbulanceDepartureTime]], "mm:ss")</f>
        <v>11:21</v>
      </c>
      <c r="K2315">
        <v>3</v>
      </c>
      <c r="L2315" s="1">
        <v>43856.809047412797</v>
      </c>
      <c r="M2315" s="1">
        <v>43856.820443543802</v>
      </c>
      <c r="N2315" s="6" t="str">
        <f>+TEXT(CallTime[[#This Row],[Amulance ArrivalTimeHospital]]-CallTime[[#This Row],[Ambulance ArrivalTimePatient]], "mm:ss")</f>
        <v>11:50</v>
      </c>
      <c r="O2315" s="6" t="str">
        <f>+TEXT(CallTime[[#This Row],[AmbulanceJobCompleteTime]]-CallTime[[#This Row],[Amulance ArrivalTimeHospital]], "mm:ss")</f>
        <v>16:25</v>
      </c>
    </row>
    <row r="2316" spans="1:15" x14ac:dyDescent="0.25">
      <c r="A2316" t="s">
        <v>2334</v>
      </c>
      <c r="B2316" s="4">
        <v>11.710390567779541</v>
      </c>
      <c r="C2316">
        <v>23</v>
      </c>
      <c r="D2316">
        <v>906</v>
      </c>
      <c r="E2316">
        <v>9</v>
      </c>
      <c r="F2316">
        <v>3</v>
      </c>
      <c r="G2316" s="1">
        <v>44101.802459612307</v>
      </c>
      <c r="H2316" s="1">
        <v>44101.804234786316</v>
      </c>
      <c r="I2316" s="7" t="str">
        <f>+TEXT(CallTime[[#This Row],[AmbulanceDepartureTime]]-CallTime[[#This Row],[DateTimeOfCall]], "mm:ss")</f>
        <v>02:49</v>
      </c>
      <c r="J2316" s="7" t="str">
        <f>+TEXT(CallTime[[#This Row],[Ambulance ArrivalTimePatient]]-CallTime[[#This Row],[AmbulanceDepartureTime]], "mm:ss")</f>
        <v>02:33</v>
      </c>
      <c r="K2316">
        <v>5</v>
      </c>
      <c r="L2316" s="1">
        <v>44101.808350417828</v>
      </c>
      <c r="M2316" s="1">
        <v>44101.816482633498</v>
      </c>
      <c r="N2316" s="6" t="str">
        <f>+TEXT(CallTime[[#This Row],[Amulance ArrivalTimeHospital]]-CallTime[[#This Row],[Ambulance ArrivalTimePatient]], "mm:ss")</f>
        <v>05:56</v>
      </c>
      <c r="O2316" s="6" t="str">
        <f>+TEXT(CallTime[[#This Row],[AmbulanceJobCompleteTime]]-CallTime[[#This Row],[Amulance ArrivalTimeHospital]], "mm:ss")</f>
        <v>11:43</v>
      </c>
    </row>
    <row r="2317" spans="1:15" x14ac:dyDescent="0.25">
      <c r="A2317" t="s">
        <v>2335</v>
      </c>
      <c r="B2317" s="4">
        <v>16.633624911308289</v>
      </c>
      <c r="C2317">
        <v>8</v>
      </c>
      <c r="D2317">
        <v>1368</v>
      </c>
      <c r="E2317">
        <v>10</v>
      </c>
      <c r="F2317">
        <v>9</v>
      </c>
      <c r="G2317" s="1">
        <v>43897.204274825519</v>
      </c>
      <c r="H2317" s="1">
        <v>43897.216514175896</v>
      </c>
      <c r="I2317" s="7" t="str">
        <f>+TEXT(CallTime[[#This Row],[AmbulanceDepartureTime]]-CallTime[[#This Row],[DateTimeOfCall]], "mm:ss")</f>
        <v>06:53</v>
      </c>
      <c r="J2317" s="7" t="str">
        <f>+TEXT(CallTime[[#This Row],[Ambulance ArrivalTimePatient]]-CallTime[[#This Row],[AmbulanceDepartureTime]], "mm:ss")</f>
        <v>17:37</v>
      </c>
      <c r="K2317">
        <v>8</v>
      </c>
      <c r="L2317" s="1">
        <v>43897.224496160299</v>
      </c>
      <c r="M2317" s="1">
        <v>43897.236047288709</v>
      </c>
      <c r="N2317" s="6" t="str">
        <f>+TEXT(CallTime[[#This Row],[Amulance ArrivalTimeHospital]]-CallTime[[#This Row],[Ambulance ArrivalTimePatient]], "mm:ss")</f>
        <v>11:30</v>
      </c>
      <c r="O2317" s="6" t="str">
        <f>+TEXT(CallTime[[#This Row],[AmbulanceJobCompleteTime]]-CallTime[[#This Row],[Amulance ArrivalTimeHospital]], "mm:ss")</f>
        <v>16:38</v>
      </c>
    </row>
    <row r="2318" spans="1:15" x14ac:dyDescent="0.25">
      <c r="A2318" t="s">
        <v>2336</v>
      </c>
      <c r="B2318" s="4">
        <v>10.269561529159546</v>
      </c>
      <c r="C2318">
        <v>21</v>
      </c>
      <c r="D2318">
        <v>2772</v>
      </c>
      <c r="E2318">
        <v>6</v>
      </c>
      <c r="F2318">
        <v>8</v>
      </c>
      <c r="G2318" s="1">
        <v>43991.593317773462</v>
      </c>
      <c r="H2318" s="1">
        <v>43991.596536861711</v>
      </c>
      <c r="I2318" s="7" t="str">
        <f>+TEXT(CallTime[[#This Row],[AmbulanceDepartureTime]]-CallTime[[#This Row],[DateTimeOfCall]], "mm:ss")</f>
        <v>27:51</v>
      </c>
      <c r="J2318" s="7" t="str">
        <f>+TEXT(CallTime[[#This Row],[Ambulance ArrivalTimePatient]]-CallTime[[#This Row],[AmbulanceDepartureTime]], "mm:ss")</f>
        <v>04:38</v>
      </c>
      <c r="K2318">
        <v>8</v>
      </c>
      <c r="L2318" s="1">
        <v>43991.604982623146</v>
      </c>
      <c r="M2318" s="1">
        <v>43991.612114263095</v>
      </c>
      <c r="N2318" s="6" t="str">
        <f>+TEXT(CallTime[[#This Row],[Amulance ArrivalTimeHospital]]-CallTime[[#This Row],[Ambulance ArrivalTimePatient]], "mm:ss")</f>
        <v>12:10</v>
      </c>
      <c r="O2318" s="6" t="str">
        <f>+TEXT(CallTime[[#This Row],[AmbulanceJobCompleteTime]]-CallTime[[#This Row],[Amulance ArrivalTimeHospital]], "mm:ss")</f>
        <v>10:16</v>
      </c>
    </row>
    <row r="2319" spans="1:15" x14ac:dyDescent="0.25">
      <c r="A2319" t="s">
        <v>2337</v>
      </c>
      <c r="B2319" s="4">
        <v>7.5198327302932739</v>
      </c>
      <c r="C2319">
        <v>17</v>
      </c>
      <c r="D2319">
        <v>2729</v>
      </c>
      <c r="E2319">
        <v>20</v>
      </c>
      <c r="F2319">
        <v>2</v>
      </c>
      <c r="G2319" s="1">
        <v>43868.466259046574</v>
      </c>
      <c r="H2319" s="1">
        <v>43868.471956842492</v>
      </c>
      <c r="I2319" s="7" t="str">
        <f>+TEXT(CallTime[[#This Row],[AmbulanceDepartureTime]]-CallTime[[#This Row],[DateTimeOfCall]], "mm:ss")</f>
        <v>29:01</v>
      </c>
      <c r="J2319" s="7" t="str">
        <f>+TEXT(CallTime[[#This Row],[Ambulance ArrivalTimePatient]]-CallTime[[#This Row],[AmbulanceDepartureTime]], "mm:ss")</f>
        <v>08:12</v>
      </c>
      <c r="K2319">
        <v>3</v>
      </c>
      <c r="L2319" s="1">
        <v>43868.482666515738</v>
      </c>
      <c r="M2319" s="1">
        <v>43868.487888621799</v>
      </c>
      <c r="N2319" s="6" t="str">
        <f>+TEXT(CallTime[[#This Row],[Amulance ArrivalTimeHospital]]-CallTime[[#This Row],[Ambulance ArrivalTimePatient]], "mm:ss")</f>
        <v>15:25</v>
      </c>
      <c r="O2319" s="6" t="str">
        <f>+TEXT(CallTime[[#This Row],[AmbulanceJobCompleteTime]]-CallTime[[#This Row],[Amulance ArrivalTimeHospital]], "mm:ss")</f>
        <v>07:31</v>
      </c>
    </row>
    <row r="2320" spans="1:15" x14ac:dyDescent="0.25">
      <c r="A2320" t="s">
        <v>2338</v>
      </c>
      <c r="B2320" s="4">
        <v>17.16977596282959</v>
      </c>
      <c r="C2320">
        <v>2</v>
      </c>
      <c r="D2320">
        <v>433</v>
      </c>
      <c r="E2320">
        <v>14</v>
      </c>
      <c r="F2320">
        <v>1</v>
      </c>
      <c r="G2320" s="1">
        <v>43921.210888070796</v>
      </c>
      <c r="H2320" s="1">
        <v>43921.213625146549</v>
      </c>
      <c r="I2320" s="7" t="str">
        <f>+TEXT(CallTime[[#This Row],[AmbulanceDepartureTime]]-CallTime[[#This Row],[DateTimeOfCall]], "mm:ss")</f>
        <v>22:32</v>
      </c>
      <c r="J2320" s="7" t="str">
        <f>+TEXT(CallTime[[#This Row],[Ambulance ArrivalTimePatient]]-CallTime[[#This Row],[AmbulanceDepartureTime]], "mm:ss")</f>
        <v>03:56</v>
      </c>
      <c r="K2320">
        <v>1</v>
      </c>
      <c r="L2320" s="1">
        <v>43921.224546105601</v>
      </c>
      <c r="M2320" s="1">
        <v>43921.236469561132</v>
      </c>
      <c r="N2320" s="6" t="str">
        <f>+TEXT(CallTime[[#This Row],[Amulance ArrivalTimeHospital]]-CallTime[[#This Row],[Ambulance ArrivalTimePatient]], "mm:ss")</f>
        <v>15:44</v>
      </c>
      <c r="O2320" s="6" t="str">
        <f>+TEXT(CallTime[[#This Row],[AmbulanceJobCompleteTime]]-CallTime[[#This Row],[Amulance ArrivalTimeHospital]], "mm:ss")</f>
        <v>17:10</v>
      </c>
    </row>
    <row r="2321" spans="1:15" x14ac:dyDescent="0.25">
      <c r="A2321" t="s">
        <v>2339</v>
      </c>
      <c r="B2321" s="4">
        <v>14.392675757408142</v>
      </c>
      <c r="C2321">
        <v>7</v>
      </c>
      <c r="D2321">
        <v>1687</v>
      </c>
      <c r="E2321">
        <v>2</v>
      </c>
      <c r="F2321">
        <v>6</v>
      </c>
      <c r="G2321" s="1">
        <v>43868.481972328576</v>
      </c>
      <c r="H2321" s="1">
        <v>43868.493533411871</v>
      </c>
      <c r="I2321" s="7" t="str">
        <f>+TEXT(CallTime[[#This Row],[AmbulanceDepartureTime]]-CallTime[[#This Row],[DateTimeOfCall]], "mm:ss")</f>
        <v>27:32</v>
      </c>
      <c r="J2321" s="7" t="str">
        <f>+TEXT(CallTime[[#This Row],[Ambulance ArrivalTimePatient]]-CallTime[[#This Row],[AmbulanceDepartureTime]], "mm:ss")</f>
        <v>16:39</v>
      </c>
      <c r="K2321">
        <v>7</v>
      </c>
      <c r="L2321" s="1">
        <v>43868.503905199803</v>
      </c>
      <c r="M2321" s="1">
        <v>43868.513900113525</v>
      </c>
      <c r="N2321" s="6" t="str">
        <f>+TEXT(CallTime[[#This Row],[Amulance ArrivalTimeHospital]]-CallTime[[#This Row],[Ambulance ArrivalTimePatient]], "mm:ss")</f>
        <v>14:56</v>
      </c>
      <c r="O2321" s="6" t="str">
        <f>+TEXT(CallTime[[#This Row],[AmbulanceJobCompleteTime]]-CallTime[[#This Row],[Amulance ArrivalTimeHospital]], "mm:ss")</f>
        <v>14:24</v>
      </c>
    </row>
    <row r="2322" spans="1:15" x14ac:dyDescent="0.25">
      <c r="A2322" t="s">
        <v>2340</v>
      </c>
      <c r="B2322" s="4">
        <v>15.080787897109985</v>
      </c>
      <c r="C2322">
        <v>17</v>
      </c>
      <c r="D2322">
        <v>2588</v>
      </c>
      <c r="E2322">
        <v>14</v>
      </c>
      <c r="F2322">
        <v>7</v>
      </c>
      <c r="G2322" s="1">
        <v>44054.008730332462</v>
      </c>
      <c r="H2322" s="1">
        <v>44054.012223018617</v>
      </c>
      <c r="I2322" s="7" t="str">
        <f>+TEXT(CallTime[[#This Row],[AmbulanceDepartureTime]]-CallTime[[#This Row],[DateTimeOfCall]], "mm:ss")</f>
        <v>23:57</v>
      </c>
      <c r="J2322" s="7" t="str">
        <f>+TEXT(CallTime[[#This Row],[Ambulance ArrivalTimePatient]]-CallTime[[#This Row],[AmbulanceDepartureTime]], "mm:ss")</f>
        <v>05:02</v>
      </c>
      <c r="K2322">
        <v>3</v>
      </c>
      <c r="L2322" s="1">
        <v>44054.023207011065</v>
      </c>
      <c r="M2322" s="1">
        <v>44054.033679780441</v>
      </c>
      <c r="N2322" s="6" t="str">
        <f>+TEXT(CallTime[[#This Row],[Amulance ArrivalTimeHospital]]-CallTime[[#This Row],[Ambulance ArrivalTimePatient]], "mm:ss")</f>
        <v>15:49</v>
      </c>
      <c r="O2322" s="6" t="str">
        <f>+TEXT(CallTime[[#This Row],[AmbulanceJobCompleteTime]]-CallTime[[#This Row],[Amulance ArrivalTimeHospital]], "mm:ss")</f>
        <v>15:05</v>
      </c>
    </row>
    <row r="2323" spans="1:15" x14ac:dyDescent="0.25">
      <c r="A2323" t="s">
        <v>2341</v>
      </c>
      <c r="B2323" s="4">
        <v>3.3210169076919556</v>
      </c>
      <c r="C2323">
        <v>9</v>
      </c>
      <c r="D2323">
        <v>1111</v>
      </c>
      <c r="E2323">
        <v>11</v>
      </c>
      <c r="F2323">
        <v>8</v>
      </c>
      <c r="G2323" s="1">
        <v>43857.395790887254</v>
      </c>
      <c r="H2323" s="1">
        <v>43857.4108126106</v>
      </c>
      <c r="I2323" s="7" t="str">
        <f>+TEXT(CallTime[[#This Row],[AmbulanceDepartureTime]]-CallTime[[#This Row],[DateTimeOfCall]], "mm:ss")</f>
        <v>27:59</v>
      </c>
      <c r="J2323" s="7" t="str">
        <f>+TEXT(CallTime[[#This Row],[Ambulance ArrivalTimePatient]]-CallTime[[#This Row],[AmbulanceDepartureTime]], "mm:ss")</f>
        <v>21:38</v>
      </c>
      <c r="K2323">
        <v>2</v>
      </c>
      <c r="L2323" s="1">
        <v>43857.412909665996</v>
      </c>
      <c r="M2323" s="1">
        <v>43857.415215927736</v>
      </c>
      <c r="N2323" s="6" t="str">
        <f>+TEXT(CallTime[[#This Row],[Amulance ArrivalTimeHospital]]-CallTime[[#This Row],[Ambulance ArrivalTimePatient]], "mm:ss")</f>
        <v>03:01</v>
      </c>
      <c r="O2323" s="6" t="str">
        <f>+TEXT(CallTime[[#This Row],[AmbulanceJobCompleteTime]]-CallTime[[#This Row],[Amulance ArrivalTimeHospital]], "mm:ss")</f>
        <v>03:19</v>
      </c>
    </row>
    <row r="2324" spans="1:15" x14ac:dyDescent="0.25">
      <c r="A2324" t="s">
        <v>2342</v>
      </c>
      <c r="B2324" s="4">
        <v>3.5616335868835449</v>
      </c>
      <c r="C2324">
        <v>19</v>
      </c>
      <c r="D2324">
        <v>260</v>
      </c>
      <c r="E2324">
        <v>4</v>
      </c>
      <c r="F2324">
        <v>6</v>
      </c>
      <c r="G2324" s="1">
        <v>43889.712102051242</v>
      </c>
      <c r="H2324" s="1">
        <v>43889.719627625738</v>
      </c>
      <c r="I2324" s="7" t="str">
        <f>+TEXT(CallTime[[#This Row],[AmbulanceDepartureTime]]-CallTime[[#This Row],[DateTimeOfCall]], "mm:ss")</f>
        <v>21:11</v>
      </c>
      <c r="J2324" s="7" t="str">
        <f>+TEXT(CallTime[[#This Row],[Ambulance ArrivalTimePatient]]-CallTime[[#This Row],[AmbulanceDepartureTime]], "mm:ss")</f>
        <v>10:50</v>
      </c>
      <c r="K2324">
        <v>3</v>
      </c>
      <c r="L2324" s="1">
        <v>43889.725005212749</v>
      </c>
      <c r="M2324" s="1">
        <v>43889.72747856941</v>
      </c>
      <c r="N2324" s="6" t="str">
        <f>+TEXT(CallTime[[#This Row],[Amulance ArrivalTimeHospital]]-CallTime[[#This Row],[Ambulance ArrivalTimePatient]], "mm:ss")</f>
        <v>07:45</v>
      </c>
      <c r="O2324" s="6" t="str">
        <f>+TEXT(CallTime[[#This Row],[AmbulanceJobCompleteTime]]-CallTime[[#This Row],[Amulance ArrivalTimeHospital]], "mm:ss")</f>
        <v>03:34</v>
      </c>
    </row>
    <row r="2325" spans="1:15" x14ac:dyDescent="0.25">
      <c r="A2325" t="s">
        <v>2343</v>
      </c>
      <c r="B2325" s="4">
        <v>12.330872416496277</v>
      </c>
      <c r="C2325">
        <v>22</v>
      </c>
      <c r="D2325">
        <v>2890</v>
      </c>
      <c r="E2325">
        <v>6</v>
      </c>
      <c r="F2325">
        <v>10</v>
      </c>
      <c r="G2325" s="1">
        <v>43880.8461935464</v>
      </c>
      <c r="H2325" s="1">
        <v>43880.847191623696</v>
      </c>
      <c r="I2325" s="7" t="str">
        <f>+TEXT(CallTime[[#This Row],[AmbulanceDepartureTime]]-CallTime[[#This Row],[DateTimeOfCall]], "mm:ss")</f>
        <v>02:22</v>
      </c>
      <c r="J2325" s="7" t="str">
        <f>+TEXT(CallTime[[#This Row],[Ambulance ArrivalTimePatient]]-CallTime[[#This Row],[AmbulanceDepartureTime]], "mm:ss")</f>
        <v>01:26</v>
      </c>
      <c r="K2325">
        <v>5</v>
      </c>
      <c r="L2325" s="1">
        <v>43880.858962204489</v>
      </c>
      <c r="M2325" s="1">
        <v>43880.867525310336</v>
      </c>
      <c r="N2325" s="6" t="str">
        <f>+TEXT(CallTime[[#This Row],[Amulance ArrivalTimeHospital]]-CallTime[[#This Row],[Ambulance ArrivalTimePatient]], "mm:ss")</f>
        <v>16:57</v>
      </c>
      <c r="O2325" s="6" t="str">
        <f>+TEXT(CallTime[[#This Row],[AmbulanceJobCompleteTime]]-CallTime[[#This Row],[Amulance ArrivalTimeHospital]], "mm:ss")</f>
        <v>12:20</v>
      </c>
    </row>
    <row r="2326" spans="1:15" x14ac:dyDescent="0.25">
      <c r="A2326" t="s">
        <v>2344</v>
      </c>
      <c r="B2326" s="4">
        <v>10.424889326095581</v>
      </c>
      <c r="C2326">
        <v>8</v>
      </c>
      <c r="D2326">
        <v>824</v>
      </c>
      <c r="E2326">
        <v>18</v>
      </c>
      <c r="F2326">
        <v>9</v>
      </c>
      <c r="G2326" s="1">
        <v>43991.90121562736</v>
      </c>
      <c r="H2326" s="1">
        <v>43991.910406527488</v>
      </c>
      <c r="I2326" s="7" t="str">
        <f>+TEXT(CallTime[[#This Row],[AmbulanceDepartureTime]]-CallTime[[#This Row],[DateTimeOfCall]], "mm:ss")</f>
        <v>08:39</v>
      </c>
      <c r="J2326" s="7" t="str">
        <f>+TEXT(CallTime[[#This Row],[Ambulance ArrivalTimePatient]]-CallTime[[#This Row],[AmbulanceDepartureTime]], "mm:ss")</f>
        <v>13:14</v>
      </c>
      <c r="K2326">
        <v>4</v>
      </c>
      <c r="L2326" s="1">
        <v>43991.916013111077</v>
      </c>
      <c r="M2326" s="1">
        <v>43991.923252617555</v>
      </c>
      <c r="N2326" s="6" t="str">
        <f>+TEXT(CallTime[[#This Row],[Amulance ArrivalTimeHospital]]-CallTime[[#This Row],[Ambulance ArrivalTimePatient]], "mm:ss")</f>
        <v>08:04</v>
      </c>
      <c r="O2326" s="6" t="str">
        <f>+TEXT(CallTime[[#This Row],[AmbulanceJobCompleteTime]]-CallTime[[#This Row],[Amulance ArrivalTimeHospital]], "mm:ss")</f>
        <v>10:25</v>
      </c>
    </row>
    <row r="2327" spans="1:15" x14ac:dyDescent="0.25">
      <c r="A2327" t="s">
        <v>2345</v>
      </c>
      <c r="B2327" s="4">
        <v>18.312638401985168</v>
      </c>
      <c r="C2327">
        <v>3</v>
      </c>
      <c r="D2327">
        <v>2111</v>
      </c>
      <c r="E2327">
        <v>18</v>
      </c>
      <c r="F2327">
        <v>3</v>
      </c>
      <c r="G2327" s="1">
        <v>43847.216904361121</v>
      </c>
      <c r="H2327" s="1">
        <v>43847.219887187981</v>
      </c>
      <c r="I2327" s="7" t="str">
        <f>+TEXT(CallTime[[#This Row],[AmbulanceDepartureTime]]-CallTime[[#This Row],[DateTimeOfCall]], "mm:ss")</f>
        <v>31:52</v>
      </c>
      <c r="J2327" s="7" t="str">
        <f>+TEXT(CallTime[[#This Row],[Ambulance ArrivalTimePatient]]-CallTime[[#This Row],[AmbulanceDepartureTime]], "mm:ss")</f>
        <v>04:18</v>
      </c>
      <c r="K2327">
        <v>3</v>
      </c>
      <c r="L2327" s="1">
        <v>43847.232284560785</v>
      </c>
      <c r="M2327" s="1">
        <v>43847.245001670788</v>
      </c>
      <c r="N2327" s="6" t="str">
        <f>+TEXT(CallTime[[#This Row],[Amulance ArrivalTimeHospital]]-CallTime[[#This Row],[Ambulance ArrivalTimePatient]], "mm:ss")</f>
        <v>17:51</v>
      </c>
      <c r="O2327" s="6" t="str">
        <f>+TEXT(CallTime[[#This Row],[AmbulanceJobCompleteTime]]-CallTime[[#This Row],[Amulance ArrivalTimeHospital]], "mm:ss")</f>
        <v>18:19</v>
      </c>
    </row>
    <row r="2328" spans="1:15" x14ac:dyDescent="0.25">
      <c r="A2328" t="s">
        <v>2346</v>
      </c>
      <c r="B2328" s="4">
        <v>14.014991760253906</v>
      </c>
      <c r="C2328">
        <v>10</v>
      </c>
      <c r="D2328">
        <v>2137</v>
      </c>
      <c r="E2328">
        <v>2</v>
      </c>
      <c r="F2328">
        <v>6</v>
      </c>
      <c r="G2328" s="1">
        <v>43868.641190128103</v>
      </c>
      <c r="H2328" s="1">
        <v>43868.655081822384</v>
      </c>
      <c r="I2328" s="7" t="str">
        <f>+TEXT(CallTime[[#This Row],[AmbulanceDepartureTime]]-CallTime[[#This Row],[DateTimeOfCall]], "mm:ss")</f>
        <v>25:12</v>
      </c>
      <c r="J2328" s="7" t="str">
        <f>+TEXT(CallTime[[#This Row],[Ambulance ArrivalTimePatient]]-CallTime[[#This Row],[AmbulanceDepartureTime]], "mm:ss")</f>
        <v>20:00</v>
      </c>
      <c r="K2328">
        <v>9</v>
      </c>
      <c r="L2328" s="1">
        <v>43868.662679184716</v>
      </c>
      <c r="M2328" s="1">
        <v>43868.672411817883</v>
      </c>
      <c r="N2328" s="6" t="str">
        <f>+TEXT(CallTime[[#This Row],[Amulance ArrivalTimeHospital]]-CallTime[[#This Row],[Ambulance ArrivalTimePatient]], "mm:ss")</f>
        <v>10:56</v>
      </c>
      <c r="O2328" s="6" t="str">
        <f>+TEXT(CallTime[[#This Row],[AmbulanceJobCompleteTime]]-CallTime[[#This Row],[Amulance ArrivalTimeHospital]], "mm:ss")</f>
        <v>14:01</v>
      </c>
    </row>
    <row r="2329" spans="1:15" x14ac:dyDescent="0.25">
      <c r="A2329" t="s">
        <v>2347</v>
      </c>
      <c r="B2329" s="4">
        <v>17.186129927635193</v>
      </c>
      <c r="C2329">
        <v>8</v>
      </c>
      <c r="D2329">
        <v>1304</v>
      </c>
      <c r="E2329">
        <v>11</v>
      </c>
      <c r="F2329">
        <v>3</v>
      </c>
      <c r="G2329" s="1">
        <v>44188.379479468633</v>
      </c>
      <c r="H2329" s="1">
        <v>44188.397158673339</v>
      </c>
      <c r="I2329" s="7" t="str">
        <f>+TEXT(CallTime[[#This Row],[AmbulanceDepartureTime]]-CallTime[[#This Row],[DateTimeOfCall]], "mm:ss")</f>
        <v>02:55</v>
      </c>
      <c r="J2329" s="7" t="str">
        <f>+TEXT(CallTime[[#This Row],[Ambulance ArrivalTimePatient]]-CallTime[[#This Row],[AmbulanceDepartureTime]], "mm:ss")</f>
        <v>25:27</v>
      </c>
      <c r="K2329">
        <v>11</v>
      </c>
      <c r="L2329" s="1">
        <v>44188.406032745559</v>
      </c>
      <c r="M2329" s="1">
        <v>44188.417967558009</v>
      </c>
      <c r="N2329" s="6" t="str">
        <f>+TEXT(CallTime[[#This Row],[Amulance ArrivalTimeHospital]]-CallTime[[#This Row],[Ambulance ArrivalTimePatient]], "mm:ss")</f>
        <v>12:47</v>
      </c>
      <c r="O2329" s="6" t="str">
        <f>+TEXT(CallTime[[#This Row],[AmbulanceJobCompleteTime]]-CallTime[[#This Row],[Amulance ArrivalTimeHospital]], "mm:ss")</f>
        <v>17:11</v>
      </c>
    </row>
    <row r="2330" spans="1:15" x14ac:dyDescent="0.25">
      <c r="A2330" t="s">
        <v>2348</v>
      </c>
      <c r="B2330" s="4">
        <v>17.713120698928833</v>
      </c>
      <c r="C2330">
        <v>20</v>
      </c>
      <c r="D2330">
        <v>2917</v>
      </c>
      <c r="E2330">
        <v>19</v>
      </c>
      <c r="F2330">
        <v>4</v>
      </c>
      <c r="G2330" s="1">
        <v>43889.806964346666</v>
      </c>
      <c r="H2330" s="1">
        <v>43889.819190070928</v>
      </c>
      <c r="I2330" s="7" t="str">
        <f>+TEXT(CallTime[[#This Row],[AmbulanceDepartureTime]]-CallTime[[#This Row],[DateTimeOfCall]], "mm:ss")</f>
        <v>28:41</v>
      </c>
      <c r="J2330" s="7" t="str">
        <f>+TEXT(CallTime[[#This Row],[Ambulance ArrivalTimePatient]]-CallTime[[#This Row],[AmbulanceDepartureTime]], "mm:ss")</f>
        <v>17:36</v>
      </c>
      <c r="K2330">
        <v>1</v>
      </c>
      <c r="L2330" s="1">
        <v>43889.825322728095</v>
      </c>
      <c r="M2330" s="1">
        <v>43889.837623506355</v>
      </c>
      <c r="N2330" s="6" t="str">
        <f>+TEXT(CallTime[[#This Row],[Amulance ArrivalTimeHospital]]-CallTime[[#This Row],[Ambulance ArrivalTimePatient]], "mm:ss")</f>
        <v>08:50</v>
      </c>
      <c r="O2330" s="6" t="str">
        <f>+TEXT(CallTime[[#This Row],[AmbulanceJobCompleteTime]]-CallTime[[#This Row],[Amulance ArrivalTimeHospital]], "mm:ss")</f>
        <v>17:43</v>
      </c>
    </row>
    <row r="2331" spans="1:15" x14ac:dyDescent="0.25">
      <c r="A2331" t="s">
        <v>2349</v>
      </c>
      <c r="B2331" s="4">
        <v>7.3859325647354126</v>
      </c>
      <c r="C2331">
        <v>12</v>
      </c>
      <c r="D2331">
        <v>1347</v>
      </c>
      <c r="E2331">
        <v>14</v>
      </c>
      <c r="F2331">
        <v>1</v>
      </c>
      <c r="G2331" s="1">
        <v>43976.666739208151</v>
      </c>
      <c r="H2331" s="1">
        <v>43976.681244054584</v>
      </c>
      <c r="I2331" s="7" t="str">
        <f>+TEXT(CallTime[[#This Row],[AmbulanceDepartureTime]]-CallTime[[#This Row],[DateTimeOfCall]], "mm:ss")</f>
        <v>34:15</v>
      </c>
      <c r="J2331" s="7" t="str">
        <f>+TEXT(CallTime[[#This Row],[Ambulance ArrivalTimePatient]]-CallTime[[#This Row],[AmbulanceDepartureTime]], "mm:ss")</f>
        <v>20:53</v>
      </c>
      <c r="K2331">
        <v>4</v>
      </c>
      <c r="L2331" s="1">
        <v>43976.694678563108</v>
      </c>
      <c r="M2331" s="1">
        <v>43976.699807682948</v>
      </c>
      <c r="N2331" s="6" t="str">
        <f>+TEXT(CallTime[[#This Row],[Amulance ArrivalTimeHospital]]-CallTime[[#This Row],[Ambulance ArrivalTimePatient]], "mm:ss")</f>
        <v>19:21</v>
      </c>
      <c r="O2331" s="6" t="str">
        <f>+TEXT(CallTime[[#This Row],[AmbulanceJobCompleteTime]]-CallTime[[#This Row],[Amulance ArrivalTimeHospital]], "mm:ss")</f>
        <v>07:23</v>
      </c>
    </row>
    <row r="2332" spans="1:15" x14ac:dyDescent="0.25">
      <c r="A2332" t="s">
        <v>2350</v>
      </c>
      <c r="B2332" s="4">
        <v>18.481144428253174</v>
      </c>
      <c r="C2332">
        <v>15</v>
      </c>
      <c r="D2332">
        <v>701</v>
      </c>
      <c r="E2332">
        <v>19</v>
      </c>
      <c r="F2332">
        <v>2</v>
      </c>
      <c r="G2332" s="1">
        <v>44107.315951831406</v>
      </c>
      <c r="H2332" s="1">
        <v>44107.335481324393</v>
      </c>
      <c r="I2332" s="7" t="str">
        <f>+TEXT(CallTime[[#This Row],[AmbulanceDepartureTime]]-CallTime[[#This Row],[DateTimeOfCall]], "mm:ss")</f>
        <v>26:04</v>
      </c>
      <c r="J2332" s="7" t="str">
        <f>+TEXT(CallTime[[#This Row],[Ambulance ArrivalTimePatient]]-CallTime[[#This Row],[AmbulanceDepartureTime]], "mm:ss")</f>
        <v>28:07</v>
      </c>
      <c r="K2332">
        <v>10</v>
      </c>
      <c r="L2332" s="1">
        <v>44107.347746210231</v>
      </c>
      <c r="M2332" s="1">
        <v>44107.360580338303</v>
      </c>
      <c r="N2332" s="6" t="str">
        <f>+TEXT(CallTime[[#This Row],[Amulance ArrivalTimeHospital]]-CallTime[[#This Row],[Ambulance ArrivalTimePatient]], "mm:ss")</f>
        <v>17:40</v>
      </c>
      <c r="O2332" s="6" t="str">
        <f>+TEXT(CallTime[[#This Row],[AmbulanceJobCompleteTime]]-CallTime[[#This Row],[Amulance ArrivalTimeHospital]], "mm:ss")</f>
        <v>18:29</v>
      </c>
    </row>
    <row r="2333" spans="1:15" x14ac:dyDescent="0.25">
      <c r="A2333" t="s">
        <v>2351</v>
      </c>
      <c r="B2333" s="4">
        <v>3.2295664548873901</v>
      </c>
      <c r="C2333">
        <v>15</v>
      </c>
      <c r="D2333">
        <v>2891</v>
      </c>
      <c r="E2333">
        <v>8</v>
      </c>
      <c r="F2333">
        <v>8</v>
      </c>
      <c r="G2333" s="1">
        <v>43882.493240532953</v>
      </c>
      <c r="H2333" s="1">
        <v>43882.494922547055</v>
      </c>
      <c r="I2333" s="7" t="str">
        <f>+TEXT(CallTime[[#This Row],[AmbulanceDepartureTime]]-CallTime[[#This Row],[DateTimeOfCall]], "mm:ss")</f>
        <v>01:37</v>
      </c>
      <c r="J2333" s="7" t="str">
        <f>+TEXT(CallTime[[#This Row],[Ambulance ArrivalTimePatient]]-CallTime[[#This Row],[AmbulanceDepartureTime]], "mm:ss")</f>
        <v>02:25</v>
      </c>
      <c r="K2333">
        <v>9</v>
      </c>
      <c r="L2333" s="1">
        <v>43882.507082256772</v>
      </c>
      <c r="M2333" s="1">
        <v>43882.509325011255</v>
      </c>
      <c r="N2333" s="6" t="str">
        <f>+TEXT(CallTime[[#This Row],[Amulance ArrivalTimeHospital]]-CallTime[[#This Row],[Ambulance ArrivalTimePatient]], "mm:ss")</f>
        <v>17:31</v>
      </c>
      <c r="O2333" s="6" t="str">
        <f>+TEXT(CallTime[[#This Row],[AmbulanceJobCompleteTime]]-CallTime[[#This Row],[Amulance ArrivalTimeHospital]], "mm:ss")</f>
        <v>03:14</v>
      </c>
    </row>
    <row r="2334" spans="1:15" x14ac:dyDescent="0.25">
      <c r="A2334" t="s">
        <v>2352</v>
      </c>
      <c r="B2334" s="4">
        <v>11.757127523422241</v>
      </c>
      <c r="C2334">
        <v>7</v>
      </c>
      <c r="D2334">
        <v>1242</v>
      </c>
      <c r="E2334">
        <v>6</v>
      </c>
      <c r="F2334">
        <v>3</v>
      </c>
      <c r="G2334" s="1">
        <v>44026.400489390282</v>
      </c>
      <c r="H2334" s="1">
        <v>44026.404485847605</v>
      </c>
      <c r="I2334" s="7" t="str">
        <f>+TEXT(CallTime[[#This Row],[AmbulanceDepartureTime]]-CallTime[[#This Row],[DateTimeOfCall]], "mm:ss")</f>
        <v>20:07</v>
      </c>
      <c r="J2334" s="7" t="str">
        <f>+TEXT(CallTime[[#This Row],[Ambulance ArrivalTimePatient]]-CallTime[[#This Row],[AmbulanceDepartureTime]], "mm:ss")</f>
        <v>05:45</v>
      </c>
      <c r="K2334">
        <v>9</v>
      </c>
      <c r="L2334" s="1">
        <v>44026.414521968254</v>
      </c>
      <c r="M2334" s="1">
        <v>44026.422686640144</v>
      </c>
      <c r="N2334" s="6" t="str">
        <f>+TEXT(CallTime[[#This Row],[Amulance ArrivalTimeHospital]]-CallTime[[#This Row],[Ambulance ArrivalTimePatient]], "mm:ss")</f>
        <v>14:27</v>
      </c>
      <c r="O2334" s="6" t="str">
        <f>+TEXT(CallTime[[#This Row],[AmbulanceJobCompleteTime]]-CallTime[[#This Row],[Amulance ArrivalTimeHospital]], "mm:ss")</f>
        <v>11:45</v>
      </c>
    </row>
    <row r="2335" spans="1:15" x14ac:dyDescent="0.25">
      <c r="A2335" t="s">
        <v>2353</v>
      </c>
      <c r="B2335" s="4">
        <v>11.230962872505188</v>
      </c>
      <c r="C2335">
        <v>14</v>
      </c>
      <c r="D2335">
        <v>964</v>
      </c>
      <c r="E2335">
        <v>15</v>
      </c>
      <c r="F2335">
        <v>4</v>
      </c>
      <c r="G2335" s="1">
        <v>44159.456450015707</v>
      </c>
      <c r="H2335" s="1">
        <v>44159.474721845887</v>
      </c>
      <c r="I2335" s="7" t="str">
        <f>+TEXT(CallTime[[#This Row],[AmbulanceDepartureTime]]-CallTime[[#This Row],[DateTimeOfCall]], "mm:ss")</f>
        <v>20:48</v>
      </c>
      <c r="J2335" s="7" t="str">
        <f>+TEXT(CallTime[[#This Row],[Ambulance ArrivalTimePatient]]-CallTime[[#This Row],[AmbulanceDepartureTime]], "mm:ss")</f>
        <v>26:19</v>
      </c>
      <c r="K2335">
        <v>10</v>
      </c>
      <c r="L2335" s="1">
        <v>44159.488289836037</v>
      </c>
      <c r="M2335" s="1">
        <v>44159.496089115812</v>
      </c>
      <c r="N2335" s="6" t="str">
        <f>+TEXT(CallTime[[#This Row],[Amulance ArrivalTimeHospital]]-CallTime[[#This Row],[Ambulance ArrivalTimePatient]], "mm:ss")</f>
        <v>19:32</v>
      </c>
      <c r="O2335" s="6" t="str">
        <f>+TEXT(CallTime[[#This Row],[AmbulanceJobCompleteTime]]-CallTime[[#This Row],[Amulance ArrivalTimeHospital]], "mm:ss")</f>
        <v>11:14</v>
      </c>
    </row>
    <row r="2336" spans="1:15" x14ac:dyDescent="0.25">
      <c r="A2336" t="s">
        <v>2354</v>
      </c>
      <c r="B2336" s="4">
        <v>17.514901161193848</v>
      </c>
      <c r="C2336">
        <v>7</v>
      </c>
      <c r="D2336">
        <v>655</v>
      </c>
      <c r="E2336">
        <v>5</v>
      </c>
      <c r="F2336">
        <v>4</v>
      </c>
      <c r="G2336" s="1">
        <v>44060.495463908337</v>
      </c>
      <c r="H2336" s="1">
        <v>44060.512982679029</v>
      </c>
      <c r="I2336" s="7" t="str">
        <f>+TEXT(CallTime[[#This Row],[AmbulanceDepartureTime]]-CallTime[[#This Row],[DateTimeOfCall]], "mm:ss")</f>
        <v>05:17</v>
      </c>
      <c r="J2336" s="7" t="str">
        <f>+TEXT(CallTime[[#This Row],[Ambulance ArrivalTimePatient]]-CallTime[[#This Row],[AmbulanceDepartureTime]], "mm:ss")</f>
        <v>25:14</v>
      </c>
      <c r="K2336">
        <v>3</v>
      </c>
      <c r="L2336" s="1">
        <v>44060.517440503791</v>
      </c>
      <c r="M2336" s="1">
        <v>44060.529603629599</v>
      </c>
      <c r="N2336" s="6" t="str">
        <f>+TEXT(CallTime[[#This Row],[Amulance ArrivalTimeHospital]]-CallTime[[#This Row],[Ambulance ArrivalTimePatient]], "mm:ss")</f>
        <v>06:25</v>
      </c>
      <c r="O2336" s="6" t="str">
        <f>+TEXT(CallTime[[#This Row],[AmbulanceJobCompleteTime]]-CallTime[[#This Row],[Amulance ArrivalTimeHospital]], "mm:ss")</f>
        <v>17:31</v>
      </c>
    </row>
    <row r="2337" spans="1:15" x14ac:dyDescent="0.25">
      <c r="A2337" t="s">
        <v>2355</v>
      </c>
      <c r="B2337" s="4">
        <v>14.921753287315369</v>
      </c>
      <c r="C2337">
        <v>3</v>
      </c>
      <c r="D2337">
        <v>971</v>
      </c>
      <c r="E2337">
        <v>20</v>
      </c>
      <c r="F2337">
        <v>1</v>
      </c>
      <c r="G2337" s="1">
        <v>44077.450958303365</v>
      </c>
      <c r="H2337" s="1">
        <v>44077.455107353053</v>
      </c>
      <c r="I2337" s="7" t="str">
        <f>+TEXT(CallTime[[#This Row],[AmbulanceDepartureTime]]-CallTime[[#This Row],[DateTimeOfCall]], "mm:ss")</f>
        <v>34:53</v>
      </c>
      <c r="J2337" s="7" t="str">
        <f>+TEXT(CallTime[[#This Row],[Ambulance ArrivalTimePatient]]-CallTime[[#This Row],[AmbulanceDepartureTime]], "mm:ss")</f>
        <v>05:58</v>
      </c>
      <c r="K2337">
        <v>10</v>
      </c>
      <c r="L2337" s="1">
        <v>44077.466033094628</v>
      </c>
      <c r="M2337" s="1">
        <v>44077.476395423299</v>
      </c>
      <c r="N2337" s="6" t="str">
        <f>+TEXT(CallTime[[#This Row],[Amulance ArrivalTimeHospital]]-CallTime[[#This Row],[Ambulance ArrivalTimePatient]], "mm:ss")</f>
        <v>15:44</v>
      </c>
      <c r="O2337" s="6" t="str">
        <f>+TEXT(CallTime[[#This Row],[AmbulanceJobCompleteTime]]-CallTime[[#This Row],[Amulance ArrivalTimeHospital]], "mm:ss")</f>
        <v>14:55</v>
      </c>
    </row>
    <row r="2338" spans="1:15" x14ac:dyDescent="0.25">
      <c r="A2338" t="s">
        <v>2356</v>
      </c>
      <c r="B2338" s="4">
        <v>8.8001959323883057</v>
      </c>
      <c r="C2338">
        <v>22</v>
      </c>
      <c r="D2338">
        <v>1565</v>
      </c>
      <c r="E2338">
        <v>3</v>
      </c>
      <c r="F2338">
        <v>10</v>
      </c>
      <c r="G2338" s="1">
        <v>44108.307185186604</v>
      </c>
      <c r="H2338" s="1">
        <v>44108.319337042165</v>
      </c>
      <c r="I2338" s="7" t="str">
        <f>+TEXT(CallTime[[#This Row],[AmbulanceDepartureTime]]-CallTime[[#This Row],[DateTimeOfCall]], "mm:ss")</f>
        <v>33:07</v>
      </c>
      <c r="J2338" s="7" t="str">
        <f>+TEXT(CallTime[[#This Row],[Ambulance ArrivalTimePatient]]-CallTime[[#This Row],[AmbulanceDepartureTime]], "mm:ss")</f>
        <v>17:30</v>
      </c>
      <c r="K2338">
        <v>10</v>
      </c>
      <c r="L2338" s="1">
        <v>44108.322665521329</v>
      </c>
      <c r="M2338" s="1">
        <v>44108.328776768503</v>
      </c>
      <c r="N2338" s="6" t="str">
        <f>+TEXT(CallTime[[#This Row],[Amulance ArrivalTimeHospital]]-CallTime[[#This Row],[Ambulance ArrivalTimePatient]], "mm:ss")</f>
        <v>04:48</v>
      </c>
      <c r="O2338" s="6" t="str">
        <f>+TEXT(CallTime[[#This Row],[AmbulanceJobCompleteTime]]-CallTime[[#This Row],[Amulance ArrivalTimeHospital]], "mm:ss")</f>
        <v>08:48</v>
      </c>
    </row>
    <row r="2339" spans="1:15" x14ac:dyDescent="0.25">
      <c r="A2339" t="s">
        <v>2357</v>
      </c>
      <c r="B2339" s="4">
        <v>18.242870926856995</v>
      </c>
      <c r="C2339">
        <v>15</v>
      </c>
      <c r="D2339">
        <v>1870</v>
      </c>
      <c r="E2339">
        <v>15</v>
      </c>
      <c r="F2339">
        <v>9</v>
      </c>
      <c r="G2339" s="1">
        <v>43842.951514378241</v>
      </c>
      <c r="H2339" s="1">
        <v>43842.96184494318</v>
      </c>
      <c r="I2339" s="7" t="str">
        <f>+TEXT(CallTime[[#This Row],[AmbulanceDepartureTime]]-CallTime[[#This Row],[DateTimeOfCall]], "mm:ss")</f>
        <v>08:59</v>
      </c>
      <c r="J2339" s="7" t="str">
        <f>+TEXT(CallTime[[#This Row],[Ambulance ArrivalTimePatient]]-CallTime[[#This Row],[AmbulanceDepartureTime]], "mm:ss")</f>
        <v>14:53</v>
      </c>
      <c r="K2339">
        <v>9</v>
      </c>
      <c r="L2339" s="1">
        <v>43842.967389495469</v>
      </c>
      <c r="M2339" s="1">
        <v>43842.980058155837</v>
      </c>
      <c r="N2339" s="6" t="str">
        <f>+TEXT(CallTime[[#This Row],[Amulance ArrivalTimeHospital]]-CallTime[[#This Row],[Ambulance ArrivalTimePatient]], "mm:ss")</f>
        <v>07:59</v>
      </c>
      <c r="O2339" s="6" t="str">
        <f>+TEXT(CallTime[[#This Row],[AmbulanceJobCompleteTime]]-CallTime[[#This Row],[Amulance ArrivalTimeHospital]], "mm:ss")</f>
        <v>18:15</v>
      </c>
    </row>
    <row r="2340" spans="1:15" x14ac:dyDescent="0.25">
      <c r="A2340" t="s">
        <v>2358</v>
      </c>
      <c r="B2340" s="4">
        <v>6.5558371543884277</v>
      </c>
      <c r="C2340">
        <v>11</v>
      </c>
      <c r="D2340">
        <v>2071</v>
      </c>
      <c r="E2340">
        <v>19</v>
      </c>
      <c r="F2340">
        <v>10</v>
      </c>
      <c r="G2340" s="1">
        <v>43854.911216029257</v>
      </c>
      <c r="H2340" s="1">
        <v>43854.927289362815</v>
      </c>
      <c r="I2340" s="7" t="str">
        <f>+TEXT(CallTime[[#This Row],[AmbulanceDepartureTime]]-CallTime[[#This Row],[DateTimeOfCall]], "mm:ss")</f>
        <v>18:48</v>
      </c>
      <c r="J2340" s="7" t="str">
        <f>+TEXT(CallTime[[#This Row],[Ambulance ArrivalTimePatient]]-CallTime[[#This Row],[AmbulanceDepartureTime]], "mm:ss")</f>
        <v>23:09</v>
      </c>
      <c r="K2340">
        <v>11</v>
      </c>
      <c r="L2340" s="1">
        <v>43854.930881588065</v>
      </c>
      <c r="M2340" s="1">
        <v>43854.935434252759</v>
      </c>
      <c r="N2340" s="6" t="str">
        <f>+TEXT(CallTime[[#This Row],[Amulance ArrivalTimeHospital]]-CallTime[[#This Row],[Ambulance ArrivalTimePatient]], "mm:ss")</f>
        <v>05:10</v>
      </c>
      <c r="O2340" s="6" t="str">
        <f>+TEXT(CallTime[[#This Row],[AmbulanceJobCompleteTime]]-CallTime[[#This Row],[Amulance ArrivalTimeHospital]], "mm:ss")</f>
        <v>06:33</v>
      </c>
    </row>
    <row r="2341" spans="1:15" x14ac:dyDescent="0.25">
      <c r="A2341" t="s">
        <v>2359</v>
      </c>
      <c r="B2341" s="4">
        <v>4.0689648389816284</v>
      </c>
      <c r="C2341">
        <v>19</v>
      </c>
      <c r="D2341">
        <v>361</v>
      </c>
      <c r="E2341">
        <v>4</v>
      </c>
      <c r="F2341">
        <v>1</v>
      </c>
      <c r="G2341" s="1">
        <v>43862.692451963201</v>
      </c>
      <c r="H2341" s="1">
        <v>43862.703828356207</v>
      </c>
      <c r="I2341" s="7" t="str">
        <f>+TEXT(CallTime[[#This Row],[AmbulanceDepartureTime]]-CallTime[[#This Row],[DateTimeOfCall]], "mm:ss")</f>
        <v>17:42</v>
      </c>
      <c r="J2341" s="7" t="str">
        <f>+TEXT(CallTime[[#This Row],[Ambulance ArrivalTimePatient]]-CallTime[[#This Row],[AmbulanceDepartureTime]], "mm:ss")</f>
        <v>16:23</v>
      </c>
      <c r="K2341">
        <v>8</v>
      </c>
      <c r="L2341" s="1">
        <v>43862.707783635582</v>
      </c>
      <c r="M2341" s="1">
        <v>43862.710609305606</v>
      </c>
      <c r="N2341" s="6" t="str">
        <f>+TEXT(CallTime[[#This Row],[Amulance ArrivalTimeHospital]]-CallTime[[#This Row],[Ambulance ArrivalTimePatient]], "mm:ss")</f>
        <v>05:42</v>
      </c>
      <c r="O2341" s="6" t="str">
        <f>+TEXT(CallTime[[#This Row],[AmbulanceJobCompleteTime]]-CallTime[[#This Row],[Amulance ArrivalTimeHospital]], "mm:ss")</f>
        <v>04:04</v>
      </c>
    </row>
    <row r="2342" spans="1:15" x14ac:dyDescent="0.25">
      <c r="A2342" t="s">
        <v>2360</v>
      </c>
      <c r="B2342" s="4">
        <v>15.048502683639526</v>
      </c>
      <c r="C2342">
        <v>23</v>
      </c>
      <c r="D2342">
        <v>2580</v>
      </c>
      <c r="E2342">
        <v>19</v>
      </c>
      <c r="F2342">
        <v>8</v>
      </c>
      <c r="G2342" s="1">
        <v>44045.417090713352</v>
      </c>
      <c r="H2342" s="1">
        <v>44045.423192998802</v>
      </c>
      <c r="I2342" s="7" t="str">
        <f>+TEXT(CallTime[[#This Row],[AmbulanceDepartureTime]]-CallTime[[#This Row],[DateTimeOfCall]], "mm:ss")</f>
        <v>06:04</v>
      </c>
      <c r="J2342" s="7" t="str">
        <f>+TEXT(CallTime[[#This Row],[Ambulance ArrivalTimePatient]]-CallTime[[#This Row],[AmbulanceDepartureTime]], "mm:ss")</f>
        <v>08:47</v>
      </c>
      <c r="K2342">
        <v>9</v>
      </c>
      <c r="L2342" s="1">
        <v>44045.4292596468</v>
      </c>
      <c r="M2342" s="1">
        <v>44045.439709995888</v>
      </c>
      <c r="N2342" s="6" t="str">
        <f>+TEXT(CallTime[[#This Row],[Amulance ArrivalTimeHospital]]-CallTime[[#This Row],[Ambulance ArrivalTimePatient]], "mm:ss")</f>
        <v>08:44</v>
      </c>
      <c r="O2342" s="6" t="str">
        <f>+TEXT(CallTime[[#This Row],[AmbulanceJobCompleteTime]]-CallTime[[#This Row],[Amulance ArrivalTimeHospital]], "mm:ss")</f>
        <v>15:03</v>
      </c>
    </row>
    <row r="2343" spans="1:15" x14ac:dyDescent="0.25">
      <c r="A2343" t="s">
        <v>2361</v>
      </c>
      <c r="B2343" s="4">
        <v>10.928126454353333</v>
      </c>
      <c r="C2343">
        <v>2</v>
      </c>
      <c r="D2343">
        <v>2166</v>
      </c>
      <c r="E2343">
        <v>5</v>
      </c>
      <c r="F2343">
        <v>1</v>
      </c>
      <c r="G2343" s="1">
        <v>44045.328244760698</v>
      </c>
      <c r="H2343" s="1">
        <v>44045.334132211967</v>
      </c>
      <c r="I2343" s="7" t="str">
        <f>+TEXT(CallTime[[#This Row],[AmbulanceDepartureTime]]-CallTime[[#This Row],[DateTimeOfCall]], "mm:ss")</f>
        <v>11:26</v>
      </c>
      <c r="J2343" s="7" t="str">
        <f>+TEXT(CallTime[[#This Row],[Ambulance ArrivalTimePatient]]-CallTime[[#This Row],[AmbulanceDepartureTime]], "mm:ss")</f>
        <v>08:29</v>
      </c>
      <c r="K2343">
        <v>12</v>
      </c>
      <c r="L2343" s="1">
        <v>44045.339106911073</v>
      </c>
      <c r="M2343" s="1">
        <v>44045.346695887776</v>
      </c>
      <c r="N2343" s="6" t="str">
        <f>+TEXT(CallTime[[#This Row],[Amulance ArrivalTimeHospital]]-CallTime[[#This Row],[Ambulance ArrivalTimePatient]], "mm:ss")</f>
        <v>07:10</v>
      </c>
      <c r="O2343" s="6" t="str">
        <f>+TEXT(CallTime[[#This Row],[AmbulanceJobCompleteTime]]-CallTime[[#This Row],[Amulance ArrivalTimeHospital]], "mm:ss")</f>
        <v>10:56</v>
      </c>
    </row>
    <row r="2344" spans="1:15" x14ac:dyDescent="0.25">
      <c r="A2344" t="s">
        <v>2362</v>
      </c>
      <c r="B2344" s="4">
        <v>16.709543228149414</v>
      </c>
      <c r="C2344">
        <v>15</v>
      </c>
      <c r="D2344">
        <v>869</v>
      </c>
      <c r="E2344">
        <v>20</v>
      </c>
      <c r="F2344">
        <v>3</v>
      </c>
      <c r="G2344" s="1">
        <v>44022.87809603077</v>
      </c>
      <c r="H2344" s="1">
        <v>44022.882913066234</v>
      </c>
      <c r="I2344" s="7" t="str">
        <f>+TEXT(CallTime[[#This Row],[AmbulanceDepartureTime]]-CallTime[[#This Row],[DateTimeOfCall]], "mm:ss")</f>
        <v>01:01</v>
      </c>
      <c r="J2344" s="7" t="str">
        <f>+TEXT(CallTime[[#This Row],[Ambulance ArrivalTimePatient]]-CallTime[[#This Row],[AmbulanceDepartureTime]], "mm:ss")</f>
        <v>06:56</v>
      </c>
      <c r="K2344">
        <v>7</v>
      </c>
      <c r="L2344" s="1">
        <v>44022.893405891082</v>
      </c>
      <c r="M2344" s="1">
        <v>44022.905009740549</v>
      </c>
      <c r="N2344" s="6" t="str">
        <f>+TEXT(CallTime[[#This Row],[Amulance ArrivalTimeHospital]]-CallTime[[#This Row],[Ambulance ArrivalTimePatient]], "mm:ss")</f>
        <v>15:07</v>
      </c>
      <c r="O2344" s="6" t="str">
        <f>+TEXT(CallTime[[#This Row],[AmbulanceJobCompleteTime]]-CallTime[[#This Row],[Amulance ArrivalTimeHospital]], "mm:ss")</f>
        <v>16:43</v>
      </c>
    </row>
    <row r="2345" spans="1:15" x14ac:dyDescent="0.25">
      <c r="A2345" t="s">
        <v>2363</v>
      </c>
      <c r="B2345" s="4">
        <v>13.479428648948669</v>
      </c>
      <c r="C2345">
        <v>6</v>
      </c>
      <c r="D2345">
        <v>2717</v>
      </c>
      <c r="E2345">
        <v>12</v>
      </c>
      <c r="F2345">
        <v>6</v>
      </c>
      <c r="G2345" s="1">
        <v>44043.582334623046</v>
      </c>
      <c r="H2345" s="1">
        <v>44043.589431272092</v>
      </c>
      <c r="I2345" s="7" t="str">
        <f>+TEXT(CallTime[[#This Row],[AmbulanceDepartureTime]]-CallTime[[#This Row],[DateTimeOfCall]], "mm:ss")</f>
        <v>25:44</v>
      </c>
      <c r="J2345" s="7" t="str">
        <f>+TEXT(CallTime[[#This Row],[Ambulance ArrivalTimePatient]]-CallTime[[#This Row],[AmbulanceDepartureTime]], "mm:ss")</f>
        <v>10:13</v>
      </c>
      <c r="K2345">
        <v>7</v>
      </c>
      <c r="L2345" s="1">
        <v>44043.597736632553</v>
      </c>
      <c r="M2345" s="1">
        <v>44043.607097346896</v>
      </c>
      <c r="N2345" s="6" t="str">
        <f>+TEXT(CallTime[[#This Row],[Amulance ArrivalTimeHospital]]-CallTime[[#This Row],[Ambulance ArrivalTimePatient]], "mm:ss")</f>
        <v>11:58</v>
      </c>
      <c r="O2345" s="6" t="str">
        <f>+TEXT(CallTime[[#This Row],[AmbulanceJobCompleteTime]]-CallTime[[#This Row],[Amulance ArrivalTimeHospital]], "mm:ss")</f>
        <v>13:29</v>
      </c>
    </row>
    <row r="2346" spans="1:15" x14ac:dyDescent="0.25">
      <c r="A2346" t="s">
        <v>2364</v>
      </c>
      <c r="B2346" s="4">
        <v>15.702365159988403</v>
      </c>
      <c r="C2346">
        <v>11</v>
      </c>
      <c r="D2346">
        <v>26</v>
      </c>
      <c r="E2346">
        <v>9</v>
      </c>
      <c r="F2346">
        <v>8</v>
      </c>
      <c r="G2346" s="1">
        <v>44100.062448814722</v>
      </c>
      <c r="H2346" s="1">
        <v>44100.064286246772</v>
      </c>
      <c r="I2346" s="7" t="str">
        <f>+TEXT(CallTime[[#This Row],[AmbulanceDepartureTime]]-CallTime[[#This Row],[DateTimeOfCall]], "mm:ss")</f>
        <v>07:22</v>
      </c>
      <c r="J2346" s="7" t="str">
        <f>+TEXT(CallTime[[#This Row],[Ambulance ArrivalTimePatient]]-CallTime[[#This Row],[AmbulanceDepartureTime]], "mm:ss")</f>
        <v>02:39</v>
      </c>
      <c r="K2346">
        <v>8</v>
      </c>
      <c r="L2346" s="1">
        <v>44100.072772011867</v>
      </c>
      <c r="M2346" s="1">
        <v>44100.083676432114</v>
      </c>
      <c r="N2346" s="6" t="str">
        <f>+TEXT(CallTime[[#This Row],[Amulance ArrivalTimeHospital]]-CallTime[[#This Row],[Ambulance ArrivalTimePatient]], "mm:ss")</f>
        <v>12:13</v>
      </c>
      <c r="O2346" s="6" t="str">
        <f>+TEXT(CallTime[[#This Row],[AmbulanceJobCompleteTime]]-CallTime[[#This Row],[Amulance ArrivalTimeHospital]], "mm:ss")</f>
        <v>15:42</v>
      </c>
    </row>
    <row r="2347" spans="1:15" x14ac:dyDescent="0.25">
      <c r="A2347" t="s">
        <v>2365</v>
      </c>
      <c r="B2347" s="4">
        <v>16.810777306556702</v>
      </c>
      <c r="C2347">
        <v>23</v>
      </c>
      <c r="D2347">
        <v>2821</v>
      </c>
      <c r="E2347">
        <v>3</v>
      </c>
      <c r="F2347">
        <v>3</v>
      </c>
      <c r="G2347" s="1">
        <v>44005.730902213858</v>
      </c>
      <c r="H2347" s="1">
        <v>44005.74742425896</v>
      </c>
      <c r="I2347" s="7" t="str">
        <f>+TEXT(CallTime[[#This Row],[AmbulanceDepartureTime]]-CallTime[[#This Row],[DateTimeOfCall]], "mm:ss")</f>
        <v>24:52</v>
      </c>
      <c r="J2347" s="7" t="str">
        <f>+TEXT(CallTime[[#This Row],[Ambulance ArrivalTimePatient]]-CallTime[[#This Row],[AmbulanceDepartureTime]], "mm:ss")</f>
        <v>23:48</v>
      </c>
      <c r="K2347">
        <v>8</v>
      </c>
      <c r="L2347" s="1">
        <v>44005.751858525728</v>
      </c>
      <c r="M2347" s="1">
        <v>44005.763532676632</v>
      </c>
      <c r="N2347" s="6" t="str">
        <f>+TEXT(CallTime[[#This Row],[Amulance ArrivalTimeHospital]]-CallTime[[#This Row],[Ambulance ArrivalTimePatient]], "mm:ss")</f>
        <v>06:23</v>
      </c>
      <c r="O2347" s="6" t="str">
        <f>+TEXT(CallTime[[#This Row],[AmbulanceJobCompleteTime]]-CallTime[[#This Row],[Amulance ArrivalTimeHospital]], "mm:ss")</f>
        <v>16:49</v>
      </c>
    </row>
    <row r="2348" spans="1:15" x14ac:dyDescent="0.25">
      <c r="A2348" t="s">
        <v>2366</v>
      </c>
      <c r="B2348" s="4">
        <v>16.028875827789307</v>
      </c>
      <c r="C2348">
        <v>8</v>
      </c>
      <c r="D2348">
        <v>2549</v>
      </c>
      <c r="E2348">
        <v>11</v>
      </c>
      <c r="F2348">
        <v>3</v>
      </c>
      <c r="G2348" s="1">
        <v>43860.737088121728</v>
      </c>
      <c r="H2348" s="1">
        <v>43860.740786830342</v>
      </c>
      <c r="I2348" s="7" t="str">
        <f>+TEXT(CallTime[[#This Row],[AmbulanceDepartureTime]]-CallTime[[#This Row],[DateTimeOfCall]], "mm:ss")</f>
        <v>02:16</v>
      </c>
      <c r="J2348" s="7" t="str">
        <f>+TEXT(CallTime[[#This Row],[Ambulance ArrivalTimePatient]]-CallTime[[#This Row],[AmbulanceDepartureTime]], "mm:ss")</f>
        <v>05:20</v>
      </c>
      <c r="K2348">
        <v>7</v>
      </c>
      <c r="L2348" s="1">
        <v>43860.748375195355</v>
      </c>
      <c r="M2348" s="1">
        <v>43860.759506359122</v>
      </c>
      <c r="N2348" s="6" t="str">
        <f>+TEXT(CallTime[[#This Row],[Amulance ArrivalTimeHospital]]-CallTime[[#This Row],[Ambulance ArrivalTimePatient]], "mm:ss")</f>
        <v>10:56</v>
      </c>
      <c r="O2348" s="6" t="str">
        <f>+TEXT(CallTime[[#This Row],[AmbulanceJobCompleteTime]]-CallTime[[#This Row],[Amulance ArrivalTimeHospital]], "mm:ss")</f>
        <v>16:02</v>
      </c>
    </row>
    <row r="2349" spans="1:15" x14ac:dyDescent="0.25">
      <c r="A2349" t="s">
        <v>2367</v>
      </c>
      <c r="B2349" s="4">
        <v>5.1195753812789917</v>
      </c>
      <c r="C2349">
        <v>3</v>
      </c>
      <c r="D2349">
        <v>2180</v>
      </c>
      <c r="E2349">
        <v>4</v>
      </c>
      <c r="F2349">
        <v>6</v>
      </c>
      <c r="G2349" s="1">
        <v>44010.282046017463</v>
      </c>
      <c r="H2349" s="1">
        <v>44010.282780172012</v>
      </c>
      <c r="I2349" s="7" t="str">
        <f>+TEXT(CallTime[[#This Row],[AmbulanceDepartureTime]]-CallTime[[#This Row],[DateTimeOfCall]], "mm:ss")</f>
        <v>24:54</v>
      </c>
      <c r="J2349" s="7" t="str">
        <f>+TEXT(CallTime[[#This Row],[Ambulance ArrivalTimePatient]]-CallTime[[#This Row],[AmbulanceDepartureTime]], "mm:ss")</f>
        <v>01:03</v>
      </c>
      <c r="K2349">
        <v>7</v>
      </c>
      <c r="L2349" s="1">
        <v>44010.291501182481</v>
      </c>
      <c r="M2349" s="1">
        <v>44010.295056443159</v>
      </c>
      <c r="N2349" s="6" t="str">
        <f>+TEXT(CallTime[[#This Row],[Amulance ArrivalTimeHospital]]-CallTime[[#This Row],[Ambulance ArrivalTimePatient]], "mm:ss")</f>
        <v>12:33</v>
      </c>
      <c r="O2349" s="6" t="str">
        <f>+TEXT(CallTime[[#This Row],[AmbulanceJobCompleteTime]]-CallTime[[#This Row],[Amulance ArrivalTimeHospital]], "mm:ss")</f>
        <v>05:07</v>
      </c>
    </row>
    <row r="2350" spans="1:15" x14ac:dyDescent="0.25">
      <c r="A2350" t="s">
        <v>2368</v>
      </c>
      <c r="B2350" s="4">
        <v>4.4874913692474365</v>
      </c>
      <c r="C2350">
        <v>6</v>
      </c>
      <c r="D2350">
        <v>628</v>
      </c>
      <c r="E2350">
        <v>14</v>
      </c>
      <c r="F2350">
        <v>1</v>
      </c>
      <c r="G2350" s="1">
        <v>44023.944976166655</v>
      </c>
      <c r="H2350" s="1">
        <v>44023.961025729543</v>
      </c>
      <c r="I2350" s="7" t="str">
        <f>+TEXT(CallTime[[#This Row],[AmbulanceDepartureTime]]-CallTime[[#This Row],[DateTimeOfCall]], "mm:ss")</f>
        <v>26:37</v>
      </c>
      <c r="J2350" s="7" t="str">
        <f>+TEXT(CallTime[[#This Row],[Ambulance ArrivalTimePatient]]-CallTime[[#This Row],[AmbulanceDepartureTime]], "mm:ss")</f>
        <v>23:07</v>
      </c>
      <c r="K2350">
        <v>4</v>
      </c>
      <c r="L2350" s="1">
        <v>44023.97128273308</v>
      </c>
      <c r="M2350" s="1">
        <v>44023.974399046529</v>
      </c>
      <c r="N2350" s="6" t="str">
        <f>+TEXT(CallTime[[#This Row],[Amulance ArrivalTimeHospital]]-CallTime[[#This Row],[Ambulance ArrivalTimePatient]], "mm:ss")</f>
        <v>14:46</v>
      </c>
      <c r="O2350" s="6" t="str">
        <f>+TEXT(CallTime[[#This Row],[AmbulanceJobCompleteTime]]-CallTime[[#This Row],[Amulance ArrivalTimeHospital]], "mm:ss")</f>
        <v>04:29</v>
      </c>
    </row>
    <row r="2351" spans="1:15" x14ac:dyDescent="0.25">
      <c r="A2351" t="s">
        <v>2369</v>
      </c>
      <c r="B2351" s="4">
        <v>19.838699460029602</v>
      </c>
      <c r="C2351">
        <v>15</v>
      </c>
      <c r="D2351">
        <v>1889</v>
      </c>
      <c r="E2351">
        <v>4</v>
      </c>
      <c r="F2351">
        <v>6</v>
      </c>
      <c r="G2351" s="1">
        <v>44128.170928145082</v>
      </c>
      <c r="H2351" s="1">
        <v>44128.183745411166</v>
      </c>
      <c r="I2351" s="7" t="str">
        <f>+TEXT(CallTime[[#This Row],[AmbulanceDepartureTime]]-CallTime[[#This Row],[DateTimeOfCall]], "mm:ss")</f>
        <v>10:19</v>
      </c>
      <c r="J2351" s="7" t="str">
        <f>+TEXT(CallTime[[#This Row],[Ambulance ArrivalTimePatient]]-CallTime[[#This Row],[AmbulanceDepartureTime]], "mm:ss")</f>
        <v>18:27</v>
      </c>
      <c r="K2351">
        <v>2</v>
      </c>
      <c r="L2351" s="1">
        <v>44128.189436397166</v>
      </c>
      <c r="M2351" s="1">
        <v>44128.203213271794</v>
      </c>
      <c r="N2351" s="6" t="str">
        <f>+TEXT(CallTime[[#This Row],[Amulance ArrivalTimeHospital]]-CallTime[[#This Row],[Ambulance ArrivalTimePatient]], "mm:ss")</f>
        <v>08:12</v>
      </c>
      <c r="O2351" s="6" t="str">
        <f>+TEXT(CallTime[[#This Row],[AmbulanceJobCompleteTime]]-CallTime[[#This Row],[Amulance ArrivalTimeHospital]], "mm:ss")</f>
        <v>19:50</v>
      </c>
    </row>
    <row r="2352" spans="1:15" x14ac:dyDescent="0.25">
      <c r="A2352" t="s">
        <v>2370</v>
      </c>
      <c r="B2352" s="4">
        <v>13.295207023620605</v>
      </c>
      <c r="C2352">
        <v>15</v>
      </c>
      <c r="D2352">
        <v>585</v>
      </c>
      <c r="E2352">
        <v>5</v>
      </c>
      <c r="F2352">
        <v>3</v>
      </c>
      <c r="G2352" s="1">
        <v>43904.349869237391</v>
      </c>
      <c r="H2352" s="1">
        <v>43904.369415220332</v>
      </c>
      <c r="I2352" s="7" t="str">
        <f>+TEXT(CallTime[[#This Row],[AmbulanceDepartureTime]]-CallTime[[#This Row],[DateTimeOfCall]], "mm:ss")</f>
        <v>09:45</v>
      </c>
      <c r="J2352" s="7" t="str">
        <f>+TEXT(CallTime[[#This Row],[Ambulance ArrivalTimePatient]]-CallTime[[#This Row],[AmbulanceDepartureTime]], "mm:ss")</f>
        <v>28:09</v>
      </c>
      <c r="K2352">
        <v>4</v>
      </c>
      <c r="L2352" s="1">
        <v>43904.381647123941</v>
      </c>
      <c r="M2352" s="1">
        <v>43904.390879906598</v>
      </c>
      <c r="N2352" s="6" t="str">
        <f>+TEXT(CallTime[[#This Row],[Amulance ArrivalTimeHospital]]-CallTime[[#This Row],[Ambulance ArrivalTimePatient]], "mm:ss")</f>
        <v>17:37</v>
      </c>
      <c r="O2352" s="6" t="str">
        <f>+TEXT(CallTime[[#This Row],[AmbulanceJobCompleteTime]]-CallTime[[#This Row],[Amulance ArrivalTimeHospital]], "mm:ss")</f>
        <v>13:18</v>
      </c>
    </row>
    <row r="2353" spans="1:15" x14ac:dyDescent="0.25">
      <c r="A2353" t="s">
        <v>2371</v>
      </c>
      <c r="B2353" s="4">
        <v>16.770288825035095</v>
      </c>
      <c r="C2353">
        <v>19</v>
      </c>
      <c r="D2353">
        <v>2228</v>
      </c>
      <c r="E2353">
        <v>18</v>
      </c>
      <c r="F2353">
        <v>1</v>
      </c>
      <c r="G2353" s="1">
        <v>44190.09917686844</v>
      </c>
      <c r="H2353" s="1">
        <v>44190.101364832597</v>
      </c>
      <c r="I2353" s="7" t="str">
        <f>+TEXT(CallTime[[#This Row],[AmbulanceDepartureTime]]-CallTime[[#This Row],[DateTimeOfCall]], "mm:ss")</f>
        <v>34:29</v>
      </c>
      <c r="J2353" s="7" t="str">
        <f>+TEXT(CallTime[[#This Row],[Ambulance ArrivalTimePatient]]-CallTime[[#This Row],[AmbulanceDepartureTime]], "mm:ss")</f>
        <v>03:09</v>
      </c>
      <c r="K2353">
        <v>1</v>
      </c>
      <c r="L2353" s="1">
        <v>44190.111539138416</v>
      </c>
      <c r="M2353" s="1">
        <v>44190.123185172321</v>
      </c>
      <c r="N2353" s="6" t="str">
        <f>+TEXT(CallTime[[#This Row],[Amulance ArrivalTimeHospital]]-CallTime[[#This Row],[Ambulance ArrivalTimePatient]], "mm:ss")</f>
        <v>14:39</v>
      </c>
      <c r="O2353" s="6" t="str">
        <f>+TEXT(CallTime[[#This Row],[AmbulanceJobCompleteTime]]-CallTime[[#This Row],[Amulance ArrivalTimeHospital]], "mm:ss")</f>
        <v>16:46</v>
      </c>
    </row>
    <row r="2354" spans="1:15" x14ac:dyDescent="0.25">
      <c r="A2354" t="s">
        <v>2372</v>
      </c>
      <c r="B2354" s="4">
        <v>17.686229944229126</v>
      </c>
      <c r="C2354">
        <v>15</v>
      </c>
      <c r="D2354">
        <v>785</v>
      </c>
      <c r="E2354">
        <v>12</v>
      </c>
      <c r="F2354">
        <v>2</v>
      </c>
      <c r="G2354" s="1">
        <v>44108.669325371724</v>
      </c>
      <c r="H2354" s="1">
        <v>44108.674998830233</v>
      </c>
      <c r="I2354" s="7" t="str">
        <f>+TEXT(CallTime[[#This Row],[AmbulanceDepartureTime]]-CallTime[[#This Row],[DateTimeOfCall]], "mm:ss")</f>
        <v>29:22</v>
      </c>
      <c r="J2354" s="7" t="str">
        <f>+TEXT(CallTime[[#This Row],[Ambulance ArrivalTimePatient]]-CallTime[[#This Row],[AmbulanceDepartureTime]], "mm:ss")</f>
        <v>08:10</v>
      </c>
      <c r="K2354">
        <v>1</v>
      </c>
      <c r="L2354" s="1">
        <v>44108.687869214322</v>
      </c>
      <c r="M2354" s="1">
        <v>44108.700151318451</v>
      </c>
      <c r="N2354" s="6" t="str">
        <f>+TEXT(CallTime[[#This Row],[Amulance ArrivalTimeHospital]]-CallTime[[#This Row],[Ambulance ArrivalTimePatient]], "mm:ss")</f>
        <v>18:32</v>
      </c>
      <c r="O2354" s="6" t="str">
        <f>+TEXT(CallTime[[#This Row],[AmbulanceJobCompleteTime]]-CallTime[[#This Row],[Amulance ArrivalTimeHospital]], "mm:ss")</f>
        <v>17:41</v>
      </c>
    </row>
    <row r="2355" spans="1:15" x14ac:dyDescent="0.25">
      <c r="A2355" t="s">
        <v>2373</v>
      </c>
      <c r="B2355" s="4">
        <v>2.2898470163345337</v>
      </c>
      <c r="C2355">
        <v>6</v>
      </c>
      <c r="D2355">
        <v>1395</v>
      </c>
      <c r="E2355">
        <v>17</v>
      </c>
      <c r="F2355">
        <v>3</v>
      </c>
      <c r="G2355" s="1">
        <v>43922.916963126248</v>
      </c>
      <c r="H2355" s="1">
        <v>43922.925480509948</v>
      </c>
      <c r="I2355" s="7" t="str">
        <f>+TEXT(CallTime[[#This Row],[AmbulanceDepartureTime]]-CallTime[[#This Row],[DateTimeOfCall]], "mm:ss")</f>
        <v>01:05</v>
      </c>
      <c r="J2355" s="7" t="str">
        <f>+TEXT(CallTime[[#This Row],[Ambulance ArrivalTimePatient]]-CallTime[[#This Row],[AmbulanceDepartureTime]], "mm:ss")</f>
        <v>12:16</v>
      </c>
      <c r="K2355">
        <v>9</v>
      </c>
      <c r="L2355" s="1">
        <v>43922.930536554493</v>
      </c>
      <c r="M2355" s="1">
        <v>43922.932126726031</v>
      </c>
      <c r="N2355" s="6" t="str">
        <f>+TEXT(CallTime[[#This Row],[Amulance ArrivalTimeHospital]]-CallTime[[#This Row],[Ambulance ArrivalTimePatient]], "mm:ss")</f>
        <v>07:17</v>
      </c>
      <c r="O2355" s="6" t="str">
        <f>+TEXT(CallTime[[#This Row],[AmbulanceJobCompleteTime]]-CallTime[[#This Row],[Amulance ArrivalTimeHospital]], "mm:ss")</f>
        <v>02:17</v>
      </c>
    </row>
    <row r="2356" spans="1:15" x14ac:dyDescent="0.25">
      <c r="A2356" t="s">
        <v>2374</v>
      </c>
      <c r="B2356" s="4">
        <v>4.2996745109558105</v>
      </c>
      <c r="C2356">
        <v>14</v>
      </c>
      <c r="D2356">
        <v>250</v>
      </c>
      <c r="E2356">
        <v>12</v>
      </c>
      <c r="F2356">
        <v>3</v>
      </c>
      <c r="G2356" s="1">
        <v>44104.441148449157</v>
      </c>
      <c r="H2356" s="1">
        <v>44104.448628665843</v>
      </c>
      <c r="I2356" s="7" t="str">
        <f>+TEXT(CallTime[[#This Row],[AmbulanceDepartureTime]]-CallTime[[#This Row],[DateTimeOfCall]], "mm:ss")</f>
        <v>31:59</v>
      </c>
      <c r="J2356" s="7" t="str">
        <f>+TEXT(CallTime[[#This Row],[Ambulance ArrivalTimePatient]]-CallTime[[#This Row],[AmbulanceDepartureTime]], "mm:ss")</f>
        <v>10:46</v>
      </c>
      <c r="K2356">
        <v>6</v>
      </c>
      <c r="L2356" s="1">
        <v>44104.456774793238</v>
      </c>
      <c r="M2356" s="1">
        <v>44104.459760678314</v>
      </c>
      <c r="N2356" s="6" t="str">
        <f>+TEXT(CallTime[[#This Row],[Amulance ArrivalTimeHospital]]-CallTime[[#This Row],[Ambulance ArrivalTimePatient]], "mm:ss")</f>
        <v>11:44</v>
      </c>
      <c r="O2356" s="6" t="str">
        <f>+TEXT(CallTime[[#This Row],[AmbulanceJobCompleteTime]]-CallTime[[#This Row],[Amulance ArrivalTimeHospital]], "mm:ss")</f>
        <v>04:18</v>
      </c>
    </row>
    <row r="2357" spans="1:15" x14ac:dyDescent="0.25">
      <c r="A2357" t="s">
        <v>2375</v>
      </c>
      <c r="B2357" s="4">
        <v>17.18315589427948</v>
      </c>
      <c r="C2357">
        <v>16</v>
      </c>
      <c r="D2357">
        <v>735</v>
      </c>
      <c r="E2357">
        <v>13</v>
      </c>
      <c r="F2357">
        <v>9</v>
      </c>
      <c r="G2357" s="1">
        <v>43836.698783989523</v>
      </c>
      <c r="H2357" s="1">
        <v>43836.700259937119</v>
      </c>
      <c r="I2357" s="7" t="str">
        <f>+TEXT(CallTime[[#This Row],[AmbulanceDepartureTime]]-CallTime[[#This Row],[DateTimeOfCall]], "mm:ss")</f>
        <v>09:43</v>
      </c>
      <c r="J2357" s="7" t="str">
        <f>+TEXT(CallTime[[#This Row],[Ambulance ArrivalTimePatient]]-CallTime[[#This Row],[AmbulanceDepartureTime]], "mm:ss")</f>
        <v>02:08</v>
      </c>
      <c r="K2357">
        <v>2</v>
      </c>
      <c r="L2357" s="1">
        <v>43836.706288373323</v>
      </c>
      <c r="M2357" s="1">
        <v>43836.718221120471</v>
      </c>
      <c r="N2357" s="6" t="str">
        <f>+TEXT(CallTime[[#This Row],[Amulance ArrivalTimeHospital]]-CallTime[[#This Row],[Ambulance ArrivalTimePatient]], "mm:ss")</f>
        <v>08:41</v>
      </c>
      <c r="O2357" s="6" t="str">
        <f>+TEXT(CallTime[[#This Row],[AmbulanceJobCompleteTime]]-CallTime[[#This Row],[Amulance ArrivalTimeHospital]], "mm:ss")</f>
        <v>17:11</v>
      </c>
    </row>
    <row r="2358" spans="1:15" x14ac:dyDescent="0.25">
      <c r="A2358" t="s">
        <v>2376</v>
      </c>
      <c r="B2358" s="4">
        <v>10.668820142745972</v>
      </c>
      <c r="C2358">
        <v>21</v>
      </c>
      <c r="D2358">
        <v>1896</v>
      </c>
      <c r="E2358">
        <v>9</v>
      </c>
      <c r="F2358">
        <v>5</v>
      </c>
      <c r="G2358" s="1">
        <v>44148.238097980015</v>
      </c>
      <c r="H2358" s="1">
        <v>44148.244829878604</v>
      </c>
      <c r="I2358" s="7" t="str">
        <f>+TEXT(CallTime[[#This Row],[AmbulanceDepartureTime]]-CallTime[[#This Row],[DateTimeOfCall]], "mm:ss")</f>
        <v>03:17</v>
      </c>
      <c r="J2358" s="7" t="str">
        <f>+TEXT(CallTime[[#This Row],[Ambulance ArrivalTimePatient]]-CallTime[[#This Row],[AmbulanceDepartureTime]], "mm:ss")</f>
        <v>09:42</v>
      </c>
      <c r="K2358">
        <v>6</v>
      </c>
      <c r="L2358" s="1">
        <v>44148.247472466261</v>
      </c>
      <c r="M2358" s="1">
        <v>44148.254881369139</v>
      </c>
      <c r="N2358" s="6" t="str">
        <f>+TEXT(CallTime[[#This Row],[Amulance ArrivalTimeHospital]]-CallTime[[#This Row],[Ambulance ArrivalTimePatient]], "mm:ss")</f>
        <v>03:48</v>
      </c>
      <c r="O2358" s="6" t="str">
        <f>+TEXT(CallTime[[#This Row],[AmbulanceJobCompleteTime]]-CallTime[[#This Row],[Amulance ArrivalTimeHospital]], "mm:ss")</f>
        <v>10:40</v>
      </c>
    </row>
    <row r="2359" spans="1:15" x14ac:dyDescent="0.25">
      <c r="A2359" t="s">
        <v>2377</v>
      </c>
      <c r="B2359" s="4">
        <v>9.1785022020339966</v>
      </c>
      <c r="C2359">
        <v>4</v>
      </c>
      <c r="D2359">
        <v>133</v>
      </c>
      <c r="E2359">
        <v>4</v>
      </c>
      <c r="F2359">
        <v>5</v>
      </c>
      <c r="G2359" s="1">
        <v>44029.086844868267</v>
      </c>
      <c r="H2359" s="1">
        <v>44029.100280871629</v>
      </c>
      <c r="I2359" s="7" t="str">
        <f>+TEXT(CallTime[[#This Row],[AmbulanceDepartureTime]]-CallTime[[#This Row],[DateTimeOfCall]], "mm:ss")</f>
        <v>31:58</v>
      </c>
      <c r="J2359" s="7" t="str">
        <f>+TEXT(CallTime[[#This Row],[Ambulance ArrivalTimePatient]]-CallTime[[#This Row],[AmbulanceDepartureTime]], "mm:ss")</f>
        <v>19:21</v>
      </c>
      <c r="K2359">
        <v>4</v>
      </c>
      <c r="L2359" s="1">
        <v>44029.107141521301</v>
      </c>
      <c r="M2359" s="1">
        <v>44029.113515481164</v>
      </c>
      <c r="N2359" s="6" t="str">
        <f>+TEXT(CallTime[[#This Row],[Amulance ArrivalTimeHospital]]-CallTime[[#This Row],[Ambulance ArrivalTimePatient]], "mm:ss")</f>
        <v>09:53</v>
      </c>
      <c r="O2359" s="6" t="str">
        <f>+TEXT(CallTime[[#This Row],[AmbulanceJobCompleteTime]]-CallTime[[#This Row],[Amulance ArrivalTimeHospital]], "mm:ss")</f>
        <v>09:11</v>
      </c>
    </row>
    <row r="2360" spans="1:15" x14ac:dyDescent="0.25">
      <c r="A2360" t="s">
        <v>2378</v>
      </c>
      <c r="B2360" s="4">
        <v>12.624431610107422</v>
      </c>
      <c r="C2360">
        <v>2</v>
      </c>
      <c r="D2360">
        <v>1462</v>
      </c>
      <c r="E2360">
        <v>15</v>
      </c>
      <c r="F2360">
        <v>1</v>
      </c>
      <c r="G2360" s="1">
        <v>43927.842973966901</v>
      </c>
      <c r="H2360" s="1">
        <v>43927.855166504953</v>
      </c>
      <c r="I2360" s="7" t="str">
        <f>+TEXT(CallTime[[#This Row],[AmbulanceDepartureTime]]-CallTime[[#This Row],[DateTimeOfCall]], "mm:ss")</f>
        <v>04:52</v>
      </c>
      <c r="J2360" s="7" t="str">
        <f>+TEXT(CallTime[[#This Row],[Ambulance ArrivalTimePatient]]-CallTime[[#This Row],[AmbulanceDepartureTime]], "mm:ss")</f>
        <v>17:33</v>
      </c>
      <c r="K2360">
        <v>11</v>
      </c>
      <c r="L2360" s="1">
        <v>43927.860160169512</v>
      </c>
      <c r="M2360" s="1">
        <v>43927.868927135911</v>
      </c>
      <c r="N2360" s="6" t="str">
        <f>+TEXT(CallTime[[#This Row],[Amulance ArrivalTimeHospital]]-CallTime[[#This Row],[Ambulance ArrivalTimePatient]], "mm:ss")</f>
        <v>07:11</v>
      </c>
      <c r="O2360" s="6" t="str">
        <f>+TEXT(CallTime[[#This Row],[AmbulanceJobCompleteTime]]-CallTime[[#This Row],[Amulance ArrivalTimeHospital]], "mm:ss")</f>
        <v>12:37</v>
      </c>
    </row>
    <row r="2361" spans="1:15" x14ac:dyDescent="0.25">
      <c r="A2361" t="s">
        <v>2379</v>
      </c>
      <c r="B2361" s="4">
        <v>17.736716628074646</v>
      </c>
      <c r="C2361">
        <v>18</v>
      </c>
      <c r="D2361">
        <v>2351</v>
      </c>
      <c r="E2361">
        <v>7</v>
      </c>
      <c r="F2361">
        <v>3</v>
      </c>
      <c r="G2361" s="1">
        <v>44029.192031778904</v>
      </c>
      <c r="H2361" s="1">
        <v>44029.203605110291</v>
      </c>
      <c r="I2361" s="7" t="str">
        <f>+TEXT(CallTime[[#This Row],[AmbulanceDepartureTime]]-CallTime[[#This Row],[DateTimeOfCall]], "mm:ss")</f>
        <v>21:53</v>
      </c>
      <c r="J2361" s="7" t="str">
        <f>+TEXT(CallTime[[#This Row],[Ambulance ArrivalTimePatient]]-CallTime[[#This Row],[AmbulanceDepartureTime]], "mm:ss")</f>
        <v>16:40</v>
      </c>
      <c r="K2361">
        <v>8</v>
      </c>
      <c r="L2361" s="1">
        <v>44029.215431877405</v>
      </c>
      <c r="M2361" s="1">
        <v>44029.227749041733</v>
      </c>
      <c r="N2361" s="6" t="str">
        <f>+TEXT(CallTime[[#This Row],[Amulance ArrivalTimeHospital]]-CallTime[[#This Row],[Ambulance ArrivalTimePatient]], "mm:ss")</f>
        <v>17:02</v>
      </c>
      <c r="O2361" s="6" t="str">
        <f>+TEXT(CallTime[[#This Row],[AmbulanceJobCompleteTime]]-CallTime[[#This Row],[Amulance ArrivalTimeHospital]], "mm:ss")</f>
        <v>17:44</v>
      </c>
    </row>
    <row r="2362" spans="1:15" x14ac:dyDescent="0.25">
      <c r="A2362" t="s">
        <v>2380</v>
      </c>
      <c r="B2362" s="4">
        <v>8.9246418476104736</v>
      </c>
      <c r="C2362">
        <v>3</v>
      </c>
      <c r="D2362">
        <v>2695</v>
      </c>
      <c r="E2362">
        <v>17</v>
      </c>
      <c r="F2362">
        <v>5</v>
      </c>
      <c r="G2362" s="1">
        <v>43943.993257972856</v>
      </c>
      <c r="H2362" s="1">
        <v>43943.999078009787</v>
      </c>
      <c r="I2362" s="7" t="str">
        <f>+TEXT(CallTime[[#This Row],[AmbulanceDepartureTime]]-CallTime[[#This Row],[DateTimeOfCall]], "mm:ss")</f>
        <v>29:54</v>
      </c>
      <c r="J2362" s="7" t="str">
        <f>+TEXT(CallTime[[#This Row],[Ambulance ArrivalTimePatient]]-CallTime[[#This Row],[AmbulanceDepartureTime]], "mm:ss")</f>
        <v>08:23</v>
      </c>
      <c r="K2362">
        <v>11</v>
      </c>
      <c r="L2362" s="1">
        <v>43944.010927777585</v>
      </c>
      <c r="M2362" s="1">
        <v>43944.017125445534</v>
      </c>
      <c r="N2362" s="6" t="str">
        <f>+TEXT(CallTime[[#This Row],[Amulance ArrivalTimeHospital]]-CallTime[[#This Row],[Ambulance ArrivalTimePatient]], "mm:ss")</f>
        <v>17:04</v>
      </c>
      <c r="O2362" s="6" t="str">
        <f>+TEXT(CallTime[[#This Row],[AmbulanceJobCompleteTime]]-CallTime[[#This Row],[Amulance ArrivalTimeHospital]], "mm:ss")</f>
        <v>08:55</v>
      </c>
    </row>
    <row r="2363" spans="1:15" x14ac:dyDescent="0.25">
      <c r="A2363" t="s">
        <v>2381</v>
      </c>
      <c r="B2363" s="4">
        <v>19.161525368690491</v>
      </c>
      <c r="C2363">
        <v>3</v>
      </c>
      <c r="D2363">
        <v>2195</v>
      </c>
      <c r="E2363">
        <v>13</v>
      </c>
      <c r="F2363">
        <v>6</v>
      </c>
      <c r="G2363" s="1">
        <v>43972.482453417848</v>
      </c>
      <c r="H2363" s="1">
        <v>43972.493123025932</v>
      </c>
      <c r="I2363" s="7" t="str">
        <f>+TEXT(CallTime[[#This Row],[AmbulanceDepartureTime]]-CallTime[[#This Row],[DateTimeOfCall]], "mm:ss")</f>
        <v>26:15</v>
      </c>
      <c r="J2363" s="7" t="str">
        <f>+TEXT(CallTime[[#This Row],[Ambulance ArrivalTimePatient]]-CallTime[[#This Row],[AmbulanceDepartureTime]], "mm:ss")</f>
        <v>15:22</v>
      </c>
      <c r="K2363">
        <v>6</v>
      </c>
      <c r="L2363" s="1">
        <v>43972.495680616616</v>
      </c>
      <c r="M2363" s="1">
        <v>43972.508987231457</v>
      </c>
      <c r="N2363" s="6" t="str">
        <f>+TEXT(CallTime[[#This Row],[Amulance ArrivalTimeHospital]]-CallTime[[#This Row],[Ambulance ArrivalTimePatient]], "mm:ss")</f>
        <v>03:41</v>
      </c>
      <c r="O2363" s="6" t="str">
        <f>+TEXT(CallTime[[#This Row],[AmbulanceJobCompleteTime]]-CallTime[[#This Row],[Amulance ArrivalTimeHospital]], "mm:ss")</f>
        <v>19:10</v>
      </c>
    </row>
    <row r="2364" spans="1:15" x14ac:dyDescent="0.25">
      <c r="A2364" t="s">
        <v>2382</v>
      </c>
      <c r="B2364" s="4">
        <v>8.9238972663879395</v>
      </c>
      <c r="C2364">
        <v>16</v>
      </c>
      <c r="D2364">
        <v>509</v>
      </c>
      <c r="E2364">
        <v>14</v>
      </c>
      <c r="F2364">
        <v>7</v>
      </c>
      <c r="G2364" s="1">
        <v>44001.761655882001</v>
      </c>
      <c r="H2364" s="1">
        <v>44001.764625768861</v>
      </c>
      <c r="I2364" s="7" t="str">
        <f>+TEXT(CallTime[[#This Row],[AmbulanceDepartureTime]]-CallTime[[#This Row],[DateTimeOfCall]], "mm:ss")</f>
        <v>29:02</v>
      </c>
      <c r="J2364" s="7" t="str">
        <f>+TEXT(CallTime[[#This Row],[Ambulance ArrivalTimePatient]]-CallTime[[#This Row],[AmbulanceDepartureTime]], "mm:ss")</f>
        <v>04:17</v>
      </c>
      <c r="K2364">
        <v>6</v>
      </c>
      <c r="L2364" s="1">
        <v>44001.77819816603</v>
      </c>
      <c r="M2364" s="1">
        <v>44001.784395316907</v>
      </c>
      <c r="N2364" s="6" t="str">
        <f>+TEXT(CallTime[[#This Row],[Amulance ArrivalTimeHospital]]-CallTime[[#This Row],[Ambulance ArrivalTimePatient]], "mm:ss")</f>
        <v>19:33</v>
      </c>
      <c r="O2364" s="6" t="str">
        <f>+TEXT(CallTime[[#This Row],[AmbulanceJobCompleteTime]]-CallTime[[#This Row],[Amulance ArrivalTimeHospital]], "mm:ss")</f>
        <v>08:55</v>
      </c>
    </row>
    <row r="2365" spans="1:15" x14ac:dyDescent="0.25">
      <c r="A2365" t="s">
        <v>2383</v>
      </c>
      <c r="B2365" s="4">
        <v>8.5927141904830933</v>
      </c>
      <c r="C2365">
        <v>20</v>
      </c>
      <c r="D2365">
        <v>2205</v>
      </c>
      <c r="E2365">
        <v>16</v>
      </c>
      <c r="F2365">
        <v>5</v>
      </c>
      <c r="G2365" s="1">
        <v>44184.616477231</v>
      </c>
      <c r="H2365" s="1">
        <v>44184.635367360359</v>
      </c>
      <c r="I2365" s="7" t="str">
        <f>+TEXT(CallTime[[#This Row],[AmbulanceDepartureTime]]-CallTime[[#This Row],[DateTimeOfCall]], "mm:ss")</f>
        <v>21:53</v>
      </c>
      <c r="J2365" s="7" t="str">
        <f>+TEXT(CallTime[[#This Row],[Ambulance ArrivalTimePatient]]-CallTime[[#This Row],[AmbulanceDepartureTime]], "mm:ss")</f>
        <v>27:12</v>
      </c>
      <c r="K2365">
        <v>5</v>
      </c>
      <c r="L2365" s="1">
        <v>44184.637574262648</v>
      </c>
      <c r="M2365" s="1">
        <v>44184.643541425277</v>
      </c>
      <c r="N2365" s="6" t="str">
        <f>+TEXT(CallTime[[#This Row],[Amulance ArrivalTimeHospital]]-CallTime[[#This Row],[Ambulance ArrivalTimePatient]], "mm:ss")</f>
        <v>03:11</v>
      </c>
      <c r="O2365" s="6" t="str">
        <f>+TEXT(CallTime[[#This Row],[AmbulanceJobCompleteTime]]-CallTime[[#This Row],[Amulance ArrivalTimeHospital]], "mm:ss")</f>
        <v>08:36</v>
      </c>
    </row>
    <row r="2366" spans="1:15" x14ac:dyDescent="0.25">
      <c r="A2366" t="s">
        <v>2384</v>
      </c>
      <c r="B2366" s="4">
        <v>11.593465566635132</v>
      </c>
      <c r="C2366">
        <v>9</v>
      </c>
      <c r="D2366">
        <v>1072</v>
      </c>
      <c r="E2366">
        <v>17</v>
      </c>
      <c r="F2366">
        <v>4</v>
      </c>
      <c r="G2366" s="1">
        <v>43903.867730431855</v>
      </c>
      <c r="H2366" s="1">
        <v>43903.878625763886</v>
      </c>
      <c r="I2366" s="7" t="str">
        <f>+TEXT(CallTime[[#This Row],[AmbulanceDepartureTime]]-CallTime[[#This Row],[DateTimeOfCall]], "mm:ss")</f>
        <v>07:53</v>
      </c>
      <c r="J2366" s="7" t="str">
        <f>+TEXT(CallTime[[#This Row],[Ambulance ArrivalTimePatient]]-CallTime[[#This Row],[AmbulanceDepartureTime]], "mm:ss")</f>
        <v>15:41</v>
      </c>
      <c r="K2366">
        <v>2</v>
      </c>
      <c r="L2366" s="1">
        <v>43903.886611127127</v>
      </c>
      <c r="M2366" s="1">
        <v>43903.894662144885</v>
      </c>
      <c r="N2366" s="6" t="str">
        <f>+TEXT(CallTime[[#This Row],[Amulance ArrivalTimeHospital]]-CallTime[[#This Row],[Ambulance ArrivalTimePatient]], "mm:ss")</f>
        <v>11:30</v>
      </c>
      <c r="O2366" s="6" t="str">
        <f>+TEXT(CallTime[[#This Row],[AmbulanceJobCompleteTime]]-CallTime[[#This Row],[Amulance ArrivalTimeHospital]], "mm:ss")</f>
        <v>11:36</v>
      </c>
    </row>
    <row r="2367" spans="1:15" x14ac:dyDescent="0.25">
      <c r="A2367" t="s">
        <v>2385</v>
      </c>
      <c r="B2367" s="4">
        <v>17.944604992866516</v>
      </c>
      <c r="C2367">
        <v>19</v>
      </c>
      <c r="D2367">
        <v>2139</v>
      </c>
      <c r="E2367">
        <v>3</v>
      </c>
      <c r="F2367">
        <v>9</v>
      </c>
      <c r="G2367" s="1">
        <v>44013.491709132024</v>
      </c>
      <c r="H2367" s="1">
        <v>44013.508159121069</v>
      </c>
      <c r="I2367" s="7" t="str">
        <f>+TEXT(CallTime[[#This Row],[AmbulanceDepartureTime]]-CallTime[[#This Row],[DateTimeOfCall]], "mm:ss")</f>
        <v>13:54</v>
      </c>
      <c r="J2367" s="7" t="str">
        <f>+TEXT(CallTime[[#This Row],[Ambulance ArrivalTimePatient]]-CallTime[[#This Row],[AmbulanceDepartureTime]], "mm:ss")</f>
        <v>23:41</v>
      </c>
      <c r="K2367">
        <v>8</v>
      </c>
      <c r="L2367" s="1">
        <v>44013.511106922502</v>
      </c>
      <c r="M2367" s="1">
        <v>44013.523568453747</v>
      </c>
      <c r="N2367" s="6" t="str">
        <f>+TEXT(CallTime[[#This Row],[Amulance ArrivalTimeHospital]]-CallTime[[#This Row],[Ambulance ArrivalTimePatient]], "mm:ss")</f>
        <v>04:15</v>
      </c>
      <c r="O2367" s="6" t="str">
        <f>+TEXT(CallTime[[#This Row],[AmbulanceJobCompleteTime]]-CallTime[[#This Row],[Amulance ArrivalTimeHospital]], "mm:ss")</f>
        <v>17:57</v>
      </c>
    </row>
    <row r="2368" spans="1:15" x14ac:dyDescent="0.25">
      <c r="A2368" t="s">
        <v>2386</v>
      </c>
      <c r="B2368" s="4">
        <v>14.706006050109863</v>
      </c>
      <c r="C2368">
        <v>2</v>
      </c>
      <c r="D2368">
        <v>1106</v>
      </c>
      <c r="E2368">
        <v>8</v>
      </c>
      <c r="F2368">
        <v>4</v>
      </c>
      <c r="G2368" s="1">
        <v>43841.73357779927</v>
      </c>
      <c r="H2368" s="1">
        <v>43841.7388266333</v>
      </c>
      <c r="I2368" s="7" t="str">
        <f>+TEXT(CallTime[[#This Row],[AmbulanceDepartureTime]]-CallTime[[#This Row],[DateTimeOfCall]], "mm:ss")</f>
        <v>20:54</v>
      </c>
      <c r="J2368" s="7" t="str">
        <f>+TEXT(CallTime[[#This Row],[Ambulance ArrivalTimePatient]]-CallTime[[#This Row],[AmbulanceDepartureTime]], "mm:ss")</f>
        <v>07:33</v>
      </c>
      <c r="K2368">
        <v>2</v>
      </c>
      <c r="L2368" s="1">
        <v>43841.750462407013</v>
      </c>
      <c r="M2368" s="1">
        <v>43841.760674911216</v>
      </c>
      <c r="N2368" s="6" t="str">
        <f>+TEXT(CallTime[[#This Row],[Amulance ArrivalTimeHospital]]-CallTime[[#This Row],[Ambulance ArrivalTimePatient]], "mm:ss")</f>
        <v>16:45</v>
      </c>
      <c r="O2368" s="6" t="str">
        <f>+TEXT(CallTime[[#This Row],[AmbulanceJobCompleteTime]]-CallTime[[#This Row],[Amulance ArrivalTimeHospital]], "mm:ss")</f>
        <v>14:42</v>
      </c>
    </row>
    <row r="2369" spans="1:15" x14ac:dyDescent="0.25">
      <c r="A2369" t="s">
        <v>2387</v>
      </c>
      <c r="B2369" s="4">
        <v>7.3523448705673218</v>
      </c>
      <c r="C2369">
        <v>13</v>
      </c>
      <c r="D2369">
        <v>2622</v>
      </c>
      <c r="E2369">
        <v>16</v>
      </c>
      <c r="F2369">
        <v>8</v>
      </c>
      <c r="G2369" s="1">
        <v>44134.539757725768</v>
      </c>
      <c r="H2369" s="1">
        <v>44134.556145187889</v>
      </c>
      <c r="I2369" s="7" t="str">
        <f>+TEXT(CallTime[[#This Row],[AmbulanceDepartureTime]]-CallTime[[#This Row],[DateTimeOfCall]], "mm:ss")</f>
        <v>03:22</v>
      </c>
      <c r="J2369" s="7" t="str">
        <f>+TEXT(CallTime[[#This Row],[Ambulance ArrivalTimePatient]]-CallTime[[#This Row],[AmbulanceDepartureTime]], "mm:ss")</f>
        <v>23:36</v>
      </c>
      <c r="K2369">
        <v>4</v>
      </c>
      <c r="L2369" s="1">
        <v>44134.569584934172</v>
      </c>
      <c r="M2369" s="1">
        <v>44134.57469072922</v>
      </c>
      <c r="N2369" s="6" t="str">
        <f>+TEXT(CallTime[[#This Row],[Amulance ArrivalTimeHospital]]-CallTime[[#This Row],[Ambulance ArrivalTimePatient]], "mm:ss")</f>
        <v>19:21</v>
      </c>
      <c r="O2369" s="6" t="str">
        <f>+TEXT(CallTime[[#This Row],[AmbulanceJobCompleteTime]]-CallTime[[#This Row],[Amulance ArrivalTimeHospital]], "mm:ss")</f>
        <v>07:21</v>
      </c>
    </row>
    <row r="2370" spans="1:15" x14ac:dyDescent="0.25">
      <c r="A2370" t="s">
        <v>2388</v>
      </c>
      <c r="B2370" s="4">
        <v>7.4967024326324463</v>
      </c>
      <c r="C2370">
        <v>7</v>
      </c>
      <c r="D2370">
        <v>2725</v>
      </c>
      <c r="E2370">
        <v>5</v>
      </c>
      <c r="F2370">
        <v>3</v>
      </c>
      <c r="G2370" s="1">
        <v>43906.713331226383</v>
      </c>
      <c r="H2370" s="1">
        <v>43906.723593148461</v>
      </c>
      <c r="I2370" s="7" t="str">
        <f>+TEXT(CallTime[[#This Row],[AmbulanceDepartureTime]]-CallTime[[#This Row],[DateTimeOfCall]], "mm:ss")</f>
        <v>13:38</v>
      </c>
      <c r="J2370" s="7" t="str">
        <f>+TEXT(CallTime[[#This Row],[Ambulance ArrivalTimePatient]]-CallTime[[#This Row],[AmbulanceDepartureTime]], "mm:ss")</f>
        <v>14:47</v>
      </c>
      <c r="K2370">
        <v>2</v>
      </c>
      <c r="L2370" s="1">
        <v>43906.734736058817</v>
      </c>
      <c r="M2370" s="1">
        <v>43906.739942102176</v>
      </c>
      <c r="N2370" s="6" t="str">
        <f>+TEXT(CallTime[[#This Row],[Amulance ArrivalTimeHospital]]-CallTime[[#This Row],[Ambulance ArrivalTimePatient]], "mm:ss")</f>
        <v>16:03</v>
      </c>
      <c r="O2370" s="6" t="str">
        <f>+TEXT(CallTime[[#This Row],[AmbulanceJobCompleteTime]]-CallTime[[#This Row],[Amulance ArrivalTimeHospital]], "mm:ss")</f>
        <v>07:30</v>
      </c>
    </row>
    <row r="2371" spans="1:15" x14ac:dyDescent="0.25">
      <c r="A2371" t="s">
        <v>2389</v>
      </c>
      <c r="B2371" s="4">
        <v>4.1885076761245728</v>
      </c>
      <c r="C2371">
        <v>18</v>
      </c>
      <c r="D2371">
        <v>1023</v>
      </c>
      <c r="E2371">
        <v>2</v>
      </c>
      <c r="F2371">
        <v>7</v>
      </c>
      <c r="G2371" s="1">
        <v>44174.850153986023</v>
      </c>
      <c r="H2371" s="1">
        <v>44174.85890066217</v>
      </c>
      <c r="I2371" s="7" t="str">
        <f>+TEXT(CallTime[[#This Row],[AmbulanceDepartureTime]]-CallTime[[#This Row],[DateTimeOfCall]], "mm:ss")</f>
        <v>01:29</v>
      </c>
      <c r="J2371" s="7" t="str">
        <f>+TEXT(CallTime[[#This Row],[Ambulance ArrivalTimePatient]]-CallTime[[#This Row],[AmbulanceDepartureTime]], "mm:ss")</f>
        <v>12:36</v>
      </c>
      <c r="K2371">
        <v>11</v>
      </c>
      <c r="L2371" s="1">
        <v>44174.869932584952</v>
      </c>
      <c r="M2371" s="1">
        <v>44174.872841270837</v>
      </c>
      <c r="N2371" s="6" t="str">
        <f>+TEXT(CallTime[[#This Row],[Amulance ArrivalTimeHospital]]-CallTime[[#This Row],[Ambulance ArrivalTimePatient]], "mm:ss")</f>
        <v>15:53</v>
      </c>
      <c r="O2371" s="6" t="str">
        <f>+TEXT(CallTime[[#This Row],[AmbulanceJobCompleteTime]]-CallTime[[#This Row],[Amulance ArrivalTimeHospital]], "mm:ss")</f>
        <v>04:11</v>
      </c>
    </row>
    <row r="2372" spans="1:15" x14ac:dyDescent="0.25">
      <c r="A2372" t="s">
        <v>2390</v>
      </c>
      <c r="B2372" s="4">
        <v>12.613458156585693</v>
      </c>
      <c r="C2372">
        <v>10</v>
      </c>
      <c r="D2372">
        <v>2623</v>
      </c>
      <c r="E2372">
        <v>3</v>
      </c>
      <c r="F2372">
        <v>3</v>
      </c>
      <c r="G2372" s="1">
        <v>44046.620233005975</v>
      </c>
      <c r="H2372" s="1">
        <v>44046.623930184738</v>
      </c>
      <c r="I2372" s="7" t="str">
        <f>+TEXT(CallTime[[#This Row],[AmbulanceDepartureTime]]-CallTime[[#This Row],[DateTimeOfCall]], "mm:ss")</f>
        <v>01:06</v>
      </c>
      <c r="J2372" s="7" t="str">
        <f>+TEXT(CallTime[[#This Row],[Ambulance ArrivalTimePatient]]-CallTime[[#This Row],[AmbulanceDepartureTime]], "mm:ss")</f>
        <v>05:19</v>
      </c>
      <c r="K2372">
        <v>10</v>
      </c>
      <c r="L2372" s="1">
        <v>44046.636768306322</v>
      </c>
      <c r="M2372" s="1">
        <v>44046.645527652261</v>
      </c>
      <c r="N2372" s="6" t="str">
        <f>+TEXT(CallTime[[#This Row],[Amulance ArrivalTimeHospital]]-CallTime[[#This Row],[Ambulance ArrivalTimePatient]], "mm:ss")</f>
        <v>18:29</v>
      </c>
      <c r="O2372" s="6" t="str">
        <f>+TEXT(CallTime[[#This Row],[AmbulanceJobCompleteTime]]-CallTime[[#This Row],[Amulance ArrivalTimeHospital]], "mm:ss")</f>
        <v>12:37</v>
      </c>
    </row>
    <row r="2373" spans="1:15" x14ac:dyDescent="0.25">
      <c r="A2373" t="s">
        <v>2391</v>
      </c>
      <c r="B2373" s="4">
        <v>4.2125080823898315</v>
      </c>
      <c r="C2373">
        <v>16</v>
      </c>
      <c r="D2373">
        <v>1308</v>
      </c>
      <c r="E2373">
        <v>13</v>
      </c>
      <c r="F2373">
        <v>9</v>
      </c>
      <c r="G2373" s="1">
        <v>44117.192202429193</v>
      </c>
      <c r="H2373" s="1">
        <v>44117.194868527899</v>
      </c>
      <c r="I2373" s="7" t="str">
        <f>+TEXT(CallTime[[#This Row],[AmbulanceDepartureTime]]-CallTime[[#This Row],[DateTimeOfCall]], "mm:ss")</f>
        <v>21:19</v>
      </c>
      <c r="J2373" s="7" t="str">
        <f>+TEXT(CallTime[[#This Row],[Ambulance ArrivalTimePatient]]-CallTime[[#This Row],[AmbulanceDepartureTime]], "mm:ss")</f>
        <v>03:50</v>
      </c>
      <c r="K2373">
        <v>7</v>
      </c>
      <c r="L2373" s="1">
        <v>44117.206462094815</v>
      </c>
      <c r="M2373" s="1">
        <v>44117.209387447649</v>
      </c>
      <c r="N2373" s="6" t="str">
        <f>+TEXT(CallTime[[#This Row],[Amulance ArrivalTimeHospital]]-CallTime[[#This Row],[Ambulance ArrivalTimePatient]], "mm:ss")</f>
        <v>16:42</v>
      </c>
      <c r="O2373" s="6" t="str">
        <f>+TEXT(CallTime[[#This Row],[AmbulanceJobCompleteTime]]-CallTime[[#This Row],[Amulance ArrivalTimeHospital]], "mm:ss")</f>
        <v>04:13</v>
      </c>
    </row>
    <row r="2374" spans="1:15" x14ac:dyDescent="0.25">
      <c r="A2374" t="s">
        <v>2392</v>
      </c>
      <c r="B2374" s="4">
        <v>13.668654203414917</v>
      </c>
      <c r="C2374">
        <v>7</v>
      </c>
      <c r="D2374">
        <v>636</v>
      </c>
      <c r="E2374">
        <v>8</v>
      </c>
      <c r="F2374">
        <v>8</v>
      </c>
      <c r="G2374" s="1">
        <v>44083.730444386259</v>
      </c>
      <c r="H2374" s="1">
        <v>44083.744638275093</v>
      </c>
      <c r="I2374" s="7" t="str">
        <f>+TEXT(CallTime[[#This Row],[AmbulanceDepartureTime]]-CallTime[[#This Row],[DateTimeOfCall]], "mm:ss")</f>
        <v>07:36</v>
      </c>
      <c r="J2374" s="7" t="str">
        <f>+TEXT(CallTime[[#This Row],[Ambulance ArrivalTimePatient]]-CallTime[[#This Row],[AmbulanceDepartureTime]], "mm:ss")</f>
        <v>20:26</v>
      </c>
      <c r="K2374">
        <v>3</v>
      </c>
      <c r="L2374" s="1">
        <v>44083.746662130776</v>
      </c>
      <c r="M2374" s="1">
        <v>44083.756154251751</v>
      </c>
      <c r="N2374" s="6" t="str">
        <f>+TEXT(CallTime[[#This Row],[Amulance ArrivalTimeHospital]]-CallTime[[#This Row],[Ambulance ArrivalTimePatient]], "mm:ss")</f>
        <v>02:55</v>
      </c>
      <c r="O2374" s="6" t="str">
        <f>+TEXT(CallTime[[#This Row],[AmbulanceJobCompleteTime]]-CallTime[[#This Row],[Amulance ArrivalTimeHospital]], "mm:ss")</f>
        <v>13:40</v>
      </c>
    </row>
    <row r="2375" spans="1:15" x14ac:dyDescent="0.25">
      <c r="A2375" t="s">
        <v>2393</v>
      </c>
      <c r="B2375" s="4">
        <v>17.915328145027161</v>
      </c>
      <c r="C2375">
        <v>12</v>
      </c>
      <c r="D2375">
        <v>2043</v>
      </c>
      <c r="E2375">
        <v>13</v>
      </c>
      <c r="F2375">
        <v>6</v>
      </c>
      <c r="G2375" s="1">
        <v>44080.597544455224</v>
      </c>
      <c r="H2375" s="1">
        <v>44080.613830490438</v>
      </c>
      <c r="I2375" s="7" t="str">
        <f>+TEXT(CallTime[[#This Row],[AmbulanceDepartureTime]]-CallTime[[#This Row],[DateTimeOfCall]], "mm:ss")</f>
        <v>03:33</v>
      </c>
      <c r="J2375" s="7" t="str">
        <f>+TEXT(CallTime[[#This Row],[Ambulance ArrivalTimePatient]]-CallTime[[#This Row],[AmbulanceDepartureTime]], "mm:ss")</f>
        <v>23:27</v>
      </c>
      <c r="K2375">
        <v>3</v>
      </c>
      <c r="L2375" s="1">
        <v>44080.624317355563</v>
      </c>
      <c r="M2375" s="1">
        <v>44080.636758555665</v>
      </c>
      <c r="N2375" s="6" t="str">
        <f>+TEXT(CallTime[[#This Row],[Amulance ArrivalTimeHospital]]-CallTime[[#This Row],[Ambulance ArrivalTimePatient]], "mm:ss")</f>
        <v>15:06</v>
      </c>
      <c r="O2375" s="6" t="str">
        <f>+TEXT(CallTime[[#This Row],[AmbulanceJobCompleteTime]]-CallTime[[#This Row],[Amulance ArrivalTimeHospital]], "mm:ss")</f>
        <v>17:55</v>
      </c>
    </row>
    <row r="2376" spans="1:15" x14ac:dyDescent="0.25">
      <c r="A2376" t="s">
        <v>2394</v>
      </c>
      <c r="B2376" s="4">
        <v>5.2049694061279297</v>
      </c>
      <c r="C2376">
        <v>8</v>
      </c>
      <c r="D2376">
        <v>814</v>
      </c>
      <c r="E2376">
        <v>14</v>
      </c>
      <c r="F2376">
        <v>10</v>
      </c>
      <c r="G2376" s="1">
        <v>43835.95045971487</v>
      </c>
      <c r="H2376" s="1">
        <v>43835.956171927326</v>
      </c>
      <c r="I2376" s="7" t="str">
        <f>+TEXT(CallTime[[#This Row],[AmbulanceDepartureTime]]-CallTime[[#This Row],[DateTimeOfCall]], "mm:ss")</f>
        <v>34:28</v>
      </c>
      <c r="J2376" s="7" t="str">
        <f>+TEXT(CallTime[[#This Row],[Ambulance ArrivalTimePatient]]-CallTime[[#This Row],[AmbulanceDepartureTime]], "mm:ss")</f>
        <v>08:14</v>
      </c>
      <c r="K2376">
        <v>8</v>
      </c>
      <c r="L2376" s="1">
        <v>43835.969976886918</v>
      </c>
      <c r="M2376" s="1">
        <v>43835.973591449008</v>
      </c>
      <c r="N2376" s="6" t="str">
        <f>+TEXT(CallTime[[#This Row],[Amulance ArrivalTimeHospital]]-CallTime[[#This Row],[Ambulance ArrivalTimePatient]], "mm:ss")</f>
        <v>19:53</v>
      </c>
      <c r="O2376" s="6" t="str">
        <f>+TEXT(CallTime[[#This Row],[AmbulanceJobCompleteTime]]-CallTime[[#This Row],[Amulance ArrivalTimeHospital]], "mm:ss")</f>
        <v>05:12</v>
      </c>
    </row>
    <row r="2377" spans="1:15" x14ac:dyDescent="0.25">
      <c r="A2377" t="s">
        <v>2395</v>
      </c>
      <c r="B2377" s="4">
        <v>19.622056365013123</v>
      </c>
      <c r="C2377">
        <v>7</v>
      </c>
      <c r="D2377">
        <v>770</v>
      </c>
      <c r="E2377">
        <v>18</v>
      </c>
      <c r="F2377">
        <v>6</v>
      </c>
      <c r="G2377" s="1">
        <v>44119.533436749312</v>
      </c>
      <c r="H2377" s="1">
        <v>44119.538797303139</v>
      </c>
      <c r="I2377" s="7" t="str">
        <f>+TEXT(CallTime[[#This Row],[AmbulanceDepartureTime]]-CallTime[[#This Row],[DateTimeOfCall]], "mm:ss")</f>
        <v>32:08</v>
      </c>
      <c r="J2377" s="7" t="str">
        <f>+TEXT(CallTime[[#This Row],[Ambulance ArrivalTimePatient]]-CallTime[[#This Row],[AmbulanceDepartureTime]], "mm:ss")</f>
        <v>07:43</v>
      </c>
      <c r="K2377">
        <v>8</v>
      </c>
      <c r="L2377" s="1">
        <v>44119.552620360933</v>
      </c>
      <c r="M2377" s="1">
        <v>44119.566246788963</v>
      </c>
      <c r="N2377" s="6" t="str">
        <f>+TEXT(CallTime[[#This Row],[Amulance ArrivalTimeHospital]]-CallTime[[#This Row],[Ambulance ArrivalTimePatient]], "mm:ss")</f>
        <v>19:54</v>
      </c>
      <c r="O2377" s="6" t="str">
        <f>+TEXT(CallTime[[#This Row],[AmbulanceJobCompleteTime]]-CallTime[[#This Row],[Amulance ArrivalTimeHospital]], "mm:ss")</f>
        <v>19:37</v>
      </c>
    </row>
    <row r="2378" spans="1:15" x14ac:dyDescent="0.25">
      <c r="A2378" t="s">
        <v>2396</v>
      </c>
      <c r="B2378" s="4">
        <v>10.387763261795044</v>
      </c>
      <c r="C2378">
        <v>21</v>
      </c>
      <c r="D2378">
        <v>285</v>
      </c>
      <c r="E2378">
        <v>1</v>
      </c>
      <c r="F2378">
        <v>1</v>
      </c>
      <c r="G2378" s="1">
        <v>43865.726136974416</v>
      </c>
      <c r="H2378" s="1">
        <v>43865.730334384825</v>
      </c>
      <c r="I2378" s="7" t="str">
        <f>+TEXT(CallTime[[#This Row],[AmbulanceDepartureTime]]-CallTime[[#This Row],[DateTimeOfCall]], "mm:ss")</f>
        <v>08:00</v>
      </c>
      <c r="J2378" s="7" t="str">
        <f>+TEXT(CallTime[[#This Row],[Ambulance ArrivalTimePatient]]-CallTime[[#This Row],[AmbulanceDepartureTime]], "mm:ss")</f>
        <v>06:03</v>
      </c>
      <c r="K2378">
        <v>1</v>
      </c>
      <c r="L2378" s="1">
        <v>43865.738404753225</v>
      </c>
      <c r="M2378" s="1">
        <v>43865.745618477711</v>
      </c>
      <c r="N2378" s="6" t="str">
        <f>+TEXT(CallTime[[#This Row],[Amulance ArrivalTimeHospital]]-CallTime[[#This Row],[Ambulance ArrivalTimePatient]], "mm:ss")</f>
        <v>11:37</v>
      </c>
      <c r="O2378" s="6" t="str">
        <f>+TEXT(CallTime[[#This Row],[AmbulanceJobCompleteTime]]-CallTime[[#This Row],[Amulance ArrivalTimeHospital]], "mm:ss")</f>
        <v>10:23</v>
      </c>
    </row>
    <row r="2379" spans="1:15" x14ac:dyDescent="0.25">
      <c r="A2379" t="s">
        <v>2397</v>
      </c>
      <c r="B2379" s="4">
        <v>11.41473925113678</v>
      </c>
      <c r="C2379">
        <v>13</v>
      </c>
      <c r="D2379">
        <v>1202</v>
      </c>
      <c r="E2379">
        <v>13</v>
      </c>
      <c r="F2379">
        <v>7</v>
      </c>
      <c r="G2379" s="1">
        <v>44001.566793934137</v>
      </c>
      <c r="H2379" s="1">
        <v>44001.584780966041</v>
      </c>
      <c r="I2379" s="7" t="str">
        <f>+TEXT(CallTime[[#This Row],[AmbulanceDepartureTime]]-CallTime[[#This Row],[DateTimeOfCall]], "mm:ss")</f>
        <v>31:22</v>
      </c>
      <c r="J2379" s="7" t="str">
        <f>+TEXT(CallTime[[#This Row],[Ambulance ArrivalTimePatient]]-CallTime[[#This Row],[AmbulanceDepartureTime]], "mm:ss")</f>
        <v>25:54</v>
      </c>
      <c r="K2379">
        <v>1</v>
      </c>
      <c r="L2379" s="1">
        <v>44001.592048336941</v>
      </c>
      <c r="M2379" s="1">
        <v>44001.599975239202</v>
      </c>
      <c r="N2379" s="6" t="str">
        <f>+TEXT(CallTime[[#This Row],[Amulance ArrivalTimeHospital]]-CallTime[[#This Row],[Ambulance ArrivalTimePatient]], "mm:ss")</f>
        <v>10:28</v>
      </c>
      <c r="O2379" s="6" t="str">
        <f>+TEXT(CallTime[[#This Row],[AmbulanceJobCompleteTime]]-CallTime[[#This Row],[Amulance ArrivalTimeHospital]], "mm:ss")</f>
        <v>11:25</v>
      </c>
    </row>
    <row r="2380" spans="1:15" x14ac:dyDescent="0.25">
      <c r="A2380" t="s">
        <v>2398</v>
      </c>
      <c r="B2380" s="4">
        <v>6.2365212440490723</v>
      </c>
      <c r="C2380">
        <v>14</v>
      </c>
      <c r="D2380">
        <v>1274</v>
      </c>
      <c r="E2380">
        <v>20</v>
      </c>
      <c r="F2380">
        <v>10</v>
      </c>
      <c r="G2380" s="1">
        <v>44167.215917047986</v>
      </c>
      <c r="H2380" s="1">
        <v>44167.228474919459</v>
      </c>
      <c r="I2380" s="7" t="str">
        <f>+TEXT(CallTime[[#This Row],[AmbulanceDepartureTime]]-CallTime[[#This Row],[DateTimeOfCall]], "mm:ss")</f>
        <v>25:28</v>
      </c>
      <c r="J2380" s="7" t="str">
        <f>+TEXT(CallTime[[#This Row],[Ambulance ArrivalTimePatient]]-CallTime[[#This Row],[AmbulanceDepartureTime]], "mm:ss")</f>
        <v>18:05</v>
      </c>
      <c r="K2380">
        <v>3</v>
      </c>
      <c r="L2380" s="1">
        <v>44167.235303229885</v>
      </c>
      <c r="M2380" s="1">
        <v>44167.239634147416</v>
      </c>
      <c r="N2380" s="6" t="str">
        <f>+TEXT(CallTime[[#This Row],[Amulance ArrivalTimeHospital]]-CallTime[[#This Row],[Ambulance ArrivalTimePatient]], "mm:ss")</f>
        <v>09:50</v>
      </c>
      <c r="O2380" s="6" t="str">
        <f>+TEXT(CallTime[[#This Row],[AmbulanceJobCompleteTime]]-CallTime[[#This Row],[Amulance ArrivalTimeHospital]], "mm:ss")</f>
        <v>06:14</v>
      </c>
    </row>
    <row r="2381" spans="1:15" x14ac:dyDescent="0.25">
      <c r="A2381" t="s">
        <v>2399</v>
      </c>
      <c r="B2381" s="4">
        <v>4.4380453824996948</v>
      </c>
      <c r="C2381">
        <v>7</v>
      </c>
      <c r="D2381">
        <v>633</v>
      </c>
      <c r="E2381">
        <v>5</v>
      </c>
      <c r="F2381">
        <v>1</v>
      </c>
      <c r="G2381" s="1">
        <v>44034.865873366274</v>
      </c>
      <c r="H2381" s="1">
        <v>44034.878045440229</v>
      </c>
      <c r="I2381" s="7" t="str">
        <f>+TEXT(CallTime[[#This Row],[AmbulanceDepartureTime]]-CallTime[[#This Row],[DateTimeOfCall]], "mm:ss")</f>
        <v>31:12</v>
      </c>
      <c r="J2381" s="7" t="str">
        <f>+TEXT(CallTime[[#This Row],[Ambulance ArrivalTimePatient]]-CallTime[[#This Row],[AmbulanceDepartureTime]], "mm:ss")</f>
        <v>17:32</v>
      </c>
      <c r="K2381">
        <v>5</v>
      </c>
      <c r="L2381" s="1">
        <v>44034.890828841024</v>
      </c>
      <c r="M2381" s="1">
        <v>44034.893910816987</v>
      </c>
      <c r="N2381" s="6" t="str">
        <f>+TEXT(CallTime[[#This Row],[Amulance ArrivalTimeHospital]]-CallTime[[#This Row],[Ambulance ArrivalTimePatient]], "mm:ss")</f>
        <v>18:24</v>
      </c>
      <c r="O2381" s="6" t="str">
        <f>+TEXT(CallTime[[#This Row],[AmbulanceJobCompleteTime]]-CallTime[[#This Row],[Amulance ArrivalTimeHospital]], "mm:ss")</f>
        <v>04:26</v>
      </c>
    </row>
    <row r="2382" spans="1:15" x14ac:dyDescent="0.25">
      <c r="A2382" t="s">
        <v>2400</v>
      </c>
      <c r="B2382" s="4">
        <v>6.7078626155853271</v>
      </c>
      <c r="C2382">
        <v>16</v>
      </c>
      <c r="D2382">
        <v>402</v>
      </c>
      <c r="E2382">
        <v>8</v>
      </c>
      <c r="F2382">
        <v>9</v>
      </c>
      <c r="G2382" s="1">
        <v>44046.134530904063</v>
      </c>
      <c r="H2382" s="1">
        <v>44046.138331595896</v>
      </c>
      <c r="I2382" s="7" t="str">
        <f>+TEXT(CallTime[[#This Row],[AmbulanceDepartureTime]]-CallTime[[#This Row],[DateTimeOfCall]], "mm:ss")</f>
        <v>17:58</v>
      </c>
      <c r="J2382" s="7" t="str">
        <f>+TEXT(CallTime[[#This Row],[Ambulance ArrivalTimePatient]]-CallTime[[#This Row],[AmbulanceDepartureTime]], "mm:ss")</f>
        <v>05:28</v>
      </c>
      <c r="K2382">
        <v>10</v>
      </c>
      <c r="L2382" s="1">
        <v>44046.143554748764</v>
      </c>
      <c r="M2382" s="1">
        <v>44046.148212986693</v>
      </c>
      <c r="N2382" s="6" t="str">
        <f>+TEXT(CallTime[[#This Row],[Amulance ArrivalTimeHospital]]-CallTime[[#This Row],[Ambulance ArrivalTimePatient]], "mm:ss")</f>
        <v>07:31</v>
      </c>
      <c r="O2382" s="6" t="str">
        <f>+TEXT(CallTime[[#This Row],[AmbulanceJobCompleteTime]]-CallTime[[#This Row],[Amulance ArrivalTimeHospital]], "mm:ss")</f>
        <v>06:42</v>
      </c>
    </row>
    <row r="2383" spans="1:15" x14ac:dyDescent="0.25">
      <c r="A2383" t="s">
        <v>2401</v>
      </c>
      <c r="B2383" s="4">
        <v>12.65024197101593</v>
      </c>
      <c r="C2383">
        <v>10</v>
      </c>
      <c r="D2383">
        <v>2240</v>
      </c>
      <c r="E2383">
        <v>12</v>
      </c>
      <c r="F2383">
        <v>7</v>
      </c>
      <c r="G2383" s="1">
        <v>44141.823540155361</v>
      </c>
      <c r="H2383" s="1">
        <v>44141.826353817618</v>
      </c>
      <c r="I2383" s="7" t="str">
        <f>+TEXT(CallTime[[#This Row],[AmbulanceDepartureTime]]-CallTime[[#This Row],[DateTimeOfCall]], "mm:ss")</f>
        <v>05:22</v>
      </c>
      <c r="J2383" s="7" t="str">
        <f>+TEXT(CallTime[[#This Row],[Ambulance ArrivalTimePatient]]-CallTime[[#This Row],[AmbulanceDepartureTime]], "mm:ss")</f>
        <v>04:03</v>
      </c>
      <c r="K2383">
        <v>2</v>
      </c>
      <c r="L2383" s="1">
        <v>44141.838186394692</v>
      </c>
      <c r="M2383" s="1">
        <v>44141.846971284947</v>
      </c>
      <c r="N2383" s="6" t="str">
        <f>+TEXT(CallTime[[#This Row],[Amulance ArrivalTimeHospital]]-CallTime[[#This Row],[Ambulance ArrivalTimePatient]], "mm:ss")</f>
        <v>17:02</v>
      </c>
      <c r="O2383" s="6" t="str">
        <f>+TEXT(CallTime[[#This Row],[AmbulanceJobCompleteTime]]-CallTime[[#This Row],[Amulance ArrivalTimeHospital]], "mm:ss")</f>
        <v>12:39</v>
      </c>
    </row>
    <row r="2384" spans="1:15" x14ac:dyDescent="0.25">
      <c r="A2384" t="s">
        <v>2402</v>
      </c>
      <c r="B2384" s="4">
        <v>18.442610740661621</v>
      </c>
      <c r="C2384">
        <v>19</v>
      </c>
      <c r="D2384">
        <v>946</v>
      </c>
      <c r="E2384">
        <v>11</v>
      </c>
      <c r="F2384">
        <v>5</v>
      </c>
      <c r="G2384" s="1">
        <v>43989.779558705668</v>
      </c>
      <c r="H2384" s="1">
        <v>43989.794366151138</v>
      </c>
      <c r="I2384" s="7" t="str">
        <f>+TEXT(CallTime[[#This Row],[AmbulanceDepartureTime]]-CallTime[[#This Row],[DateTimeOfCall]], "mm:ss")</f>
        <v>15:15</v>
      </c>
      <c r="J2384" s="7" t="str">
        <f>+TEXT(CallTime[[#This Row],[Ambulance ArrivalTimePatient]]-CallTime[[#This Row],[AmbulanceDepartureTime]], "mm:ss")</f>
        <v>21:19</v>
      </c>
      <c r="K2384">
        <v>7</v>
      </c>
      <c r="L2384" s="1">
        <v>43989.802553164343</v>
      </c>
      <c r="M2384" s="1">
        <v>43989.815360532913</v>
      </c>
      <c r="N2384" s="6" t="str">
        <f>+TEXT(CallTime[[#This Row],[Amulance ArrivalTimeHospital]]-CallTime[[#This Row],[Ambulance ArrivalTimePatient]], "mm:ss")</f>
        <v>11:47</v>
      </c>
      <c r="O2384" s="6" t="str">
        <f>+TEXT(CallTime[[#This Row],[AmbulanceJobCompleteTime]]-CallTime[[#This Row],[Amulance ArrivalTimeHospital]], "mm:ss")</f>
        <v>18:27</v>
      </c>
    </row>
    <row r="2385" spans="1:15" x14ac:dyDescent="0.25">
      <c r="A2385" t="s">
        <v>2403</v>
      </c>
      <c r="B2385" s="4">
        <v>14.581983923912048</v>
      </c>
      <c r="C2385">
        <v>17</v>
      </c>
      <c r="D2385">
        <v>94</v>
      </c>
      <c r="E2385">
        <v>16</v>
      </c>
      <c r="F2385">
        <v>7</v>
      </c>
      <c r="G2385" s="1">
        <v>43927.206536595841</v>
      </c>
      <c r="H2385" s="1">
        <v>43927.210521552617</v>
      </c>
      <c r="I2385" s="7" t="str">
        <f>+TEXT(CallTime[[#This Row],[AmbulanceDepartureTime]]-CallTime[[#This Row],[DateTimeOfCall]], "mm:ss")</f>
        <v>12:04</v>
      </c>
      <c r="J2385" s="7" t="str">
        <f>+TEXT(CallTime[[#This Row],[Ambulance ArrivalTimePatient]]-CallTime[[#This Row],[AmbulanceDepartureTime]], "mm:ss")</f>
        <v>05:44</v>
      </c>
      <c r="K2385">
        <v>10</v>
      </c>
      <c r="L2385" s="1">
        <v>43927.214690881214</v>
      </c>
      <c r="M2385" s="1">
        <v>43927.224817258939</v>
      </c>
      <c r="N2385" s="6" t="str">
        <f>+TEXT(CallTime[[#This Row],[Amulance ArrivalTimeHospital]]-CallTime[[#This Row],[Ambulance ArrivalTimePatient]], "mm:ss")</f>
        <v>06:00</v>
      </c>
      <c r="O2385" s="6" t="str">
        <f>+TEXT(CallTime[[#This Row],[AmbulanceJobCompleteTime]]-CallTime[[#This Row],[Amulance ArrivalTimeHospital]], "mm:ss")</f>
        <v>14:35</v>
      </c>
    </row>
    <row r="2386" spans="1:15" x14ac:dyDescent="0.25">
      <c r="A2386" t="s">
        <v>2404</v>
      </c>
      <c r="B2386" s="4">
        <v>2.4894258975982666</v>
      </c>
      <c r="C2386">
        <v>14</v>
      </c>
      <c r="D2386">
        <v>1708</v>
      </c>
      <c r="E2386">
        <v>11</v>
      </c>
      <c r="F2386">
        <v>7</v>
      </c>
      <c r="G2386" s="1">
        <v>44178.087730311345</v>
      </c>
      <c r="H2386" s="1">
        <v>44178.105824206927</v>
      </c>
      <c r="I2386" s="7" t="str">
        <f>+TEXT(CallTime[[#This Row],[AmbulanceDepartureTime]]-CallTime[[#This Row],[DateTimeOfCall]], "mm:ss")</f>
        <v>12:21</v>
      </c>
      <c r="J2386" s="7" t="str">
        <f>+TEXT(CallTime[[#This Row],[Ambulance ArrivalTimePatient]]-CallTime[[#This Row],[AmbulanceDepartureTime]], "mm:ss")</f>
        <v>26:03</v>
      </c>
      <c r="K2386">
        <v>4</v>
      </c>
      <c r="L2386" s="1">
        <v>44178.116128468006</v>
      </c>
      <c r="M2386" s="1">
        <v>44178.117857235993</v>
      </c>
      <c r="N2386" s="6" t="str">
        <f>+TEXT(CallTime[[#This Row],[Amulance ArrivalTimeHospital]]-CallTime[[#This Row],[Ambulance ArrivalTimePatient]], "mm:ss")</f>
        <v>14:50</v>
      </c>
      <c r="O2386" s="6" t="str">
        <f>+TEXT(CallTime[[#This Row],[AmbulanceJobCompleteTime]]-CallTime[[#This Row],[Amulance ArrivalTimeHospital]], "mm:ss")</f>
        <v>02:29</v>
      </c>
    </row>
    <row r="2387" spans="1:15" x14ac:dyDescent="0.25">
      <c r="A2387" t="s">
        <v>2405</v>
      </c>
      <c r="B2387" s="4">
        <v>5.1654154062271118</v>
      </c>
      <c r="C2387">
        <v>3</v>
      </c>
      <c r="D2387">
        <v>2969</v>
      </c>
      <c r="E2387">
        <v>4</v>
      </c>
      <c r="F2387">
        <v>9</v>
      </c>
      <c r="G2387" s="1">
        <v>44032.62908066417</v>
      </c>
      <c r="H2387" s="1">
        <v>44032.64412471409</v>
      </c>
      <c r="I2387" s="7" t="str">
        <f>+TEXT(CallTime[[#This Row],[AmbulanceDepartureTime]]-CallTime[[#This Row],[DateTimeOfCall]], "mm:ss")</f>
        <v>32:56</v>
      </c>
      <c r="J2387" s="7" t="str">
        <f>+TEXT(CallTime[[#This Row],[Ambulance ArrivalTimePatient]]-CallTime[[#This Row],[AmbulanceDepartureTime]], "mm:ss")</f>
        <v>21:40</v>
      </c>
      <c r="K2387">
        <v>4</v>
      </c>
      <c r="L2387" s="1">
        <v>44032.656122291723</v>
      </c>
      <c r="M2387" s="1">
        <v>44032.659709385756</v>
      </c>
      <c r="N2387" s="6" t="str">
        <f>+TEXT(CallTime[[#This Row],[Amulance ArrivalTimeHospital]]-CallTime[[#This Row],[Ambulance ArrivalTimePatient]], "mm:ss")</f>
        <v>17:17</v>
      </c>
      <c r="O2387" s="6" t="str">
        <f>+TEXT(CallTime[[#This Row],[AmbulanceJobCompleteTime]]-CallTime[[#This Row],[Amulance ArrivalTimeHospital]], "mm:ss")</f>
        <v>05:10</v>
      </c>
    </row>
    <row r="2388" spans="1:15" x14ac:dyDescent="0.25">
      <c r="A2388" t="s">
        <v>2406</v>
      </c>
      <c r="B2388" s="4">
        <v>15.817500591278076</v>
      </c>
      <c r="C2388">
        <v>11</v>
      </c>
      <c r="D2388">
        <v>2916</v>
      </c>
      <c r="E2388">
        <v>18</v>
      </c>
      <c r="F2388">
        <v>1</v>
      </c>
      <c r="G2388" s="1">
        <v>43909.931166820636</v>
      </c>
      <c r="H2388" s="1">
        <v>43909.943258661937</v>
      </c>
      <c r="I2388" s="7" t="str">
        <f>+TEXT(CallTime[[#This Row],[AmbulanceDepartureTime]]-CallTime[[#This Row],[DateTimeOfCall]], "mm:ss")</f>
        <v>28:01</v>
      </c>
      <c r="J2388" s="7" t="str">
        <f>+TEXT(CallTime[[#This Row],[Ambulance ArrivalTimePatient]]-CallTime[[#This Row],[AmbulanceDepartureTime]], "mm:ss")</f>
        <v>17:25</v>
      </c>
      <c r="K2388">
        <v>10</v>
      </c>
      <c r="L2388" s="1">
        <v>43909.945350697883</v>
      </c>
      <c r="M2388" s="1">
        <v>43909.956335073293</v>
      </c>
      <c r="N2388" s="6" t="str">
        <f>+TEXT(CallTime[[#This Row],[Amulance ArrivalTimeHospital]]-CallTime[[#This Row],[Ambulance ArrivalTimePatient]], "mm:ss")</f>
        <v>03:01</v>
      </c>
      <c r="O2388" s="6" t="str">
        <f>+TEXT(CallTime[[#This Row],[AmbulanceJobCompleteTime]]-CallTime[[#This Row],[Amulance ArrivalTimeHospital]], "mm:ss")</f>
        <v>15:49</v>
      </c>
    </row>
    <row r="2389" spans="1:15" x14ac:dyDescent="0.25">
      <c r="A2389" t="s">
        <v>2407</v>
      </c>
      <c r="B2389" s="4">
        <v>12.196083903312683</v>
      </c>
      <c r="C2389">
        <v>9</v>
      </c>
      <c r="D2389">
        <v>252</v>
      </c>
      <c r="E2389">
        <v>8</v>
      </c>
      <c r="F2389">
        <v>6</v>
      </c>
      <c r="G2389" s="1">
        <v>44016.664824252701</v>
      </c>
      <c r="H2389" s="1">
        <v>44016.677112678895</v>
      </c>
      <c r="I2389" s="7" t="str">
        <f>+TEXT(CallTime[[#This Row],[AmbulanceDepartureTime]]-CallTime[[#This Row],[DateTimeOfCall]], "mm:ss")</f>
        <v>18:55</v>
      </c>
      <c r="J2389" s="7" t="str">
        <f>+TEXT(CallTime[[#This Row],[Ambulance ArrivalTimePatient]]-CallTime[[#This Row],[AmbulanceDepartureTime]], "mm:ss")</f>
        <v>17:42</v>
      </c>
      <c r="K2389">
        <v>11</v>
      </c>
      <c r="L2389" s="1">
        <v>44016.681991866026</v>
      </c>
      <c r="M2389" s="1">
        <v>44016.690461368737</v>
      </c>
      <c r="N2389" s="6" t="str">
        <f>+TEXT(CallTime[[#This Row],[Amulance ArrivalTimeHospital]]-CallTime[[#This Row],[Ambulance ArrivalTimePatient]], "mm:ss")</f>
        <v>07:02</v>
      </c>
      <c r="O2389" s="6" t="str">
        <f>+TEXT(CallTime[[#This Row],[AmbulanceJobCompleteTime]]-CallTime[[#This Row],[Amulance ArrivalTimeHospital]], "mm:ss")</f>
        <v>12:12</v>
      </c>
    </row>
    <row r="2390" spans="1:15" x14ac:dyDescent="0.25">
      <c r="A2390" t="s">
        <v>2408</v>
      </c>
      <c r="B2390" s="4">
        <v>8.9308173656463623</v>
      </c>
      <c r="C2390">
        <v>18</v>
      </c>
      <c r="D2390">
        <v>1615</v>
      </c>
      <c r="E2390">
        <v>2</v>
      </c>
      <c r="F2390">
        <v>1</v>
      </c>
      <c r="G2390" s="1">
        <v>44093.430985039158</v>
      </c>
      <c r="H2390" s="1">
        <v>44093.448004111335</v>
      </c>
      <c r="I2390" s="7" t="str">
        <f>+TEXT(CallTime[[#This Row],[AmbulanceDepartureTime]]-CallTime[[#This Row],[DateTimeOfCall]], "mm:ss")</f>
        <v>17:51</v>
      </c>
      <c r="J2390" s="7" t="str">
        <f>+TEXT(CallTime[[#This Row],[Ambulance ArrivalTimePatient]]-CallTime[[#This Row],[AmbulanceDepartureTime]], "mm:ss")</f>
        <v>24:30</v>
      </c>
      <c r="K2390">
        <v>10</v>
      </c>
      <c r="L2390" s="1">
        <v>44093.449529016536</v>
      </c>
      <c r="M2390" s="1">
        <v>44093.455730973037</v>
      </c>
      <c r="N2390" s="6" t="str">
        <f>+TEXT(CallTime[[#This Row],[Amulance ArrivalTimeHospital]]-CallTime[[#This Row],[Ambulance ArrivalTimePatient]], "mm:ss")</f>
        <v>02:12</v>
      </c>
      <c r="O2390" s="6" t="str">
        <f>+TEXT(CallTime[[#This Row],[AmbulanceJobCompleteTime]]-CallTime[[#This Row],[Amulance ArrivalTimeHospital]], "mm:ss")</f>
        <v>08:56</v>
      </c>
    </row>
    <row r="2391" spans="1:15" x14ac:dyDescent="0.25">
      <c r="A2391" t="s">
        <v>2409</v>
      </c>
      <c r="B2391" s="4">
        <v>10.490166783332825</v>
      </c>
      <c r="C2391">
        <v>12</v>
      </c>
      <c r="D2391">
        <v>2802</v>
      </c>
      <c r="E2391">
        <v>13</v>
      </c>
      <c r="F2391">
        <v>10</v>
      </c>
      <c r="G2391" s="1">
        <v>43840.360854589286</v>
      </c>
      <c r="H2391" s="1">
        <v>43840.370810799308</v>
      </c>
      <c r="I2391" s="7" t="str">
        <f>+TEXT(CallTime[[#This Row],[AmbulanceDepartureTime]]-CallTime[[#This Row],[DateTimeOfCall]], "mm:ss")</f>
        <v>31:45</v>
      </c>
      <c r="J2391" s="7" t="str">
        <f>+TEXT(CallTime[[#This Row],[Ambulance ArrivalTimePatient]]-CallTime[[#This Row],[AmbulanceDepartureTime]], "mm:ss")</f>
        <v>14:20</v>
      </c>
      <c r="K2391">
        <v>2</v>
      </c>
      <c r="L2391" s="1">
        <v>43840.38222078541</v>
      </c>
      <c r="M2391" s="1">
        <v>43840.389505623454</v>
      </c>
      <c r="N2391" s="6" t="str">
        <f>+TEXT(CallTime[[#This Row],[Amulance ArrivalTimeHospital]]-CallTime[[#This Row],[Ambulance ArrivalTimePatient]], "mm:ss")</f>
        <v>16:26</v>
      </c>
      <c r="O2391" s="6" t="str">
        <f>+TEXT(CallTime[[#This Row],[AmbulanceJobCompleteTime]]-CallTime[[#This Row],[Amulance ArrivalTimeHospital]], "mm:ss")</f>
        <v>10:29</v>
      </c>
    </row>
    <row r="2392" spans="1:15" x14ac:dyDescent="0.25">
      <c r="A2392" t="s">
        <v>2410</v>
      </c>
      <c r="B2392" s="4">
        <v>2.3964691162109375</v>
      </c>
      <c r="C2392">
        <v>4</v>
      </c>
      <c r="D2392">
        <v>2430</v>
      </c>
      <c r="E2392">
        <v>8</v>
      </c>
      <c r="F2392">
        <v>6</v>
      </c>
      <c r="G2392" s="1">
        <v>44092.111520071514</v>
      </c>
      <c r="H2392" s="1">
        <v>44092.129784585057</v>
      </c>
      <c r="I2392" s="7" t="str">
        <f>+TEXT(CallTime[[#This Row],[AmbulanceDepartureTime]]-CallTime[[#This Row],[DateTimeOfCall]], "mm:ss")</f>
        <v>11:03</v>
      </c>
      <c r="J2392" s="7" t="str">
        <f>+TEXT(CallTime[[#This Row],[Ambulance ArrivalTimePatient]]-CallTime[[#This Row],[AmbulanceDepartureTime]], "mm:ss")</f>
        <v>26:18</v>
      </c>
      <c r="K2392">
        <v>10</v>
      </c>
      <c r="L2392" s="1">
        <v>44092.142541373127</v>
      </c>
      <c r="M2392" s="1">
        <v>44092.144205587792</v>
      </c>
      <c r="N2392" s="6" t="str">
        <f>+TEXT(CallTime[[#This Row],[Amulance ArrivalTimeHospital]]-CallTime[[#This Row],[Ambulance ArrivalTimePatient]], "mm:ss")</f>
        <v>18:22</v>
      </c>
      <c r="O2392" s="6" t="str">
        <f>+TEXT(CallTime[[#This Row],[AmbulanceJobCompleteTime]]-CallTime[[#This Row],[Amulance ArrivalTimeHospital]], "mm:ss")</f>
        <v>02:24</v>
      </c>
    </row>
    <row r="2393" spans="1:15" x14ac:dyDescent="0.25">
      <c r="A2393" t="s">
        <v>2411</v>
      </c>
      <c r="B2393" s="4">
        <v>13.299510359764099</v>
      </c>
      <c r="C2393">
        <v>8</v>
      </c>
      <c r="D2393">
        <v>2153</v>
      </c>
      <c r="E2393">
        <v>10</v>
      </c>
      <c r="F2393">
        <v>3</v>
      </c>
      <c r="G2393" s="1">
        <v>44010.227757939909</v>
      </c>
      <c r="H2393" s="1">
        <v>44010.234217558354</v>
      </c>
      <c r="I2393" s="7" t="str">
        <f>+TEXT(CallTime[[#This Row],[AmbulanceDepartureTime]]-CallTime[[#This Row],[DateTimeOfCall]], "mm:ss")</f>
        <v>20:46</v>
      </c>
      <c r="J2393" s="7" t="str">
        <f>+TEXT(CallTime[[#This Row],[Ambulance ArrivalTimePatient]]-CallTime[[#This Row],[AmbulanceDepartureTime]], "mm:ss")</f>
        <v>09:18</v>
      </c>
      <c r="K2393">
        <v>6</v>
      </c>
      <c r="L2393" s="1">
        <v>44010.246021556493</v>
      </c>
      <c r="M2393" s="1">
        <v>44010.255257327575</v>
      </c>
      <c r="N2393" s="6" t="str">
        <f>+TEXT(CallTime[[#This Row],[Amulance ArrivalTimeHospital]]-CallTime[[#This Row],[Ambulance ArrivalTimePatient]], "mm:ss")</f>
        <v>17:00</v>
      </c>
      <c r="O2393" s="6" t="str">
        <f>+TEXT(CallTime[[#This Row],[AmbulanceJobCompleteTime]]-CallTime[[#This Row],[Amulance ArrivalTimeHospital]], "mm:ss")</f>
        <v>13:18</v>
      </c>
    </row>
    <row r="2394" spans="1:15" x14ac:dyDescent="0.25">
      <c r="A2394" t="s">
        <v>2412</v>
      </c>
      <c r="B2394" s="4">
        <v>19.599541902542114</v>
      </c>
      <c r="C2394">
        <v>6</v>
      </c>
      <c r="D2394">
        <v>982</v>
      </c>
      <c r="E2394">
        <v>3</v>
      </c>
      <c r="F2394">
        <v>7</v>
      </c>
      <c r="G2394" s="1">
        <v>44039.714752269065</v>
      </c>
      <c r="H2394" s="1">
        <v>44039.716051248652</v>
      </c>
      <c r="I2394" s="7" t="str">
        <f>+TEXT(CallTime[[#This Row],[AmbulanceDepartureTime]]-CallTime[[#This Row],[DateTimeOfCall]], "mm:ss")</f>
        <v>14:50</v>
      </c>
      <c r="J2394" s="7" t="str">
        <f>+TEXT(CallTime[[#This Row],[Ambulance ArrivalTimePatient]]-CallTime[[#This Row],[AmbulanceDepartureTime]], "mm:ss")</f>
        <v>01:52</v>
      </c>
      <c r="K2394">
        <v>8</v>
      </c>
      <c r="L2394" s="1">
        <v>44039.720669518683</v>
      </c>
      <c r="M2394" s="1">
        <v>44039.73428031167</v>
      </c>
      <c r="N2394" s="6" t="str">
        <f>+TEXT(CallTime[[#This Row],[Amulance ArrivalTimeHospital]]-CallTime[[#This Row],[Ambulance ArrivalTimePatient]], "mm:ss")</f>
        <v>06:39</v>
      </c>
      <c r="O2394" s="6" t="str">
        <f>+TEXT(CallTime[[#This Row],[AmbulanceJobCompleteTime]]-CallTime[[#This Row],[Amulance ArrivalTimeHospital]], "mm:ss")</f>
        <v>19:36</v>
      </c>
    </row>
    <row r="2395" spans="1:15" x14ac:dyDescent="0.25">
      <c r="A2395" t="s">
        <v>2413</v>
      </c>
      <c r="B2395" s="4">
        <v>13.046981453895569</v>
      </c>
      <c r="C2395">
        <v>7</v>
      </c>
      <c r="D2395">
        <v>2291</v>
      </c>
      <c r="E2395">
        <v>16</v>
      </c>
      <c r="F2395">
        <v>9</v>
      </c>
      <c r="G2395" s="1">
        <v>43938.004903580419</v>
      </c>
      <c r="H2395" s="1">
        <v>43938.010945171285</v>
      </c>
      <c r="I2395" s="7" t="str">
        <f>+TEXT(CallTime[[#This Row],[AmbulanceDepartureTime]]-CallTime[[#This Row],[DateTimeOfCall]], "mm:ss")</f>
        <v>24:41</v>
      </c>
      <c r="J2395" s="7" t="str">
        <f>+TEXT(CallTime[[#This Row],[Ambulance ArrivalTimePatient]]-CallTime[[#This Row],[AmbulanceDepartureTime]], "mm:ss")</f>
        <v>08:42</v>
      </c>
      <c r="K2395">
        <v>1</v>
      </c>
      <c r="L2395" s="1">
        <v>43938.019596669328</v>
      </c>
      <c r="M2395" s="1">
        <v>43938.028657073119</v>
      </c>
      <c r="N2395" s="6" t="str">
        <f>+TEXT(CallTime[[#This Row],[Amulance ArrivalTimeHospital]]-CallTime[[#This Row],[Ambulance ArrivalTimePatient]], "mm:ss")</f>
        <v>12:27</v>
      </c>
      <c r="O2395" s="6" t="str">
        <f>+TEXT(CallTime[[#This Row],[AmbulanceJobCompleteTime]]-CallTime[[#This Row],[Amulance ArrivalTimeHospital]], "mm:ss")</f>
        <v>13:03</v>
      </c>
    </row>
    <row r="2396" spans="1:15" x14ac:dyDescent="0.25">
      <c r="A2396" t="s">
        <v>2414</v>
      </c>
      <c r="B2396" s="4">
        <v>3.5370602607727051</v>
      </c>
      <c r="C2396">
        <v>5</v>
      </c>
      <c r="D2396">
        <v>426</v>
      </c>
      <c r="E2396">
        <v>7</v>
      </c>
      <c r="F2396">
        <v>10</v>
      </c>
      <c r="G2396" s="1">
        <v>44083.257140499903</v>
      </c>
      <c r="H2396" s="1">
        <v>44083.270234672782</v>
      </c>
      <c r="I2396" s="7" t="str">
        <f>+TEXT(CallTime[[#This Row],[AmbulanceDepartureTime]]-CallTime[[#This Row],[DateTimeOfCall]], "mm:ss")</f>
        <v>04:12</v>
      </c>
      <c r="J2396" s="7" t="str">
        <f>+TEXT(CallTime[[#This Row],[Ambulance ArrivalTimePatient]]-CallTime[[#This Row],[AmbulanceDepartureTime]], "mm:ss")</f>
        <v>18:51</v>
      </c>
      <c r="K2396">
        <v>12</v>
      </c>
      <c r="L2396" s="1">
        <v>44083.274827105692</v>
      </c>
      <c r="M2396" s="1">
        <v>44083.27728339754</v>
      </c>
      <c r="N2396" s="6" t="str">
        <f>+TEXT(CallTime[[#This Row],[Amulance ArrivalTimeHospital]]-CallTime[[#This Row],[Ambulance ArrivalTimePatient]], "mm:ss")</f>
        <v>06:37</v>
      </c>
      <c r="O2396" s="6" t="str">
        <f>+TEXT(CallTime[[#This Row],[AmbulanceJobCompleteTime]]-CallTime[[#This Row],[Amulance ArrivalTimeHospital]], "mm:ss")</f>
        <v>03:32</v>
      </c>
    </row>
    <row r="2397" spans="1:15" x14ac:dyDescent="0.25">
      <c r="A2397" t="s">
        <v>2415</v>
      </c>
      <c r="B2397" s="4">
        <v>5.9446314573287964</v>
      </c>
      <c r="C2397">
        <v>22</v>
      </c>
      <c r="D2397">
        <v>2004</v>
      </c>
      <c r="E2397">
        <v>19</v>
      </c>
      <c r="F2397">
        <v>2</v>
      </c>
      <c r="G2397" s="1">
        <v>44014.649284264153</v>
      </c>
      <c r="H2397" s="1">
        <v>44014.668525276786</v>
      </c>
      <c r="I2397" s="7" t="str">
        <f>+TEXT(CallTime[[#This Row],[AmbulanceDepartureTime]]-CallTime[[#This Row],[DateTimeOfCall]], "mm:ss")</f>
        <v>15:02</v>
      </c>
      <c r="J2397" s="7" t="str">
        <f>+TEXT(CallTime[[#This Row],[Ambulance ArrivalTimePatient]]-CallTime[[#This Row],[AmbulanceDepartureTime]], "mm:ss")</f>
        <v>27:42</v>
      </c>
      <c r="K2397">
        <v>6</v>
      </c>
      <c r="L2397" s="1">
        <v>44014.682266798409</v>
      </c>
      <c r="M2397" s="1">
        <v>44014.686395014702</v>
      </c>
      <c r="N2397" s="6" t="str">
        <f>+TEXT(CallTime[[#This Row],[Amulance ArrivalTimeHospital]]-CallTime[[#This Row],[Ambulance ArrivalTimePatient]], "mm:ss")</f>
        <v>19:47</v>
      </c>
      <c r="O2397" s="6" t="str">
        <f>+TEXT(CallTime[[#This Row],[AmbulanceJobCompleteTime]]-CallTime[[#This Row],[Amulance ArrivalTimeHospital]], "mm:ss")</f>
        <v>05:57</v>
      </c>
    </row>
    <row r="2398" spans="1:15" x14ac:dyDescent="0.25">
      <c r="A2398" t="s">
        <v>2416</v>
      </c>
      <c r="B2398" s="4">
        <v>3.9634950160980225</v>
      </c>
      <c r="C2398">
        <v>7</v>
      </c>
      <c r="D2398">
        <v>176</v>
      </c>
      <c r="E2398">
        <v>7</v>
      </c>
      <c r="F2398">
        <v>2</v>
      </c>
      <c r="G2398" s="1">
        <v>44189.794316023668</v>
      </c>
      <c r="H2398" s="1">
        <v>44189.809209704144</v>
      </c>
      <c r="I2398" s="7" t="str">
        <f>+TEXT(CallTime[[#This Row],[AmbulanceDepartureTime]]-CallTime[[#This Row],[DateTimeOfCall]], "mm:ss")</f>
        <v>34:27</v>
      </c>
      <c r="J2398" s="7" t="str">
        <f>+TEXT(CallTime[[#This Row],[Ambulance ArrivalTimePatient]]-CallTime[[#This Row],[AmbulanceDepartureTime]], "mm:ss")</f>
        <v>21:27</v>
      </c>
      <c r="K2398">
        <v>4</v>
      </c>
      <c r="L2398" s="1">
        <v>44189.816307029701</v>
      </c>
      <c r="M2398" s="1">
        <v>44189.819059456793</v>
      </c>
      <c r="N2398" s="6" t="str">
        <f>+TEXT(CallTime[[#This Row],[Amulance ArrivalTimeHospital]]-CallTime[[#This Row],[Ambulance ArrivalTimePatient]], "mm:ss")</f>
        <v>10:13</v>
      </c>
      <c r="O2398" s="6" t="str">
        <f>+TEXT(CallTime[[#This Row],[AmbulanceJobCompleteTime]]-CallTime[[#This Row],[Amulance ArrivalTimeHospital]], "mm:ss")</f>
        <v>03:58</v>
      </c>
    </row>
    <row r="2399" spans="1:15" x14ac:dyDescent="0.25">
      <c r="A2399" t="s">
        <v>2417</v>
      </c>
      <c r="B2399" s="4">
        <v>15.557172894477844</v>
      </c>
      <c r="C2399">
        <v>22</v>
      </c>
      <c r="D2399">
        <v>306</v>
      </c>
      <c r="E2399">
        <v>16</v>
      </c>
      <c r="F2399">
        <v>7</v>
      </c>
      <c r="G2399" s="1">
        <v>43832.622418393919</v>
      </c>
      <c r="H2399" s="1">
        <v>43832.631164787279</v>
      </c>
      <c r="I2399" s="7" t="str">
        <f>+TEXT(CallTime[[#This Row],[AmbulanceDepartureTime]]-CallTime[[#This Row],[DateTimeOfCall]], "mm:ss")</f>
        <v>18:04</v>
      </c>
      <c r="J2399" s="7" t="str">
        <f>+TEXT(CallTime[[#This Row],[Ambulance ArrivalTimePatient]]-CallTime[[#This Row],[AmbulanceDepartureTime]], "mm:ss")</f>
        <v>12:36</v>
      </c>
      <c r="K2399">
        <v>5</v>
      </c>
      <c r="L2399" s="1">
        <v>43832.635629240824</v>
      </c>
      <c r="M2399" s="1">
        <v>43832.646432833113</v>
      </c>
      <c r="N2399" s="6" t="str">
        <f>+TEXT(CallTime[[#This Row],[Amulance ArrivalTimeHospital]]-CallTime[[#This Row],[Ambulance ArrivalTimePatient]], "mm:ss")</f>
        <v>06:26</v>
      </c>
      <c r="O2399" s="6" t="str">
        <f>+TEXT(CallTime[[#This Row],[AmbulanceJobCompleteTime]]-CallTime[[#This Row],[Amulance ArrivalTimeHospital]], "mm:ss")</f>
        <v>15:33</v>
      </c>
    </row>
    <row r="2400" spans="1:15" x14ac:dyDescent="0.25">
      <c r="A2400" t="s">
        <v>2418</v>
      </c>
      <c r="B2400" s="4">
        <v>7.7003335952758789</v>
      </c>
      <c r="C2400">
        <v>6</v>
      </c>
      <c r="D2400">
        <v>2457</v>
      </c>
      <c r="E2400">
        <v>20</v>
      </c>
      <c r="F2400">
        <v>7</v>
      </c>
      <c r="G2400" s="1">
        <v>44190.005283383085</v>
      </c>
      <c r="H2400" s="1">
        <v>44190.020768655231</v>
      </c>
      <c r="I2400" s="7" t="str">
        <f>+TEXT(CallTime[[#This Row],[AmbulanceDepartureTime]]-CallTime[[#This Row],[DateTimeOfCall]], "mm:ss")</f>
        <v>28:46</v>
      </c>
      <c r="J2400" s="7" t="str">
        <f>+TEXT(CallTime[[#This Row],[Ambulance ArrivalTimePatient]]-CallTime[[#This Row],[AmbulanceDepartureTime]], "mm:ss")</f>
        <v>22:18</v>
      </c>
      <c r="K2400">
        <v>9</v>
      </c>
      <c r="L2400" s="1">
        <v>44190.031296855435</v>
      </c>
      <c r="M2400" s="1">
        <v>44190.036644309323</v>
      </c>
      <c r="N2400" s="6" t="str">
        <f>+TEXT(CallTime[[#This Row],[Amulance ArrivalTimeHospital]]-CallTime[[#This Row],[Ambulance ArrivalTimePatient]], "mm:ss")</f>
        <v>15:10</v>
      </c>
      <c r="O2400" s="6" t="str">
        <f>+TEXT(CallTime[[#This Row],[AmbulanceJobCompleteTime]]-CallTime[[#This Row],[Amulance ArrivalTimeHospital]], "mm:ss")</f>
        <v>07:42</v>
      </c>
    </row>
    <row r="2401" spans="1:15" x14ac:dyDescent="0.25">
      <c r="A2401" t="s">
        <v>2419</v>
      </c>
      <c r="B2401" s="4">
        <v>16.873268485069275</v>
      </c>
      <c r="C2401">
        <v>1</v>
      </c>
      <c r="D2401">
        <v>2214</v>
      </c>
      <c r="E2401">
        <v>7</v>
      </c>
      <c r="F2401">
        <v>7</v>
      </c>
      <c r="G2401" s="1">
        <v>44047.804691791724</v>
      </c>
      <c r="H2401" s="1">
        <v>44047.809548541925</v>
      </c>
      <c r="I2401" s="7" t="str">
        <f>+TEXT(CallTime[[#This Row],[AmbulanceDepartureTime]]-CallTime[[#This Row],[DateTimeOfCall]], "mm:ss")</f>
        <v>20:35</v>
      </c>
      <c r="J2401" s="7" t="str">
        <f>+TEXT(CallTime[[#This Row],[Ambulance ArrivalTimePatient]]-CallTime[[#This Row],[AmbulanceDepartureTime]], "mm:ss")</f>
        <v>07:00</v>
      </c>
      <c r="K2401">
        <v>1</v>
      </c>
      <c r="L2401" s="1">
        <v>44047.815983860302</v>
      </c>
      <c r="M2401" s="1">
        <v>44047.827701407863</v>
      </c>
      <c r="N2401" s="6" t="str">
        <f>+TEXT(CallTime[[#This Row],[Amulance ArrivalTimeHospital]]-CallTime[[#This Row],[Ambulance ArrivalTimePatient]], "mm:ss")</f>
        <v>09:16</v>
      </c>
      <c r="O2401" s="6" t="str">
        <f>+TEXT(CallTime[[#This Row],[AmbulanceJobCompleteTime]]-CallTime[[#This Row],[Amulance ArrivalTimeHospital]], "mm:ss")</f>
        <v>16:52</v>
      </c>
    </row>
    <row r="2402" spans="1:15" x14ac:dyDescent="0.25">
      <c r="A2402" t="s">
        <v>2420</v>
      </c>
      <c r="B2402" s="4">
        <v>13.422212839126587</v>
      </c>
      <c r="C2402">
        <v>14</v>
      </c>
      <c r="D2402">
        <v>1823</v>
      </c>
      <c r="E2402">
        <v>5</v>
      </c>
      <c r="F2402">
        <v>10</v>
      </c>
      <c r="G2402" s="1">
        <v>43862.711061761438</v>
      </c>
      <c r="H2402" s="1">
        <v>43862.71782445642</v>
      </c>
      <c r="I2402" s="7" t="str">
        <f>+TEXT(CallTime[[#This Row],[AmbulanceDepartureTime]]-CallTime[[#This Row],[DateTimeOfCall]], "mm:ss")</f>
        <v>09:27</v>
      </c>
      <c r="J2402" s="7" t="str">
        <f>+TEXT(CallTime[[#This Row],[Ambulance ArrivalTimePatient]]-CallTime[[#This Row],[AmbulanceDepartureTime]], "mm:ss")</f>
        <v>09:44</v>
      </c>
      <c r="K2402">
        <v>3</v>
      </c>
      <c r="L2402" s="1">
        <v>43862.730962095819</v>
      </c>
      <c r="M2402" s="1">
        <v>43862.740283076957</v>
      </c>
      <c r="N2402" s="6" t="str">
        <f>+TEXT(CallTime[[#This Row],[Amulance ArrivalTimeHospital]]-CallTime[[#This Row],[Ambulance ArrivalTimePatient]], "mm:ss")</f>
        <v>18:55</v>
      </c>
      <c r="O2402" s="6" t="str">
        <f>+TEXT(CallTime[[#This Row],[AmbulanceJobCompleteTime]]-CallTime[[#This Row],[Amulance ArrivalTimeHospital]], "mm:ss")</f>
        <v>13:25</v>
      </c>
    </row>
    <row r="2403" spans="1:15" x14ac:dyDescent="0.25">
      <c r="A2403" t="s">
        <v>2421</v>
      </c>
      <c r="B2403" s="4">
        <v>8.9471327066421509</v>
      </c>
      <c r="C2403">
        <v>8</v>
      </c>
      <c r="D2403">
        <v>1062</v>
      </c>
      <c r="E2403">
        <v>18</v>
      </c>
      <c r="F2403">
        <v>3</v>
      </c>
      <c r="G2403" s="1">
        <v>44122.274607237647</v>
      </c>
      <c r="H2403" s="1">
        <v>44122.291459016968</v>
      </c>
      <c r="I2403" s="7" t="str">
        <f>+TEXT(CallTime[[#This Row],[AmbulanceDepartureTime]]-CallTime[[#This Row],[DateTimeOfCall]], "mm:ss")</f>
        <v>07:36</v>
      </c>
      <c r="J2403" s="7" t="str">
        <f>+TEXT(CallTime[[#This Row],[Ambulance ArrivalTimePatient]]-CallTime[[#This Row],[AmbulanceDepartureTime]], "mm:ss")</f>
        <v>24:16</v>
      </c>
      <c r="K2403">
        <v>2</v>
      </c>
      <c r="L2403" s="1">
        <v>44122.303562416688</v>
      </c>
      <c r="M2403" s="1">
        <v>44122.309775703288</v>
      </c>
      <c r="N2403" s="6" t="str">
        <f>+TEXT(CallTime[[#This Row],[Amulance ArrivalTimeHospital]]-CallTime[[#This Row],[Ambulance ArrivalTimePatient]], "mm:ss")</f>
        <v>17:26</v>
      </c>
      <c r="O2403" s="6" t="str">
        <f>+TEXT(CallTime[[#This Row],[AmbulanceJobCompleteTime]]-CallTime[[#This Row],[Amulance ArrivalTimeHospital]], "mm:ss")</f>
        <v>08:57</v>
      </c>
    </row>
    <row r="2404" spans="1:15" x14ac:dyDescent="0.25">
      <c r="A2404" t="s">
        <v>2422</v>
      </c>
      <c r="B2404" s="4">
        <v>2.732114315032959</v>
      </c>
      <c r="C2404">
        <v>11</v>
      </c>
      <c r="D2404">
        <v>1453</v>
      </c>
      <c r="E2404">
        <v>7</v>
      </c>
      <c r="F2404">
        <v>2</v>
      </c>
      <c r="G2404" s="1">
        <v>44016.094019699296</v>
      </c>
      <c r="H2404" s="1">
        <v>44016.100023747349</v>
      </c>
      <c r="I2404" s="7" t="str">
        <f>+TEXT(CallTime[[#This Row],[AmbulanceDepartureTime]]-CallTime[[#This Row],[DateTimeOfCall]], "mm:ss")</f>
        <v>02:05</v>
      </c>
      <c r="J2404" s="7" t="str">
        <f>+TEXT(CallTime[[#This Row],[Ambulance ArrivalTimePatient]]-CallTime[[#This Row],[AmbulanceDepartureTime]], "mm:ss")</f>
        <v>08:39</v>
      </c>
      <c r="K2404">
        <v>9</v>
      </c>
      <c r="L2404" s="1">
        <v>44016.113480445936</v>
      </c>
      <c r="M2404" s="1">
        <v>44016.115377747541</v>
      </c>
      <c r="N2404" s="6" t="str">
        <f>+TEXT(CallTime[[#This Row],[Amulance ArrivalTimeHospital]]-CallTime[[#This Row],[Ambulance ArrivalTimePatient]], "mm:ss")</f>
        <v>19:23</v>
      </c>
      <c r="O2404" s="6" t="str">
        <f>+TEXT(CallTime[[#This Row],[AmbulanceJobCompleteTime]]-CallTime[[#This Row],[Amulance ArrivalTimeHospital]], "mm:ss")</f>
        <v>02:44</v>
      </c>
    </row>
    <row r="2405" spans="1:15" x14ac:dyDescent="0.25">
      <c r="A2405" t="s">
        <v>2423</v>
      </c>
      <c r="B2405" s="4">
        <v>2.6729458570480347</v>
      </c>
      <c r="C2405">
        <v>11</v>
      </c>
      <c r="D2405">
        <v>2334</v>
      </c>
      <c r="E2405">
        <v>8</v>
      </c>
      <c r="F2405">
        <v>9</v>
      </c>
      <c r="G2405" s="1">
        <v>44030.784264115711</v>
      </c>
      <c r="H2405" s="1">
        <v>44030.797365292296</v>
      </c>
      <c r="I2405" s="7" t="str">
        <f>+TEXT(CallTime[[#This Row],[AmbulanceDepartureTime]]-CallTime[[#This Row],[DateTimeOfCall]], "mm:ss")</f>
        <v>28:23</v>
      </c>
      <c r="J2405" s="7" t="str">
        <f>+TEXT(CallTime[[#This Row],[Ambulance ArrivalTimePatient]]-CallTime[[#This Row],[AmbulanceDepartureTime]], "mm:ss")</f>
        <v>18:52</v>
      </c>
      <c r="K2405">
        <v>7</v>
      </c>
      <c r="L2405" s="1">
        <v>44030.808104104763</v>
      </c>
      <c r="M2405" s="1">
        <v>44030.809960317165</v>
      </c>
      <c r="N2405" s="6" t="str">
        <f>+TEXT(CallTime[[#This Row],[Amulance ArrivalTimeHospital]]-CallTime[[#This Row],[Ambulance ArrivalTimePatient]], "mm:ss")</f>
        <v>15:28</v>
      </c>
      <c r="O2405" s="6" t="str">
        <f>+TEXT(CallTime[[#This Row],[AmbulanceJobCompleteTime]]-CallTime[[#This Row],[Amulance ArrivalTimeHospital]], "mm:ss")</f>
        <v>02:40</v>
      </c>
    </row>
    <row r="2406" spans="1:15" x14ac:dyDescent="0.25">
      <c r="A2406" t="s">
        <v>2424</v>
      </c>
      <c r="B2406" s="4">
        <v>3.8381221294403076</v>
      </c>
      <c r="C2406">
        <v>2</v>
      </c>
      <c r="D2406">
        <v>2326</v>
      </c>
      <c r="E2406">
        <v>1</v>
      </c>
      <c r="F2406">
        <v>5</v>
      </c>
      <c r="G2406" s="1">
        <v>44144.213218564269</v>
      </c>
      <c r="H2406" s="1">
        <v>44144.221817939957</v>
      </c>
      <c r="I2406" s="7" t="str">
        <f>+TEXT(CallTime[[#This Row],[AmbulanceDepartureTime]]-CallTime[[#This Row],[DateTimeOfCall]], "mm:ss")</f>
        <v>24:19</v>
      </c>
      <c r="J2406" s="7" t="str">
        <f>+TEXT(CallTime[[#This Row],[Ambulance ArrivalTimePatient]]-CallTime[[#This Row],[AmbulanceDepartureTime]], "mm:ss")</f>
        <v>12:23</v>
      </c>
      <c r="K2406">
        <v>5</v>
      </c>
      <c r="L2406" s="1">
        <v>44144.22340312929</v>
      </c>
      <c r="M2406" s="1">
        <v>44144.22606849188</v>
      </c>
      <c r="N2406" s="6" t="str">
        <f>+TEXT(CallTime[[#This Row],[Amulance ArrivalTimeHospital]]-CallTime[[#This Row],[Ambulance ArrivalTimePatient]], "mm:ss")</f>
        <v>02:17</v>
      </c>
      <c r="O2406" s="6" t="str">
        <f>+TEXT(CallTime[[#This Row],[AmbulanceJobCompleteTime]]-CallTime[[#This Row],[Amulance ArrivalTimeHospital]], "mm:ss")</f>
        <v>03:50</v>
      </c>
    </row>
    <row r="2407" spans="1:15" x14ac:dyDescent="0.25">
      <c r="A2407" t="s">
        <v>2425</v>
      </c>
      <c r="B2407" s="4">
        <v>18.754580616950989</v>
      </c>
      <c r="C2407">
        <v>18</v>
      </c>
      <c r="D2407">
        <v>927</v>
      </c>
      <c r="E2407">
        <v>13</v>
      </c>
      <c r="F2407">
        <v>5</v>
      </c>
      <c r="G2407" s="1">
        <v>44139.906985412221</v>
      </c>
      <c r="H2407" s="1">
        <v>44139.921256158763</v>
      </c>
      <c r="I2407" s="7" t="str">
        <f>+TEXT(CallTime[[#This Row],[AmbulanceDepartureTime]]-CallTime[[#This Row],[DateTimeOfCall]], "mm:ss")</f>
        <v>09:40</v>
      </c>
      <c r="J2407" s="7" t="str">
        <f>+TEXT(CallTime[[#This Row],[Ambulance ArrivalTimePatient]]-CallTime[[#This Row],[AmbulanceDepartureTime]], "mm:ss")</f>
        <v>20:33</v>
      </c>
      <c r="K2407">
        <v>7</v>
      </c>
      <c r="L2407" s="1">
        <v>44139.929567811982</v>
      </c>
      <c r="M2407" s="1">
        <v>44139.9425918263</v>
      </c>
      <c r="N2407" s="6" t="str">
        <f>+TEXT(CallTime[[#This Row],[Amulance ArrivalTimeHospital]]-CallTime[[#This Row],[Ambulance ArrivalTimePatient]], "mm:ss")</f>
        <v>11:58</v>
      </c>
      <c r="O2407" s="6" t="str">
        <f>+TEXT(CallTime[[#This Row],[AmbulanceJobCompleteTime]]-CallTime[[#This Row],[Amulance ArrivalTimeHospital]], "mm:ss")</f>
        <v>18:45</v>
      </c>
    </row>
    <row r="2408" spans="1:15" x14ac:dyDescent="0.25">
      <c r="A2408" t="s">
        <v>2426</v>
      </c>
      <c r="B2408" s="4">
        <v>16.644243240356445</v>
      </c>
      <c r="C2408">
        <v>15</v>
      </c>
      <c r="D2408">
        <v>1694</v>
      </c>
      <c r="E2408">
        <v>14</v>
      </c>
      <c r="F2408">
        <v>5</v>
      </c>
      <c r="G2408" s="1">
        <v>44035.31961025967</v>
      </c>
      <c r="H2408" s="1">
        <v>44035.329431489183</v>
      </c>
      <c r="I2408" s="7" t="str">
        <f>+TEXT(CallTime[[#This Row],[AmbulanceDepartureTime]]-CallTime[[#This Row],[DateTimeOfCall]], "mm:ss")</f>
        <v>17:23</v>
      </c>
      <c r="J2408" s="7" t="str">
        <f>+TEXT(CallTime[[#This Row],[Ambulance ArrivalTimePatient]]-CallTime[[#This Row],[AmbulanceDepartureTime]], "mm:ss")</f>
        <v>14:09</v>
      </c>
      <c r="K2408">
        <v>8</v>
      </c>
      <c r="L2408" s="1">
        <v>44035.335235717306</v>
      </c>
      <c r="M2408" s="1">
        <v>44035.346794219557</v>
      </c>
      <c r="N2408" s="6" t="str">
        <f>+TEXT(CallTime[[#This Row],[Amulance ArrivalTimeHospital]]-CallTime[[#This Row],[Ambulance ArrivalTimePatient]], "mm:ss")</f>
        <v>08:21</v>
      </c>
      <c r="O2408" s="6" t="str">
        <f>+TEXT(CallTime[[#This Row],[AmbulanceJobCompleteTime]]-CallTime[[#This Row],[Amulance ArrivalTimeHospital]], "mm:ss")</f>
        <v>16:39</v>
      </c>
    </row>
    <row r="2409" spans="1:15" x14ac:dyDescent="0.25">
      <c r="A2409" t="s">
        <v>2427</v>
      </c>
      <c r="B2409" s="4">
        <v>15.433141112327576</v>
      </c>
      <c r="C2409">
        <v>16</v>
      </c>
      <c r="D2409">
        <v>2620</v>
      </c>
      <c r="E2409">
        <v>14</v>
      </c>
      <c r="F2409">
        <v>3</v>
      </c>
      <c r="G2409" s="1">
        <v>43859.942604219359</v>
      </c>
      <c r="H2409" s="1">
        <v>43859.960892713345</v>
      </c>
      <c r="I2409" s="7" t="str">
        <f>+TEXT(CallTime[[#This Row],[AmbulanceDepartureTime]]-CallTime[[#This Row],[DateTimeOfCall]], "mm:ss")</f>
        <v>11:34</v>
      </c>
      <c r="J2409" s="7" t="str">
        <f>+TEXT(CallTime[[#This Row],[Ambulance ArrivalTimePatient]]-CallTime[[#This Row],[AmbulanceDepartureTime]], "mm:ss")</f>
        <v>26:20</v>
      </c>
      <c r="K2409">
        <v>3</v>
      </c>
      <c r="L2409" s="1">
        <v>43859.967297067109</v>
      </c>
      <c r="M2409" s="1">
        <v>43859.978014526212</v>
      </c>
      <c r="N2409" s="6" t="str">
        <f>+TEXT(CallTime[[#This Row],[Amulance ArrivalTimeHospital]]-CallTime[[#This Row],[Ambulance ArrivalTimePatient]], "mm:ss")</f>
        <v>09:13</v>
      </c>
      <c r="O2409" s="6" t="str">
        <f>+TEXT(CallTime[[#This Row],[AmbulanceJobCompleteTime]]-CallTime[[#This Row],[Amulance ArrivalTimeHospital]], "mm:ss")</f>
        <v>15:26</v>
      </c>
    </row>
    <row r="2410" spans="1:15" x14ac:dyDescent="0.25">
      <c r="A2410" t="s">
        <v>2428</v>
      </c>
      <c r="B2410" s="4">
        <v>4.5677902698516846</v>
      </c>
      <c r="C2410">
        <v>16</v>
      </c>
      <c r="D2410">
        <v>1649</v>
      </c>
      <c r="E2410">
        <v>9</v>
      </c>
      <c r="F2410">
        <v>4</v>
      </c>
      <c r="G2410" s="1">
        <v>43998.393152250901</v>
      </c>
      <c r="H2410" s="1">
        <v>43998.399467533549</v>
      </c>
      <c r="I2410" s="7" t="str">
        <f>+TEXT(CallTime[[#This Row],[AmbulanceDepartureTime]]-CallTime[[#This Row],[DateTimeOfCall]], "mm:ss")</f>
        <v>13:03</v>
      </c>
      <c r="J2410" s="7" t="str">
        <f>+TEXT(CallTime[[#This Row],[Ambulance ArrivalTimePatient]]-CallTime[[#This Row],[AmbulanceDepartureTime]], "mm:ss")</f>
        <v>09:06</v>
      </c>
      <c r="K2410">
        <v>4</v>
      </c>
      <c r="L2410" s="1">
        <v>43998.411556709361</v>
      </c>
      <c r="M2410" s="1">
        <v>43998.414728785938</v>
      </c>
      <c r="N2410" s="6" t="str">
        <f>+TEXT(CallTime[[#This Row],[Amulance ArrivalTimeHospital]]-CallTime[[#This Row],[Ambulance ArrivalTimePatient]], "mm:ss")</f>
        <v>17:25</v>
      </c>
      <c r="O2410" s="6" t="str">
        <f>+TEXT(CallTime[[#This Row],[AmbulanceJobCompleteTime]]-CallTime[[#This Row],[Amulance ArrivalTimeHospital]], "mm:ss")</f>
        <v>04:34</v>
      </c>
    </row>
    <row r="2411" spans="1:15" x14ac:dyDescent="0.25">
      <c r="A2411" t="s">
        <v>2429</v>
      </c>
      <c r="B2411" s="4">
        <v>12.034814476966858</v>
      </c>
      <c r="C2411">
        <v>13</v>
      </c>
      <c r="D2411">
        <v>2760</v>
      </c>
      <c r="E2411">
        <v>2</v>
      </c>
      <c r="F2411">
        <v>3</v>
      </c>
      <c r="G2411" s="1">
        <v>44085.936280692928</v>
      </c>
      <c r="H2411" s="1">
        <v>44085.941875696655</v>
      </c>
      <c r="I2411" s="7" t="str">
        <f>+TEXT(CallTime[[#This Row],[AmbulanceDepartureTime]]-CallTime[[#This Row],[DateTimeOfCall]], "mm:ss")</f>
        <v>16:09</v>
      </c>
      <c r="J2411" s="7" t="str">
        <f>+TEXT(CallTime[[#This Row],[Ambulance ArrivalTimePatient]]-CallTime[[#This Row],[AmbulanceDepartureTime]], "mm:ss")</f>
        <v>08:03</v>
      </c>
      <c r="K2411">
        <v>5</v>
      </c>
      <c r="L2411" s="1">
        <v>44085.954298559387</v>
      </c>
      <c r="M2411" s="1">
        <v>44085.962656069438</v>
      </c>
      <c r="N2411" s="6" t="str">
        <f>+TEXT(CallTime[[#This Row],[Amulance ArrivalTimeHospital]]-CallTime[[#This Row],[Ambulance ArrivalTimePatient]], "mm:ss")</f>
        <v>17:53</v>
      </c>
      <c r="O2411" s="6" t="str">
        <f>+TEXT(CallTime[[#This Row],[AmbulanceJobCompleteTime]]-CallTime[[#This Row],[Amulance ArrivalTimeHospital]], "mm:ss")</f>
        <v>12:02</v>
      </c>
    </row>
    <row r="2412" spans="1:15" x14ac:dyDescent="0.25">
      <c r="A2412" t="s">
        <v>2430</v>
      </c>
      <c r="B2412" s="4">
        <v>18.895826816558838</v>
      </c>
      <c r="C2412">
        <v>21</v>
      </c>
      <c r="D2412">
        <v>140</v>
      </c>
      <c r="E2412">
        <v>16</v>
      </c>
      <c r="F2412">
        <v>6</v>
      </c>
      <c r="G2412" s="1">
        <v>43935.275060395732</v>
      </c>
      <c r="H2412" s="1">
        <v>43935.284576252765</v>
      </c>
      <c r="I2412" s="7" t="str">
        <f>+TEXT(CallTime[[#This Row],[AmbulanceDepartureTime]]-CallTime[[#This Row],[DateTimeOfCall]], "mm:ss")</f>
        <v>03:20</v>
      </c>
      <c r="J2412" s="7" t="str">
        <f>+TEXT(CallTime[[#This Row],[Ambulance ArrivalTimePatient]]-CallTime[[#This Row],[AmbulanceDepartureTime]], "mm:ss")</f>
        <v>13:42</v>
      </c>
      <c r="K2412">
        <v>3</v>
      </c>
      <c r="L2412" s="1">
        <v>43935.286802345516</v>
      </c>
      <c r="M2412" s="1">
        <v>43935.29992444747</v>
      </c>
      <c r="N2412" s="6" t="str">
        <f>+TEXT(CallTime[[#This Row],[Amulance ArrivalTimeHospital]]-CallTime[[#This Row],[Ambulance ArrivalTimePatient]], "mm:ss")</f>
        <v>03:12</v>
      </c>
      <c r="O2412" s="6" t="str">
        <f>+TEXT(CallTime[[#This Row],[AmbulanceJobCompleteTime]]-CallTime[[#This Row],[Amulance ArrivalTimeHospital]], "mm:ss")</f>
        <v>18:54</v>
      </c>
    </row>
    <row r="2413" spans="1:15" x14ac:dyDescent="0.25">
      <c r="A2413" t="s">
        <v>2431</v>
      </c>
      <c r="B2413" s="4">
        <v>12.901534914970398</v>
      </c>
      <c r="C2413">
        <v>17</v>
      </c>
      <c r="D2413">
        <v>2452</v>
      </c>
      <c r="E2413">
        <v>10</v>
      </c>
      <c r="F2413">
        <v>5</v>
      </c>
      <c r="G2413" s="1">
        <v>43935.869718098809</v>
      </c>
      <c r="H2413" s="1">
        <v>43935.875559401844</v>
      </c>
      <c r="I2413" s="7" t="str">
        <f>+TEXT(CallTime[[#This Row],[AmbulanceDepartureTime]]-CallTime[[#This Row],[DateTimeOfCall]], "mm:ss")</f>
        <v>29:01</v>
      </c>
      <c r="J2413" s="7" t="str">
        <f>+TEXT(CallTime[[#This Row],[Ambulance ArrivalTimePatient]]-CallTime[[#This Row],[AmbulanceDepartureTime]], "mm:ss")</f>
        <v>08:25</v>
      </c>
      <c r="K2413">
        <v>5</v>
      </c>
      <c r="L2413" s="1">
        <v>43935.882056682225</v>
      </c>
      <c r="M2413" s="1">
        <v>43935.89101608147</v>
      </c>
      <c r="N2413" s="6" t="str">
        <f>+TEXT(CallTime[[#This Row],[Amulance ArrivalTimeHospital]]-CallTime[[#This Row],[Ambulance ArrivalTimePatient]], "mm:ss")</f>
        <v>09:21</v>
      </c>
      <c r="O2413" s="6" t="str">
        <f>+TEXT(CallTime[[#This Row],[AmbulanceJobCompleteTime]]-CallTime[[#This Row],[Amulance ArrivalTimeHospital]], "mm:ss")</f>
        <v>12:54</v>
      </c>
    </row>
    <row r="2414" spans="1:15" x14ac:dyDescent="0.25">
      <c r="A2414" t="s">
        <v>2432</v>
      </c>
      <c r="B2414" s="4">
        <v>3.9931752681732178</v>
      </c>
      <c r="C2414">
        <v>13</v>
      </c>
      <c r="D2414">
        <v>2789</v>
      </c>
      <c r="E2414">
        <v>15</v>
      </c>
      <c r="F2414">
        <v>4</v>
      </c>
      <c r="G2414" s="1">
        <v>44163.316660805132</v>
      </c>
      <c r="H2414" s="1">
        <v>44163.327490919088</v>
      </c>
      <c r="I2414" s="7" t="str">
        <f>+TEXT(CallTime[[#This Row],[AmbulanceDepartureTime]]-CallTime[[#This Row],[DateTimeOfCall]], "mm:ss")</f>
        <v>26:21</v>
      </c>
      <c r="J2414" s="7" t="str">
        <f>+TEXT(CallTime[[#This Row],[Ambulance ArrivalTimePatient]]-CallTime[[#This Row],[AmbulanceDepartureTime]], "mm:ss")</f>
        <v>15:36</v>
      </c>
      <c r="K2414">
        <v>1</v>
      </c>
      <c r="L2414" s="1">
        <v>44163.336850753512</v>
      </c>
      <c r="M2414" s="1">
        <v>44163.339623791893</v>
      </c>
      <c r="N2414" s="6" t="str">
        <f>+TEXT(CallTime[[#This Row],[Amulance ArrivalTimeHospital]]-CallTime[[#This Row],[Ambulance ArrivalTimePatient]], "mm:ss")</f>
        <v>13:29</v>
      </c>
      <c r="O2414" s="6" t="str">
        <f>+TEXT(CallTime[[#This Row],[AmbulanceJobCompleteTime]]-CallTime[[#This Row],[Amulance ArrivalTimeHospital]], "mm:ss")</f>
        <v>04:00</v>
      </c>
    </row>
    <row r="2415" spans="1:15" x14ac:dyDescent="0.25">
      <c r="A2415" t="s">
        <v>2433</v>
      </c>
      <c r="B2415" s="4">
        <v>6.7669602632522583</v>
      </c>
      <c r="C2415">
        <v>5</v>
      </c>
      <c r="D2415">
        <v>1248</v>
      </c>
      <c r="E2415">
        <v>6</v>
      </c>
      <c r="F2415">
        <v>8</v>
      </c>
      <c r="G2415" s="1">
        <v>43963.678148896877</v>
      </c>
      <c r="H2415" s="1">
        <v>43963.695762964635</v>
      </c>
      <c r="I2415" s="7" t="str">
        <f>+TEXT(CallTime[[#This Row],[AmbulanceDepartureTime]]-CallTime[[#This Row],[DateTimeOfCall]], "mm:ss")</f>
        <v>08:50</v>
      </c>
      <c r="J2415" s="7" t="str">
        <f>+TEXT(CallTime[[#This Row],[Ambulance ArrivalTimePatient]]-CallTime[[#This Row],[AmbulanceDepartureTime]], "mm:ss")</f>
        <v>25:22</v>
      </c>
      <c r="K2415">
        <v>9</v>
      </c>
      <c r="L2415" s="1">
        <v>43963.701850536097</v>
      </c>
      <c r="M2415" s="1">
        <v>43963.706549814058</v>
      </c>
      <c r="N2415" s="6" t="str">
        <f>+TEXT(CallTime[[#This Row],[Amulance ArrivalTimeHospital]]-CallTime[[#This Row],[Ambulance ArrivalTimePatient]], "mm:ss")</f>
        <v>08:46</v>
      </c>
      <c r="O2415" s="6" t="str">
        <f>+TEXT(CallTime[[#This Row],[AmbulanceJobCompleteTime]]-CallTime[[#This Row],[Amulance ArrivalTimeHospital]], "mm:ss")</f>
        <v>06:46</v>
      </c>
    </row>
    <row r="2416" spans="1:15" x14ac:dyDescent="0.25">
      <c r="A2416" t="s">
        <v>2434</v>
      </c>
      <c r="B2416" s="4">
        <v>6.1744871139526367</v>
      </c>
      <c r="C2416">
        <v>3</v>
      </c>
      <c r="D2416">
        <v>2987</v>
      </c>
      <c r="E2416">
        <v>3</v>
      </c>
      <c r="F2416">
        <v>3</v>
      </c>
      <c r="G2416" s="1">
        <v>44008.009322795071</v>
      </c>
      <c r="H2416" s="1">
        <v>44008.027618563967</v>
      </c>
      <c r="I2416" s="7" t="str">
        <f>+TEXT(CallTime[[#This Row],[AmbulanceDepartureTime]]-CallTime[[#This Row],[DateTimeOfCall]], "mm:ss")</f>
        <v>20:58</v>
      </c>
      <c r="J2416" s="7" t="str">
        <f>+TEXT(CallTime[[#This Row],[Ambulance ArrivalTimePatient]]-CallTime[[#This Row],[AmbulanceDepartureTime]], "mm:ss")</f>
        <v>26:21</v>
      </c>
      <c r="K2416">
        <v>3</v>
      </c>
      <c r="L2416" s="1">
        <v>44008.033045476805</v>
      </c>
      <c r="M2416" s="1">
        <v>44008.037333315078</v>
      </c>
      <c r="N2416" s="6" t="str">
        <f>+TEXT(CallTime[[#This Row],[Amulance ArrivalTimeHospital]]-CallTime[[#This Row],[Ambulance ArrivalTimePatient]], "mm:ss")</f>
        <v>07:49</v>
      </c>
      <c r="O2416" s="6" t="str">
        <f>+TEXT(CallTime[[#This Row],[AmbulanceJobCompleteTime]]-CallTime[[#This Row],[Amulance ArrivalTimeHospital]], "mm:ss")</f>
        <v>06:10</v>
      </c>
    </row>
    <row r="2417" spans="1:15" x14ac:dyDescent="0.25">
      <c r="A2417" t="s">
        <v>2435</v>
      </c>
      <c r="B2417" s="4">
        <v>15.140261054039001</v>
      </c>
      <c r="C2417">
        <v>10</v>
      </c>
      <c r="D2417">
        <v>2406</v>
      </c>
      <c r="E2417">
        <v>3</v>
      </c>
      <c r="F2417">
        <v>8</v>
      </c>
      <c r="G2417" s="1">
        <v>43961.233637737627</v>
      </c>
      <c r="H2417" s="1">
        <v>43961.239044659895</v>
      </c>
      <c r="I2417" s="7" t="str">
        <f>+TEXT(CallTime[[#This Row],[AmbulanceDepartureTime]]-CallTime[[#This Row],[DateTimeOfCall]], "mm:ss")</f>
        <v>14:28</v>
      </c>
      <c r="J2417" s="7" t="str">
        <f>+TEXT(CallTime[[#This Row],[Ambulance ArrivalTimePatient]]-CallTime[[#This Row],[AmbulanceDepartureTime]], "mm:ss")</f>
        <v>07:47</v>
      </c>
      <c r="K2417">
        <v>8</v>
      </c>
      <c r="L2417" s="1">
        <v>43961.248979641146</v>
      </c>
      <c r="M2417" s="1">
        <v>43961.259493711324</v>
      </c>
      <c r="N2417" s="6" t="str">
        <f>+TEXT(CallTime[[#This Row],[Amulance ArrivalTimeHospital]]-CallTime[[#This Row],[Ambulance ArrivalTimePatient]], "mm:ss")</f>
        <v>14:18</v>
      </c>
      <c r="O2417" s="6" t="str">
        <f>+TEXT(CallTime[[#This Row],[AmbulanceJobCompleteTime]]-CallTime[[#This Row],[Amulance ArrivalTimeHospital]], "mm:ss")</f>
        <v>15:08</v>
      </c>
    </row>
    <row r="2418" spans="1:15" x14ac:dyDescent="0.25">
      <c r="A2418" t="s">
        <v>2436</v>
      </c>
      <c r="B2418" s="4">
        <v>19.552875757217407</v>
      </c>
      <c r="C2418">
        <v>10</v>
      </c>
      <c r="D2418">
        <v>1809</v>
      </c>
      <c r="E2418">
        <v>6</v>
      </c>
      <c r="F2418">
        <v>1</v>
      </c>
      <c r="G2418" s="1">
        <v>44184.866193415204</v>
      </c>
      <c r="H2418" s="1">
        <v>44184.883249495906</v>
      </c>
      <c r="I2418" s="7" t="str">
        <f>+TEXT(CallTime[[#This Row],[AmbulanceDepartureTime]]-CallTime[[#This Row],[DateTimeOfCall]], "mm:ss")</f>
        <v>14:21</v>
      </c>
      <c r="J2418" s="7" t="str">
        <f>+TEXT(CallTime[[#This Row],[Ambulance ArrivalTimePatient]]-CallTime[[#This Row],[AmbulanceDepartureTime]], "mm:ss")</f>
        <v>24:34</v>
      </c>
      <c r="K2418">
        <v>8</v>
      </c>
      <c r="L2418" s="1">
        <v>44184.896300744331</v>
      </c>
      <c r="M2418" s="1">
        <v>44184.909879130275</v>
      </c>
      <c r="N2418" s="6" t="str">
        <f>+TEXT(CallTime[[#This Row],[Amulance ArrivalTimeHospital]]-CallTime[[#This Row],[Ambulance ArrivalTimePatient]], "mm:ss")</f>
        <v>18:48</v>
      </c>
      <c r="O2418" s="6" t="str">
        <f>+TEXT(CallTime[[#This Row],[AmbulanceJobCompleteTime]]-CallTime[[#This Row],[Amulance ArrivalTimeHospital]], "mm:ss")</f>
        <v>19:33</v>
      </c>
    </row>
    <row r="2419" spans="1:15" x14ac:dyDescent="0.25">
      <c r="A2419" t="s">
        <v>2437</v>
      </c>
      <c r="B2419" s="4">
        <v>5.7602220773696899</v>
      </c>
      <c r="C2419">
        <v>17</v>
      </c>
      <c r="D2419">
        <v>1891</v>
      </c>
      <c r="E2419">
        <v>7</v>
      </c>
      <c r="F2419">
        <v>2</v>
      </c>
      <c r="G2419" s="1">
        <v>44061.162273709364</v>
      </c>
      <c r="H2419" s="1">
        <v>44061.170746959135</v>
      </c>
      <c r="I2419" s="7" t="str">
        <f>+TEXT(CallTime[[#This Row],[AmbulanceDepartureTime]]-CallTime[[#This Row],[DateTimeOfCall]], "mm:ss")</f>
        <v>33:13</v>
      </c>
      <c r="J2419" s="7" t="str">
        <f>+TEXT(CallTime[[#This Row],[Ambulance ArrivalTimePatient]]-CallTime[[#This Row],[AmbulanceDepartureTime]], "mm:ss")</f>
        <v>12:12</v>
      </c>
      <c r="K2419">
        <v>12</v>
      </c>
      <c r="L2419" s="1">
        <v>44061.176871738797</v>
      </c>
      <c r="M2419" s="1">
        <v>44061.180871893019</v>
      </c>
      <c r="N2419" s="6" t="str">
        <f>+TEXT(CallTime[[#This Row],[Amulance ArrivalTimeHospital]]-CallTime[[#This Row],[Ambulance ArrivalTimePatient]], "mm:ss")</f>
        <v>08:49</v>
      </c>
      <c r="O2419" s="6" t="str">
        <f>+TEXT(CallTime[[#This Row],[AmbulanceJobCompleteTime]]-CallTime[[#This Row],[Amulance ArrivalTimeHospital]], "mm:ss")</f>
        <v>05:46</v>
      </c>
    </row>
    <row r="2420" spans="1:15" x14ac:dyDescent="0.25">
      <c r="A2420" t="s">
        <v>2438</v>
      </c>
      <c r="B2420" s="4">
        <v>2.6776118278503418</v>
      </c>
      <c r="C2420">
        <v>11</v>
      </c>
      <c r="D2420">
        <v>2346</v>
      </c>
      <c r="E2420">
        <v>4</v>
      </c>
      <c r="F2420">
        <v>1</v>
      </c>
      <c r="G2420" s="1">
        <v>44048.141859133262</v>
      </c>
      <c r="H2420" s="1">
        <v>44048.144382776038</v>
      </c>
      <c r="I2420" s="7" t="str">
        <f>+TEXT(CallTime[[#This Row],[AmbulanceDepartureTime]]-CallTime[[#This Row],[DateTimeOfCall]], "mm:ss")</f>
        <v>08:12</v>
      </c>
      <c r="J2420" s="7" t="str">
        <f>+TEXT(CallTime[[#This Row],[Ambulance ArrivalTimePatient]]-CallTime[[#This Row],[AmbulanceDepartureTime]], "mm:ss")</f>
        <v>03:38</v>
      </c>
      <c r="K2420">
        <v>2</v>
      </c>
      <c r="L2420" s="1">
        <v>44048.156988713694</v>
      </c>
      <c r="M2420" s="1">
        <v>44048.158848166349</v>
      </c>
      <c r="N2420" s="6" t="str">
        <f>+TEXT(CallTime[[#This Row],[Amulance ArrivalTimeHospital]]-CallTime[[#This Row],[Ambulance ArrivalTimePatient]], "mm:ss")</f>
        <v>18:09</v>
      </c>
      <c r="O2420" s="6" t="str">
        <f>+TEXT(CallTime[[#This Row],[AmbulanceJobCompleteTime]]-CallTime[[#This Row],[Amulance ArrivalTimeHospital]], "mm:ss")</f>
        <v>02:41</v>
      </c>
    </row>
    <row r="2421" spans="1:15" x14ac:dyDescent="0.25">
      <c r="A2421" t="s">
        <v>2439</v>
      </c>
      <c r="B2421" s="4">
        <v>13.682156443595886</v>
      </c>
      <c r="C2421">
        <v>23</v>
      </c>
      <c r="D2421">
        <v>1158</v>
      </c>
      <c r="E2421">
        <v>9</v>
      </c>
      <c r="F2421">
        <v>9</v>
      </c>
      <c r="G2421" s="1">
        <v>44018.575636673901</v>
      </c>
      <c r="H2421" s="1">
        <v>44018.587804825867</v>
      </c>
      <c r="I2421" s="7" t="str">
        <f>+TEXT(CallTime[[#This Row],[AmbulanceDepartureTime]]-CallTime[[#This Row],[DateTimeOfCall]], "mm:ss")</f>
        <v>33:09</v>
      </c>
      <c r="J2421" s="7" t="str">
        <f>+TEXT(CallTime[[#This Row],[Ambulance ArrivalTimePatient]]-CallTime[[#This Row],[AmbulanceDepartureTime]], "mm:ss")</f>
        <v>17:31</v>
      </c>
      <c r="K2421">
        <v>1</v>
      </c>
      <c r="L2421" s="1">
        <v>44018.594955784429</v>
      </c>
      <c r="M2421" s="1">
        <v>44018.604457281959</v>
      </c>
      <c r="N2421" s="6" t="str">
        <f>+TEXT(CallTime[[#This Row],[Amulance ArrivalTimeHospital]]-CallTime[[#This Row],[Ambulance ArrivalTimePatient]], "mm:ss")</f>
        <v>10:18</v>
      </c>
      <c r="O2421" s="6" t="str">
        <f>+TEXT(CallTime[[#This Row],[AmbulanceJobCompleteTime]]-CallTime[[#This Row],[Amulance ArrivalTimeHospital]], "mm:ss")</f>
        <v>13:41</v>
      </c>
    </row>
    <row r="2422" spans="1:15" x14ac:dyDescent="0.25">
      <c r="A2422" t="s">
        <v>2440</v>
      </c>
      <c r="B2422" s="4">
        <v>10.273380994796753</v>
      </c>
      <c r="C2422">
        <v>6</v>
      </c>
      <c r="D2422">
        <v>930</v>
      </c>
      <c r="E2422">
        <v>1</v>
      </c>
      <c r="F2422">
        <v>9</v>
      </c>
      <c r="G2422" s="1">
        <v>43929.917159790893</v>
      </c>
      <c r="H2422" s="1">
        <v>43929.923792072899</v>
      </c>
      <c r="I2422" s="7" t="str">
        <f>+TEXT(CallTime[[#This Row],[AmbulanceDepartureTime]]-CallTime[[#This Row],[DateTimeOfCall]], "mm:ss")</f>
        <v>08:49</v>
      </c>
      <c r="J2422" s="7" t="str">
        <f>+TEXT(CallTime[[#This Row],[Ambulance ArrivalTimePatient]]-CallTime[[#This Row],[AmbulanceDepartureTime]], "mm:ss")</f>
        <v>09:33</v>
      </c>
      <c r="K2422">
        <v>5</v>
      </c>
      <c r="L2422" s="1">
        <v>43929.929561234116</v>
      </c>
      <c r="M2422" s="1">
        <v>43929.93669552647</v>
      </c>
      <c r="N2422" s="6" t="str">
        <f>+TEXT(CallTime[[#This Row],[Amulance ArrivalTimeHospital]]-CallTime[[#This Row],[Ambulance ArrivalTimePatient]], "mm:ss")</f>
        <v>08:18</v>
      </c>
      <c r="O2422" s="6" t="str">
        <f>+TEXT(CallTime[[#This Row],[AmbulanceJobCompleteTime]]-CallTime[[#This Row],[Amulance ArrivalTimeHospital]], "mm:ss")</f>
        <v>10:16</v>
      </c>
    </row>
    <row r="2423" spans="1:15" x14ac:dyDescent="0.25">
      <c r="A2423" t="s">
        <v>2441</v>
      </c>
      <c r="B2423" s="4">
        <v>7.0601321458816528</v>
      </c>
      <c r="C2423">
        <v>7</v>
      </c>
      <c r="D2423">
        <v>1604</v>
      </c>
      <c r="E2423">
        <v>7</v>
      </c>
      <c r="F2423">
        <v>1</v>
      </c>
      <c r="G2423" s="1">
        <v>44069.24788317694</v>
      </c>
      <c r="H2423" s="1">
        <v>44069.262909262681</v>
      </c>
      <c r="I2423" s="7" t="str">
        <f>+TEXT(CallTime[[#This Row],[AmbulanceDepartureTime]]-CallTime[[#This Row],[DateTimeOfCall]], "mm:ss")</f>
        <v>25:52</v>
      </c>
      <c r="J2423" s="7" t="str">
        <f>+TEXT(CallTime[[#This Row],[Ambulance ArrivalTimePatient]]-CallTime[[#This Row],[AmbulanceDepartureTime]], "mm:ss")</f>
        <v>21:38</v>
      </c>
      <c r="K2423">
        <v>5</v>
      </c>
      <c r="L2423" s="1">
        <v>44069.26590776979</v>
      </c>
      <c r="M2423" s="1">
        <v>44069.270810639333</v>
      </c>
      <c r="N2423" s="6" t="str">
        <f>+TEXT(CallTime[[#This Row],[Amulance ArrivalTimeHospital]]-CallTime[[#This Row],[Ambulance ArrivalTimePatient]], "mm:ss")</f>
        <v>04:19</v>
      </c>
      <c r="O2423" s="6" t="str">
        <f>+TEXT(CallTime[[#This Row],[AmbulanceJobCompleteTime]]-CallTime[[#This Row],[Amulance ArrivalTimeHospital]], "mm:ss")</f>
        <v>07:04</v>
      </c>
    </row>
    <row r="2424" spans="1:15" x14ac:dyDescent="0.25">
      <c r="A2424" t="s">
        <v>2442</v>
      </c>
      <c r="B2424" s="4">
        <v>10.893604278564453</v>
      </c>
      <c r="C2424">
        <v>3</v>
      </c>
      <c r="D2424">
        <v>694</v>
      </c>
      <c r="E2424">
        <v>12</v>
      </c>
      <c r="F2424">
        <v>7</v>
      </c>
      <c r="G2424" s="1">
        <v>44191.874250316934</v>
      </c>
      <c r="H2424" s="1">
        <v>44191.877798909925</v>
      </c>
      <c r="I2424" s="7" t="str">
        <f>+TEXT(CallTime[[#This Row],[AmbulanceDepartureTime]]-CallTime[[#This Row],[DateTimeOfCall]], "mm:ss")</f>
        <v>25:42</v>
      </c>
      <c r="J2424" s="7" t="str">
        <f>+TEXT(CallTime[[#This Row],[Ambulance ArrivalTimePatient]]-CallTime[[#This Row],[AmbulanceDepartureTime]], "mm:ss")</f>
        <v>05:07</v>
      </c>
      <c r="K2424">
        <v>10</v>
      </c>
      <c r="L2424" s="1">
        <v>44191.890326267792</v>
      </c>
      <c r="M2424" s="1">
        <v>44191.897891270761</v>
      </c>
      <c r="N2424" s="6" t="str">
        <f>+TEXT(CallTime[[#This Row],[Amulance ArrivalTimeHospital]]-CallTime[[#This Row],[Ambulance ArrivalTimePatient]], "mm:ss")</f>
        <v>18:02</v>
      </c>
      <c r="O2424" s="6" t="str">
        <f>+TEXT(CallTime[[#This Row],[AmbulanceJobCompleteTime]]-CallTime[[#This Row],[Amulance ArrivalTimeHospital]], "mm:ss")</f>
        <v>10:54</v>
      </c>
    </row>
    <row r="2425" spans="1:15" x14ac:dyDescent="0.25">
      <c r="A2425" t="s">
        <v>2443</v>
      </c>
      <c r="B2425" s="4">
        <v>11.187011122703552</v>
      </c>
      <c r="C2425">
        <v>10</v>
      </c>
      <c r="D2425">
        <v>1921</v>
      </c>
      <c r="E2425">
        <v>6</v>
      </c>
      <c r="F2425">
        <v>8</v>
      </c>
      <c r="G2425" s="1">
        <v>43912.852332141461</v>
      </c>
      <c r="H2425" s="1">
        <v>43912.862569512887</v>
      </c>
      <c r="I2425" s="7" t="str">
        <f>+TEXT(CallTime[[#This Row],[AmbulanceDepartureTime]]-CallTime[[#This Row],[DateTimeOfCall]], "mm:ss")</f>
        <v>19:47</v>
      </c>
      <c r="J2425" s="7" t="str">
        <f>+TEXT(CallTime[[#This Row],[Ambulance ArrivalTimePatient]]-CallTime[[#This Row],[AmbulanceDepartureTime]], "mm:ss")</f>
        <v>14:45</v>
      </c>
      <c r="K2425">
        <v>3</v>
      </c>
      <c r="L2425" s="1">
        <v>43912.87645340318</v>
      </c>
      <c r="M2425" s="1">
        <v>43912.884222160901</v>
      </c>
      <c r="N2425" s="6" t="str">
        <f>+TEXT(CallTime[[#This Row],[Amulance ArrivalTimeHospital]]-CallTime[[#This Row],[Ambulance ArrivalTimePatient]], "mm:ss")</f>
        <v>20:00</v>
      </c>
      <c r="O2425" s="6" t="str">
        <f>+TEXT(CallTime[[#This Row],[AmbulanceJobCompleteTime]]-CallTime[[#This Row],[Amulance ArrivalTimeHospital]], "mm:ss")</f>
        <v>11:11</v>
      </c>
    </row>
    <row r="2426" spans="1:15" x14ac:dyDescent="0.25">
      <c r="A2426" t="s">
        <v>2444</v>
      </c>
      <c r="B2426" s="4">
        <v>9.8003208637237549</v>
      </c>
      <c r="C2426">
        <v>2</v>
      </c>
      <c r="D2426">
        <v>123</v>
      </c>
      <c r="E2426">
        <v>12</v>
      </c>
      <c r="F2426">
        <v>8</v>
      </c>
      <c r="G2426" s="1">
        <v>44096.700767258466</v>
      </c>
      <c r="H2426" s="1">
        <v>44096.714620782928</v>
      </c>
      <c r="I2426" s="7" t="str">
        <f>+TEXT(CallTime[[#This Row],[AmbulanceDepartureTime]]-CallTime[[#This Row],[DateTimeOfCall]], "mm:ss")</f>
        <v>24:52</v>
      </c>
      <c r="J2426" s="7" t="str">
        <f>+TEXT(CallTime[[#This Row],[Ambulance ArrivalTimePatient]]-CallTime[[#This Row],[AmbulanceDepartureTime]], "mm:ss")</f>
        <v>19:57</v>
      </c>
      <c r="K2426">
        <v>12</v>
      </c>
      <c r="L2426" s="1">
        <v>44096.721324571801</v>
      </c>
      <c r="M2426" s="1">
        <v>44096.72813035018</v>
      </c>
      <c r="N2426" s="6" t="str">
        <f>+TEXT(CallTime[[#This Row],[Amulance ArrivalTimeHospital]]-CallTime[[#This Row],[Ambulance ArrivalTimePatient]], "mm:ss")</f>
        <v>09:39</v>
      </c>
      <c r="O2426" s="6" t="str">
        <f>+TEXT(CallTime[[#This Row],[AmbulanceJobCompleteTime]]-CallTime[[#This Row],[Amulance ArrivalTimeHospital]], "mm:ss")</f>
        <v>09:48</v>
      </c>
    </row>
    <row r="2427" spans="1:15" x14ac:dyDescent="0.25">
      <c r="A2427" t="s">
        <v>2445</v>
      </c>
      <c r="B2427" s="4">
        <v>18.854800820350647</v>
      </c>
      <c r="C2427">
        <v>17</v>
      </c>
      <c r="D2427">
        <v>559</v>
      </c>
      <c r="E2427">
        <v>14</v>
      </c>
      <c r="F2427">
        <v>7</v>
      </c>
      <c r="G2427" s="1">
        <v>44109.914185181973</v>
      </c>
      <c r="H2427" s="1">
        <v>44109.927566393431</v>
      </c>
      <c r="I2427" s="7" t="str">
        <f>+TEXT(CallTime[[#This Row],[AmbulanceDepartureTime]]-CallTime[[#This Row],[DateTimeOfCall]], "mm:ss")</f>
        <v>07:14</v>
      </c>
      <c r="J2427" s="7" t="str">
        <f>+TEXT(CallTime[[#This Row],[Ambulance ArrivalTimePatient]]-CallTime[[#This Row],[AmbulanceDepartureTime]], "mm:ss")</f>
        <v>19:16</v>
      </c>
      <c r="K2427">
        <v>2</v>
      </c>
      <c r="L2427" s="1">
        <v>44109.929985749026</v>
      </c>
      <c r="M2427" s="1">
        <v>44109.94307936071</v>
      </c>
      <c r="N2427" s="6" t="str">
        <f>+TEXT(CallTime[[#This Row],[Amulance ArrivalTimeHospital]]-CallTime[[#This Row],[Ambulance ArrivalTimePatient]], "mm:ss")</f>
        <v>03:29</v>
      </c>
      <c r="O2427" s="6" t="str">
        <f>+TEXT(CallTime[[#This Row],[AmbulanceJobCompleteTime]]-CallTime[[#This Row],[Amulance ArrivalTimeHospital]], "mm:ss")</f>
        <v>18:51</v>
      </c>
    </row>
    <row r="2428" spans="1:15" x14ac:dyDescent="0.25">
      <c r="A2428" t="s">
        <v>2446</v>
      </c>
      <c r="B2428" s="4">
        <v>2.8831334114074707</v>
      </c>
      <c r="C2428">
        <v>6</v>
      </c>
      <c r="D2428">
        <v>463</v>
      </c>
      <c r="E2428">
        <v>17</v>
      </c>
      <c r="F2428">
        <v>1</v>
      </c>
      <c r="G2428" s="1">
        <v>43998.891922467526</v>
      </c>
      <c r="H2428" s="1">
        <v>43998.903543568558</v>
      </c>
      <c r="I2428" s="7" t="str">
        <f>+TEXT(CallTime[[#This Row],[AmbulanceDepartureTime]]-CallTime[[#This Row],[DateTimeOfCall]], "mm:ss")</f>
        <v>18:30</v>
      </c>
      <c r="J2428" s="7" t="str">
        <f>+TEXT(CallTime[[#This Row],[Ambulance ArrivalTimePatient]]-CallTime[[#This Row],[AmbulanceDepartureTime]], "mm:ss")</f>
        <v>16:44</v>
      </c>
      <c r="K2428">
        <v>5</v>
      </c>
      <c r="L2428" s="1">
        <v>43998.914259186626</v>
      </c>
      <c r="M2428" s="1">
        <v>43998.916261362603</v>
      </c>
      <c r="N2428" s="6" t="str">
        <f>+TEXT(CallTime[[#This Row],[Amulance ArrivalTimeHospital]]-CallTime[[#This Row],[Ambulance ArrivalTimePatient]], "mm:ss")</f>
        <v>15:26</v>
      </c>
      <c r="O2428" s="6" t="str">
        <f>+TEXT(CallTime[[#This Row],[AmbulanceJobCompleteTime]]-CallTime[[#This Row],[Amulance ArrivalTimeHospital]], "mm:ss")</f>
        <v>02:53</v>
      </c>
    </row>
    <row r="2429" spans="1:15" x14ac:dyDescent="0.25">
      <c r="A2429" t="s">
        <v>2447</v>
      </c>
      <c r="B2429" s="4">
        <v>11.5978182554245</v>
      </c>
      <c r="C2429">
        <v>17</v>
      </c>
      <c r="D2429">
        <v>2020</v>
      </c>
      <c r="E2429">
        <v>15</v>
      </c>
      <c r="F2429">
        <v>6</v>
      </c>
      <c r="G2429" s="1">
        <v>44069.613944618519</v>
      </c>
      <c r="H2429" s="1">
        <v>44069.61485636577</v>
      </c>
      <c r="I2429" s="7" t="str">
        <f>+TEXT(CallTime[[#This Row],[AmbulanceDepartureTime]]-CallTime[[#This Row],[DateTimeOfCall]], "mm:ss")</f>
        <v>18:17</v>
      </c>
      <c r="J2429" s="7" t="str">
        <f>+TEXT(CallTime[[#This Row],[Ambulance ArrivalTimePatient]]-CallTime[[#This Row],[AmbulanceDepartureTime]], "mm:ss")</f>
        <v>01:19</v>
      </c>
      <c r="K2429">
        <v>4</v>
      </c>
      <c r="L2429" s="1">
        <v>44069.622948058481</v>
      </c>
      <c r="M2429" s="1">
        <v>44069.631002098933</v>
      </c>
      <c r="N2429" s="6" t="str">
        <f>+TEXT(CallTime[[#This Row],[Amulance ArrivalTimeHospital]]-CallTime[[#This Row],[Ambulance ArrivalTimePatient]], "mm:ss")</f>
        <v>11:39</v>
      </c>
      <c r="O2429" s="6" t="str">
        <f>+TEXT(CallTime[[#This Row],[AmbulanceJobCompleteTime]]-CallTime[[#This Row],[Amulance ArrivalTimeHospital]], "mm:ss")</f>
        <v>11:36</v>
      </c>
    </row>
    <row r="2430" spans="1:15" x14ac:dyDescent="0.25">
      <c r="A2430" t="s">
        <v>2448</v>
      </c>
      <c r="B2430" s="4">
        <v>11.929715871810913</v>
      </c>
      <c r="C2430">
        <v>5</v>
      </c>
      <c r="D2430">
        <v>2353</v>
      </c>
      <c r="E2430">
        <v>2</v>
      </c>
      <c r="F2430">
        <v>9</v>
      </c>
      <c r="G2430" s="1">
        <v>43888.346684244418</v>
      </c>
      <c r="H2430" s="1">
        <v>43888.348700052644</v>
      </c>
      <c r="I2430" s="7" t="str">
        <f>+TEXT(CallTime[[#This Row],[AmbulanceDepartureTime]]-CallTime[[#This Row],[DateTimeOfCall]], "mm:ss")</f>
        <v>22:16</v>
      </c>
      <c r="J2430" s="7" t="str">
        <f>+TEXT(CallTime[[#This Row],[Ambulance ArrivalTimePatient]]-CallTime[[#This Row],[AmbulanceDepartureTime]], "mm:ss")</f>
        <v>02:54</v>
      </c>
      <c r="K2430">
        <v>7</v>
      </c>
      <c r="L2430" s="1">
        <v>43888.359587685249</v>
      </c>
      <c r="M2430" s="1">
        <v>43888.367872210161</v>
      </c>
      <c r="N2430" s="6" t="str">
        <f>+TEXT(CallTime[[#This Row],[Amulance ArrivalTimeHospital]]-CallTime[[#This Row],[Ambulance ArrivalTimePatient]], "mm:ss")</f>
        <v>15:41</v>
      </c>
      <c r="O2430" s="6" t="str">
        <f>+TEXT(CallTime[[#This Row],[AmbulanceJobCompleteTime]]-CallTime[[#This Row],[Amulance ArrivalTimeHospital]], "mm:ss")</f>
        <v>11:56</v>
      </c>
    </row>
    <row r="2431" spans="1:15" x14ac:dyDescent="0.25">
      <c r="A2431" t="s">
        <v>2449</v>
      </c>
      <c r="B2431" s="4">
        <v>6.8811665773391724</v>
      </c>
      <c r="C2431">
        <v>6</v>
      </c>
      <c r="D2431">
        <v>1767</v>
      </c>
      <c r="E2431">
        <v>17</v>
      </c>
      <c r="F2431">
        <v>10</v>
      </c>
      <c r="G2431" s="1">
        <v>44038.017909398608</v>
      </c>
      <c r="H2431" s="1">
        <v>44038.035553080605</v>
      </c>
      <c r="I2431" s="7" t="str">
        <f>+TEXT(CallTime[[#This Row],[AmbulanceDepartureTime]]-CallTime[[#This Row],[DateTimeOfCall]], "mm:ss")</f>
        <v>28:00</v>
      </c>
      <c r="J2431" s="7" t="str">
        <f>+TEXT(CallTime[[#This Row],[Ambulance ArrivalTimePatient]]-CallTime[[#This Row],[AmbulanceDepartureTime]], "mm:ss")</f>
        <v>25:24</v>
      </c>
      <c r="K2431">
        <v>6</v>
      </c>
      <c r="L2431" s="1">
        <v>44038.043124152071</v>
      </c>
      <c r="M2431" s="1">
        <v>44038.047902739971</v>
      </c>
      <c r="N2431" s="6" t="str">
        <f>+TEXT(CallTime[[#This Row],[Amulance ArrivalTimeHospital]]-CallTime[[#This Row],[Ambulance ArrivalTimePatient]], "mm:ss")</f>
        <v>10:54</v>
      </c>
      <c r="O2431" s="6" t="str">
        <f>+TEXT(CallTime[[#This Row],[AmbulanceJobCompleteTime]]-CallTime[[#This Row],[Amulance ArrivalTimeHospital]], "mm:ss")</f>
        <v>06:53</v>
      </c>
    </row>
    <row r="2432" spans="1:15" x14ac:dyDescent="0.25">
      <c r="A2432" t="s">
        <v>2450</v>
      </c>
      <c r="B2432" s="4">
        <v>6.0603837966918945</v>
      </c>
      <c r="C2432">
        <v>8</v>
      </c>
      <c r="D2432">
        <v>427</v>
      </c>
      <c r="E2432">
        <v>13</v>
      </c>
      <c r="F2432">
        <v>9</v>
      </c>
      <c r="G2432" s="1">
        <v>43834.778268738504</v>
      </c>
      <c r="H2432" s="1">
        <v>43834.797937795767</v>
      </c>
      <c r="I2432" s="7" t="str">
        <f>+TEXT(CallTime[[#This Row],[AmbulanceDepartureTime]]-CallTime[[#This Row],[DateTimeOfCall]], "mm:ss")</f>
        <v>10:50</v>
      </c>
      <c r="J2432" s="7" t="str">
        <f>+TEXT(CallTime[[#This Row],[Ambulance ArrivalTimePatient]]-CallTime[[#This Row],[AmbulanceDepartureTime]], "mm:ss")</f>
        <v>28:19</v>
      </c>
      <c r="K2432">
        <v>6</v>
      </c>
      <c r="L2432" s="1">
        <v>43834.805713524998</v>
      </c>
      <c r="M2432" s="1">
        <v>43834.809922124856</v>
      </c>
      <c r="N2432" s="6" t="str">
        <f>+TEXT(CallTime[[#This Row],[Amulance ArrivalTimeHospital]]-CallTime[[#This Row],[Ambulance ArrivalTimePatient]], "mm:ss")</f>
        <v>11:12</v>
      </c>
      <c r="O2432" s="6" t="str">
        <f>+TEXT(CallTime[[#This Row],[AmbulanceJobCompleteTime]]-CallTime[[#This Row],[Amulance ArrivalTimeHospital]], "mm:ss")</f>
        <v>06:04</v>
      </c>
    </row>
    <row r="2433" spans="1:15" x14ac:dyDescent="0.25">
      <c r="A2433" t="s">
        <v>2451</v>
      </c>
      <c r="B2433" s="4">
        <v>14.797024130821228</v>
      </c>
      <c r="C2433">
        <v>2</v>
      </c>
      <c r="D2433">
        <v>954</v>
      </c>
      <c r="E2433">
        <v>2</v>
      </c>
      <c r="F2433">
        <v>3</v>
      </c>
      <c r="G2433" s="1">
        <v>43964.707962468834</v>
      </c>
      <c r="H2433" s="1">
        <v>43964.72430757722</v>
      </c>
      <c r="I2433" s="7" t="str">
        <f>+TEXT(CallTime[[#This Row],[AmbulanceDepartureTime]]-CallTime[[#This Row],[DateTimeOfCall]], "mm:ss")</f>
        <v>04:44</v>
      </c>
      <c r="J2433" s="7" t="str">
        <f>+TEXT(CallTime[[#This Row],[Ambulance ArrivalTimePatient]]-CallTime[[#This Row],[AmbulanceDepartureTime]], "mm:ss")</f>
        <v>23:32</v>
      </c>
      <c r="K2433">
        <v>9</v>
      </c>
      <c r="L2433" s="1">
        <v>43964.731798160064</v>
      </c>
      <c r="M2433" s="1">
        <v>43964.742073871268</v>
      </c>
      <c r="N2433" s="6" t="str">
        <f>+TEXT(CallTime[[#This Row],[Amulance ArrivalTimeHospital]]-CallTime[[#This Row],[Ambulance ArrivalTimePatient]], "mm:ss")</f>
        <v>10:47</v>
      </c>
      <c r="O2433" s="6" t="str">
        <f>+TEXT(CallTime[[#This Row],[AmbulanceJobCompleteTime]]-CallTime[[#This Row],[Amulance ArrivalTimeHospital]], "mm:ss")</f>
        <v>14:48</v>
      </c>
    </row>
    <row r="2434" spans="1:15" x14ac:dyDescent="0.25">
      <c r="A2434" t="s">
        <v>2452</v>
      </c>
      <c r="B2434" s="4">
        <v>4.6392271518707275</v>
      </c>
      <c r="C2434">
        <v>14</v>
      </c>
      <c r="D2434">
        <v>1281</v>
      </c>
      <c r="E2434">
        <v>19</v>
      </c>
      <c r="F2434">
        <v>10</v>
      </c>
      <c r="G2434" s="1">
        <v>43897.129673666743</v>
      </c>
      <c r="H2434" s="1">
        <v>43897.146518813228</v>
      </c>
      <c r="I2434" s="7" t="str">
        <f>+TEXT(CallTime[[#This Row],[AmbulanceDepartureTime]]-CallTime[[#This Row],[DateTimeOfCall]], "mm:ss")</f>
        <v>28:00</v>
      </c>
      <c r="J2434" s="7" t="str">
        <f>+TEXT(CallTime[[#This Row],[Ambulance ArrivalTimePatient]]-CallTime[[#This Row],[AmbulanceDepartureTime]], "mm:ss")</f>
        <v>24:15</v>
      </c>
      <c r="K2434">
        <v>8</v>
      </c>
      <c r="L2434" s="1">
        <v>43897.153097104521</v>
      </c>
      <c r="M2434" s="1">
        <v>43897.156318790046</v>
      </c>
      <c r="N2434" s="6" t="str">
        <f>+TEXT(CallTime[[#This Row],[Amulance ArrivalTimeHospital]]-CallTime[[#This Row],[Ambulance ArrivalTimePatient]], "mm:ss")</f>
        <v>09:28</v>
      </c>
      <c r="O2434" s="6" t="str">
        <f>+TEXT(CallTime[[#This Row],[AmbulanceJobCompleteTime]]-CallTime[[#This Row],[Amulance ArrivalTimeHospital]], "mm:ss")</f>
        <v>04:38</v>
      </c>
    </row>
    <row r="2435" spans="1:15" x14ac:dyDescent="0.25">
      <c r="A2435" t="s">
        <v>2453</v>
      </c>
      <c r="B2435" s="4">
        <v>8.331246018409729</v>
      </c>
      <c r="C2435">
        <v>21</v>
      </c>
      <c r="D2435">
        <v>898</v>
      </c>
      <c r="E2435">
        <v>16</v>
      </c>
      <c r="F2435">
        <v>4</v>
      </c>
      <c r="G2435" s="1">
        <v>43926.820235822932</v>
      </c>
      <c r="H2435" s="1">
        <v>43926.828753225178</v>
      </c>
      <c r="I2435" s="7" t="str">
        <f>+TEXT(CallTime[[#This Row],[AmbulanceDepartureTime]]-CallTime[[#This Row],[DateTimeOfCall]], "mm:ss")</f>
        <v>05:00</v>
      </c>
      <c r="J2435" s="7" t="str">
        <f>+TEXT(CallTime[[#This Row],[Ambulance ArrivalTimePatient]]-CallTime[[#This Row],[AmbulanceDepartureTime]], "mm:ss")</f>
        <v>12:16</v>
      </c>
      <c r="K2435">
        <v>6</v>
      </c>
      <c r="L2435" s="1">
        <v>43926.833215333274</v>
      </c>
      <c r="M2435" s="1">
        <v>43926.839000920787</v>
      </c>
      <c r="N2435" s="6" t="str">
        <f>+TEXT(CallTime[[#This Row],[Amulance ArrivalTimeHospital]]-CallTime[[#This Row],[Ambulance ArrivalTimePatient]], "mm:ss")</f>
        <v>06:26</v>
      </c>
      <c r="O2435" s="6" t="str">
        <f>+TEXT(CallTime[[#This Row],[AmbulanceJobCompleteTime]]-CallTime[[#This Row],[Amulance ArrivalTimeHospital]], "mm:ss")</f>
        <v>08:20</v>
      </c>
    </row>
    <row r="2436" spans="1:15" x14ac:dyDescent="0.25">
      <c r="A2436" t="s">
        <v>2454</v>
      </c>
      <c r="B2436" s="4">
        <v>13.474305629730225</v>
      </c>
      <c r="C2436">
        <v>16</v>
      </c>
      <c r="D2436">
        <v>1531</v>
      </c>
      <c r="E2436">
        <v>10</v>
      </c>
      <c r="F2436">
        <v>8</v>
      </c>
      <c r="G2436" s="1">
        <v>44143.332567428683</v>
      </c>
      <c r="H2436" s="1">
        <v>44143.336724564564</v>
      </c>
      <c r="I2436" s="7" t="str">
        <f>+TEXT(CallTime[[#This Row],[AmbulanceDepartureTime]]-CallTime[[#This Row],[DateTimeOfCall]], "mm:ss")</f>
        <v>20:42</v>
      </c>
      <c r="J2436" s="7" t="str">
        <f>+TEXT(CallTime[[#This Row],[Ambulance ArrivalTimePatient]]-CallTime[[#This Row],[AmbulanceDepartureTime]], "mm:ss")</f>
        <v>05:59</v>
      </c>
      <c r="K2436">
        <v>8</v>
      </c>
      <c r="L2436" s="1">
        <v>44143.342563145823</v>
      </c>
      <c r="M2436" s="1">
        <v>44143.351920302513</v>
      </c>
      <c r="N2436" s="6" t="str">
        <f>+TEXT(CallTime[[#This Row],[Amulance ArrivalTimeHospital]]-CallTime[[#This Row],[Ambulance ArrivalTimePatient]], "mm:ss")</f>
        <v>08:24</v>
      </c>
      <c r="O2436" s="6" t="str">
        <f>+TEXT(CallTime[[#This Row],[AmbulanceJobCompleteTime]]-CallTime[[#This Row],[Amulance ArrivalTimeHospital]], "mm:ss")</f>
        <v>13:28</v>
      </c>
    </row>
    <row r="2437" spans="1:15" x14ac:dyDescent="0.25">
      <c r="A2437" t="s">
        <v>2455</v>
      </c>
      <c r="B2437" s="4">
        <v>15.762778162956238</v>
      </c>
      <c r="C2437">
        <v>3</v>
      </c>
      <c r="D2437">
        <v>119</v>
      </c>
      <c r="E2437">
        <v>9</v>
      </c>
      <c r="F2437">
        <v>10</v>
      </c>
      <c r="G2437" s="1">
        <v>43931.317308897749</v>
      </c>
      <c r="H2437" s="1">
        <v>43931.319278718838</v>
      </c>
      <c r="I2437" s="7" t="str">
        <f>+TEXT(CallTime[[#This Row],[AmbulanceDepartureTime]]-CallTime[[#This Row],[DateTimeOfCall]], "mm:ss")</f>
        <v>08:05</v>
      </c>
      <c r="J2437" s="7" t="str">
        <f>+TEXT(CallTime[[#This Row],[Ambulance ArrivalTimePatient]]-CallTime[[#This Row],[AmbulanceDepartureTime]], "mm:ss")</f>
        <v>02:50</v>
      </c>
      <c r="K2437">
        <v>1</v>
      </c>
      <c r="L2437" s="1">
        <v>43931.331997859867</v>
      </c>
      <c r="M2437" s="1">
        <v>43931.342944233591</v>
      </c>
      <c r="N2437" s="6" t="str">
        <f>+TEXT(CallTime[[#This Row],[Amulance ArrivalTimeHospital]]-CallTime[[#This Row],[Ambulance ArrivalTimePatient]], "mm:ss")</f>
        <v>18:19</v>
      </c>
      <c r="O2437" s="6" t="str">
        <f>+TEXT(CallTime[[#This Row],[AmbulanceJobCompleteTime]]-CallTime[[#This Row],[Amulance ArrivalTimeHospital]], "mm:ss")</f>
        <v>15:46</v>
      </c>
    </row>
    <row r="2438" spans="1:15" x14ac:dyDescent="0.25">
      <c r="A2438" t="s">
        <v>2456</v>
      </c>
      <c r="B2438" s="4">
        <v>8.6194064617156982</v>
      </c>
      <c r="C2438">
        <v>13</v>
      </c>
      <c r="D2438">
        <v>2439</v>
      </c>
      <c r="E2438">
        <v>4</v>
      </c>
      <c r="F2438">
        <v>10</v>
      </c>
      <c r="G2438" s="1">
        <v>43964.93122632608</v>
      </c>
      <c r="H2438" s="1">
        <v>43964.94545826652</v>
      </c>
      <c r="I2438" s="7" t="str">
        <f>+TEXT(CallTime[[#This Row],[AmbulanceDepartureTime]]-CallTime[[#This Row],[DateTimeOfCall]], "mm:ss")</f>
        <v>12:38</v>
      </c>
      <c r="J2438" s="7" t="str">
        <f>+TEXT(CallTime[[#This Row],[Ambulance ArrivalTimePatient]]-CallTime[[#This Row],[AmbulanceDepartureTime]], "mm:ss")</f>
        <v>20:30</v>
      </c>
      <c r="K2438">
        <v>6</v>
      </c>
      <c r="L2438" s="1">
        <v>43964.953724540486</v>
      </c>
      <c r="M2438" s="1">
        <v>43964.959710239418</v>
      </c>
      <c r="N2438" s="6" t="str">
        <f>+TEXT(CallTime[[#This Row],[Amulance ArrivalTimeHospital]]-CallTime[[#This Row],[Ambulance ArrivalTimePatient]], "mm:ss")</f>
        <v>11:54</v>
      </c>
      <c r="O2438" s="6" t="str">
        <f>+TEXT(CallTime[[#This Row],[AmbulanceJobCompleteTime]]-CallTime[[#This Row],[Amulance ArrivalTimeHospital]], "mm:ss")</f>
        <v>08:37</v>
      </c>
    </row>
    <row r="2439" spans="1:15" x14ac:dyDescent="0.25">
      <c r="A2439" t="s">
        <v>2457</v>
      </c>
      <c r="B2439" s="4">
        <v>16.258383870124817</v>
      </c>
      <c r="C2439">
        <v>3</v>
      </c>
      <c r="D2439">
        <v>2117</v>
      </c>
      <c r="E2439">
        <v>11</v>
      </c>
      <c r="F2439">
        <v>1</v>
      </c>
      <c r="G2439" s="1">
        <v>43912.386304321517</v>
      </c>
      <c r="H2439" s="1">
        <v>43912.389184101223</v>
      </c>
      <c r="I2439" s="7" t="str">
        <f>+TEXT(CallTime[[#This Row],[AmbulanceDepartureTime]]-CallTime[[#This Row],[DateTimeOfCall]], "mm:ss")</f>
        <v>24:28</v>
      </c>
      <c r="J2439" s="7" t="str">
        <f>+TEXT(CallTime[[#This Row],[Ambulance ArrivalTimePatient]]-CallTime[[#This Row],[AmbulanceDepartureTime]], "mm:ss")</f>
        <v>04:09</v>
      </c>
      <c r="K2439">
        <v>8</v>
      </c>
      <c r="L2439" s="1">
        <v>43912.402086289607</v>
      </c>
      <c r="M2439" s="1">
        <v>43912.41337683396</v>
      </c>
      <c r="N2439" s="6" t="str">
        <f>+TEXT(CallTime[[#This Row],[Amulance ArrivalTimeHospital]]-CallTime[[#This Row],[Ambulance ArrivalTimePatient]], "mm:ss")</f>
        <v>18:35</v>
      </c>
      <c r="O2439" s="6" t="str">
        <f>+TEXT(CallTime[[#This Row],[AmbulanceJobCompleteTime]]-CallTime[[#This Row],[Amulance ArrivalTimeHospital]], "mm:ss")</f>
        <v>16:16</v>
      </c>
    </row>
    <row r="2440" spans="1:15" x14ac:dyDescent="0.25">
      <c r="A2440" t="s">
        <v>2458</v>
      </c>
      <c r="B2440" s="4">
        <v>6.5898647308349609</v>
      </c>
      <c r="C2440">
        <v>4</v>
      </c>
      <c r="D2440">
        <v>2196</v>
      </c>
      <c r="E2440">
        <v>9</v>
      </c>
      <c r="F2440">
        <v>3</v>
      </c>
      <c r="G2440" s="1">
        <v>44083.43933528092</v>
      </c>
      <c r="H2440" s="1">
        <v>44083.44736478421</v>
      </c>
      <c r="I2440" s="7" t="str">
        <f>+TEXT(CallTime[[#This Row],[AmbulanceDepartureTime]]-CallTime[[#This Row],[DateTimeOfCall]], "mm:ss")</f>
        <v>33:45</v>
      </c>
      <c r="J2440" s="7" t="str">
        <f>+TEXT(CallTime[[#This Row],[Ambulance ArrivalTimePatient]]-CallTime[[#This Row],[AmbulanceDepartureTime]], "mm:ss")</f>
        <v>11:34</v>
      </c>
      <c r="K2440">
        <v>1</v>
      </c>
      <c r="L2440" s="1">
        <v>44083.452996039654</v>
      </c>
      <c r="M2440" s="1">
        <v>44083.457572334606</v>
      </c>
      <c r="N2440" s="6" t="str">
        <f>+TEXT(CallTime[[#This Row],[Amulance ArrivalTimeHospital]]-CallTime[[#This Row],[Ambulance ArrivalTimePatient]], "mm:ss")</f>
        <v>08:07</v>
      </c>
      <c r="O2440" s="6" t="str">
        <f>+TEXT(CallTime[[#This Row],[AmbulanceJobCompleteTime]]-CallTime[[#This Row],[Amulance ArrivalTimeHospital]], "mm:ss")</f>
        <v>06:35</v>
      </c>
    </row>
    <row r="2441" spans="1:15" x14ac:dyDescent="0.25">
      <c r="A2441" t="s">
        <v>2459</v>
      </c>
      <c r="B2441" s="4">
        <v>8.2251828908920288</v>
      </c>
      <c r="C2441">
        <v>19</v>
      </c>
      <c r="D2441">
        <v>569</v>
      </c>
      <c r="E2441">
        <v>8</v>
      </c>
      <c r="F2441">
        <v>2</v>
      </c>
      <c r="G2441" s="1">
        <v>44143.27833529708</v>
      </c>
      <c r="H2441" s="1">
        <v>44143.293226183261</v>
      </c>
      <c r="I2441" s="7" t="str">
        <f>+TEXT(CallTime[[#This Row],[AmbulanceDepartureTime]]-CallTime[[#This Row],[DateTimeOfCall]], "mm:ss")</f>
        <v>18:13</v>
      </c>
      <c r="J2441" s="7" t="str">
        <f>+TEXT(CallTime[[#This Row],[Ambulance ArrivalTimePatient]]-CallTime[[#This Row],[AmbulanceDepartureTime]], "mm:ss")</f>
        <v>21:27</v>
      </c>
      <c r="K2441">
        <v>2</v>
      </c>
      <c r="L2441" s="1">
        <v>44143.296853556625</v>
      </c>
      <c r="M2441" s="1">
        <v>44143.30256548919</v>
      </c>
      <c r="N2441" s="6" t="str">
        <f>+TEXT(CallTime[[#This Row],[Amulance ArrivalTimeHospital]]-CallTime[[#This Row],[Ambulance ArrivalTimePatient]], "mm:ss")</f>
        <v>05:13</v>
      </c>
      <c r="O2441" s="6" t="str">
        <f>+TEXT(CallTime[[#This Row],[AmbulanceJobCompleteTime]]-CallTime[[#This Row],[Amulance ArrivalTimeHospital]], "mm:ss")</f>
        <v>08:14</v>
      </c>
    </row>
    <row r="2442" spans="1:15" x14ac:dyDescent="0.25">
      <c r="A2442" t="s">
        <v>2460</v>
      </c>
      <c r="B2442" s="4">
        <v>12.304946184158325</v>
      </c>
      <c r="C2442">
        <v>12</v>
      </c>
      <c r="D2442">
        <v>627</v>
      </c>
      <c r="E2442">
        <v>8</v>
      </c>
      <c r="F2442">
        <v>6</v>
      </c>
      <c r="G2442" s="1">
        <v>44051.726842445103</v>
      </c>
      <c r="H2442" s="1">
        <v>44051.730780021651</v>
      </c>
      <c r="I2442" s="7" t="str">
        <f>+TEXT(CallTime[[#This Row],[AmbulanceDepartureTime]]-CallTime[[#This Row],[DateTimeOfCall]], "mm:ss")</f>
        <v>29:57</v>
      </c>
      <c r="J2442" s="7" t="str">
        <f>+TEXT(CallTime[[#This Row],[Ambulance ArrivalTimePatient]]-CallTime[[#This Row],[AmbulanceDepartureTime]], "mm:ss")</f>
        <v>05:40</v>
      </c>
      <c r="K2442">
        <v>11</v>
      </c>
      <c r="L2442" s="1">
        <v>44051.736087833975</v>
      </c>
      <c r="M2442" s="1">
        <v>44051.744632935493</v>
      </c>
      <c r="N2442" s="6" t="str">
        <f>+TEXT(CallTime[[#This Row],[Amulance ArrivalTimeHospital]]-CallTime[[#This Row],[Ambulance ArrivalTimePatient]], "mm:ss")</f>
        <v>07:39</v>
      </c>
      <c r="O2442" s="6" t="str">
        <f>+TEXT(CallTime[[#This Row],[AmbulanceJobCompleteTime]]-CallTime[[#This Row],[Amulance ArrivalTimeHospital]], "mm:ss")</f>
        <v>12:18</v>
      </c>
    </row>
    <row r="2443" spans="1:15" x14ac:dyDescent="0.25">
      <c r="A2443" t="s">
        <v>2461</v>
      </c>
      <c r="B2443" s="4">
        <v>12.483502984046936</v>
      </c>
      <c r="C2443">
        <v>14</v>
      </c>
      <c r="D2443">
        <v>493</v>
      </c>
      <c r="E2443">
        <v>3</v>
      </c>
      <c r="F2443">
        <v>7</v>
      </c>
      <c r="G2443" s="1">
        <v>44131.525001957845</v>
      </c>
      <c r="H2443" s="1">
        <v>44131.536552779544</v>
      </c>
      <c r="I2443" s="7" t="str">
        <f>+TEXT(CallTime[[#This Row],[AmbulanceDepartureTime]]-CallTime[[#This Row],[DateTimeOfCall]], "mm:ss")</f>
        <v>24:53</v>
      </c>
      <c r="J2443" s="7" t="str">
        <f>+TEXT(CallTime[[#This Row],[Ambulance ArrivalTimePatient]]-CallTime[[#This Row],[AmbulanceDepartureTime]], "mm:ss")</f>
        <v>16:38</v>
      </c>
      <c r="K2443">
        <v>9</v>
      </c>
      <c r="L2443" s="1">
        <v>44131.539656646797</v>
      </c>
      <c r="M2443" s="1">
        <v>44131.548325746095</v>
      </c>
      <c r="N2443" s="6" t="str">
        <f>+TEXT(CallTime[[#This Row],[Amulance ArrivalTimeHospital]]-CallTime[[#This Row],[Ambulance ArrivalTimePatient]], "mm:ss")</f>
        <v>04:28</v>
      </c>
      <c r="O2443" s="6" t="str">
        <f>+TEXT(CallTime[[#This Row],[AmbulanceJobCompleteTime]]-CallTime[[#This Row],[Amulance ArrivalTimeHospital]], "mm:ss")</f>
        <v>12:29</v>
      </c>
    </row>
    <row r="2444" spans="1:15" x14ac:dyDescent="0.25">
      <c r="A2444" t="s">
        <v>2462</v>
      </c>
      <c r="B2444" s="4">
        <v>18.569292545318604</v>
      </c>
      <c r="C2444">
        <v>4</v>
      </c>
      <c r="D2444">
        <v>2184</v>
      </c>
      <c r="E2444">
        <v>20</v>
      </c>
      <c r="F2444">
        <v>10</v>
      </c>
      <c r="G2444" s="1">
        <v>43908.961025688099</v>
      </c>
      <c r="H2444" s="1">
        <v>43908.975650436725</v>
      </c>
      <c r="I2444" s="7" t="str">
        <f>+TEXT(CallTime[[#This Row],[AmbulanceDepartureTime]]-CallTime[[#This Row],[DateTimeOfCall]], "mm:ss")</f>
        <v>02:49</v>
      </c>
      <c r="J2444" s="7" t="str">
        <f>+TEXT(CallTime[[#This Row],[Ambulance ArrivalTimePatient]]-CallTime[[#This Row],[AmbulanceDepartureTime]], "mm:ss")</f>
        <v>21:04</v>
      </c>
      <c r="K2444">
        <v>6</v>
      </c>
      <c r="L2444" s="1">
        <v>43908.982322773714</v>
      </c>
      <c r="M2444" s="1">
        <v>43908.995218115757</v>
      </c>
      <c r="N2444" s="6" t="str">
        <f>+TEXT(CallTime[[#This Row],[Amulance ArrivalTimeHospital]]-CallTime[[#This Row],[Ambulance ArrivalTimePatient]], "mm:ss")</f>
        <v>09:36</v>
      </c>
      <c r="O2444" s="6" t="str">
        <f>+TEXT(CallTime[[#This Row],[AmbulanceJobCompleteTime]]-CallTime[[#This Row],[Amulance ArrivalTimeHospital]], "mm:ss")</f>
        <v>18:34</v>
      </c>
    </row>
    <row r="2445" spans="1:15" x14ac:dyDescent="0.25">
      <c r="A2445" t="s">
        <v>2463</v>
      </c>
      <c r="B2445" s="4">
        <v>10.822543978691101</v>
      </c>
      <c r="C2445">
        <v>8</v>
      </c>
      <c r="D2445">
        <v>1412</v>
      </c>
      <c r="E2445">
        <v>17</v>
      </c>
      <c r="F2445">
        <v>7</v>
      </c>
      <c r="G2445" s="1">
        <v>44045.209613201172</v>
      </c>
      <c r="H2445" s="1">
        <v>44045.228421015192</v>
      </c>
      <c r="I2445" s="7" t="str">
        <f>+TEXT(CallTime[[#This Row],[AmbulanceDepartureTime]]-CallTime[[#This Row],[DateTimeOfCall]], "mm:ss")</f>
        <v>21:30</v>
      </c>
      <c r="J2445" s="7" t="str">
        <f>+TEXT(CallTime[[#This Row],[Ambulance ArrivalTimePatient]]-CallTime[[#This Row],[AmbulanceDepartureTime]], "mm:ss")</f>
        <v>27:05</v>
      </c>
      <c r="K2445">
        <v>9</v>
      </c>
      <c r="L2445" s="1">
        <v>44045.242111789419</v>
      </c>
      <c r="M2445" s="1">
        <v>44045.249627444959</v>
      </c>
      <c r="N2445" s="6" t="str">
        <f>+TEXT(CallTime[[#This Row],[Amulance ArrivalTimeHospital]]-CallTime[[#This Row],[Ambulance ArrivalTimePatient]], "mm:ss")</f>
        <v>19:43</v>
      </c>
      <c r="O2445" s="6" t="str">
        <f>+TEXT(CallTime[[#This Row],[AmbulanceJobCompleteTime]]-CallTime[[#This Row],[Amulance ArrivalTimeHospital]], "mm:ss")</f>
        <v>10:49</v>
      </c>
    </row>
    <row r="2446" spans="1:15" x14ac:dyDescent="0.25">
      <c r="A2446" t="s">
        <v>2464</v>
      </c>
      <c r="B2446" s="4">
        <v>19.405929327011108</v>
      </c>
      <c r="C2446">
        <v>3</v>
      </c>
      <c r="D2446">
        <v>2764</v>
      </c>
      <c r="E2446">
        <v>1</v>
      </c>
      <c r="F2446">
        <v>1</v>
      </c>
      <c r="G2446" s="1">
        <v>44110.763371078203</v>
      </c>
      <c r="H2446" s="1">
        <v>44110.767088768574</v>
      </c>
      <c r="I2446" s="7" t="str">
        <f>+TEXT(CallTime[[#This Row],[AmbulanceDepartureTime]]-CallTime[[#This Row],[DateTimeOfCall]], "mm:ss")</f>
        <v>08:12</v>
      </c>
      <c r="J2446" s="7" t="str">
        <f>+TEXT(CallTime[[#This Row],[Ambulance ArrivalTimePatient]]-CallTime[[#This Row],[AmbulanceDepartureTime]], "mm:ss")</f>
        <v>05:21</v>
      </c>
      <c r="K2446">
        <v>5</v>
      </c>
      <c r="L2446" s="1">
        <v>44110.780771441787</v>
      </c>
      <c r="M2446" s="1">
        <v>44110.794247781596</v>
      </c>
      <c r="N2446" s="6" t="str">
        <f>+TEXT(CallTime[[#This Row],[Amulance ArrivalTimeHospital]]-CallTime[[#This Row],[Ambulance ArrivalTimePatient]], "mm:ss")</f>
        <v>19:42</v>
      </c>
      <c r="O2446" s="6" t="str">
        <f>+TEXT(CallTime[[#This Row],[AmbulanceJobCompleteTime]]-CallTime[[#This Row],[Amulance ArrivalTimeHospital]], "mm:ss")</f>
        <v>19:24</v>
      </c>
    </row>
    <row r="2447" spans="1:15" x14ac:dyDescent="0.25">
      <c r="A2447" t="s">
        <v>2465</v>
      </c>
      <c r="B2447" s="4">
        <v>5.0013543367385864</v>
      </c>
      <c r="C2447">
        <v>6</v>
      </c>
      <c r="D2447">
        <v>2389</v>
      </c>
      <c r="E2447">
        <v>9</v>
      </c>
      <c r="F2447">
        <v>8</v>
      </c>
      <c r="G2447" s="1">
        <v>44017.817986429807</v>
      </c>
      <c r="H2447" s="1">
        <v>44017.819909773512</v>
      </c>
      <c r="I2447" s="7" t="str">
        <f>+TEXT(CallTime[[#This Row],[AmbulanceDepartureTime]]-CallTime[[#This Row],[DateTimeOfCall]], "mm:ss")</f>
        <v>15:25</v>
      </c>
      <c r="J2447" s="7" t="str">
        <f>+TEXT(CallTime[[#This Row],[Ambulance ArrivalTimePatient]]-CallTime[[#This Row],[AmbulanceDepartureTime]], "mm:ss")</f>
        <v>02:46</v>
      </c>
      <c r="K2447">
        <v>6</v>
      </c>
      <c r="L2447" s="1">
        <v>44017.822818867688</v>
      </c>
      <c r="M2447" s="1">
        <v>44017.826292030419</v>
      </c>
      <c r="N2447" s="6" t="str">
        <f>+TEXT(CallTime[[#This Row],[Amulance ArrivalTimeHospital]]-CallTime[[#This Row],[Ambulance ArrivalTimePatient]], "mm:ss")</f>
        <v>04:11</v>
      </c>
      <c r="O2447" s="6" t="str">
        <f>+TEXT(CallTime[[#This Row],[AmbulanceJobCompleteTime]]-CallTime[[#This Row],[Amulance ArrivalTimeHospital]], "mm:ss")</f>
        <v>05:00</v>
      </c>
    </row>
    <row r="2448" spans="1:15" x14ac:dyDescent="0.25">
      <c r="A2448" t="s">
        <v>2466</v>
      </c>
      <c r="B2448" s="4">
        <v>4.0533361434936523</v>
      </c>
      <c r="C2448">
        <v>3</v>
      </c>
      <c r="D2448">
        <v>2370</v>
      </c>
      <c r="E2448">
        <v>10</v>
      </c>
      <c r="F2448">
        <v>2</v>
      </c>
      <c r="G2448" s="1">
        <v>44151.507555602831</v>
      </c>
      <c r="H2448" s="1">
        <v>44151.509007528271</v>
      </c>
      <c r="I2448" s="7" t="str">
        <f>+TEXT(CallTime[[#This Row],[AmbulanceDepartureTime]]-CallTime[[#This Row],[DateTimeOfCall]], "mm:ss")</f>
        <v>08:52</v>
      </c>
      <c r="J2448" s="7" t="str">
        <f>+TEXT(CallTime[[#This Row],[Ambulance ArrivalTimePatient]]-CallTime[[#This Row],[AmbulanceDepartureTime]], "mm:ss")</f>
        <v>02:05</v>
      </c>
      <c r="K2448">
        <v>8</v>
      </c>
      <c r="L2448" s="1">
        <v>44151.519599755782</v>
      </c>
      <c r="M2448" s="1">
        <v>44151.522414572551</v>
      </c>
      <c r="N2448" s="6" t="str">
        <f>+TEXT(CallTime[[#This Row],[Amulance ArrivalTimeHospital]]-CallTime[[#This Row],[Ambulance ArrivalTimePatient]], "mm:ss")</f>
        <v>15:15</v>
      </c>
      <c r="O2448" s="6" t="str">
        <f>+TEXT(CallTime[[#This Row],[AmbulanceJobCompleteTime]]-CallTime[[#This Row],[Amulance ArrivalTimeHospital]], "mm:ss")</f>
        <v>04:03</v>
      </c>
    </row>
    <row r="2449" spans="1:15" x14ac:dyDescent="0.25">
      <c r="A2449" t="s">
        <v>2467</v>
      </c>
      <c r="B2449" s="4">
        <v>7.7576202154159546</v>
      </c>
      <c r="C2449">
        <v>9</v>
      </c>
      <c r="D2449">
        <v>1551</v>
      </c>
      <c r="E2449">
        <v>8</v>
      </c>
      <c r="F2449">
        <v>7</v>
      </c>
      <c r="G2449" s="1">
        <v>44073.643399853987</v>
      </c>
      <c r="H2449" s="1">
        <v>44073.657753020176</v>
      </c>
      <c r="I2449" s="7" t="str">
        <f>+TEXT(CallTime[[#This Row],[AmbulanceDepartureTime]]-CallTime[[#This Row],[DateTimeOfCall]], "mm:ss")</f>
        <v>27:54</v>
      </c>
      <c r="J2449" s="7" t="str">
        <f>+TEXT(CallTime[[#This Row],[Ambulance ArrivalTimePatient]]-CallTime[[#This Row],[AmbulanceDepartureTime]], "mm:ss")</f>
        <v>20:40</v>
      </c>
      <c r="K2449">
        <v>5</v>
      </c>
      <c r="L2449" s="1">
        <v>44073.665302408968</v>
      </c>
      <c r="M2449" s="1">
        <v>44073.670689645231</v>
      </c>
      <c r="N2449" s="6" t="str">
        <f>+TEXT(CallTime[[#This Row],[Amulance ArrivalTimeHospital]]-CallTime[[#This Row],[Ambulance ArrivalTimePatient]], "mm:ss")</f>
        <v>10:52</v>
      </c>
      <c r="O2449" s="6" t="str">
        <f>+TEXT(CallTime[[#This Row],[AmbulanceJobCompleteTime]]-CallTime[[#This Row],[Amulance ArrivalTimeHospital]], "mm:ss")</f>
        <v>07:45</v>
      </c>
    </row>
    <row r="2450" spans="1:15" x14ac:dyDescent="0.25">
      <c r="A2450" t="s">
        <v>2468</v>
      </c>
      <c r="B2450" s="4">
        <v>10.939079523086548</v>
      </c>
      <c r="C2450">
        <v>20</v>
      </c>
      <c r="D2450">
        <v>452</v>
      </c>
      <c r="E2450">
        <v>14</v>
      </c>
      <c r="F2450">
        <v>1</v>
      </c>
      <c r="G2450" s="1">
        <v>44045.977784706454</v>
      </c>
      <c r="H2450" s="1">
        <v>44045.995535692542</v>
      </c>
      <c r="I2450" s="7" t="str">
        <f>+TEXT(CallTime[[#This Row],[AmbulanceDepartureTime]]-CallTime[[#This Row],[DateTimeOfCall]], "mm:ss")</f>
        <v>08:49</v>
      </c>
      <c r="J2450" s="7" t="str">
        <f>+TEXT(CallTime[[#This Row],[Ambulance ArrivalTimePatient]]-CallTime[[#This Row],[AmbulanceDepartureTime]], "mm:ss")</f>
        <v>25:34</v>
      </c>
      <c r="K2450">
        <v>8</v>
      </c>
      <c r="L2450" s="1">
        <v>44046.00141266366</v>
      </c>
      <c r="M2450" s="1">
        <v>44046.009009246663</v>
      </c>
      <c r="N2450" s="6" t="str">
        <f>+TEXT(CallTime[[#This Row],[Amulance ArrivalTimeHospital]]-CallTime[[#This Row],[Ambulance ArrivalTimePatient]], "mm:ss")</f>
        <v>08:28</v>
      </c>
      <c r="O2450" s="6" t="str">
        <f>+TEXT(CallTime[[#This Row],[AmbulanceJobCompleteTime]]-CallTime[[#This Row],[Amulance ArrivalTimeHospital]], "mm:ss")</f>
        <v>10:56</v>
      </c>
    </row>
    <row r="2451" spans="1:15" x14ac:dyDescent="0.25">
      <c r="A2451" t="s">
        <v>2469</v>
      </c>
      <c r="B2451" s="4">
        <v>15.886767029762268</v>
      </c>
      <c r="C2451">
        <v>16</v>
      </c>
      <c r="D2451">
        <v>141</v>
      </c>
      <c r="E2451">
        <v>17</v>
      </c>
      <c r="F2451">
        <v>8</v>
      </c>
      <c r="G2451" s="1">
        <v>43884.177181729414</v>
      </c>
      <c r="H2451" s="1">
        <v>43884.178747129343</v>
      </c>
      <c r="I2451" s="7" t="str">
        <f>+TEXT(CallTime[[#This Row],[AmbulanceDepartureTime]]-CallTime[[#This Row],[DateTimeOfCall]], "mm:ss")</f>
        <v>13:40</v>
      </c>
      <c r="J2451" s="7" t="str">
        <f>+TEXT(CallTime[[#This Row],[Ambulance ArrivalTimePatient]]-CallTime[[#This Row],[AmbulanceDepartureTime]], "mm:ss")</f>
        <v>02:15</v>
      </c>
      <c r="K2451">
        <v>10</v>
      </c>
      <c r="L2451" s="1">
        <v>43884.186887904987</v>
      </c>
      <c r="M2451" s="1">
        <v>43884.197920382088</v>
      </c>
      <c r="N2451" s="6" t="str">
        <f>+TEXT(CallTime[[#This Row],[Amulance ArrivalTimeHospital]]-CallTime[[#This Row],[Ambulance ArrivalTimePatient]], "mm:ss")</f>
        <v>11:43</v>
      </c>
      <c r="O2451" s="6" t="str">
        <f>+TEXT(CallTime[[#This Row],[AmbulanceJobCompleteTime]]-CallTime[[#This Row],[Amulance ArrivalTimeHospital]], "mm:ss")</f>
        <v>15:53</v>
      </c>
    </row>
    <row r="2452" spans="1:15" x14ac:dyDescent="0.25">
      <c r="A2452" t="s">
        <v>2470</v>
      </c>
      <c r="B2452" s="4">
        <v>19.442508220672607</v>
      </c>
      <c r="C2452">
        <v>15</v>
      </c>
      <c r="D2452">
        <v>1634</v>
      </c>
      <c r="E2452">
        <v>10</v>
      </c>
      <c r="F2452">
        <v>4</v>
      </c>
      <c r="G2452" s="1">
        <v>44166.139154206488</v>
      </c>
      <c r="H2452" s="1">
        <v>44166.157426355392</v>
      </c>
      <c r="I2452" s="7" t="str">
        <f>+TEXT(CallTime[[#This Row],[AmbulanceDepartureTime]]-CallTime[[#This Row],[DateTimeOfCall]], "mm:ss")</f>
        <v>05:28</v>
      </c>
      <c r="J2452" s="7" t="str">
        <f>+TEXT(CallTime[[#This Row],[Ambulance ArrivalTimePatient]]-CallTime[[#This Row],[AmbulanceDepartureTime]], "mm:ss")</f>
        <v>26:19</v>
      </c>
      <c r="K2452">
        <v>4</v>
      </c>
      <c r="L2452" s="1">
        <v>44166.160004812918</v>
      </c>
      <c r="M2452" s="1">
        <v>44166.17350655474</v>
      </c>
      <c r="N2452" s="6" t="str">
        <f>+TEXT(CallTime[[#This Row],[Amulance ArrivalTimeHospital]]-CallTime[[#This Row],[Ambulance ArrivalTimePatient]], "mm:ss")</f>
        <v>03:43</v>
      </c>
      <c r="O2452" s="6" t="str">
        <f>+TEXT(CallTime[[#This Row],[AmbulanceJobCompleteTime]]-CallTime[[#This Row],[Amulance ArrivalTimeHospital]], "mm:ss")</f>
        <v>19:27</v>
      </c>
    </row>
    <row r="2453" spans="1:15" x14ac:dyDescent="0.25">
      <c r="A2453" t="s">
        <v>2471</v>
      </c>
      <c r="B2453" s="4">
        <v>19.953873515129089</v>
      </c>
      <c r="C2453">
        <v>9</v>
      </c>
      <c r="D2453">
        <v>249</v>
      </c>
      <c r="E2453">
        <v>14</v>
      </c>
      <c r="F2453">
        <v>8</v>
      </c>
      <c r="G2453" s="1">
        <v>44175.447254239225</v>
      </c>
      <c r="H2453" s="1">
        <v>44175.46599089192</v>
      </c>
      <c r="I2453" s="7" t="str">
        <f>+TEXT(CallTime[[#This Row],[AmbulanceDepartureTime]]-CallTime[[#This Row],[DateTimeOfCall]], "mm:ss")</f>
        <v>21:37</v>
      </c>
      <c r="J2453" s="7" t="str">
        <f>+TEXT(CallTime[[#This Row],[Ambulance ArrivalTimePatient]]-CallTime[[#This Row],[AmbulanceDepartureTime]], "mm:ss")</f>
        <v>26:59</v>
      </c>
      <c r="K2453">
        <v>9</v>
      </c>
      <c r="L2453" s="1">
        <v>44175.477662767422</v>
      </c>
      <c r="M2453" s="1">
        <v>44175.491519624033</v>
      </c>
      <c r="N2453" s="6" t="str">
        <f>+TEXT(CallTime[[#This Row],[Amulance ArrivalTimeHospital]]-CallTime[[#This Row],[Ambulance ArrivalTimePatient]], "mm:ss")</f>
        <v>16:48</v>
      </c>
      <c r="O2453" s="6" t="str">
        <f>+TEXT(CallTime[[#This Row],[AmbulanceJobCompleteTime]]-CallTime[[#This Row],[Amulance ArrivalTimeHospital]], "mm:ss")</f>
        <v>19:57</v>
      </c>
    </row>
    <row r="2454" spans="1:15" x14ac:dyDescent="0.25">
      <c r="A2454" t="s">
        <v>2472</v>
      </c>
      <c r="B2454" s="4">
        <v>19.759011030197144</v>
      </c>
      <c r="C2454">
        <v>14</v>
      </c>
      <c r="D2454">
        <v>595</v>
      </c>
      <c r="E2454">
        <v>13</v>
      </c>
      <c r="F2454">
        <v>2</v>
      </c>
      <c r="G2454" s="1">
        <v>44125.875606610229</v>
      </c>
      <c r="H2454" s="1">
        <v>44125.895535777192</v>
      </c>
      <c r="I2454" s="7" t="str">
        <f>+TEXT(CallTime[[#This Row],[AmbulanceDepartureTime]]-CallTime[[#This Row],[DateTimeOfCall]], "mm:ss")</f>
        <v>34:35</v>
      </c>
      <c r="J2454" s="7" t="str">
        <f>+TEXT(CallTime[[#This Row],[Ambulance ArrivalTimePatient]]-CallTime[[#This Row],[AmbulanceDepartureTime]], "mm:ss")</f>
        <v>28:42</v>
      </c>
      <c r="K2454">
        <v>6</v>
      </c>
      <c r="L2454" s="1">
        <v>44125.901926757906</v>
      </c>
      <c r="M2454" s="1">
        <v>44125.915648293347</v>
      </c>
      <c r="N2454" s="6" t="str">
        <f>+TEXT(CallTime[[#This Row],[Amulance ArrivalTimeHospital]]-CallTime[[#This Row],[Ambulance ArrivalTimePatient]], "mm:ss")</f>
        <v>09:12</v>
      </c>
      <c r="O2454" s="6" t="str">
        <f>+TEXT(CallTime[[#This Row],[AmbulanceJobCompleteTime]]-CallTime[[#This Row],[Amulance ArrivalTimeHospital]], "mm:ss")</f>
        <v>19:46</v>
      </c>
    </row>
    <row r="2455" spans="1:15" x14ac:dyDescent="0.25">
      <c r="A2455" t="s">
        <v>2473</v>
      </c>
      <c r="B2455" s="4">
        <v>19.700898289680481</v>
      </c>
      <c r="C2455">
        <v>16</v>
      </c>
      <c r="D2455">
        <v>193</v>
      </c>
      <c r="E2455">
        <v>8</v>
      </c>
      <c r="F2455">
        <v>9</v>
      </c>
      <c r="G2455" s="1">
        <v>44042.795005284017</v>
      </c>
      <c r="H2455" s="1">
        <v>44042.807244664531</v>
      </c>
      <c r="I2455" s="7" t="str">
        <f>+TEXT(CallTime[[#This Row],[AmbulanceDepartureTime]]-CallTime[[#This Row],[DateTimeOfCall]], "mm:ss")</f>
        <v>09:01</v>
      </c>
      <c r="J2455" s="7" t="str">
        <f>+TEXT(CallTime[[#This Row],[Ambulance ArrivalTimePatient]]-CallTime[[#This Row],[AmbulanceDepartureTime]], "mm:ss")</f>
        <v>17:37</v>
      </c>
      <c r="K2455">
        <v>7</v>
      </c>
      <c r="L2455" s="1">
        <v>44042.815824002209</v>
      </c>
      <c r="M2455" s="1">
        <v>44042.82950518158</v>
      </c>
      <c r="N2455" s="6" t="str">
        <f>+TEXT(CallTime[[#This Row],[Amulance ArrivalTimeHospital]]-CallTime[[#This Row],[Ambulance ArrivalTimePatient]], "mm:ss")</f>
        <v>12:21</v>
      </c>
      <c r="O2455" s="6" t="str">
        <f>+TEXT(CallTime[[#This Row],[AmbulanceJobCompleteTime]]-CallTime[[#This Row],[Amulance ArrivalTimeHospital]], "mm:ss")</f>
        <v>19:42</v>
      </c>
    </row>
    <row r="2456" spans="1:15" x14ac:dyDescent="0.25">
      <c r="A2456" t="s">
        <v>2474</v>
      </c>
      <c r="B2456" s="4">
        <v>11.678337097167969</v>
      </c>
      <c r="C2456">
        <v>12</v>
      </c>
      <c r="D2456">
        <v>845</v>
      </c>
      <c r="E2456">
        <v>17</v>
      </c>
      <c r="F2456">
        <v>9</v>
      </c>
      <c r="G2456" s="1">
        <v>44054.723806485556</v>
      </c>
      <c r="H2456" s="1">
        <v>44054.741070011944</v>
      </c>
      <c r="I2456" s="7" t="str">
        <f>+TEXT(CallTime[[#This Row],[AmbulanceDepartureTime]]-CallTime[[#This Row],[DateTimeOfCall]], "mm:ss")</f>
        <v>30:45</v>
      </c>
      <c r="J2456" s="7" t="str">
        <f>+TEXT(CallTime[[#This Row],[Ambulance ArrivalTimePatient]]-CallTime[[#This Row],[AmbulanceDepartureTime]], "mm:ss")</f>
        <v>24:52</v>
      </c>
      <c r="K2456">
        <v>5</v>
      </c>
      <c r="L2456" s="1">
        <v>44054.752016010905</v>
      </c>
      <c r="M2456" s="1">
        <v>44054.760125967223</v>
      </c>
      <c r="N2456" s="6" t="str">
        <f>+TEXT(CallTime[[#This Row],[Amulance ArrivalTimeHospital]]-CallTime[[#This Row],[Ambulance ArrivalTimePatient]], "mm:ss")</f>
        <v>15:46</v>
      </c>
      <c r="O2456" s="6" t="str">
        <f>+TEXT(CallTime[[#This Row],[AmbulanceJobCompleteTime]]-CallTime[[#This Row],[Amulance ArrivalTimeHospital]], "mm:ss")</f>
        <v>11:41</v>
      </c>
    </row>
    <row r="2457" spans="1:15" x14ac:dyDescent="0.25">
      <c r="A2457" t="s">
        <v>2475</v>
      </c>
      <c r="B2457" s="4">
        <v>18.711718916893005</v>
      </c>
      <c r="C2457">
        <v>10</v>
      </c>
      <c r="D2457">
        <v>2898</v>
      </c>
      <c r="E2457">
        <v>5</v>
      </c>
      <c r="F2457">
        <v>2</v>
      </c>
      <c r="G2457" s="1">
        <v>43884.612701721511</v>
      </c>
      <c r="H2457" s="1">
        <v>43884.62406317296</v>
      </c>
      <c r="I2457" s="7" t="str">
        <f>+TEXT(CallTime[[#This Row],[AmbulanceDepartureTime]]-CallTime[[#This Row],[DateTimeOfCall]], "mm:ss")</f>
        <v>05:07</v>
      </c>
      <c r="J2457" s="7" t="str">
        <f>+TEXT(CallTime[[#This Row],[Ambulance ArrivalTimePatient]]-CallTime[[#This Row],[AmbulanceDepartureTime]], "mm:ss")</f>
        <v>16:22</v>
      </c>
      <c r="K2457">
        <v>9</v>
      </c>
      <c r="L2457" s="1">
        <v>43884.634707741548</v>
      </c>
      <c r="M2457" s="1">
        <v>43884.647701990798</v>
      </c>
      <c r="N2457" s="6" t="str">
        <f>+TEXT(CallTime[[#This Row],[Amulance ArrivalTimeHospital]]-CallTime[[#This Row],[Ambulance ArrivalTimePatient]], "mm:ss")</f>
        <v>15:20</v>
      </c>
      <c r="O2457" s="6" t="str">
        <f>+TEXT(CallTime[[#This Row],[AmbulanceJobCompleteTime]]-CallTime[[#This Row],[Amulance ArrivalTimeHospital]], "mm:ss")</f>
        <v>18:43</v>
      </c>
    </row>
    <row r="2458" spans="1:15" x14ac:dyDescent="0.25">
      <c r="A2458" t="s">
        <v>2476</v>
      </c>
      <c r="B2458" s="4">
        <v>11.589478731155396</v>
      </c>
      <c r="C2458">
        <v>8</v>
      </c>
      <c r="D2458">
        <v>2442</v>
      </c>
      <c r="E2458">
        <v>19</v>
      </c>
      <c r="F2458">
        <v>7</v>
      </c>
      <c r="G2458" s="1">
        <v>44035.756305834548</v>
      </c>
      <c r="H2458" s="1">
        <v>44035.776091589425</v>
      </c>
      <c r="I2458" s="7" t="str">
        <f>+TEXT(CallTime[[#This Row],[AmbulanceDepartureTime]]-CallTime[[#This Row],[DateTimeOfCall]], "mm:ss")</f>
        <v>33:29</v>
      </c>
      <c r="J2458" s="7" t="str">
        <f>+TEXT(CallTime[[#This Row],[Ambulance ArrivalTimePatient]]-CallTime[[#This Row],[AmbulanceDepartureTime]], "mm:ss")</f>
        <v>28:29</v>
      </c>
      <c r="K2458">
        <v>7</v>
      </c>
      <c r="L2458" s="1">
        <v>44035.778963538731</v>
      </c>
      <c r="M2458" s="1">
        <v>44035.787011787848</v>
      </c>
      <c r="N2458" s="6" t="str">
        <f>+TEXT(CallTime[[#This Row],[Amulance ArrivalTimeHospital]]-CallTime[[#This Row],[Ambulance ArrivalTimePatient]], "mm:ss")</f>
        <v>04:08</v>
      </c>
      <c r="O2458" s="6" t="str">
        <f>+TEXT(CallTime[[#This Row],[AmbulanceJobCompleteTime]]-CallTime[[#This Row],[Amulance ArrivalTimeHospital]], "mm:ss")</f>
        <v>11:35</v>
      </c>
    </row>
    <row r="2459" spans="1:15" x14ac:dyDescent="0.25">
      <c r="A2459" t="s">
        <v>2477</v>
      </c>
      <c r="B2459" s="4">
        <v>12.397483468055725</v>
      </c>
      <c r="C2459">
        <v>2</v>
      </c>
      <c r="D2459">
        <v>1989</v>
      </c>
      <c r="E2459">
        <v>2</v>
      </c>
      <c r="F2459">
        <v>6</v>
      </c>
      <c r="G2459" s="1">
        <v>43998.809838153058</v>
      </c>
      <c r="H2459" s="1">
        <v>43998.816398150688</v>
      </c>
      <c r="I2459" s="7" t="str">
        <f>+TEXT(CallTime[[#This Row],[AmbulanceDepartureTime]]-CallTime[[#This Row],[DateTimeOfCall]], "mm:ss")</f>
        <v>19:35</v>
      </c>
      <c r="J2459" s="7" t="str">
        <f>+TEXT(CallTime[[#This Row],[Ambulance ArrivalTimePatient]]-CallTime[[#This Row],[AmbulanceDepartureTime]], "mm:ss")</f>
        <v>09:27</v>
      </c>
      <c r="K2459">
        <v>9</v>
      </c>
      <c r="L2459" s="1">
        <v>43998.820962439029</v>
      </c>
      <c r="M2459" s="1">
        <v>43998.829571802547</v>
      </c>
      <c r="N2459" s="6" t="str">
        <f>+TEXT(CallTime[[#This Row],[Amulance ArrivalTimeHospital]]-CallTime[[#This Row],[Ambulance ArrivalTimePatient]], "mm:ss")</f>
        <v>06:34</v>
      </c>
      <c r="O2459" s="6" t="str">
        <f>+TEXT(CallTime[[#This Row],[AmbulanceJobCompleteTime]]-CallTime[[#This Row],[Amulance ArrivalTimeHospital]], "mm:ss")</f>
        <v>12:24</v>
      </c>
    </row>
    <row r="2460" spans="1:15" x14ac:dyDescent="0.25">
      <c r="A2460" t="s">
        <v>2478</v>
      </c>
      <c r="B2460" s="4">
        <v>7.5246167182922363</v>
      </c>
      <c r="C2460">
        <v>19</v>
      </c>
      <c r="D2460">
        <v>831</v>
      </c>
      <c r="E2460">
        <v>4</v>
      </c>
      <c r="F2460">
        <v>10</v>
      </c>
      <c r="G2460" s="1">
        <v>44124.743111159871</v>
      </c>
      <c r="H2460" s="1">
        <v>44124.761713914544</v>
      </c>
      <c r="I2460" s="7" t="str">
        <f>+TEXT(CallTime[[#This Row],[AmbulanceDepartureTime]]-CallTime[[#This Row],[DateTimeOfCall]], "mm:ss")</f>
        <v>02:53</v>
      </c>
      <c r="J2460" s="7" t="str">
        <f>+TEXT(CallTime[[#This Row],[Ambulance ArrivalTimePatient]]-CallTime[[#This Row],[AmbulanceDepartureTime]], "mm:ss")</f>
        <v>26:47</v>
      </c>
      <c r="K2460">
        <v>7</v>
      </c>
      <c r="L2460" s="1">
        <v>44124.769046492183</v>
      </c>
      <c r="M2460" s="1">
        <v>44124.774271920462</v>
      </c>
      <c r="N2460" s="6" t="str">
        <f>+TEXT(CallTime[[#This Row],[Amulance ArrivalTimeHospital]]-CallTime[[#This Row],[Ambulance ArrivalTimePatient]], "mm:ss")</f>
        <v>10:34</v>
      </c>
      <c r="O2460" s="6" t="str">
        <f>+TEXT(CallTime[[#This Row],[AmbulanceJobCompleteTime]]-CallTime[[#This Row],[Amulance ArrivalTimeHospital]], "mm:ss")</f>
        <v>07:31</v>
      </c>
    </row>
    <row r="2461" spans="1:15" x14ac:dyDescent="0.25">
      <c r="A2461" t="s">
        <v>2479</v>
      </c>
      <c r="B2461" s="4">
        <v>5.8647745847702026</v>
      </c>
      <c r="C2461">
        <v>4</v>
      </c>
      <c r="D2461">
        <v>1972</v>
      </c>
      <c r="E2461">
        <v>2</v>
      </c>
      <c r="F2461">
        <v>6</v>
      </c>
      <c r="G2461" s="1">
        <v>43951.300113965401</v>
      </c>
      <c r="H2461" s="1">
        <v>43951.301082270838</v>
      </c>
      <c r="I2461" s="7" t="str">
        <f>+TEXT(CallTime[[#This Row],[AmbulanceDepartureTime]]-CallTime[[#This Row],[DateTimeOfCall]], "mm:ss")</f>
        <v>34:48</v>
      </c>
      <c r="J2461" s="7" t="str">
        <f>+TEXT(CallTime[[#This Row],[Ambulance ArrivalTimePatient]]-CallTime[[#This Row],[AmbulanceDepartureTime]], "mm:ss")</f>
        <v>01:24</v>
      </c>
      <c r="K2461">
        <v>3</v>
      </c>
      <c r="L2461" s="1">
        <v>43951.310167811396</v>
      </c>
      <c r="M2461" s="1">
        <v>43951.314240571526</v>
      </c>
      <c r="N2461" s="6" t="str">
        <f>+TEXT(CallTime[[#This Row],[Amulance ArrivalTimeHospital]]-CallTime[[#This Row],[Ambulance ArrivalTimePatient]], "mm:ss")</f>
        <v>13:05</v>
      </c>
      <c r="O2461" s="6" t="str">
        <f>+TEXT(CallTime[[#This Row],[AmbulanceJobCompleteTime]]-CallTime[[#This Row],[Amulance ArrivalTimeHospital]], "mm:ss")</f>
        <v>05:52</v>
      </c>
    </row>
    <row r="2462" spans="1:15" x14ac:dyDescent="0.25">
      <c r="A2462" t="s">
        <v>2480</v>
      </c>
      <c r="B2462" s="4">
        <v>4.5546281337738037</v>
      </c>
      <c r="C2462">
        <v>10</v>
      </c>
      <c r="D2462">
        <v>2545</v>
      </c>
      <c r="E2462">
        <v>9</v>
      </c>
      <c r="F2462">
        <v>8</v>
      </c>
      <c r="G2462" s="1">
        <v>43836.828136598742</v>
      </c>
      <c r="H2462" s="1">
        <v>43836.844755952894</v>
      </c>
      <c r="I2462" s="7" t="str">
        <f>+TEXT(CallTime[[#This Row],[AmbulanceDepartureTime]]-CallTime[[#This Row],[DateTimeOfCall]], "mm:ss")</f>
        <v>29:45</v>
      </c>
      <c r="J2462" s="7" t="str">
        <f>+TEXT(CallTime[[#This Row],[Ambulance ArrivalTimePatient]]-CallTime[[#This Row],[AmbulanceDepartureTime]], "mm:ss")</f>
        <v>23:56</v>
      </c>
      <c r="K2462">
        <v>10</v>
      </c>
      <c r="L2462" s="1">
        <v>43836.855127862269</v>
      </c>
      <c r="M2462" s="1">
        <v>43836.858290798475</v>
      </c>
      <c r="N2462" s="6" t="str">
        <f>+TEXT(CallTime[[#This Row],[Amulance ArrivalTimeHospital]]-CallTime[[#This Row],[Ambulance ArrivalTimePatient]], "mm:ss")</f>
        <v>14:56</v>
      </c>
      <c r="O2462" s="6" t="str">
        <f>+TEXT(CallTime[[#This Row],[AmbulanceJobCompleteTime]]-CallTime[[#This Row],[Amulance ArrivalTimeHospital]], "mm:ss")</f>
        <v>04:33</v>
      </c>
    </row>
    <row r="2463" spans="1:15" x14ac:dyDescent="0.25">
      <c r="A2463" t="s">
        <v>2481</v>
      </c>
      <c r="B2463" s="4">
        <v>12.7290860414505</v>
      </c>
      <c r="C2463">
        <v>18</v>
      </c>
      <c r="D2463">
        <v>1234</v>
      </c>
      <c r="E2463">
        <v>9</v>
      </c>
      <c r="F2463">
        <v>9</v>
      </c>
      <c r="G2463" s="1">
        <v>43955.740604021114</v>
      </c>
      <c r="H2463" s="1">
        <v>43955.747895181637</v>
      </c>
      <c r="I2463" s="7" t="str">
        <f>+TEXT(CallTime[[#This Row],[AmbulanceDepartureTime]]-CallTime[[#This Row],[DateTimeOfCall]], "mm:ss")</f>
        <v>04:24</v>
      </c>
      <c r="J2463" s="7" t="str">
        <f>+TEXT(CallTime[[#This Row],[Ambulance ArrivalTimePatient]]-CallTime[[#This Row],[AmbulanceDepartureTime]], "mm:ss")</f>
        <v>10:30</v>
      </c>
      <c r="K2463">
        <v>7</v>
      </c>
      <c r="L2463" s="1">
        <v>43955.749615961853</v>
      </c>
      <c r="M2463" s="1">
        <v>43955.758455604941</v>
      </c>
      <c r="N2463" s="6" t="str">
        <f>+TEXT(CallTime[[#This Row],[Amulance ArrivalTimeHospital]]-CallTime[[#This Row],[Ambulance ArrivalTimePatient]], "mm:ss")</f>
        <v>02:29</v>
      </c>
      <c r="O2463" s="6" t="str">
        <f>+TEXT(CallTime[[#This Row],[AmbulanceJobCompleteTime]]-CallTime[[#This Row],[Amulance ArrivalTimeHospital]], "mm:ss")</f>
        <v>12:44</v>
      </c>
    </row>
    <row r="2464" spans="1:15" x14ac:dyDescent="0.25">
      <c r="A2464" t="s">
        <v>2482</v>
      </c>
      <c r="B2464" s="4">
        <v>19.34865665435791</v>
      </c>
      <c r="C2464">
        <v>20</v>
      </c>
      <c r="D2464">
        <v>2402</v>
      </c>
      <c r="E2464">
        <v>17</v>
      </c>
      <c r="F2464">
        <v>4</v>
      </c>
      <c r="G2464" s="1">
        <v>44068.650777499766</v>
      </c>
      <c r="H2464" s="1">
        <v>44068.659463105825</v>
      </c>
      <c r="I2464" s="7" t="str">
        <f>+TEXT(CallTime[[#This Row],[AmbulanceDepartureTime]]-CallTime[[#This Row],[DateTimeOfCall]], "mm:ss")</f>
        <v>17:02</v>
      </c>
      <c r="J2464" s="7" t="str">
        <f>+TEXT(CallTime[[#This Row],[Ambulance ArrivalTimePatient]]-CallTime[[#This Row],[AmbulanceDepartureTime]], "mm:ss")</f>
        <v>12:30</v>
      </c>
      <c r="K2464">
        <v>9</v>
      </c>
      <c r="L2464" s="1">
        <v>44068.669482091624</v>
      </c>
      <c r="M2464" s="1">
        <v>44068.682918658742</v>
      </c>
      <c r="N2464" s="6" t="str">
        <f>+TEXT(CallTime[[#This Row],[Amulance ArrivalTimeHospital]]-CallTime[[#This Row],[Ambulance ArrivalTimePatient]], "mm:ss")</f>
        <v>14:26</v>
      </c>
      <c r="O2464" s="6" t="str">
        <f>+TEXT(CallTime[[#This Row],[AmbulanceJobCompleteTime]]-CallTime[[#This Row],[Amulance ArrivalTimeHospital]], "mm:ss")</f>
        <v>19:21</v>
      </c>
    </row>
    <row r="2465" spans="1:15" x14ac:dyDescent="0.25">
      <c r="A2465" t="s">
        <v>2483</v>
      </c>
      <c r="B2465" s="4">
        <v>8.4361118078231812</v>
      </c>
      <c r="C2465">
        <v>23</v>
      </c>
      <c r="D2465">
        <v>14</v>
      </c>
      <c r="E2465">
        <v>9</v>
      </c>
      <c r="F2465">
        <v>9</v>
      </c>
      <c r="G2465" s="1">
        <v>44034.636123576529</v>
      </c>
      <c r="H2465" s="1">
        <v>44034.655986529855</v>
      </c>
      <c r="I2465" s="7" t="str">
        <f>+TEXT(CallTime[[#This Row],[AmbulanceDepartureTime]]-CallTime[[#This Row],[DateTimeOfCall]], "mm:ss")</f>
        <v>09:59</v>
      </c>
      <c r="J2465" s="7" t="str">
        <f>+TEXT(CallTime[[#This Row],[Ambulance ArrivalTimePatient]]-CallTime[[#This Row],[AmbulanceDepartureTime]], "mm:ss")</f>
        <v>28:36</v>
      </c>
      <c r="K2465">
        <v>2</v>
      </c>
      <c r="L2465" s="1">
        <v>44034.665170194559</v>
      </c>
      <c r="M2465" s="1">
        <v>44034.671028605539</v>
      </c>
      <c r="N2465" s="6" t="str">
        <f>+TEXT(CallTime[[#This Row],[Amulance ArrivalTimeHospital]]-CallTime[[#This Row],[Ambulance ArrivalTimePatient]], "mm:ss")</f>
        <v>13:13</v>
      </c>
      <c r="O2465" s="6" t="str">
        <f>+TEXT(CallTime[[#This Row],[AmbulanceJobCompleteTime]]-CallTime[[#This Row],[Amulance ArrivalTimeHospital]], "mm:ss")</f>
        <v>08:26</v>
      </c>
    </row>
    <row r="2466" spans="1:15" x14ac:dyDescent="0.25">
      <c r="A2466" t="s">
        <v>2484</v>
      </c>
      <c r="B2466" s="4">
        <v>13.210245370864868</v>
      </c>
      <c r="C2466">
        <v>4</v>
      </c>
      <c r="D2466">
        <v>411</v>
      </c>
      <c r="E2466">
        <v>4</v>
      </c>
      <c r="F2466">
        <v>9</v>
      </c>
      <c r="G2466" s="1">
        <v>43930.626276317322</v>
      </c>
      <c r="H2466" s="1">
        <v>43930.643087677243</v>
      </c>
      <c r="I2466" s="7" t="str">
        <f>+TEXT(CallTime[[#This Row],[AmbulanceDepartureTime]]-CallTime[[#This Row],[DateTimeOfCall]], "mm:ss")</f>
        <v>08:43</v>
      </c>
      <c r="J2466" s="7" t="str">
        <f>+TEXT(CallTime[[#This Row],[Ambulance ArrivalTimePatient]]-CallTime[[#This Row],[AmbulanceDepartureTime]], "mm:ss")</f>
        <v>24:13</v>
      </c>
      <c r="K2466">
        <v>2</v>
      </c>
      <c r="L2466" s="1">
        <v>43930.656818168281</v>
      </c>
      <c r="M2466" s="1">
        <v>43930.665991949791</v>
      </c>
      <c r="N2466" s="6" t="str">
        <f>+TEXT(CallTime[[#This Row],[Amulance ArrivalTimeHospital]]-CallTime[[#This Row],[Ambulance ArrivalTimePatient]], "mm:ss")</f>
        <v>19:46</v>
      </c>
      <c r="O2466" s="6" t="str">
        <f>+TEXT(CallTime[[#This Row],[AmbulanceJobCompleteTime]]-CallTime[[#This Row],[Amulance ArrivalTimeHospital]], "mm:ss")</f>
        <v>13:13</v>
      </c>
    </row>
    <row r="2467" spans="1:15" x14ac:dyDescent="0.25">
      <c r="A2467" t="s">
        <v>2485</v>
      </c>
      <c r="B2467" s="4">
        <v>14.153347611427307</v>
      </c>
      <c r="C2467">
        <v>5</v>
      </c>
      <c r="D2467">
        <v>2482</v>
      </c>
      <c r="E2467">
        <v>8</v>
      </c>
      <c r="F2467">
        <v>7</v>
      </c>
      <c r="G2467" s="1">
        <v>44194.231730135398</v>
      </c>
      <c r="H2467" s="1">
        <v>44194.247678541426</v>
      </c>
      <c r="I2467" s="7" t="str">
        <f>+TEXT(CallTime[[#This Row],[AmbulanceDepartureTime]]-CallTime[[#This Row],[DateTimeOfCall]], "mm:ss")</f>
        <v>05:23</v>
      </c>
      <c r="J2467" s="7" t="str">
        <f>+TEXT(CallTime[[#This Row],[Ambulance ArrivalTimePatient]]-CallTime[[#This Row],[AmbulanceDepartureTime]], "mm:ss")</f>
        <v>22:58</v>
      </c>
      <c r="K2467">
        <v>12</v>
      </c>
      <c r="L2467" s="1">
        <v>44194.256489714353</v>
      </c>
      <c r="M2467" s="1">
        <v>44194.266318427974</v>
      </c>
      <c r="N2467" s="6" t="str">
        <f>+TEXT(CallTime[[#This Row],[Amulance ArrivalTimeHospital]]-CallTime[[#This Row],[Ambulance ArrivalTimePatient]], "mm:ss")</f>
        <v>12:41</v>
      </c>
      <c r="O2467" s="6" t="str">
        <f>+TEXT(CallTime[[#This Row],[AmbulanceJobCompleteTime]]-CallTime[[#This Row],[Amulance ArrivalTimeHospital]], "mm:ss")</f>
        <v>14:09</v>
      </c>
    </row>
    <row r="2468" spans="1:15" x14ac:dyDescent="0.25">
      <c r="A2468" t="s">
        <v>2486</v>
      </c>
      <c r="B2468" s="4">
        <v>9.4025321006774902</v>
      </c>
      <c r="C2468">
        <v>1</v>
      </c>
      <c r="D2468">
        <v>154</v>
      </c>
      <c r="E2468">
        <v>14</v>
      </c>
      <c r="F2468">
        <v>2</v>
      </c>
      <c r="G2468" s="1">
        <v>44071.355983254318</v>
      </c>
      <c r="H2468" s="1">
        <v>44071.374191779898</v>
      </c>
      <c r="I2468" s="7" t="str">
        <f>+TEXT(CallTime[[#This Row],[AmbulanceDepartureTime]]-CallTime[[#This Row],[DateTimeOfCall]], "mm:ss")</f>
        <v>21:52</v>
      </c>
      <c r="J2468" s="7" t="str">
        <f>+TEXT(CallTime[[#This Row],[Ambulance ArrivalTimePatient]]-CallTime[[#This Row],[AmbulanceDepartureTime]], "mm:ss")</f>
        <v>26:13</v>
      </c>
      <c r="K2468">
        <v>4</v>
      </c>
      <c r="L2468" s="1">
        <v>44071.377066174486</v>
      </c>
      <c r="M2468" s="1">
        <v>44071.383595710664</v>
      </c>
      <c r="N2468" s="6" t="str">
        <f>+TEXT(CallTime[[#This Row],[Amulance ArrivalTimeHospital]]-CallTime[[#This Row],[Ambulance ArrivalTimePatient]], "mm:ss")</f>
        <v>04:08</v>
      </c>
      <c r="O2468" s="6" t="str">
        <f>+TEXT(CallTime[[#This Row],[AmbulanceJobCompleteTime]]-CallTime[[#This Row],[Amulance ArrivalTimeHospital]], "mm:ss")</f>
        <v>09:24</v>
      </c>
    </row>
    <row r="2469" spans="1:15" x14ac:dyDescent="0.25">
      <c r="A2469" t="s">
        <v>2487</v>
      </c>
      <c r="B2469" s="4">
        <v>5.7945050001144409</v>
      </c>
      <c r="C2469">
        <v>11</v>
      </c>
      <c r="D2469">
        <v>418</v>
      </c>
      <c r="E2469">
        <v>14</v>
      </c>
      <c r="F2469">
        <v>2</v>
      </c>
      <c r="G2469" s="1">
        <v>44152.71155957623</v>
      </c>
      <c r="H2469" s="1">
        <v>44152.717897580667</v>
      </c>
      <c r="I2469" s="7" t="str">
        <f>+TEXT(CallTime[[#This Row],[AmbulanceDepartureTime]]-CallTime[[#This Row],[DateTimeOfCall]], "mm:ss")</f>
        <v>31:37</v>
      </c>
      <c r="J2469" s="7" t="str">
        <f>+TEXT(CallTime[[#This Row],[Ambulance ArrivalTimePatient]]-CallTime[[#This Row],[AmbulanceDepartureTime]], "mm:ss")</f>
        <v>09:08</v>
      </c>
      <c r="K2469">
        <v>4</v>
      </c>
      <c r="L2469" s="1">
        <v>44152.721760258268</v>
      </c>
      <c r="M2469" s="1">
        <v>44152.725784220071</v>
      </c>
      <c r="N2469" s="6" t="str">
        <f>+TEXT(CallTime[[#This Row],[Amulance ArrivalTimeHospital]]-CallTime[[#This Row],[Ambulance ArrivalTimePatient]], "mm:ss")</f>
        <v>05:34</v>
      </c>
      <c r="O2469" s="6" t="str">
        <f>+TEXT(CallTime[[#This Row],[AmbulanceJobCompleteTime]]-CallTime[[#This Row],[Amulance ArrivalTimeHospital]], "mm:ss")</f>
        <v>05:48</v>
      </c>
    </row>
    <row r="2470" spans="1:15" x14ac:dyDescent="0.25">
      <c r="A2470" t="s">
        <v>2488</v>
      </c>
      <c r="B2470" s="4">
        <v>15.075007200241089</v>
      </c>
      <c r="C2470">
        <v>3</v>
      </c>
      <c r="D2470">
        <v>1838</v>
      </c>
      <c r="E2470">
        <v>1</v>
      </c>
      <c r="F2470">
        <v>7</v>
      </c>
      <c r="G2470" s="1">
        <v>44013.435627972627</v>
      </c>
      <c r="H2470" s="1">
        <v>44013.452743861286</v>
      </c>
      <c r="I2470" s="7" t="str">
        <f>+TEXT(CallTime[[#This Row],[AmbulanceDepartureTime]]-CallTime[[#This Row],[DateTimeOfCall]], "mm:ss")</f>
        <v>30:59</v>
      </c>
      <c r="J2470" s="7" t="str">
        <f>+TEXT(CallTime[[#This Row],[Ambulance ArrivalTimePatient]]-CallTime[[#This Row],[AmbulanceDepartureTime]], "mm:ss")</f>
        <v>24:39</v>
      </c>
      <c r="K2470">
        <v>7</v>
      </c>
      <c r="L2470" s="1">
        <v>44013.465826595864</v>
      </c>
      <c r="M2470" s="1">
        <v>44013.476295350862</v>
      </c>
      <c r="N2470" s="6" t="str">
        <f>+TEXT(CallTime[[#This Row],[Amulance ArrivalTimeHospital]]-CallTime[[#This Row],[Ambulance ArrivalTimePatient]], "mm:ss")</f>
        <v>18:50</v>
      </c>
      <c r="O2470" s="6" t="str">
        <f>+TEXT(CallTime[[#This Row],[AmbulanceJobCompleteTime]]-CallTime[[#This Row],[Amulance ArrivalTimeHospital]], "mm:ss")</f>
        <v>15:05</v>
      </c>
    </row>
    <row r="2471" spans="1:15" x14ac:dyDescent="0.25">
      <c r="A2471" t="s">
        <v>2489</v>
      </c>
      <c r="B2471" s="4">
        <v>13.239237904548645</v>
      </c>
      <c r="C2471">
        <v>14</v>
      </c>
      <c r="D2471">
        <v>284</v>
      </c>
      <c r="E2471">
        <v>7</v>
      </c>
      <c r="F2471">
        <v>4</v>
      </c>
      <c r="G2471" s="1">
        <v>44190.140284169211</v>
      </c>
      <c r="H2471" s="1">
        <v>44190.144879942796</v>
      </c>
      <c r="I2471" s="7" t="str">
        <f>+TEXT(CallTime[[#This Row],[AmbulanceDepartureTime]]-CallTime[[#This Row],[DateTimeOfCall]], "mm:ss")</f>
        <v>08:39</v>
      </c>
      <c r="J2471" s="7" t="str">
        <f>+TEXT(CallTime[[#This Row],[Ambulance ArrivalTimePatient]]-CallTime[[#This Row],[AmbulanceDepartureTime]], "mm:ss")</f>
        <v>06:37</v>
      </c>
      <c r="K2471">
        <v>10</v>
      </c>
      <c r="L2471" s="1">
        <v>44190.158591538413</v>
      </c>
      <c r="M2471" s="1">
        <v>44190.167785453625</v>
      </c>
      <c r="N2471" s="6" t="str">
        <f>+TEXT(CallTime[[#This Row],[Amulance ArrivalTimeHospital]]-CallTime[[#This Row],[Ambulance ArrivalTimePatient]], "mm:ss")</f>
        <v>19:45</v>
      </c>
      <c r="O2471" s="6" t="str">
        <f>+TEXT(CallTime[[#This Row],[AmbulanceJobCompleteTime]]-CallTime[[#This Row],[Amulance ArrivalTimeHospital]], "mm:ss")</f>
        <v>13:14</v>
      </c>
    </row>
    <row r="2472" spans="1:15" x14ac:dyDescent="0.25">
      <c r="A2472" t="s">
        <v>2490</v>
      </c>
      <c r="B2472" s="4">
        <v>2.6043338775634766</v>
      </c>
      <c r="C2472">
        <v>8</v>
      </c>
      <c r="D2472">
        <v>897</v>
      </c>
      <c r="E2472">
        <v>11</v>
      </c>
      <c r="F2472">
        <v>1</v>
      </c>
      <c r="G2472" s="1">
        <v>44175.839139986965</v>
      </c>
      <c r="H2472" s="1">
        <v>44175.849806881881</v>
      </c>
      <c r="I2472" s="7" t="str">
        <f>+TEXT(CallTime[[#This Row],[AmbulanceDepartureTime]]-CallTime[[#This Row],[DateTimeOfCall]], "mm:ss")</f>
        <v>31:28</v>
      </c>
      <c r="J2472" s="7" t="str">
        <f>+TEXT(CallTime[[#This Row],[Ambulance ArrivalTimePatient]]-CallTime[[#This Row],[AmbulanceDepartureTime]], "mm:ss")</f>
        <v>15:22</v>
      </c>
      <c r="K2472">
        <v>2</v>
      </c>
      <c r="L2472" s="1">
        <v>44175.857233548435</v>
      </c>
      <c r="M2472" s="1">
        <v>44175.859042113625</v>
      </c>
      <c r="N2472" s="6" t="str">
        <f>+TEXT(CallTime[[#This Row],[Amulance ArrivalTimeHospital]]-CallTime[[#This Row],[Ambulance ArrivalTimePatient]], "mm:ss")</f>
        <v>10:42</v>
      </c>
      <c r="O2472" s="6" t="str">
        <f>+TEXT(CallTime[[#This Row],[AmbulanceJobCompleteTime]]-CallTime[[#This Row],[Amulance ArrivalTimeHospital]], "mm:ss")</f>
        <v>02:36</v>
      </c>
    </row>
    <row r="2473" spans="1:15" x14ac:dyDescent="0.25">
      <c r="A2473" t="s">
        <v>2491</v>
      </c>
      <c r="B2473" s="4">
        <v>5.3106817007064819</v>
      </c>
      <c r="C2473">
        <v>2</v>
      </c>
      <c r="D2473">
        <v>1803</v>
      </c>
      <c r="E2473">
        <v>8</v>
      </c>
      <c r="F2473">
        <v>6</v>
      </c>
      <c r="G2473" s="1">
        <v>44023.818132875997</v>
      </c>
      <c r="H2473" s="1">
        <v>44023.821199911967</v>
      </c>
      <c r="I2473" s="7" t="str">
        <f>+TEXT(CallTime[[#This Row],[AmbulanceDepartureTime]]-CallTime[[#This Row],[DateTimeOfCall]], "mm:ss")</f>
        <v>04:17</v>
      </c>
      <c r="J2473" s="7" t="str">
        <f>+TEXT(CallTime[[#This Row],[Ambulance ArrivalTimePatient]]-CallTime[[#This Row],[AmbulanceDepartureTime]], "mm:ss")</f>
        <v>04:25</v>
      </c>
      <c r="K2473">
        <v>1</v>
      </c>
      <c r="L2473" s="1">
        <v>44023.831770153563</v>
      </c>
      <c r="M2473" s="1">
        <v>44023.835458126967</v>
      </c>
      <c r="N2473" s="6" t="str">
        <f>+TEXT(CallTime[[#This Row],[Amulance ArrivalTimeHospital]]-CallTime[[#This Row],[Ambulance ArrivalTimePatient]], "mm:ss")</f>
        <v>15:13</v>
      </c>
      <c r="O2473" s="6" t="str">
        <f>+TEXT(CallTime[[#This Row],[AmbulanceJobCompleteTime]]-CallTime[[#This Row],[Amulance ArrivalTimeHospital]], "mm:ss")</f>
        <v>05:19</v>
      </c>
    </row>
    <row r="2474" spans="1:15" x14ac:dyDescent="0.25">
      <c r="A2474" t="s">
        <v>2492</v>
      </c>
      <c r="B2474" s="4">
        <v>11.661731004714966</v>
      </c>
      <c r="C2474">
        <v>3</v>
      </c>
      <c r="D2474">
        <v>2450</v>
      </c>
      <c r="E2474">
        <v>13</v>
      </c>
      <c r="F2474">
        <v>3</v>
      </c>
      <c r="G2474" s="1">
        <v>43946.450277580167</v>
      </c>
      <c r="H2474" s="1">
        <v>43946.462532844489</v>
      </c>
      <c r="I2474" s="7" t="str">
        <f>+TEXT(CallTime[[#This Row],[AmbulanceDepartureTime]]-CallTime[[#This Row],[DateTimeOfCall]], "mm:ss")</f>
        <v>32:08</v>
      </c>
      <c r="J2474" s="7" t="str">
        <f>+TEXT(CallTime[[#This Row],[Ambulance ArrivalTimePatient]]-CallTime[[#This Row],[AmbulanceDepartureTime]], "mm:ss")</f>
        <v>17:39</v>
      </c>
      <c r="K2474">
        <v>8</v>
      </c>
      <c r="L2474" s="1">
        <v>43946.472524747427</v>
      </c>
      <c r="M2474" s="1">
        <v>43946.480623171738</v>
      </c>
      <c r="N2474" s="6" t="str">
        <f>+TEXT(CallTime[[#This Row],[Amulance ArrivalTimeHospital]]-CallTime[[#This Row],[Ambulance ArrivalTimePatient]], "mm:ss")</f>
        <v>14:23</v>
      </c>
      <c r="O2474" s="6" t="str">
        <f>+TEXT(CallTime[[#This Row],[AmbulanceJobCompleteTime]]-CallTime[[#This Row],[Amulance ArrivalTimeHospital]], "mm:ss")</f>
        <v>11:40</v>
      </c>
    </row>
    <row r="2475" spans="1:15" x14ac:dyDescent="0.25">
      <c r="A2475" t="s">
        <v>2493</v>
      </c>
      <c r="B2475" s="4">
        <v>6.5733047723770142</v>
      </c>
      <c r="C2475">
        <v>10</v>
      </c>
      <c r="D2475">
        <v>2356</v>
      </c>
      <c r="E2475">
        <v>10</v>
      </c>
      <c r="F2475">
        <v>6</v>
      </c>
      <c r="G2475" s="1">
        <v>44014.987370344599</v>
      </c>
      <c r="H2475" s="1">
        <v>44014.997096358173</v>
      </c>
      <c r="I2475" s="7" t="str">
        <f>+TEXT(CallTime[[#This Row],[AmbulanceDepartureTime]]-CallTime[[#This Row],[DateTimeOfCall]], "mm:ss")</f>
        <v>01:17</v>
      </c>
      <c r="J2475" s="7" t="str">
        <f>+TEXT(CallTime[[#This Row],[Ambulance ArrivalTimePatient]]-CallTime[[#This Row],[AmbulanceDepartureTime]], "mm:ss")</f>
        <v>14:00</v>
      </c>
      <c r="K2475">
        <v>1</v>
      </c>
      <c r="L2475" s="1">
        <v>44015.009609867651</v>
      </c>
      <c r="M2475" s="1">
        <v>44015.014174662632</v>
      </c>
      <c r="N2475" s="6" t="str">
        <f>+TEXT(CallTime[[#This Row],[Amulance ArrivalTimeHospital]]-CallTime[[#This Row],[Ambulance ArrivalTimePatient]], "mm:ss")</f>
        <v>18:01</v>
      </c>
      <c r="O2475" s="6" t="str">
        <f>+TEXT(CallTime[[#This Row],[AmbulanceJobCompleteTime]]-CallTime[[#This Row],[Amulance ArrivalTimeHospital]], "mm:ss")</f>
        <v>06:34</v>
      </c>
    </row>
    <row r="2476" spans="1:15" x14ac:dyDescent="0.25">
      <c r="A2476" t="s">
        <v>2494</v>
      </c>
      <c r="B2476" s="4">
        <v>5.8194184303283691</v>
      </c>
      <c r="C2476">
        <v>12</v>
      </c>
      <c r="D2476">
        <v>1548</v>
      </c>
      <c r="E2476">
        <v>12</v>
      </c>
      <c r="F2476">
        <v>3</v>
      </c>
      <c r="G2476" s="1">
        <v>44097.441836651939</v>
      </c>
      <c r="H2476" s="1">
        <v>44097.450884392638</v>
      </c>
      <c r="I2476" s="7" t="str">
        <f>+TEXT(CallTime[[#This Row],[AmbulanceDepartureTime]]-CallTime[[#This Row],[DateTimeOfCall]], "mm:ss")</f>
        <v>22:50</v>
      </c>
      <c r="J2476" s="7" t="str">
        <f>+TEXT(CallTime[[#This Row],[Ambulance ArrivalTimePatient]]-CallTime[[#This Row],[AmbulanceDepartureTime]], "mm:ss")</f>
        <v>13:02</v>
      </c>
      <c r="K2476">
        <v>12</v>
      </c>
      <c r="L2476" s="1">
        <v>44097.458942060781</v>
      </c>
      <c r="M2476" s="1">
        <v>44097.462983323581</v>
      </c>
      <c r="N2476" s="6" t="str">
        <f>+TEXT(CallTime[[#This Row],[Amulance ArrivalTimeHospital]]-CallTime[[#This Row],[Ambulance ArrivalTimePatient]], "mm:ss")</f>
        <v>11:36</v>
      </c>
      <c r="O2476" s="6" t="str">
        <f>+TEXT(CallTime[[#This Row],[AmbulanceJobCompleteTime]]-CallTime[[#This Row],[Amulance ArrivalTimeHospital]], "mm:ss")</f>
        <v>05:49</v>
      </c>
    </row>
    <row r="2477" spans="1:15" x14ac:dyDescent="0.25">
      <c r="A2477" t="s">
        <v>2495</v>
      </c>
      <c r="B2477" s="4">
        <v>14.513572573661804</v>
      </c>
      <c r="C2477">
        <v>2</v>
      </c>
      <c r="D2477">
        <v>68</v>
      </c>
      <c r="E2477">
        <v>4</v>
      </c>
      <c r="F2477">
        <v>4</v>
      </c>
      <c r="G2477" s="1">
        <v>43964.717563881692</v>
      </c>
      <c r="H2477" s="1">
        <v>43964.727923683044</v>
      </c>
      <c r="I2477" s="7" t="str">
        <f>+TEXT(CallTime[[#This Row],[AmbulanceDepartureTime]]-CallTime[[#This Row],[DateTimeOfCall]], "mm:ss")</f>
        <v>11:51</v>
      </c>
      <c r="J2477" s="7" t="str">
        <f>+TEXT(CallTime[[#This Row],[Ambulance ArrivalTimePatient]]-CallTime[[#This Row],[AmbulanceDepartureTime]], "mm:ss")</f>
        <v>14:55</v>
      </c>
      <c r="K2477">
        <v>10</v>
      </c>
      <c r="L2477" s="1">
        <v>43964.736115690372</v>
      </c>
      <c r="M2477" s="1">
        <v>43964.746194560212</v>
      </c>
      <c r="N2477" s="6" t="str">
        <f>+TEXT(CallTime[[#This Row],[Amulance ArrivalTimeHospital]]-CallTime[[#This Row],[Ambulance ArrivalTimePatient]], "mm:ss")</f>
        <v>11:48</v>
      </c>
      <c r="O2477" s="6" t="str">
        <f>+TEXT(CallTime[[#This Row],[AmbulanceJobCompleteTime]]-CallTime[[#This Row],[Amulance ArrivalTimeHospital]], "mm:ss")</f>
        <v>14:31</v>
      </c>
    </row>
    <row r="2478" spans="1:15" x14ac:dyDescent="0.25">
      <c r="A2478" t="s">
        <v>2496</v>
      </c>
      <c r="B2478" s="4">
        <v>4.008624792098999</v>
      </c>
      <c r="C2478">
        <v>15</v>
      </c>
      <c r="D2478">
        <v>1102</v>
      </c>
      <c r="E2478">
        <v>11</v>
      </c>
      <c r="F2478">
        <v>1</v>
      </c>
      <c r="G2478" s="1">
        <v>43992.860590542725</v>
      </c>
      <c r="H2478" s="1">
        <v>43992.867967158265</v>
      </c>
      <c r="I2478" s="7" t="str">
        <f>+TEXT(CallTime[[#This Row],[AmbulanceDepartureTime]]-CallTime[[#This Row],[DateTimeOfCall]], "mm:ss")</f>
        <v>21:57</v>
      </c>
      <c r="J2478" s="7" t="str">
        <f>+TEXT(CallTime[[#This Row],[Ambulance ArrivalTimePatient]]-CallTime[[#This Row],[AmbulanceDepartureTime]], "mm:ss")</f>
        <v>10:37</v>
      </c>
      <c r="K2478">
        <v>12</v>
      </c>
      <c r="L2478" s="1">
        <v>43992.877174452486</v>
      </c>
      <c r="M2478" s="1">
        <v>43992.879958219703</v>
      </c>
      <c r="N2478" s="6" t="str">
        <f>+TEXT(CallTime[[#This Row],[Amulance ArrivalTimeHospital]]-CallTime[[#This Row],[Ambulance ArrivalTimePatient]], "mm:ss")</f>
        <v>13:16</v>
      </c>
      <c r="O2478" s="6" t="str">
        <f>+TEXT(CallTime[[#This Row],[AmbulanceJobCompleteTime]]-CallTime[[#This Row],[Amulance ArrivalTimeHospital]], "mm:ss")</f>
        <v>04:01</v>
      </c>
    </row>
    <row r="2479" spans="1:15" x14ac:dyDescent="0.25">
      <c r="A2479" t="s">
        <v>2497</v>
      </c>
      <c r="B2479" s="4">
        <v>10.165924191474915</v>
      </c>
      <c r="C2479">
        <v>14</v>
      </c>
      <c r="D2479">
        <v>229</v>
      </c>
      <c r="E2479">
        <v>6</v>
      </c>
      <c r="F2479">
        <v>1</v>
      </c>
      <c r="G2479" s="1">
        <v>43995.498495462474</v>
      </c>
      <c r="H2479" s="1">
        <v>43995.515608480346</v>
      </c>
      <c r="I2479" s="7" t="str">
        <f>+TEXT(CallTime[[#This Row],[AmbulanceDepartureTime]]-CallTime[[#This Row],[DateTimeOfCall]], "mm:ss")</f>
        <v>19:48</v>
      </c>
      <c r="J2479" s="7" t="str">
        <f>+TEXT(CallTime[[#This Row],[Ambulance ArrivalTimePatient]]-CallTime[[#This Row],[AmbulanceDepartureTime]], "mm:ss")</f>
        <v>24:39</v>
      </c>
      <c r="K2479">
        <v>11</v>
      </c>
      <c r="L2479" s="1">
        <v>43995.519858750558</v>
      </c>
      <c r="M2479" s="1">
        <v>43995.526918420139</v>
      </c>
      <c r="N2479" s="6" t="str">
        <f>+TEXT(CallTime[[#This Row],[Amulance ArrivalTimeHospital]]-CallTime[[#This Row],[Ambulance ArrivalTimePatient]], "mm:ss")</f>
        <v>06:07</v>
      </c>
      <c r="O2479" s="6" t="str">
        <f>+TEXT(CallTime[[#This Row],[AmbulanceJobCompleteTime]]-CallTime[[#This Row],[Amulance ArrivalTimeHospital]], "mm:ss")</f>
        <v>10:10</v>
      </c>
    </row>
    <row r="2480" spans="1:15" x14ac:dyDescent="0.25">
      <c r="A2480" t="s">
        <v>2498</v>
      </c>
      <c r="B2480" s="4">
        <v>3.641657829284668</v>
      </c>
      <c r="C2480">
        <v>8</v>
      </c>
      <c r="D2480">
        <v>776</v>
      </c>
      <c r="E2480">
        <v>3</v>
      </c>
      <c r="F2480">
        <v>8</v>
      </c>
      <c r="G2480" s="1">
        <v>43883.873172059495</v>
      </c>
      <c r="H2480" s="1">
        <v>43883.886666724589</v>
      </c>
      <c r="I2480" s="7" t="str">
        <f>+TEXT(CallTime[[#This Row],[AmbulanceDepartureTime]]-CallTime[[#This Row],[DateTimeOfCall]], "mm:ss")</f>
        <v>28:51</v>
      </c>
      <c r="J2480" s="7" t="str">
        <f>+TEXT(CallTime[[#This Row],[Ambulance ArrivalTimePatient]]-CallTime[[#This Row],[AmbulanceDepartureTime]], "mm:ss")</f>
        <v>19:26</v>
      </c>
      <c r="K2480">
        <v>3</v>
      </c>
      <c r="L2480" s="1">
        <v>43883.891990306816</v>
      </c>
      <c r="M2480" s="1">
        <v>43883.894519235866</v>
      </c>
      <c r="N2480" s="6" t="str">
        <f>+TEXT(CallTime[[#This Row],[Amulance ArrivalTimeHospital]]-CallTime[[#This Row],[Ambulance ArrivalTimePatient]], "mm:ss")</f>
        <v>07:40</v>
      </c>
      <c r="O2480" s="6" t="str">
        <f>+TEXT(CallTime[[#This Row],[AmbulanceJobCompleteTime]]-CallTime[[#This Row],[Amulance ArrivalTimeHospital]], "mm:ss")</f>
        <v>03:38</v>
      </c>
    </row>
    <row r="2481" spans="1:15" x14ac:dyDescent="0.25">
      <c r="A2481" t="s">
        <v>2499</v>
      </c>
      <c r="B2481" s="4">
        <v>17.746561408042908</v>
      </c>
      <c r="C2481">
        <v>21</v>
      </c>
      <c r="D2481">
        <v>1659</v>
      </c>
      <c r="E2481">
        <v>18</v>
      </c>
      <c r="F2481">
        <v>9</v>
      </c>
      <c r="G2481" s="1">
        <v>44047.714703153259</v>
      </c>
      <c r="H2481" s="1">
        <v>44047.733981702913</v>
      </c>
      <c r="I2481" s="7" t="str">
        <f>+TEXT(CallTime[[#This Row],[AmbulanceDepartureTime]]-CallTime[[#This Row],[DateTimeOfCall]], "mm:ss")</f>
        <v>04:31</v>
      </c>
      <c r="J2481" s="7" t="str">
        <f>+TEXT(CallTime[[#This Row],[Ambulance ArrivalTimePatient]]-CallTime[[#This Row],[AmbulanceDepartureTime]], "mm:ss")</f>
        <v>27:46</v>
      </c>
      <c r="K2481">
        <v>9</v>
      </c>
      <c r="L2481" s="1">
        <v>44047.736072379128</v>
      </c>
      <c r="M2481" s="1">
        <v>44047.748396380106</v>
      </c>
      <c r="N2481" s="6" t="str">
        <f>+TEXT(CallTime[[#This Row],[Amulance ArrivalTimeHospital]]-CallTime[[#This Row],[Ambulance ArrivalTimePatient]], "mm:ss")</f>
        <v>03:01</v>
      </c>
      <c r="O2481" s="6" t="str">
        <f>+TEXT(CallTime[[#This Row],[AmbulanceJobCompleteTime]]-CallTime[[#This Row],[Amulance ArrivalTimeHospital]], "mm:ss")</f>
        <v>17:45</v>
      </c>
    </row>
    <row r="2482" spans="1:15" x14ac:dyDescent="0.25">
      <c r="A2482" t="s">
        <v>2500</v>
      </c>
      <c r="B2482" s="4">
        <v>8.7105371952056885</v>
      </c>
      <c r="C2482">
        <v>17</v>
      </c>
      <c r="D2482">
        <v>2897</v>
      </c>
      <c r="E2482">
        <v>9</v>
      </c>
      <c r="F2482">
        <v>5</v>
      </c>
      <c r="G2482" s="1">
        <v>44047.168467726762</v>
      </c>
      <c r="H2482" s="1">
        <v>44047.184392866286</v>
      </c>
      <c r="I2482" s="7" t="str">
        <f>+TEXT(CallTime[[#This Row],[AmbulanceDepartureTime]]-CallTime[[#This Row],[DateTimeOfCall]], "mm:ss")</f>
        <v>03:10</v>
      </c>
      <c r="J2482" s="7" t="str">
        <f>+TEXT(CallTime[[#This Row],[Ambulance ArrivalTimePatient]]-CallTime[[#This Row],[AmbulanceDepartureTime]], "mm:ss")</f>
        <v>22:56</v>
      </c>
      <c r="K2482">
        <v>12</v>
      </c>
      <c r="L2482" s="1">
        <v>44047.195439920448</v>
      </c>
      <c r="M2482" s="1">
        <v>44047.201488904611</v>
      </c>
      <c r="N2482" s="6" t="str">
        <f>+TEXT(CallTime[[#This Row],[Amulance ArrivalTimeHospital]]-CallTime[[#This Row],[Ambulance ArrivalTimePatient]], "mm:ss")</f>
        <v>15:54</v>
      </c>
      <c r="O2482" s="6" t="str">
        <f>+TEXT(CallTime[[#This Row],[AmbulanceJobCompleteTime]]-CallTime[[#This Row],[Amulance ArrivalTimeHospital]], "mm:ss")</f>
        <v>08:43</v>
      </c>
    </row>
    <row r="2483" spans="1:15" x14ac:dyDescent="0.25">
      <c r="A2483" t="s">
        <v>2501</v>
      </c>
      <c r="B2483" s="4">
        <v>11.357550263404846</v>
      </c>
      <c r="C2483">
        <v>16</v>
      </c>
      <c r="D2483">
        <v>2608</v>
      </c>
      <c r="E2483">
        <v>10</v>
      </c>
      <c r="F2483">
        <v>5</v>
      </c>
      <c r="G2483" s="1">
        <v>44107.315705765999</v>
      </c>
      <c r="H2483" s="1">
        <v>44107.322786683057</v>
      </c>
      <c r="I2483" s="7" t="str">
        <f>+TEXT(CallTime[[#This Row],[AmbulanceDepartureTime]]-CallTime[[#This Row],[DateTimeOfCall]], "mm:ss")</f>
        <v>19:55</v>
      </c>
      <c r="J2483" s="7" t="str">
        <f>+TEXT(CallTime[[#This Row],[Ambulance ArrivalTimePatient]]-CallTime[[#This Row],[AmbulanceDepartureTime]], "mm:ss")</f>
        <v>10:12</v>
      </c>
      <c r="K2483">
        <v>9</v>
      </c>
      <c r="L2483" s="1">
        <v>44107.336535373623</v>
      </c>
      <c r="M2483" s="1">
        <v>44107.344422561306</v>
      </c>
      <c r="N2483" s="6" t="str">
        <f>+TEXT(CallTime[[#This Row],[Amulance ArrivalTimeHospital]]-CallTime[[#This Row],[Ambulance ArrivalTimePatient]], "mm:ss")</f>
        <v>19:48</v>
      </c>
      <c r="O2483" s="6" t="str">
        <f>+TEXT(CallTime[[#This Row],[AmbulanceJobCompleteTime]]-CallTime[[#This Row],[Amulance ArrivalTimeHospital]], "mm:ss")</f>
        <v>11:21</v>
      </c>
    </row>
    <row r="2484" spans="1:15" x14ac:dyDescent="0.25">
      <c r="A2484" t="s">
        <v>2502</v>
      </c>
      <c r="B2484" s="4">
        <v>12.674689769744873</v>
      </c>
      <c r="C2484">
        <v>22</v>
      </c>
      <c r="D2484">
        <v>1019</v>
      </c>
      <c r="E2484">
        <v>17</v>
      </c>
      <c r="F2484">
        <v>9</v>
      </c>
      <c r="G2484" s="1">
        <v>43908.921666044946</v>
      </c>
      <c r="H2484" s="1">
        <v>43908.923277710172</v>
      </c>
      <c r="I2484" s="7" t="str">
        <f>+TEXT(CallTime[[#This Row],[AmbulanceDepartureTime]]-CallTime[[#This Row],[DateTimeOfCall]], "mm:ss")</f>
        <v>18:46</v>
      </c>
      <c r="J2484" s="7" t="str">
        <f>+TEXT(CallTime[[#This Row],[Ambulance ArrivalTimePatient]]-CallTime[[#This Row],[AmbulanceDepartureTime]], "mm:ss")</f>
        <v>02:19</v>
      </c>
      <c r="K2484">
        <v>3</v>
      </c>
      <c r="L2484" s="1">
        <v>43908.933177930739</v>
      </c>
      <c r="M2484" s="1">
        <v>43908.941979798634</v>
      </c>
      <c r="N2484" s="6" t="str">
        <f>+TEXT(CallTime[[#This Row],[Amulance ArrivalTimeHospital]]-CallTime[[#This Row],[Ambulance ArrivalTimePatient]], "mm:ss")</f>
        <v>14:15</v>
      </c>
      <c r="O2484" s="6" t="str">
        <f>+TEXT(CallTime[[#This Row],[AmbulanceJobCompleteTime]]-CallTime[[#This Row],[Amulance ArrivalTimeHospital]], "mm:ss")</f>
        <v>12:40</v>
      </c>
    </row>
    <row r="2485" spans="1:15" x14ac:dyDescent="0.25">
      <c r="A2485" t="s">
        <v>2503</v>
      </c>
      <c r="B2485" s="4">
        <v>11.323735117912292</v>
      </c>
      <c r="C2485">
        <v>10</v>
      </c>
      <c r="D2485">
        <v>174</v>
      </c>
      <c r="E2485">
        <v>2</v>
      </c>
      <c r="F2485">
        <v>2</v>
      </c>
      <c r="G2485" s="1">
        <v>44086.13530484221</v>
      </c>
      <c r="H2485" s="1">
        <v>44086.146031409487</v>
      </c>
      <c r="I2485" s="7" t="str">
        <f>+TEXT(CallTime[[#This Row],[AmbulanceDepartureTime]]-CallTime[[#This Row],[DateTimeOfCall]], "mm:ss")</f>
        <v>21:29</v>
      </c>
      <c r="J2485" s="7" t="str">
        <f>+TEXT(CallTime[[#This Row],[Ambulance ArrivalTimePatient]]-CallTime[[#This Row],[AmbulanceDepartureTime]], "mm:ss")</f>
        <v>15:27</v>
      </c>
      <c r="K2485">
        <v>5</v>
      </c>
      <c r="L2485" s="1">
        <v>44086.150801472431</v>
      </c>
      <c r="M2485" s="1">
        <v>44086.158665177376</v>
      </c>
      <c r="N2485" s="6" t="str">
        <f>+TEXT(CallTime[[#This Row],[Amulance ArrivalTimeHospital]]-CallTime[[#This Row],[Ambulance ArrivalTimePatient]], "mm:ss")</f>
        <v>06:52</v>
      </c>
      <c r="O2485" s="6" t="str">
        <f>+TEXT(CallTime[[#This Row],[AmbulanceJobCompleteTime]]-CallTime[[#This Row],[Amulance ArrivalTimeHospital]], "mm:ss")</f>
        <v>11:19</v>
      </c>
    </row>
    <row r="2486" spans="1:15" x14ac:dyDescent="0.25">
      <c r="A2486" t="s">
        <v>2504</v>
      </c>
      <c r="B2486" s="4">
        <v>6.4502074718475342</v>
      </c>
      <c r="C2486">
        <v>3</v>
      </c>
      <c r="D2486">
        <v>1470</v>
      </c>
      <c r="E2486">
        <v>3</v>
      </c>
      <c r="F2486">
        <v>3</v>
      </c>
      <c r="G2486" s="1">
        <v>44052.598481168468</v>
      </c>
      <c r="H2486" s="1">
        <v>44052.602526312192</v>
      </c>
      <c r="I2486" s="7" t="str">
        <f>+TEXT(CallTime[[#This Row],[AmbulanceDepartureTime]]-CallTime[[#This Row],[DateTimeOfCall]], "mm:ss")</f>
        <v>17:38</v>
      </c>
      <c r="J2486" s="7" t="str">
        <f>+TEXT(CallTime[[#This Row],[Ambulance ArrivalTimePatient]]-CallTime[[#This Row],[AmbulanceDepartureTime]], "mm:ss")</f>
        <v>05:50</v>
      </c>
      <c r="K2486">
        <v>2</v>
      </c>
      <c r="L2486" s="1">
        <v>44052.60943230088</v>
      </c>
      <c r="M2486" s="1">
        <v>44052.613911611625</v>
      </c>
      <c r="N2486" s="6" t="str">
        <f>+TEXT(CallTime[[#This Row],[Amulance ArrivalTimeHospital]]-CallTime[[#This Row],[Ambulance ArrivalTimePatient]], "mm:ss")</f>
        <v>09:57</v>
      </c>
      <c r="O2486" s="6" t="str">
        <f>+TEXT(CallTime[[#This Row],[AmbulanceJobCompleteTime]]-CallTime[[#This Row],[Amulance ArrivalTimeHospital]], "mm:ss")</f>
        <v>06:27</v>
      </c>
    </row>
    <row r="2487" spans="1:15" x14ac:dyDescent="0.25">
      <c r="A2487" t="s">
        <v>2505</v>
      </c>
      <c r="B2487" s="4">
        <v>15.224965214729309</v>
      </c>
      <c r="C2487">
        <v>19</v>
      </c>
      <c r="D2487">
        <v>1707</v>
      </c>
      <c r="E2487">
        <v>1</v>
      </c>
      <c r="F2487">
        <v>6</v>
      </c>
      <c r="G2487" s="1">
        <v>44181.277142785526</v>
      </c>
      <c r="H2487" s="1">
        <v>44181.281777074306</v>
      </c>
      <c r="I2487" s="7" t="str">
        <f>+TEXT(CallTime[[#This Row],[AmbulanceDepartureTime]]-CallTime[[#This Row],[DateTimeOfCall]], "mm:ss")</f>
        <v>09:54</v>
      </c>
      <c r="J2487" s="7" t="str">
        <f>+TEXT(CallTime[[#This Row],[Ambulance ArrivalTimePatient]]-CallTime[[#This Row],[AmbulanceDepartureTime]], "mm:ss")</f>
        <v>06:40</v>
      </c>
      <c r="K2487">
        <v>2</v>
      </c>
      <c r="L2487" s="1">
        <v>44181.28688267713</v>
      </c>
      <c r="M2487" s="1">
        <v>44181.297455569642</v>
      </c>
      <c r="N2487" s="6" t="str">
        <f>+TEXT(CallTime[[#This Row],[Amulance ArrivalTimeHospital]]-CallTime[[#This Row],[Ambulance ArrivalTimePatient]], "mm:ss")</f>
        <v>07:21</v>
      </c>
      <c r="O2487" s="6" t="str">
        <f>+TEXT(CallTime[[#This Row],[AmbulanceJobCompleteTime]]-CallTime[[#This Row],[Amulance ArrivalTimeHospital]], "mm:ss")</f>
        <v>15:13</v>
      </c>
    </row>
    <row r="2488" spans="1:15" x14ac:dyDescent="0.25">
      <c r="A2488" t="s">
        <v>2506</v>
      </c>
      <c r="B2488" s="4">
        <v>14.313167572021484</v>
      </c>
      <c r="C2488">
        <v>21</v>
      </c>
      <c r="D2488">
        <v>1407</v>
      </c>
      <c r="E2488">
        <v>13</v>
      </c>
      <c r="F2488">
        <v>8</v>
      </c>
      <c r="G2488" s="1">
        <v>43874.168895174618</v>
      </c>
      <c r="H2488" s="1">
        <v>43874.180301016131</v>
      </c>
      <c r="I2488" s="7" t="str">
        <f>+TEXT(CallTime[[#This Row],[AmbulanceDepartureTime]]-CallTime[[#This Row],[DateTimeOfCall]], "mm:ss")</f>
        <v>08:08</v>
      </c>
      <c r="J2488" s="7" t="str">
        <f>+TEXT(CallTime[[#This Row],[Ambulance ArrivalTimePatient]]-CallTime[[#This Row],[AmbulanceDepartureTime]], "mm:ss")</f>
        <v>16:25</v>
      </c>
      <c r="K2488">
        <v>10</v>
      </c>
      <c r="L2488" s="1">
        <v>43874.182454352471</v>
      </c>
      <c r="M2488" s="1">
        <v>43874.192394052174</v>
      </c>
      <c r="N2488" s="6" t="str">
        <f>+TEXT(CallTime[[#This Row],[Amulance ArrivalTimeHospital]]-CallTime[[#This Row],[Ambulance ArrivalTimePatient]], "mm:ss")</f>
        <v>03:06</v>
      </c>
      <c r="O2488" s="6" t="str">
        <f>+TEXT(CallTime[[#This Row],[AmbulanceJobCompleteTime]]-CallTime[[#This Row],[Amulance ArrivalTimeHospital]], "mm:ss")</f>
        <v>14:19</v>
      </c>
    </row>
    <row r="2489" spans="1:15" x14ac:dyDescent="0.25">
      <c r="A2489" t="s">
        <v>2507</v>
      </c>
      <c r="B2489" s="4">
        <v>7.1861337423324585</v>
      </c>
      <c r="C2489">
        <v>18</v>
      </c>
      <c r="D2489">
        <v>270</v>
      </c>
      <c r="E2489">
        <v>14</v>
      </c>
      <c r="F2489">
        <v>7</v>
      </c>
      <c r="G2489" s="1">
        <v>44075.816219110638</v>
      </c>
      <c r="H2489" s="1">
        <v>44075.833950274704</v>
      </c>
      <c r="I2489" s="7" t="str">
        <f>+TEXT(CallTime[[#This Row],[AmbulanceDepartureTime]]-CallTime[[#This Row],[DateTimeOfCall]], "mm:ss")</f>
        <v>30:57</v>
      </c>
      <c r="J2489" s="7" t="str">
        <f>+TEXT(CallTime[[#This Row],[Ambulance ArrivalTimePatient]]-CallTime[[#This Row],[AmbulanceDepartureTime]], "mm:ss")</f>
        <v>25:32</v>
      </c>
      <c r="K2489">
        <v>7</v>
      </c>
      <c r="L2489" s="1">
        <v>44075.841114432711</v>
      </c>
      <c r="M2489" s="1">
        <v>44075.846104803364</v>
      </c>
      <c r="N2489" s="6" t="str">
        <f>+TEXT(CallTime[[#This Row],[Amulance ArrivalTimeHospital]]-CallTime[[#This Row],[Ambulance ArrivalTimePatient]], "mm:ss")</f>
        <v>10:19</v>
      </c>
      <c r="O2489" s="6" t="str">
        <f>+TEXT(CallTime[[#This Row],[AmbulanceJobCompleteTime]]-CallTime[[#This Row],[Amulance ArrivalTimeHospital]], "mm:ss")</f>
        <v>07:11</v>
      </c>
    </row>
    <row r="2490" spans="1:15" x14ac:dyDescent="0.25">
      <c r="A2490" t="s">
        <v>2508</v>
      </c>
      <c r="B2490" s="4">
        <v>3.0295155048370361</v>
      </c>
      <c r="C2490">
        <v>19</v>
      </c>
      <c r="D2490">
        <v>1373</v>
      </c>
      <c r="E2490">
        <v>1</v>
      </c>
      <c r="F2490">
        <v>10</v>
      </c>
      <c r="G2490" s="1">
        <v>44140.644727372346</v>
      </c>
      <c r="H2490" s="1">
        <v>44140.659569570969</v>
      </c>
      <c r="I2490" s="7" t="str">
        <f>+TEXT(CallTime[[#This Row],[AmbulanceDepartureTime]]-CallTime[[#This Row],[DateTimeOfCall]], "mm:ss")</f>
        <v>14:05</v>
      </c>
      <c r="J2490" s="7" t="str">
        <f>+TEXT(CallTime[[#This Row],[Ambulance ArrivalTimePatient]]-CallTime[[#This Row],[AmbulanceDepartureTime]], "mm:ss")</f>
        <v>21:22</v>
      </c>
      <c r="K2490">
        <v>1</v>
      </c>
      <c r="L2490" s="1">
        <v>44140.662457947321</v>
      </c>
      <c r="M2490" s="1">
        <v>44140.664561777536</v>
      </c>
      <c r="N2490" s="6" t="str">
        <f>+TEXT(CallTime[[#This Row],[Amulance ArrivalTimeHospital]]-CallTime[[#This Row],[Ambulance ArrivalTimePatient]], "mm:ss")</f>
        <v>04:10</v>
      </c>
      <c r="O2490" s="6" t="str">
        <f>+TEXT(CallTime[[#This Row],[AmbulanceJobCompleteTime]]-CallTime[[#This Row],[Amulance ArrivalTimeHospital]], "mm:ss")</f>
        <v>03:02</v>
      </c>
    </row>
    <row r="2491" spans="1:15" x14ac:dyDescent="0.25">
      <c r="A2491" t="s">
        <v>2509</v>
      </c>
      <c r="B2491" s="4">
        <v>5.4875293970108032</v>
      </c>
      <c r="C2491">
        <v>23</v>
      </c>
      <c r="D2491">
        <v>2587</v>
      </c>
      <c r="E2491">
        <v>11</v>
      </c>
      <c r="F2491">
        <v>3</v>
      </c>
      <c r="G2491" s="1">
        <v>43843.42960844277</v>
      </c>
      <c r="H2491" s="1">
        <v>43843.447391253263</v>
      </c>
      <c r="I2491" s="7" t="str">
        <f>+TEXT(CallTime[[#This Row],[AmbulanceDepartureTime]]-CallTime[[#This Row],[DateTimeOfCall]], "mm:ss")</f>
        <v>05:26</v>
      </c>
      <c r="J2491" s="7" t="str">
        <f>+TEXT(CallTime[[#This Row],[Ambulance ArrivalTimePatient]]-CallTime[[#This Row],[AmbulanceDepartureTime]], "mm:ss")</f>
        <v>25:36</v>
      </c>
      <c r="K2491">
        <v>10</v>
      </c>
      <c r="L2491" s="1">
        <v>43843.458180674548</v>
      </c>
      <c r="M2491" s="1">
        <v>43843.461991458855</v>
      </c>
      <c r="N2491" s="6" t="str">
        <f>+TEXT(CallTime[[#This Row],[Amulance ArrivalTimeHospital]]-CallTime[[#This Row],[Ambulance ArrivalTimePatient]], "mm:ss")</f>
        <v>15:32</v>
      </c>
      <c r="O2491" s="6" t="str">
        <f>+TEXT(CallTime[[#This Row],[AmbulanceJobCompleteTime]]-CallTime[[#This Row],[Amulance ArrivalTimeHospital]], "mm:ss")</f>
        <v>05:29</v>
      </c>
    </row>
    <row r="2492" spans="1:15" x14ac:dyDescent="0.25">
      <c r="A2492" t="s">
        <v>2510</v>
      </c>
      <c r="B2492" s="4">
        <v>18.024010181427002</v>
      </c>
      <c r="C2492">
        <v>22</v>
      </c>
      <c r="D2492">
        <v>1491</v>
      </c>
      <c r="E2492">
        <v>11</v>
      </c>
      <c r="F2492">
        <v>9</v>
      </c>
      <c r="G2492" s="1">
        <v>44105.73566317415</v>
      </c>
      <c r="H2492" s="1">
        <v>44105.750865502378</v>
      </c>
      <c r="I2492" s="7" t="str">
        <f>+TEXT(CallTime[[#This Row],[AmbulanceDepartureTime]]-CallTime[[#This Row],[DateTimeOfCall]], "mm:ss")</f>
        <v>24:16</v>
      </c>
      <c r="J2492" s="7" t="str">
        <f>+TEXT(CallTime[[#This Row],[Ambulance ArrivalTimePatient]]-CallTime[[#This Row],[AmbulanceDepartureTime]], "mm:ss")</f>
        <v>21:53</v>
      </c>
      <c r="K2492">
        <v>4</v>
      </c>
      <c r="L2492" s="1">
        <v>44105.758199439006</v>
      </c>
      <c r="M2492" s="1">
        <v>44105.77071611274</v>
      </c>
      <c r="N2492" s="6" t="str">
        <f>+TEXT(CallTime[[#This Row],[Amulance ArrivalTimeHospital]]-CallTime[[#This Row],[Ambulance ArrivalTimePatient]], "mm:ss")</f>
        <v>10:34</v>
      </c>
      <c r="O2492" s="6" t="str">
        <f>+TEXT(CallTime[[#This Row],[AmbulanceJobCompleteTime]]-CallTime[[#This Row],[Amulance ArrivalTimeHospital]], "mm:ss")</f>
        <v>18:01</v>
      </c>
    </row>
    <row r="2493" spans="1:15" x14ac:dyDescent="0.25">
      <c r="A2493" t="s">
        <v>2511</v>
      </c>
      <c r="B2493" s="4">
        <v>5.0580004453659058</v>
      </c>
      <c r="C2493">
        <v>4</v>
      </c>
      <c r="D2493">
        <v>1567</v>
      </c>
      <c r="E2493">
        <v>19</v>
      </c>
      <c r="F2493">
        <v>3</v>
      </c>
      <c r="G2493" s="1">
        <v>43989.682829920537</v>
      </c>
      <c r="H2493" s="1">
        <v>43989.700417691056</v>
      </c>
      <c r="I2493" s="7" t="str">
        <f>+TEXT(CallTime[[#This Row],[AmbulanceDepartureTime]]-CallTime[[#This Row],[DateTimeOfCall]], "mm:ss")</f>
        <v>33:47</v>
      </c>
      <c r="J2493" s="7" t="str">
        <f>+TEXT(CallTime[[#This Row],[Ambulance ArrivalTimePatient]]-CallTime[[#This Row],[AmbulanceDepartureTime]], "mm:ss")</f>
        <v>25:20</v>
      </c>
      <c r="K2493">
        <v>6</v>
      </c>
      <c r="L2493" s="1">
        <v>43989.70346888122</v>
      </c>
      <c r="M2493" s="1">
        <v>43989.706981381532</v>
      </c>
      <c r="N2493" s="6" t="str">
        <f>+TEXT(CallTime[[#This Row],[Amulance ArrivalTimeHospital]]-CallTime[[#This Row],[Ambulance ArrivalTimePatient]], "mm:ss")</f>
        <v>04:24</v>
      </c>
      <c r="O2493" s="6" t="str">
        <f>+TEXT(CallTime[[#This Row],[AmbulanceJobCompleteTime]]-CallTime[[#This Row],[Amulance ArrivalTimeHospital]], "mm:ss")</f>
        <v>05:03</v>
      </c>
    </row>
    <row r="2494" spans="1:15" x14ac:dyDescent="0.25">
      <c r="A2494" t="s">
        <v>2512</v>
      </c>
      <c r="B2494" s="4">
        <v>4.9007318019866943</v>
      </c>
      <c r="C2494">
        <v>7</v>
      </c>
      <c r="D2494">
        <v>1484</v>
      </c>
      <c r="E2494">
        <v>13</v>
      </c>
      <c r="F2494">
        <v>2</v>
      </c>
      <c r="G2494" s="1">
        <v>44135.591939869046</v>
      </c>
      <c r="H2494" s="1">
        <v>44135.597779603981</v>
      </c>
      <c r="I2494" s="7" t="str">
        <f>+TEXT(CallTime[[#This Row],[AmbulanceDepartureTime]]-CallTime[[#This Row],[DateTimeOfCall]], "mm:ss")</f>
        <v>13:22</v>
      </c>
      <c r="J2494" s="7" t="str">
        <f>+TEXT(CallTime[[#This Row],[Ambulance ArrivalTimePatient]]-CallTime[[#This Row],[AmbulanceDepartureTime]], "mm:ss")</f>
        <v>08:25</v>
      </c>
      <c r="K2494">
        <v>5</v>
      </c>
      <c r="L2494" s="1">
        <v>44135.606845384849</v>
      </c>
      <c r="M2494" s="1">
        <v>44135.610248670826</v>
      </c>
      <c r="N2494" s="6" t="str">
        <f>+TEXT(CallTime[[#This Row],[Amulance ArrivalTimeHospital]]-CallTime[[#This Row],[Ambulance ArrivalTimePatient]], "mm:ss")</f>
        <v>13:03</v>
      </c>
      <c r="O2494" s="6" t="str">
        <f>+TEXT(CallTime[[#This Row],[AmbulanceJobCompleteTime]]-CallTime[[#This Row],[Amulance ArrivalTimeHospital]], "mm:ss")</f>
        <v>04:54</v>
      </c>
    </row>
    <row r="2495" spans="1:15" x14ac:dyDescent="0.25">
      <c r="A2495" t="s">
        <v>2513</v>
      </c>
      <c r="B2495" s="4">
        <v>17.913431286811829</v>
      </c>
      <c r="C2495">
        <v>17</v>
      </c>
      <c r="D2495">
        <v>1978</v>
      </c>
      <c r="E2495">
        <v>15</v>
      </c>
      <c r="F2495">
        <v>5</v>
      </c>
      <c r="G2495" s="1">
        <v>44007.050088488271</v>
      </c>
      <c r="H2495" s="1">
        <v>44007.069704400543</v>
      </c>
      <c r="I2495" s="7" t="str">
        <f>+TEXT(CallTime[[#This Row],[AmbulanceDepartureTime]]-CallTime[[#This Row],[DateTimeOfCall]], "mm:ss")</f>
        <v>09:57</v>
      </c>
      <c r="J2495" s="7" t="str">
        <f>+TEXT(CallTime[[#This Row],[Ambulance ArrivalTimePatient]]-CallTime[[#This Row],[AmbulanceDepartureTime]], "mm:ss")</f>
        <v>28:15</v>
      </c>
      <c r="K2495">
        <v>12</v>
      </c>
      <c r="L2495" s="1">
        <v>44007.08357110533</v>
      </c>
      <c r="M2495" s="1">
        <v>44007.096010988171</v>
      </c>
      <c r="N2495" s="6" t="str">
        <f>+TEXT(CallTime[[#This Row],[Amulance ArrivalTimeHospital]]-CallTime[[#This Row],[Ambulance ArrivalTimePatient]], "mm:ss")</f>
        <v>19:58</v>
      </c>
      <c r="O2495" s="6" t="str">
        <f>+TEXT(CallTime[[#This Row],[AmbulanceJobCompleteTime]]-CallTime[[#This Row],[Amulance ArrivalTimeHospital]], "mm:ss")</f>
        <v>17:55</v>
      </c>
    </row>
    <row r="2496" spans="1:15" x14ac:dyDescent="0.25">
      <c r="A2496" t="s">
        <v>2514</v>
      </c>
      <c r="B2496" s="4">
        <v>3.1276521682739258</v>
      </c>
      <c r="C2496">
        <v>9</v>
      </c>
      <c r="D2496">
        <v>1215</v>
      </c>
      <c r="E2496">
        <v>2</v>
      </c>
      <c r="F2496">
        <v>9</v>
      </c>
      <c r="G2496" s="1">
        <v>43988.175219967809</v>
      </c>
      <c r="H2496" s="1">
        <v>43988.187529191884</v>
      </c>
      <c r="I2496" s="7" t="str">
        <f>+TEXT(CallTime[[#This Row],[AmbulanceDepartureTime]]-CallTime[[#This Row],[DateTimeOfCall]], "mm:ss")</f>
        <v>29:18</v>
      </c>
      <c r="J2496" s="7" t="str">
        <f>+TEXT(CallTime[[#This Row],[Ambulance ArrivalTimePatient]]-CallTime[[#This Row],[AmbulanceDepartureTime]], "mm:ss")</f>
        <v>17:44</v>
      </c>
      <c r="K2496">
        <v>11</v>
      </c>
      <c r="L2496" s="1">
        <v>43988.198927786791</v>
      </c>
      <c r="M2496" s="1">
        <v>43988.201099767466</v>
      </c>
      <c r="N2496" s="6" t="str">
        <f>+TEXT(CallTime[[#This Row],[Amulance ArrivalTimeHospital]]-CallTime[[#This Row],[Ambulance ArrivalTimePatient]], "mm:ss")</f>
        <v>16:25</v>
      </c>
      <c r="O2496" s="6" t="str">
        <f>+TEXT(CallTime[[#This Row],[AmbulanceJobCompleteTime]]-CallTime[[#This Row],[Amulance ArrivalTimeHospital]], "mm:ss")</f>
        <v>03:08</v>
      </c>
    </row>
    <row r="2497" spans="1:15" x14ac:dyDescent="0.25">
      <c r="A2497" t="s">
        <v>2515</v>
      </c>
      <c r="B2497" s="4">
        <v>5.1030315160751343</v>
      </c>
      <c r="C2497">
        <v>6</v>
      </c>
      <c r="D2497">
        <v>760</v>
      </c>
      <c r="E2497">
        <v>15</v>
      </c>
      <c r="F2497">
        <v>10</v>
      </c>
      <c r="G2497" s="1">
        <v>44040.095798378716</v>
      </c>
      <c r="H2497" s="1">
        <v>44040.099663524859</v>
      </c>
      <c r="I2497" s="7" t="str">
        <f>+TEXT(CallTime[[#This Row],[AmbulanceDepartureTime]]-CallTime[[#This Row],[DateTimeOfCall]], "mm:ss")</f>
        <v>22:32</v>
      </c>
      <c r="J2497" s="7" t="str">
        <f>+TEXT(CallTime[[#This Row],[Ambulance ArrivalTimePatient]]-CallTime[[#This Row],[AmbulanceDepartureTime]], "mm:ss")</f>
        <v>05:34</v>
      </c>
      <c r="K2497">
        <v>1</v>
      </c>
      <c r="L2497" s="1">
        <v>44040.103756213801</v>
      </c>
      <c r="M2497" s="1">
        <v>44040.107299985684</v>
      </c>
      <c r="N2497" s="6" t="str">
        <f>+TEXT(CallTime[[#This Row],[Amulance ArrivalTimeHospital]]-CallTime[[#This Row],[Ambulance ArrivalTimePatient]], "mm:ss")</f>
        <v>05:54</v>
      </c>
      <c r="O2497" s="6" t="str">
        <f>+TEXT(CallTime[[#This Row],[AmbulanceJobCompleteTime]]-CallTime[[#This Row],[Amulance ArrivalTimeHospital]], "mm:ss")</f>
        <v>05:06</v>
      </c>
    </row>
    <row r="2498" spans="1:15" x14ac:dyDescent="0.25">
      <c r="A2498" t="s">
        <v>2516</v>
      </c>
      <c r="B2498" s="4">
        <v>17.197767496109009</v>
      </c>
      <c r="C2498">
        <v>1</v>
      </c>
      <c r="D2498">
        <v>1463</v>
      </c>
      <c r="E2498">
        <v>14</v>
      </c>
      <c r="F2498">
        <v>7</v>
      </c>
      <c r="G2498" s="1">
        <v>43882.079483717782</v>
      </c>
      <c r="H2498" s="1">
        <v>43882.081891580856</v>
      </c>
      <c r="I2498" s="7" t="str">
        <f>+TEXT(CallTime[[#This Row],[AmbulanceDepartureTime]]-CallTime[[#This Row],[DateTimeOfCall]], "mm:ss")</f>
        <v>27:03</v>
      </c>
      <c r="J2498" s="7" t="str">
        <f>+TEXT(CallTime[[#This Row],[Ambulance ArrivalTimePatient]]-CallTime[[#This Row],[AmbulanceDepartureTime]], "mm:ss")</f>
        <v>03:28</v>
      </c>
      <c r="K2498">
        <v>4</v>
      </c>
      <c r="L2498" s="1">
        <v>43882.088751444491</v>
      </c>
      <c r="M2498" s="1">
        <v>43882.100694338587</v>
      </c>
      <c r="N2498" s="6" t="str">
        <f>+TEXT(CallTime[[#This Row],[Amulance ArrivalTimeHospital]]-CallTime[[#This Row],[Ambulance ArrivalTimePatient]], "mm:ss")</f>
        <v>09:53</v>
      </c>
      <c r="O2498" s="6" t="str">
        <f>+TEXT(CallTime[[#This Row],[AmbulanceJobCompleteTime]]-CallTime[[#This Row],[Amulance ArrivalTimeHospital]], "mm:ss")</f>
        <v>17:12</v>
      </c>
    </row>
    <row r="2499" spans="1:15" x14ac:dyDescent="0.25">
      <c r="A2499" t="s">
        <v>2517</v>
      </c>
      <c r="B2499" s="4">
        <v>2.2259374856948853</v>
      </c>
      <c r="C2499">
        <v>19</v>
      </c>
      <c r="D2499">
        <v>1819</v>
      </c>
      <c r="E2499">
        <v>8</v>
      </c>
      <c r="F2499">
        <v>8</v>
      </c>
      <c r="G2499" s="1">
        <v>44066.128074550033</v>
      </c>
      <c r="H2499" s="1">
        <v>44066.141090868477</v>
      </c>
      <c r="I2499" s="7" t="str">
        <f>+TEXT(CallTime[[#This Row],[AmbulanceDepartureTime]]-CallTime[[#This Row],[DateTimeOfCall]], "mm:ss")</f>
        <v>20:27</v>
      </c>
      <c r="J2499" s="7" t="str">
        <f>+TEXT(CallTime[[#This Row],[Ambulance ArrivalTimePatient]]-CallTime[[#This Row],[AmbulanceDepartureTime]], "mm:ss")</f>
        <v>18:45</v>
      </c>
      <c r="K2499">
        <v>8</v>
      </c>
      <c r="L2499" s="1">
        <v>44066.149444587674</v>
      </c>
      <c r="M2499" s="1">
        <v>44066.150990377595</v>
      </c>
      <c r="N2499" s="6" t="str">
        <f>+TEXT(CallTime[[#This Row],[Amulance ArrivalTimeHospital]]-CallTime[[#This Row],[Ambulance ArrivalTimePatient]], "mm:ss")</f>
        <v>12:02</v>
      </c>
      <c r="O2499" s="6" t="str">
        <f>+TEXT(CallTime[[#This Row],[AmbulanceJobCompleteTime]]-CallTime[[#This Row],[Amulance ArrivalTimeHospital]], "mm:ss")</f>
        <v>02:14</v>
      </c>
    </row>
    <row r="2500" spans="1:15" x14ac:dyDescent="0.25">
      <c r="A2500" t="s">
        <v>2518</v>
      </c>
      <c r="B2500" s="4">
        <v>9.0792937278747559</v>
      </c>
      <c r="C2500">
        <v>14</v>
      </c>
      <c r="D2500">
        <v>235</v>
      </c>
      <c r="E2500">
        <v>20</v>
      </c>
      <c r="F2500">
        <v>3</v>
      </c>
      <c r="G2500" s="1">
        <v>44179.20383025489</v>
      </c>
      <c r="H2500" s="1">
        <v>44179.213707222028</v>
      </c>
      <c r="I2500" s="7" t="str">
        <f>+TEXT(CallTime[[#This Row],[AmbulanceDepartureTime]]-CallTime[[#This Row],[DateTimeOfCall]], "mm:ss")</f>
        <v>04:32</v>
      </c>
      <c r="J2500" s="7" t="str">
        <f>+TEXT(CallTime[[#This Row],[Ambulance ArrivalTimePatient]]-CallTime[[#This Row],[AmbulanceDepartureTime]], "mm:ss")</f>
        <v>14:13</v>
      </c>
      <c r="K2500">
        <v>10</v>
      </c>
      <c r="L2500" s="1">
        <v>44179.218661985615</v>
      </c>
      <c r="M2500" s="1">
        <v>44179.224967050701</v>
      </c>
      <c r="N2500" s="6" t="str">
        <f>+TEXT(CallTime[[#This Row],[Amulance ArrivalTimeHospital]]-CallTime[[#This Row],[Ambulance ArrivalTimePatient]], "mm:ss")</f>
        <v>07:08</v>
      </c>
      <c r="O2500" s="6" t="str">
        <f>+TEXT(CallTime[[#This Row],[AmbulanceJobCompleteTime]]-CallTime[[#This Row],[Amulance ArrivalTimeHospital]], "mm:ss")</f>
        <v>09:05</v>
      </c>
    </row>
    <row r="2501" spans="1:15" x14ac:dyDescent="0.25">
      <c r="A2501" t="s">
        <v>2519</v>
      </c>
      <c r="B2501" s="4">
        <v>7.080626368522644</v>
      </c>
      <c r="C2501">
        <v>12</v>
      </c>
      <c r="D2501">
        <v>2877</v>
      </c>
      <c r="E2501">
        <v>19</v>
      </c>
      <c r="F2501">
        <v>3</v>
      </c>
      <c r="G2501" s="1">
        <v>43927.878153303944</v>
      </c>
      <c r="H2501" s="1">
        <v>43927.883091669464</v>
      </c>
      <c r="I2501" s="7" t="str">
        <f>+TEXT(CallTime[[#This Row],[AmbulanceDepartureTime]]-CallTime[[#This Row],[DateTimeOfCall]], "mm:ss")</f>
        <v>34:08</v>
      </c>
      <c r="J2501" s="7" t="str">
        <f>+TEXT(CallTime[[#This Row],[Ambulance ArrivalTimePatient]]-CallTime[[#This Row],[AmbulanceDepartureTime]], "mm:ss")</f>
        <v>07:07</v>
      </c>
      <c r="K2501">
        <v>8</v>
      </c>
      <c r="L2501" s="1">
        <v>43927.891089216639</v>
      </c>
      <c r="M2501" s="1">
        <v>43927.896006318282</v>
      </c>
      <c r="N2501" s="6" t="str">
        <f>+TEXT(CallTime[[#This Row],[Amulance ArrivalTimeHospital]]-CallTime[[#This Row],[Ambulance ArrivalTimePatient]], "mm:ss")</f>
        <v>11:31</v>
      </c>
      <c r="O2501" s="6" t="str">
        <f>+TEXT(CallTime[[#This Row],[AmbulanceJobCompleteTime]]-CallTime[[#This Row],[Amulance ArrivalTimeHospital]], "mm:ss")</f>
        <v>07:05</v>
      </c>
    </row>
    <row r="2502" spans="1:15" x14ac:dyDescent="0.25">
      <c r="A2502" t="s">
        <v>2520</v>
      </c>
      <c r="B2502" s="4">
        <v>10.267424345016479</v>
      </c>
      <c r="C2502">
        <v>22</v>
      </c>
      <c r="D2502">
        <v>1434</v>
      </c>
      <c r="E2502">
        <v>19</v>
      </c>
      <c r="F2502">
        <v>9</v>
      </c>
      <c r="G2502" s="1">
        <v>44027.769979638164</v>
      </c>
      <c r="H2502" s="1">
        <v>44027.773255164066</v>
      </c>
      <c r="I2502" s="7" t="str">
        <f>+TEXT(CallTime[[#This Row],[AmbulanceDepartureTime]]-CallTime[[#This Row],[DateTimeOfCall]], "mm:ss")</f>
        <v>01:49</v>
      </c>
      <c r="J2502" s="7" t="str">
        <f>+TEXT(CallTime[[#This Row],[Ambulance ArrivalTimePatient]]-CallTime[[#This Row],[AmbulanceDepartureTime]], "mm:ss")</f>
        <v>04:43</v>
      </c>
      <c r="K2502">
        <v>10</v>
      </c>
      <c r="L2502" s="1">
        <v>44027.780305360233</v>
      </c>
      <c r="M2502" s="1">
        <v>44027.787435516031</v>
      </c>
      <c r="N2502" s="6" t="str">
        <f>+TEXT(CallTime[[#This Row],[Amulance ArrivalTimeHospital]]-CallTime[[#This Row],[Ambulance ArrivalTimePatient]], "mm:ss")</f>
        <v>10:09</v>
      </c>
      <c r="O2502" s="6" t="str">
        <f>+TEXT(CallTime[[#This Row],[AmbulanceJobCompleteTime]]-CallTime[[#This Row],[Amulance ArrivalTimeHospital]], "mm:ss")</f>
        <v>10:16</v>
      </c>
    </row>
    <row r="2503" spans="1:15" x14ac:dyDescent="0.25">
      <c r="A2503" t="s">
        <v>2521</v>
      </c>
      <c r="B2503" s="4">
        <v>12.509642720222473</v>
      </c>
      <c r="C2503">
        <v>11</v>
      </c>
      <c r="D2503">
        <v>1681</v>
      </c>
      <c r="E2503">
        <v>7</v>
      </c>
      <c r="F2503">
        <v>7</v>
      </c>
      <c r="G2503" s="1">
        <v>43931.383360719206</v>
      </c>
      <c r="H2503" s="1">
        <v>43931.386373197391</v>
      </c>
      <c r="I2503" s="7" t="str">
        <f>+TEXT(CallTime[[#This Row],[AmbulanceDepartureTime]]-CallTime[[#This Row],[DateTimeOfCall]], "mm:ss")</f>
        <v>24:53</v>
      </c>
      <c r="J2503" s="7" t="str">
        <f>+TEXT(CallTime[[#This Row],[Ambulance ArrivalTimePatient]]-CallTime[[#This Row],[AmbulanceDepartureTime]], "mm:ss")</f>
        <v>04:20</v>
      </c>
      <c r="K2503">
        <v>8</v>
      </c>
      <c r="L2503" s="1">
        <v>43931.399066197315</v>
      </c>
      <c r="M2503" s="1">
        <v>43931.407753449203</v>
      </c>
      <c r="N2503" s="6" t="str">
        <f>+TEXT(CallTime[[#This Row],[Amulance ArrivalTimeHospital]]-CallTime[[#This Row],[Ambulance ArrivalTimePatient]], "mm:ss")</f>
        <v>18:17</v>
      </c>
      <c r="O2503" s="6" t="str">
        <f>+TEXT(CallTime[[#This Row],[AmbulanceJobCompleteTime]]-CallTime[[#This Row],[Amulance ArrivalTimeHospital]], "mm:ss")</f>
        <v>12:31</v>
      </c>
    </row>
    <row r="2504" spans="1:15" x14ac:dyDescent="0.25">
      <c r="A2504" t="s">
        <v>2522</v>
      </c>
      <c r="B2504" s="4">
        <v>14.250150680541992</v>
      </c>
      <c r="C2504">
        <v>18</v>
      </c>
      <c r="D2504">
        <v>2226</v>
      </c>
      <c r="E2504">
        <v>9</v>
      </c>
      <c r="F2504">
        <v>3</v>
      </c>
      <c r="G2504" s="1">
        <v>44138.175601345385</v>
      </c>
      <c r="H2504" s="1">
        <v>44138.184220166426</v>
      </c>
      <c r="I2504" s="7" t="str">
        <f>+TEXT(CallTime[[#This Row],[AmbulanceDepartureTime]]-CallTime[[#This Row],[DateTimeOfCall]], "mm:ss")</f>
        <v>26:29</v>
      </c>
      <c r="J2504" s="7" t="str">
        <f>+TEXT(CallTime[[#This Row],[Ambulance ArrivalTimePatient]]-CallTime[[#This Row],[AmbulanceDepartureTime]], "mm:ss")</f>
        <v>12:25</v>
      </c>
      <c r="K2504">
        <v>4</v>
      </c>
      <c r="L2504" s="1">
        <v>44138.189551252879</v>
      </c>
      <c r="M2504" s="1">
        <v>44138.199447190855</v>
      </c>
      <c r="N2504" s="6" t="str">
        <f>+TEXT(CallTime[[#This Row],[Amulance ArrivalTimeHospital]]-CallTime[[#This Row],[Ambulance ArrivalTimePatient]], "mm:ss")</f>
        <v>07:41</v>
      </c>
      <c r="O2504" s="6" t="str">
        <f>+TEXT(CallTime[[#This Row],[AmbulanceJobCompleteTime]]-CallTime[[#This Row],[Amulance ArrivalTimeHospital]], "mm:ss")</f>
        <v>14:15</v>
      </c>
    </row>
    <row r="2505" spans="1:15" x14ac:dyDescent="0.25">
      <c r="A2505" t="s">
        <v>2523</v>
      </c>
      <c r="B2505" s="4">
        <v>14.002137541770935</v>
      </c>
      <c r="C2505">
        <v>20</v>
      </c>
      <c r="D2505">
        <v>1572</v>
      </c>
      <c r="E2505">
        <v>2</v>
      </c>
      <c r="F2505">
        <v>10</v>
      </c>
      <c r="G2505" s="1">
        <v>44014.073492905183</v>
      </c>
      <c r="H2505" s="1">
        <v>44014.083653598544</v>
      </c>
      <c r="I2505" s="7" t="str">
        <f>+TEXT(CallTime[[#This Row],[AmbulanceDepartureTime]]-CallTime[[#This Row],[DateTimeOfCall]], "mm:ss")</f>
        <v>23:56</v>
      </c>
      <c r="J2505" s="7" t="str">
        <f>+TEXT(CallTime[[#This Row],[Ambulance ArrivalTimePatient]]-CallTime[[#This Row],[AmbulanceDepartureTime]], "mm:ss")</f>
        <v>14:38</v>
      </c>
      <c r="K2505">
        <v>10</v>
      </c>
      <c r="L2505" s="1">
        <v>44014.090964682</v>
      </c>
      <c r="M2505" s="1">
        <v>44014.100688388629</v>
      </c>
      <c r="N2505" s="6" t="str">
        <f>+TEXT(CallTime[[#This Row],[Amulance ArrivalTimeHospital]]-CallTime[[#This Row],[Ambulance ArrivalTimePatient]], "mm:ss")</f>
        <v>10:32</v>
      </c>
      <c r="O2505" s="6" t="str">
        <f>+TEXT(CallTime[[#This Row],[AmbulanceJobCompleteTime]]-CallTime[[#This Row],[Amulance ArrivalTimeHospital]], "mm:ss")</f>
        <v>14:00</v>
      </c>
    </row>
    <row r="2506" spans="1:15" x14ac:dyDescent="0.25">
      <c r="A2506" t="s">
        <v>2524</v>
      </c>
      <c r="B2506" s="4">
        <v>16.700644731521606</v>
      </c>
      <c r="C2506">
        <v>10</v>
      </c>
      <c r="D2506">
        <v>503</v>
      </c>
      <c r="E2506">
        <v>1</v>
      </c>
      <c r="F2506">
        <v>4</v>
      </c>
      <c r="G2506" s="1">
        <v>43967.516388790355</v>
      </c>
      <c r="H2506" s="1">
        <v>43967.523959219667</v>
      </c>
      <c r="I2506" s="7" t="str">
        <f>+TEXT(CallTime[[#This Row],[AmbulanceDepartureTime]]-CallTime[[#This Row],[DateTimeOfCall]], "mm:ss")</f>
        <v>27:02</v>
      </c>
      <c r="J2506" s="7" t="str">
        <f>+TEXT(CallTime[[#This Row],[Ambulance ArrivalTimePatient]]-CallTime[[#This Row],[AmbulanceDepartureTime]], "mm:ss")</f>
        <v>10:54</v>
      </c>
      <c r="K2506">
        <v>1</v>
      </c>
      <c r="L2506" s="1">
        <v>43967.534866292321</v>
      </c>
      <c r="M2506" s="1">
        <v>43967.546463962273</v>
      </c>
      <c r="N2506" s="6" t="str">
        <f>+TEXT(CallTime[[#This Row],[Amulance ArrivalTimeHospital]]-CallTime[[#This Row],[Ambulance ArrivalTimePatient]], "mm:ss")</f>
        <v>15:42</v>
      </c>
      <c r="O2506" s="6" t="str">
        <f>+TEXT(CallTime[[#This Row],[AmbulanceJobCompleteTime]]-CallTime[[#This Row],[Amulance ArrivalTimeHospital]], "mm:ss")</f>
        <v>16:42</v>
      </c>
    </row>
    <row r="2507" spans="1:15" x14ac:dyDescent="0.25">
      <c r="A2507" t="s">
        <v>2525</v>
      </c>
      <c r="B2507" s="4">
        <v>6.1167198419570923</v>
      </c>
      <c r="C2507">
        <v>14</v>
      </c>
      <c r="D2507">
        <v>1394</v>
      </c>
      <c r="E2507">
        <v>15</v>
      </c>
      <c r="F2507">
        <v>5</v>
      </c>
      <c r="G2507" s="1">
        <v>43973.947254487481</v>
      </c>
      <c r="H2507" s="1">
        <v>43973.960135483518</v>
      </c>
      <c r="I2507" s="7" t="str">
        <f>+TEXT(CallTime[[#This Row],[AmbulanceDepartureTime]]-CallTime[[#This Row],[DateTimeOfCall]], "mm:ss")</f>
        <v>25:01</v>
      </c>
      <c r="J2507" s="7" t="str">
        <f>+TEXT(CallTime[[#This Row],[Ambulance ArrivalTimePatient]]-CallTime[[#This Row],[AmbulanceDepartureTime]], "mm:ss")</f>
        <v>18:33</v>
      </c>
      <c r="K2507">
        <v>6</v>
      </c>
      <c r="L2507" s="1">
        <v>43973.971490397911</v>
      </c>
      <c r="M2507" s="1">
        <v>43973.975738120025</v>
      </c>
      <c r="N2507" s="6" t="str">
        <f>+TEXT(CallTime[[#This Row],[Amulance ArrivalTimeHospital]]-CallTime[[#This Row],[Ambulance ArrivalTimePatient]], "mm:ss")</f>
        <v>16:21</v>
      </c>
      <c r="O2507" s="6" t="str">
        <f>+TEXT(CallTime[[#This Row],[AmbulanceJobCompleteTime]]-CallTime[[#This Row],[Amulance ArrivalTimeHospital]], "mm:ss")</f>
        <v>06:07</v>
      </c>
    </row>
    <row r="2508" spans="1:15" x14ac:dyDescent="0.25">
      <c r="A2508" t="s">
        <v>2526</v>
      </c>
      <c r="B2508" s="4">
        <v>17.208704471588135</v>
      </c>
      <c r="C2508">
        <v>22</v>
      </c>
      <c r="D2508">
        <v>1425</v>
      </c>
      <c r="E2508">
        <v>13</v>
      </c>
      <c r="F2508">
        <v>4</v>
      </c>
      <c r="G2508" s="1">
        <v>44149.569544791892</v>
      </c>
      <c r="H2508" s="1">
        <v>44149.582381708467</v>
      </c>
      <c r="I2508" s="7" t="str">
        <f>+TEXT(CallTime[[#This Row],[AmbulanceDepartureTime]]-CallTime[[#This Row],[DateTimeOfCall]], "mm:ss")</f>
        <v>28:20</v>
      </c>
      <c r="J2508" s="7" t="str">
        <f>+TEXT(CallTime[[#This Row],[Ambulance ArrivalTimePatient]]-CallTime[[#This Row],[AmbulanceDepartureTime]], "mm:ss")</f>
        <v>18:29</v>
      </c>
      <c r="K2508">
        <v>6</v>
      </c>
      <c r="L2508" s="1">
        <v>44149.589154419678</v>
      </c>
      <c r="M2508" s="1">
        <v>44149.601104908892</v>
      </c>
      <c r="N2508" s="6" t="str">
        <f>+TEXT(CallTime[[#This Row],[Amulance ArrivalTimeHospital]]-CallTime[[#This Row],[Ambulance ArrivalTimePatient]], "mm:ss")</f>
        <v>09:45</v>
      </c>
      <c r="O2508" s="6" t="str">
        <f>+TEXT(CallTime[[#This Row],[AmbulanceJobCompleteTime]]-CallTime[[#This Row],[Amulance ArrivalTimeHospital]], "mm:ss")</f>
        <v>17:13</v>
      </c>
    </row>
    <row r="2509" spans="1:15" x14ac:dyDescent="0.25">
      <c r="A2509" t="s">
        <v>2527</v>
      </c>
      <c r="B2509" s="4">
        <v>4.2871206998825073</v>
      </c>
      <c r="C2509">
        <v>19</v>
      </c>
      <c r="D2509">
        <v>1249</v>
      </c>
      <c r="E2509">
        <v>10</v>
      </c>
      <c r="F2509">
        <v>7</v>
      </c>
      <c r="G2509" s="1">
        <v>44023.390876274629</v>
      </c>
      <c r="H2509" s="1">
        <v>44023.408439511877</v>
      </c>
      <c r="I2509" s="7" t="str">
        <f>+TEXT(CallTime[[#This Row],[AmbulanceDepartureTime]]-CallTime[[#This Row],[DateTimeOfCall]], "mm:ss")</f>
        <v>03:15</v>
      </c>
      <c r="J2509" s="7" t="str">
        <f>+TEXT(CallTime[[#This Row],[Ambulance ArrivalTimePatient]]-CallTime[[#This Row],[AmbulanceDepartureTime]], "mm:ss")</f>
        <v>25:17</v>
      </c>
      <c r="K2509">
        <v>10</v>
      </c>
      <c r="L2509" s="1">
        <v>44023.422268616559</v>
      </c>
      <c r="M2509" s="1">
        <v>44023.425245783714</v>
      </c>
      <c r="N2509" s="6" t="str">
        <f>+TEXT(CallTime[[#This Row],[Amulance ArrivalTimeHospital]]-CallTime[[#This Row],[Ambulance ArrivalTimePatient]], "mm:ss")</f>
        <v>19:55</v>
      </c>
      <c r="O2509" s="6" t="str">
        <f>+TEXT(CallTime[[#This Row],[AmbulanceJobCompleteTime]]-CallTime[[#This Row],[Amulance ArrivalTimeHospital]], "mm:ss")</f>
        <v>04:17</v>
      </c>
    </row>
    <row r="2510" spans="1:15" x14ac:dyDescent="0.25">
      <c r="A2510" t="s">
        <v>2528</v>
      </c>
      <c r="B2510" s="4">
        <v>16.86376166343689</v>
      </c>
      <c r="C2510">
        <v>9</v>
      </c>
      <c r="D2510">
        <v>1617</v>
      </c>
      <c r="E2510">
        <v>10</v>
      </c>
      <c r="F2510">
        <v>7</v>
      </c>
      <c r="G2510" s="1">
        <v>43911.840058203306</v>
      </c>
      <c r="H2510" s="1">
        <v>43911.847889398305</v>
      </c>
      <c r="I2510" s="7" t="str">
        <f>+TEXT(CallTime[[#This Row],[AmbulanceDepartureTime]]-CallTime[[#This Row],[DateTimeOfCall]], "mm:ss")</f>
        <v>24:02</v>
      </c>
      <c r="J2510" s="7" t="str">
        <f>+TEXT(CallTime[[#This Row],[Ambulance ArrivalTimePatient]]-CallTime[[#This Row],[AmbulanceDepartureTime]], "mm:ss")</f>
        <v>11:17</v>
      </c>
      <c r="K2510">
        <v>10</v>
      </c>
      <c r="L2510" s="1">
        <v>43911.85983872076</v>
      </c>
      <c r="M2510" s="1">
        <v>43911.871549666357</v>
      </c>
      <c r="N2510" s="6" t="str">
        <f>+TEXT(CallTime[[#This Row],[Amulance ArrivalTimeHospital]]-CallTime[[#This Row],[Ambulance ArrivalTimePatient]], "mm:ss")</f>
        <v>17:12</v>
      </c>
      <c r="O2510" s="6" t="str">
        <f>+TEXT(CallTime[[#This Row],[AmbulanceJobCompleteTime]]-CallTime[[#This Row],[Amulance ArrivalTimeHospital]], "mm:ss")</f>
        <v>16:52</v>
      </c>
    </row>
    <row r="2511" spans="1:15" x14ac:dyDescent="0.25">
      <c r="A2511" t="s">
        <v>2529</v>
      </c>
      <c r="B2511" s="4">
        <v>7.0731698274612427</v>
      </c>
      <c r="C2511">
        <v>11</v>
      </c>
      <c r="D2511">
        <v>1025</v>
      </c>
      <c r="E2511">
        <v>18</v>
      </c>
      <c r="F2511">
        <v>7</v>
      </c>
      <c r="G2511" s="1">
        <v>43954.722340925458</v>
      </c>
      <c r="H2511" s="1">
        <v>43954.730228876826</v>
      </c>
      <c r="I2511" s="7" t="str">
        <f>+TEXT(CallTime[[#This Row],[AmbulanceDepartureTime]]-CallTime[[#This Row],[DateTimeOfCall]], "mm:ss")</f>
        <v>16:40</v>
      </c>
      <c r="J2511" s="7" t="str">
        <f>+TEXT(CallTime[[#This Row],[Ambulance ArrivalTimePatient]]-CallTime[[#This Row],[AmbulanceDepartureTime]], "mm:ss")</f>
        <v>11:22</v>
      </c>
      <c r="K2511">
        <v>7</v>
      </c>
      <c r="L2511" s="1">
        <v>43954.742293101393</v>
      </c>
      <c r="M2511" s="1">
        <v>43954.747205024883</v>
      </c>
      <c r="N2511" s="6" t="str">
        <f>+TEXT(CallTime[[#This Row],[Amulance ArrivalTimeHospital]]-CallTime[[#This Row],[Ambulance ArrivalTimePatient]], "mm:ss")</f>
        <v>17:22</v>
      </c>
      <c r="O2511" s="6" t="str">
        <f>+TEXT(CallTime[[#This Row],[AmbulanceJobCompleteTime]]-CallTime[[#This Row],[Amulance ArrivalTimeHospital]], "mm:ss")</f>
        <v>07:04</v>
      </c>
    </row>
    <row r="2512" spans="1:15" x14ac:dyDescent="0.25">
      <c r="A2512" t="s">
        <v>2530</v>
      </c>
      <c r="B2512" s="4">
        <v>14.501952171325684</v>
      </c>
      <c r="C2512">
        <v>7</v>
      </c>
      <c r="D2512">
        <v>2576</v>
      </c>
      <c r="E2512">
        <v>14</v>
      </c>
      <c r="F2512">
        <v>6</v>
      </c>
      <c r="G2512" s="1">
        <v>44131.632205151189</v>
      </c>
      <c r="H2512" s="1">
        <v>44131.638625666834</v>
      </c>
      <c r="I2512" s="7" t="str">
        <f>+TEXT(CallTime[[#This Row],[AmbulanceDepartureTime]]-CallTime[[#This Row],[DateTimeOfCall]], "mm:ss")</f>
        <v>28:53</v>
      </c>
      <c r="J2512" s="7" t="str">
        <f>+TEXT(CallTime[[#This Row],[Ambulance ArrivalTimePatient]]-CallTime[[#This Row],[AmbulanceDepartureTime]], "mm:ss")</f>
        <v>09:15</v>
      </c>
      <c r="K2512">
        <v>6</v>
      </c>
      <c r="L2512" s="1">
        <v>44131.647387268815</v>
      </c>
      <c r="M2512" s="1">
        <v>44131.657458068934</v>
      </c>
      <c r="N2512" s="6" t="str">
        <f>+TEXT(CallTime[[#This Row],[Amulance ArrivalTimeHospital]]-CallTime[[#This Row],[Ambulance ArrivalTimePatient]], "mm:ss")</f>
        <v>12:37</v>
      </c>
      <c r="O2512" s="6" t="str">
        <f>+TEXT(CallTime[[#This Row],[AmbulanceJobCompleteTime]]-CallTime[[#This Row],[Amulance ArrivalTimeHospital]], "mm:ss")</f>
        <v>14:30</v>
      </c>
    </row>
    <row r="2513" spans="1:15" x14ac:dyDescent="0.25">
      <c r="A2513" t="s">
        <v>2531</v>
      </c>
      <c r="B2513" s="4">
        <v>16.419584631919861</v>
      </c>
      <c r="C2513">
        <v>11</v>
      </c>
      <c r="D2513">
        <v>1004</v>
      </c>
      <c r="E2513">
        <v>3</v>
      </c>
      <c r="F2513">
        <v>8</v>
      </c>
      <c r="G2513" s="1">
        <v>44031.980582936361</v>
      </c>
      <c r="H2513" s="1">
        <v>44031.989220870128</v>
      </c>
      <c r="I2513" s="7" t="str">
        <f>+TEXT(CallTime[[#This Row],[AmbulanceDepartureTime]]-CallTime[[#This Row],[DateTimeOfCall]], "mm:ss")</f>
        <v>32:32</v>
      </c>
      <c r="J2513" s="7" t="str">
        <f>+TEXT(CallTime[[#This Row],[Ambulance ArrivalTimePatient]]-CallTime[[#This Row],[AmbulanceDepartureTime]], "mm:ss")</f>
        <v>12:26</v>
      </c>
      <c r="K2513">
        <v>5</v>
      </c>
      <c r="L2513" s="1">
        <v>44032.000357838646</v>
      </c>
      <c r="M2513" s="1">
        <v>44032.011760327972</v>
      </c>
      <c r="N2513" s="6" t="str">
        <f>+TEXT(CallTime[[#This Row],[Amulance ArrivalTimeHospital]]-CallTime[[#This Row],[Ambulance ArrivalTimePatient]], "mm:ss")</f>
        <v>16:02</v>
      </c>
      <c r="O2513" s="6" t="str">
        <f>+TEXT(CallTime[[#This Row],[AmbulanceJobCompleteTime]]-CallTime[[#This Row],[Amulance ArrivalTimeHospital]], "mm:ss")</f>
        <v>16:25</v>
      </c>
    </row>
    <row r="2514" spans="1:15" x14ac:dyDescent="0.25">
      <c r="A2514" t="s">
        <v>2532</v>
      </c>
      <c r="B2514" s="4">
        <v>8.9297487735748291</v>
      </c>
      <c r="C2514">
        <v>18</v>
      </c>
      <c r="D2514">
        <v>2487</v>
      </c>
      <c r="E2514">
        <v>8</v>
      </c>
      <c r="F2514">
        <v>1</v>
      </c>
      <c r="G2514" s="1">
        <v>44111.059946758534</v>
      </c>
      <c r="H2514" s="1">
        <v>44111.067271827313</v>
      </c>
      <c r="I2514" s="7" t="str">
        <f>+TEXT(CallTime[[#This Row],[AmbulanceDepartureTime]]-CallTime[[#This Row],[DateTimeOfCall]], "mm:ss")</f>
        <v>04:50</v>
      </c>
      <c r="J2514" s="7" t="str">
        <f>+TEXT(CallTime[[#This Row],[Ambulance ArrivalTimePatient]]-CallTime[[#This Row],[AmbulanceDepartureTime]], "mm:ss")</f>
        <v>10:33</v>
      </c>
      <c r="K2514">
        <v>5</v>
      </c>
      <c r="L2514" s="1">
        <v>44111.080598949877</v>
      </c>
      <c r="M2514" s="1">
        <v>44111.086800164303</v>
      </c>
      <c r="N2514" s="6" t="str">
        <f>+TEXT(CallTime[[#This Row],[Amulance ArrivalTimeHospital]]-CallTime[[#This Row],[Ambulance ArrivalTimePatient]], "mm:ss")</f>
        <v>19:11</v>
      </c>
      <c r="O2514" s="6" t="str">
        <f>+TEXT(CallTime[[#This Row],[AmbulanceJobCompleteTime]]-CallTime[[#This Row],[Amulance ArrivalTimeHospital]], "mm:ss")</f>
        <v>08:56</v>
      </c>
    </row>
    <row r="2515" spans="1:15" x14ac:dyDescent="0.25">
      <c r="A2515" t="s">
        <v>2533</v>
      </c>
      <c r="B2515" s="4">
        <v>3.9850717782974243</v>
      </c>
      <c r="C2515">
        <v>9</v>
      </c>
      <c r="D2515">
        <v>2311</v>
      </c>
      <c r="E2515">
        <v>16</v>
      </c>
      <c r="F2515">
        <v>7</v>
      </c>
      <c r="G2515" s="1">
        <v>43871.339897323742</v>
      </c>
      <c r="H2515" s="1">
        <v>43871.358233097126</v>
      </c>
      <c r="I2515" s="7" t="str">
        <f>+TEXT(CallTime[[#This Row],[AmbulanceDepartureTime]]-CallTime[[#This Row],[DateTimeOfCall]], "mm:ss")</f>
        <v>29:41</v>
      </c>
      <c r="J2515" s="7" t="str">
        <f>+TEXT(CallTime[[#This Row],[Ambulance ArrivalTimePatient]]-CallTime[[#This Row],[AmbulanceDepartureTime]], "mm:ss")</f>
        <v>26:24</v>
      </c>
      <c r="K2515">
        <v>11</v>
      </c>
      <c r="L2515" s="1">
        <v>43871.364384746565</v>
      </c>
      <c r="M2515" s="1">
        <v>43871.367152157523</v>
      </c>
      <c r="N2515" s="6" t="str">
        <f>+TEXT(CallTime[[#This Row],[Amulance ArrivalTimeHospital]]-CallTime[[#This Row],[Ambulance ArrivalTimePatient]], "mm:ss")</f>
        <v>08:52</v>
      </c>
      <c r="O2515" s="6" t="str">
        <f>+TEXT(CallTime[[#This Row],[AmbulanceJobCompleteTime]]-CallTime[[#This Row],[Amulance ArrivalTimeHospital]], "mm:ss")</f>
        <v>03:59</v>
      </c>
    </row>
    <row r="2516" spans="1:15" x14ac:dyDescent="0.25">
      <c r="A2516" t="s">
        <v>2534</v>
      </c>
      <c r="B2516" s="4">
        <v>18.936656475067139</v>
      </c>
      <c r="C2516">
        <v>12</v>
      </c>
      <c r="D2516">
        <v>405</v>
      </c>
      <c r="E2516">
        <v>6</v>
      </c>
      <c r="F2516">
        <v>6</v>
      </c>
      <c r="G2516" s="1">
        <v>44017.552557264367</v>
      </c>
      <c r="H2516" s="1">
        <v>44017.564040428333</v>
      </c>
      <c r="I2516" s="7" t="str">
        <f>+TEXT(CallTime[[#This Row],[AmbulanceDepartureTime]]-CallTime[[#This Row],[DateTimeOfCall]], "mm:ss")</f>
        <v>13:02</v>
      </c>
      <c r="J2516" s="7" t="str">
        <f>+TEXT(CallTime[[#This Row],[Ambulance ArrivalTimePatient]]-CallTime[[#This Row],[AmbulanceDepartureTime]], "mm:ss")</f>
        <v>16:32</v>
      </c>
      <c r="K2516">
        <v>11</v>
      </c>
      <c r="L2516" s="1">
        <v>44017.574002280104</v>
      </c>
      <c r="M2516" s="1">
        <v>44017.587152735992</v>
      </c>
      <c r="N2516" s="6" t="str">
        <f>+TEXT(CallTime[[#This Row],[Amulance ArrivalTimeHospital]]-CallTime[[#This Row],[Ambulance ArrivalTimePatient]], "mm:ss")</f>
        <v>14:21</v>
      </c>
      <c r="O2516" s="6" t="str">
        <f>+TEXT(CallTime[[#This Row],[AmbulanceJobCompleteTime]]-CallTime[[#This Row],[Amulance ArrivalTimeHospital]], "mm:ss")</f>
        <v>18:56</v>
      </c>
    </row>
    <row r="2517" spans="1:15" x14ac:dyDescent="0.25">
      <c r="A2517" t="s">
        <v>2535</v>
      </c>
      <c r="B2517" s="4">
        <v>4.1042412519454956</v>
      </c>
      <c r="C2517">
        <v>3</v>
      </c>
      <c r="D2517">
        <v>619</v>
      </c>
      <c r="E2517">
        <v>10</v>
      </c>
      <c r="F2517">
        <v>10</v>
      </c>
      <c r="G2517" s="1">
        <v>44083.490532117103</v>
      </c>
      <c r="H2517" s="1">
        <v>44083.496291540578</v>
      </c>
      <c r="I2517" s="7" t="str">
        <f>+TEXT(CallTime[[#This Row],[AmbulanceDepartureTime]]-CallTime[[#This Row],[DateTimeOfCall]], "mm:ss")</f>
        <v>01:58</v>
      </c>
      <c r="J2517" s="7" t="str">
        <f>+TEXT(CallTime[[#This Row],[Ambulance ArrivalTimePatient]]-CallTime[[#This Row],[AmbulanceDepartureTime]], "mm:ss")</f>
        <v>08:18</v>
      </c>
      <c r="K2517">
        <v>2</v>
      </c>
      <c r="L2517" s="1">
        <v>44083.506565186479</v>
      </c>
      <c r="M2517" s="1">
        <v>44083.509415354012</v>
      </c>
      <c r="N2517" s="6" t="str">
        <f>+TEXT(CallTime[[#This Row],[Amulance ArrivalTimeHospital]]-CallTime[[#This Row],[Ambulance ArrivalTimePatient]], "mm:ss")</f>
        <v>14:48</v>
      </c>
      <c r="O2517" s="6" t="str">
        <f>+TEXT(CallTime[[#This Row],[AmbulanceJobCompleteTime]]-CallTime[[#This Row],[Amulance ArrivalTimeHospital]], "mm:ss")</f>
        <v>04:06</v>
      </c>
    </row>
    <row r="2518" spans="1:15" x14ac:dyDescent="0.25">
      <c r="A2518" t="s">
        <v>2536</v>
      </c>
      <c r="B2518" s="4">
        <v>11.409470319747925</v>
      </c>
      <c r="C2518">
        <v>2</v>
      </c>
      <c r="D2518">
        <v>1440</v>
      </c>
      <c r="E2518">
        <v>16</v>
      </c>
      <c r="F2518">
        <v>5</v>
      </c>
      <c r="G2518" s="1">
        <v>44179.4689229332</v>
      </c>
      <c r="H2518" s="1">
        <v>44179.472260784365</v>
      </c>
      <c r="I2518" s="7" t="str">
        <f>+TEXT(CallTime[[#This Row],[AmbulanceDepartureTime]]-CallTime[[#This Row],[DateTimeOfCall]], "mm:ss")</f>
        <v>16:22</v>
      </c>
      <c r="J2518" s="7" t="str">
        <f>+TEXT(CallTime[[#This Row],[Ambulance ArrivalTimePatient]]-CallTime[[#This Row],[AmbulanceDepartureTime]], "mm:ss")</f>
        <v>04:48</v>
      </c>
      <c r="K2518">
        <v>7</v>
      </c>
      <c r="L2518" s="1">
        <v>44179.483090594498</v>
      </c>
      <c r="M2518" s="1">
        <v>44179.491013837775</v>
      </c>
      <c r="N2518" s="6" t="str">
        <f>+TEXT(CallTime[[#This Row],[Amulance ArrivalTimeHospital]]-CallTime[[#This Row],[Ambulance ArrivalTimePatient]], "mm:ss")</f>
        <v>15:36</v>
      </c>
      <c r="O2518" s="6" t="str">
        <f>+TEXT(CallTime[[#This Row],[AmbulanceJobCompleteTime]]-CallTime[[#This Row],[Amulance ArrivalTimeHospital]], "mm:ss")</f>
        <v>11:25</v>
      </c>
    </row>
    <row r="2519" spans="1:15" x14ac:dyDescent="0.25">
      <c r="A2519" t="s">
        <v>2537</v>
      </c>
      <c r="B2519" s="4">
        <v>14.444832921028137</v>
      </c>
      <c r="C2519">
        <v>21</v>
      </c>
      <c r="D2519">
        <v>928</v>
      </c>
      <c r="E2519">
        <v>8</v>
      </c>
      <c r="F2519">
        <v>3</v>
      </c>
      <c r="G2519" s="1">
        <v>44178.781671260163</v>
      </c>
      <c r="H2519" s="1">
        <v>44178.796364709604</v>
      </c>
      <c r="I2519" s="7" t="str">
        <f>+TEXT(CallTime[[#This Row],[AmbulanceDepartureTime]]-CallTime[[#This Row],[DateTimeOfCall]], "mm:ss")</f>
        <v>23:11</v>
      </c>
      <c r="J2519" s="7" t="str">
        <f>+TEXT(CallTime[[#This Row],[Ambulance ArrivalTimePatient]]-CallTime[[#This Row],[AmbulanceDepartureTime]], "mm:ss")</f>
        <v>21:10</v>
      </c>
      <c r="K2519">
        <v>9</v>
      </c>
      <c r="L2519" s="1">
        <v>44178.80339513714</v>
      </c>
      <c r="M2519" s="1">
        <v>44178.81342627111</v>
      </c>
      <c r="N2519" s="6" t="str">
        <f>+TEXT(CallTime[[#This Row],[Amulance ArrivalTimeHospital]]-CallTime[[#This Row],[Ambulance ArrivalTimePatient]], "mm:ss")</f>
        <v>10:07</v>
      </c>
      <c r="O2519" s="6" t="str">
        <f>+TEXT(CallTime[[#This Row],[AmbulanceJobCompleteTime]]-CallTime[[#This Row],[Amulance ArrivalTimeHospital]], "mm:ss")</f>
        <v>14:27</v>
      </c>
    </row>
    <row r="2520" spans="1:15" x14ac:dyDescent="0.25">
      <c r="A2520" t="s">
        <v>2538</v>
      </c>
      <c r="B2520" s="4">
        <v>10.360595703125</v>
      </c>
      <c r="C2520">
        <v>18</v>
      </c>
      <c r="D2520">
        <v>981</v>
      </c>
      <c r="E2520">
        <v>11</v>
      </c>
      <c r="F2520">
        <v>9</v>
      </c>
      <c r="G2520" s="1">
        <v>43847.685514648001</v>
      </c>
      <c r="H2520" s="1">
        <v>43847.701264491916</v>
      </c>
      <c r="I2520" s="7" t="str">
        <f>+TEXT(CallTime[[#This Row],[AmbulanceDepartureTime]]-CallTime[[#This Row],[DateTimeOfCall]], "mm:ss")</f>
        <v>07:46</v>
      </c>
      <c r="J2520" s="7" t="str">
        <f>+TEXT(CallTime[[#This Row],[Ambulance ArrivalTimePatient]]-CallTime[[#This Row],[AmbulanceDepartureTime]], "mm:ss")</f>
        <v>22:41</v>
      </c>
      <c r="K2520">
        <v>8</v>
      </c>
      <c r="L2520" s="1">
        <v>43847.706554486926</v>
      </c>
      <c r="M2520" s="1">
        <v>43847.71374934505</v>
      </c>
      <c r="N2520" s="6" t="str">
        <f>+TEXT(CallTime[[#This Row],[Amulance ArrivalTimeHospital]]-CallTime[[#This Row],[Ambulance ArrivalTimePatient]], "mm:ss")</f>
        <v>07:37</v>
      </c>
      <c r="O2520" s="6" t="str">
        <f>+TEXT(CallTime[[#This Row],[AmbulanceJobCompleteTime]]-CallTime[[#This Row],[Amulance ArrivalTimeHospital]], "mm:ss")</f>
        <v>10:22</v>
      </c>
    </row>
    <row r="2521" spans="1:15" x14ac:dyDescent="0.25">
      <c r="A2521" t="s">
        <v>2539</v>
      </c>
      <c r="B2521" s="4">
        <v>19.922755599021912</v>
      </c>
      <c r="C2521">
        <v>20</v>
      </c>
      <c r="D2521">
        <v>1223</v>
      </c>
      <c r="E2521">
        <v>1</v>
      </c>
      <c r="F2521">
        <v>10</v>
      </c>
      <c r="G2521" s="1">
        <v>43902.920931183828</v>
      </c>
      <c r="H2521" s="1">
        <v>43902.938732554219</v>
      </c>
      <c r="I2521" s="7" t="str">
        <f>+TEXT(CallTime[[#This Row],[AmbulanceDepartureTime]]-CallTime[[#This Row],[DateTimeOfCall]], "mm:ss")</f>
        <v>15:28</v>
      </c>
      <c r="J2521" s="7" t="str">
        <f>+TEXT(CallTime[[#This Row],[Ambulance ArrivalTimePatient]]-CallTime[[#This Row],[AmbulanceDepartureTime]], "mm:ss")</f>
        <v>25:38</v>
      </c>
      <c r="K2521">
        <v>8</v>
      </c>
      <c r="L2521" s="1">
        <v>43902.947253337785</v>
      </c>
      <c r="M2521" s="1">
        <v>43902.961088584729</v>
      </c>
      <c r="N2521" s="6" t="str">
        <f>+TEXT(CallTime[[#This Row],[Amulance ArrivalTimeHospital]]-CallTime[[#This Row],[Ambulance ArrivalTimePatient]], "mm:ss")</f>
        <v>12:16</v>
      </c>
      <c r="O2521" s="6" t="str">
        <f>+TEXT(CallTime[[#This Row],[AmbulanceJobCompleteTime]]-CallTime[[#This Row],[Amulance ArrivalTimeHospital]], "mm:ss")</f>
        <v>19:55</v>
      </c>
    </row>
    <row r="2522" spans="1:15" x14ac:dyDescent="0.25">
      <c r="A2522" t="s">
        <v>2540</v>
      </c>
      <c r="B2522" s="4">
        <v>16.182931184768677</v>
      </c>
      <c r="C2522">
        <v>7</v>
      </c>
      <c r="D2522">
        <v>2077</v>
      </c>
      <c r="E2522">
        <v>13</v>
      </c>
      <c r="F2522">
        <v>6</v>
      </c>
      <c r="G2522" s="1">
        <v>43966.219645876452</v>
      </c>
      <c r="H2522" s="1">
        <v>43966.233859704364</v>
      </c>
      <c r="I2522" s="7" t="str">
        <f>+TEXT(CallTime[[#This Row],[AmbulanceDepartureTime]]-CallTime[[#This Row],[DateTimeOfCall]], "mm:ss")</f>
        <v>08:08</v>
      </c>
      <c r="J2522" s="7" t="str">
        <f>+TEXT(CallTime[[#This Row],[Ambulance ArrivalTimePatient]]-CallTime[[#This Row],[AmbulanceDepartureTime]], "mm:ss")</f>
        <v>20:28</v>
      </c>
      <c r="K2522">
        <v>2</v>
      </c>
      <c r="L2522" s="1">
        <v>43966.237878399355</v>
      </c>
      <c r="M2522" s="1">
        <v>43966.249116546009</v>
      </c>
      <c r="N2522" s="6" t="str">
        <f>+TEXT(CallTime[[#This Row],[Amulance ArrivalTimeHospital]]-CallTime[[#This Row],[Ambulance ArrivalTimePatient]], "mm:ss")</f>
        <v>05:47</v>
      </c>
      <c r="O2522" s="6" t="str">
        <f>+TEXT(CallTime[[#This Row],[AmbulanceJobCompleteTime]]-CallTime[[#This Row],[Amulance ArrivalTimeHospital]], "mm:ss")</f>
        <v>16:11</v>
      </c>
    </row>
    <row r="2523" spans="1:15" x14ac:dyDescent="0.25">
      <c r="A2523" t="s">
        <v>2541</v>
      </c>
      <c r="B2523" s="4">
        <v>9.9374386072158813</v>
      </c>
      <c r="C2523">
        <v>3</v>
      </c>
      <c r="D2523">
        <v>1243</v>
      </c>
      <c r="E2523">
        <v>16</v>
      </c>
      <c r="F2523">
        <v>4</v>
      </c>
      <c r="G2523" s="1">
        <v>43885.416797555714</v>
      </c>
      <c r="H2523" s="1">
        <v>43885.418274289099</v>
      </c>
      <c r="I2523" s="7" t="str">
        <f>+TEXT(CallTime[[#This Row],[AmbulanceDepartureTime]]-CallTime[[#This Row],[DateTimeOfCall]], "mm:ss")</f>
        <v>10:28</v>
      </c>
      <c r="J2523" s="7" t="str">
        <f>+TEXT(CallTime[[#This Row],[Ambulance ArrivalTimePatient]]-CallTime[[#This Row],[AmbulanceDepartureTime]], "mm:ss")</f>
        <v>02:08</v>
      </c>
      <c r="K2523">
        <v>7</v>
      </c>
      <c r="L2523" s="1">
        <v>43885.422572168522</v>
      </c>
      <c r="M2523" s="1">
        <v>43885.429473167555</v>
      </c>
      <c r="N2523" s="6" t="str">
        <f>+TEXT(CallTime[[#This Row],[Amulance ArrivalTimeHospital]]-CallTime[[#This Row],[Ambulance ArrivalTimePatient]], "mm:ss")</f>
        <v>06:11</v>
      </c>
      <c r="O2523" s="6" t="str">
        <f>+TEXT(CallTime[[#This Row],[AmbulanceJobCompleteTime]]-CallTime[[#This Row],[Amulance ArrivalTimeHospital]], "mm:ss")</f>
        <v>09:56</v>
      </c>
    </row>
    <row r="2524" spans="1:15" x14ac:dyDescent="0.25">
      <c r="A2524" t="s">
        <v>2542</v>
      </c>
      <c r="B2524" s="4">
        <v>16.943813800811768</v>
      </c>
      <c r="C2524">
        <v>16</v>
      </c>
      <c r="D2524">
        <v>2724</v>
      </c>
      <c r="E2524">
        <v>16</v>
      </c>
      <c r="F2524">
        <v>7</v>
      </c>
      <c r="G2524" s="1">
        <v>43954.946630014994</v>
      </c>
      <c r="H2524" s="1">
        <v>43954.948657475594</v>
      </c>
      <c r="I2524" s="7" t="str">
        <f>+TEXT(CallTime[[#This Row],[AmbulanceDepartureTime]]-CallTime[[#This Row],[DateTimeOfCall]], "mm:ss")</f>
        <v>13:37</v>
      </c>
      <c r="J2524" s="7" t="str">
        <f>+TEXT(CallTime[[#This Row],[Ambulance ArrivalTimePatient]]-CallTime[[#This Row],[AmbulanceDepartureTime]], "mm:ss")</f>
        <v>02:55</v>
      </c>
      <c r="K2524">
        <v>8</v>
      </c>
      <c r="L2524" s="1">
        <v>43954.959767795619</v>
      </c>
      <c r="M2524" s="1">
        <v>43954.971534332981</v>
      </c>
      <c r="N2524" s="6" t="str">
        <f>+TEXT(CallTime[[#This Row],[Amulance ArrivalTimeHospital]]-CallTime[[#This Row],[Ambulance ArrivalTimePatient]], "mm:ss")</f>
        <v>16:00</v>
      </c>
      <c r="O2524" s="6" t="str">
        <f>+TEXT(CallTime[[#This Row],[AmbulanceJobCompleteTime]]-CallTime[[#This Row],[Amulance ArrivalTimeHospital]], "mm:ss")</f>
        <v>16:57</v>
      </c>
    </row>
    <row r="2525" spans="1:15" x14ac:dyDescent="0.25">
      <c r="A2525" t="s">
        <v>2543</v>
      </c>
      <c r="B2525" s="4">
        <v>7.4899958372116089</v>
      </c>
      <c r="C2525">
        <v>14</v>
      </c>
      <c r="D2525">
        <v>566</v>
      </c>
      <c r="E2525">
        <v>3</v>
      </c>
      <c r="F2525">
        <v>4</v>
      </c>
      <c r="G2525" s="1">
        <v>44151.593437970034</v>
      </c>
      <c r="H2525" s="1">
        <v>44151.603496306991</v>
      </c>
      <c r="I2525" s="7" t="str">
        <f>+TEXT(CallTime[[#This Row],[AmbulanceDepartureTime]]-CallTime[[#This Row],[DateTimeOfCall]], "mm:ss")</f>
        <v>18:24</v>
      </c>
      <c r="J2525" s="7" t="str">
        <f>+TEXT(CallTime[[#This Row],[Ambulance ArrivalTimePatient]]-CallTime[[#This Row],[AmbulanceDepartureTime]], "mm:ss")</f>
        <v>14:29</v>
      </c>
      <c r="K2525">
        <v>4</v>
      </c>
      <c r="L2525" s="1">
        <v>44151.617313073511</v>
      </c>
      <c r="M2525" s="1">
        <v>44151.622514459508</v>
      </c>
      <c r="N2525" s="6" t="str">
        <f>+TEXT(CallTime[[#This Row],[Amulance ArrivalTimeHospital]]-CallTime[[#This Row],[Ambulance ArrivalTimePatient]], "mm:ss")</f>
        <v>19:54</v>
      </c>
      <c r="O2525" s="6" t="str">
        <f>+TEXT(CallTime[[#This Row],[AmbulanceJobCompleteTime]]-CallTime[[#This Row],[Amulance ArrivalTimeHospital]], "mm:ss")</f>
        <v>07:29</v>
      </c>
    </row>
    <row r="2526" spans="1:15" x14ac:dyDescent="0.25">
      <c r="A2526" t="s">
        <v>2544</v>
      </c>
      <c r="B2526" s="4">
        <v>18.030526876449585</v>
      </c>
      <c r="C2526">
        <v>1</v>
      </c>
      <c r="D2526">
        <v>145</v>
      </c>
      <c r="E2526">
        <v>20</v>
      </c>
      <c r="F2526">
        <v>3</v>
      </c>
      <c r="G2526" s="1">
        <v>44156.819150189593</v>
      </c>
      <c r="H2526" s="1">
        <v>44156.833184779054</v>
      </c>
      <c r="I2526" s="7" t="str">
        <f>+TEXT(CallTime[[#This Row],[AmbulanceDepartureTime]]-CallTime[[#This Row],[DateTimeOfCall]], "mm:ss")</f>
        <v>31:32</v>
      </c>
      <c r="J2526" s="7" t="str">
        <f>+TEXT(CallTime[[#This Row],[Ambulance ArrivalTimePatient]]-CallTime[[#This Row],[AmbulanceDepartureTime]], "mm:ss")</f>
        <v>20:13</v>
      </c>
      <c r="K2526">
        <v>5</v>
      </c>
      <c r="L2526" s="1">
        <v>44156.843669651149</v>
      </c>
      <c r="M2526" s="1">
        <v>44156.856190850369</v>
      </c>
      <c r="N2526" s="6" t="str">
        <f>+TEXT(CallTime[[#This Row],[Amulance ArrivalTimeHospital]]-CallTime[[#This Row],[Ambulance ArrivalTimePatient]], "mm:ss")</f>
        <v>15:06</v>
      </c>
      <c r="O2526" s="6" t="str">
        <f>+TEXT(CallTime[[#This Row],[AmbulanceJobCompleteTime]]-CallTime[[#This Row],[Amulance ArrivalTimeHospital]], "mm:ss")</f>
        <v>18:02</v>
      </c>
    </row>
    <row r="2527" spans="1:15" x14ac:dyDescent="0.25">
      <c r="A2527" t="s">
        <v>2545</v>
      </c>
      <c r="B2527" s="4">
        <v>7.2467023134231567</v>
      </c>
      <c r="C2527">
        <v>6</v>
      </c>
      <c r="D2527">
        <v>1518</v>
      </c>
      <c r="E2527">
        <v>20</v>
      </c>
      <c r="F2527">
        <v>1</v>
      </c>
      <c r="G2527" s="1">
        <v>43886.090705971365</v>
      </c>
      <c r="H2527" s="1">
        <v>43886.109473214157</v>
      </c>
      <c r="I2527" s="7" t="str">
        <f>+TEXT(CallTime[[#This Row],[AmbulanceDepartureTime]]-CallTime[[#This Row],[DateTimeOfCall]], "mm:ss")</f>
        <v>05:19</v>
      </c>
      <c r="J2527" s="7" t="str">
        <f>+TEXT(CallTime[[#This Row],[Ambulance ArrivalTimePatient]]-CallTime[[#This Row],[AmbulanceDepartureTime]], "mm:ss")</f>
        <v>27:01</v>
      </c>
      <c r="K2527">
        <v>6</v>
      </c>
      <c r="L2527" s="1">
        <v>43886.117935184331</v>
      </c>
      <c r="M2527" s="1">
        <v>43886.122967616495</v>
      </c>
      <c r="N2527" s="6" t="str">
        <f>+TEXT(CallTime[[#This Row],[Amulance ArrivalTimeHospital]]-CallTime[[#This Row],[Ambulance ArrivalTimePatient]], "mm:ss")</f>
        <v>12:11</v>
      </c>
      <c r="O2527" s="6" t="str">
        <f>+TEXT(CallTime[[#This Row],[AmbulanceJobCompleteTime]]-CallTime[[#This Row],[Amulance ArrivalTimeHospital]], "mm:ss")</f>
        <v>07:15</v>
      </c>
    </row>
    <row r="2528" spans="1:15" x14ac:dyDescent="0.25">
      <c r="A2528" t="s">
        <v>2546</v>
      </c>
      <c r="B2528" s="4">
        <v>2.9598703384399414</v>
      </c>
      <c r="C2528">
        <v>10</v>
      </c>
      <c r="D2528">
        <v>1290</v>
      </c>
      <c r="E2528">
        <v>20</v>
      </c>
      <c r="F2528">
        <v>9</v>
      </c>
      <c r="G2528" s="1">
        <v>44154.736633758366</v>
      </c>
      <c r="H2528" s="1">
        <v>44154.738614641908</v>
      </c>
      <c r="I2528" s="7" t="str">
        <f>+TEXT(CallTime[[#This Row],[AmbulanceDepartureTime]]-CallTime[[#This Row],[DateTimeOfCall]], "mm:ss")</f>
        <v>29:34</v>
      </c>
      <c r="J2528" s="7" t="str">
        <f>+TEXT(CallTime[[#This Row],[Ambulance ArrivalTimePatient]]-CallTime[[#This Row],[AmbulanceDepartureTime]], "mm:ss")</f>
        <v>02:51</v>
      </c>
      <c r="K2528">
        <v>4</v>
      </c>
      <c r="L2528" s="1">
        <v>44154.744669823463</v>
      </c>
      <c r="M2528" s="1">
        <v>44154.746725288976</v>
      </c>
      <c r="N2528" s="6" t="str">
        <f>+TEXT(CallTime[[#This Row],[Amulance ArrivalTimeHospital]]-CallTime[[#This Row],[Ambulance ArrivalTimePatient]], "mm:ss")</f>
        <v>08:43</v>
      </c>
      <c r="O2528" s="6" t="str">
        <f>+TEXT(CallTime[[#This Row],[AmbulanceJobCompleteTime]]-CallTime[[#This Row],[Amulance ArrivalTimeHospital]], "mm:ss")</f>
        <v>02:58</v>
      </c>
    </row>
    <row r="2529" spans="1:15" x14ac:dyDescent="0.25">
      <c r="A2529" t="s">
        <v>2547</v>
      </c>
      <c r="B2529" s="4">
        <v>12.110283255577087</v>
      </c>
      <c r="C2529">
        <v>6</v>
      </c>
      <c r="D2529">
        <v>1192</v>
      </c>
      <c r="E2529">
        <v>9</v>
      </c>
      <c r="F2529">
        <v>10</v>
      </c>
      <c r="G2529" s="1">
        <v>44130.303401805933</v>
      </c>
      <c r="H2529" s="1">
        <v>44130.318541687207</v>
      </c>
      <c r="I2529" s="7" t="str">
        <f>+TEXT(CallTime[[#This Row],[AmbulanceDepartureTime]]-CallTime[[#This Row],[DateTimeOfCall]], "mm:ss")</f>
        <v>28:34</v>
      </c>
      <c r="J2529" s="7" t="str">
        <f>+TEXT(CallTime[[#This Row],[Ambulance ArrivalTimePatient]]-CallTime[[#This Row],[AmbulanceDepartureTime]], "mm:ss")</f>
        <v>21:48</v>
      </c>
      <c r="K2529">
        <v>3</v>
      </c>
      <c r="L2529" s="1">
        <v>44130.32833746777</v>
      </c>
      <c r="M2529" s="1">
        <v>44130.336747386697</v>
      </c>
      <c r="N2529" s="6" t="str">
        <f>+TEXT(CallTime[[#This Row],[Amulance ArrivalTimeHospital]]-CallTime[[#This Row],[Ambulance ArrivalTimePatient]], "mm:ss")</f>
        <v>14:06</v>
      </c>
      <c r="O2529" s="6" t="str">
        <f>+TEXT(CallTime[[#This Row],[AmbulanceJobCompleteTime]]-CallTime[[#This Row],[Amulance ArrivalTimeHospital]], "mm:ss")</f>
        <v>12:07</v>
      </c>
    </row>
    <row r="2530" spans="1:15" x14ac:dyDescent="0.25">
      <c r="A2530" t="s">
        <v>2548</v>
      </c>
      <c r="B2530" s="4">
        <v>12.664293527603149</v>
      </c>
      <c r="C2530">
        <v>22</v>
      </c>
      <c r="D2530">
        <v>925</v>
      </c>
      <c r="E2530">
        <v>6</v>
      </c>
      <c r="F2530">
        <v>1</v>
      </c>
      <c r="G2530" s="1">
        <v>44037.185294132025</v>
      </c>
      <c r="H2530" s="1">
        <v>44037.19356420463</v>
      </c>
      <c r="I2530" s="7" t="str">
        <f>+TEXT(CallTime[[#This Row],[AmbulanceDepartureTime]]-CallTime[[#This Row],[DateTimeOfCall]], "mm:ss")</f>
        <v>22:26</v>
      </c>
      <c r="J2530" s="7" t="str">
        <f>+TEXT(CallTime[[#This Row],[Ambulance ArrivalTimePatient]]-CallTime[[#This Row],[AmbulanceDepartureTime]], "mm:ss")</f>
        <v>11:55</v>
      </c>
      <c r="K2530">
        <v>10</v>
      </c>
      <c r="L2530" s="1">
        <v>44037.201796238711</v>
      </c>
      <c r="M2530" s="1">
        <v>44037.210590886993</v>
      </c>
      <c r="N2530" s="6" t="str">
        <f>+TEXT(CallTime[[#This Row],[Amulance ArrivalTimeHospital]]-CallTime[[#This Row],[Ambulance ArrivalTimePatient]], "mm:ss")</f>
        <v>11:51</v>
      </c>
      <c r="O2530" s="6" t="str">
        <f>+TEXT(CallTime[[#This Row],[AmbulanceJobCompleteTime]]-CallTime[[#This Row],[Amulance ArrivalTimeHospital]], "mm:ss")</f>
        <v>12:40</v>
      </c>
    </row>
    <row r="2531" spans="1:15" x14ac:dyDescent="0.25">
      <c r="A2531" t="s">
        <v>2549</v>
      </c>
      <c r="B2531" s="4">
        <v>2.3615156412124634</v>
      </c>
      <c r="C2531">
        <v>10</v>
      </c>
      <c r="D2531">
        <v>904</v>
      </c>
      <c r="E2531">
        <v>10</v>
      </c>
      <c r="F2531">
        <v>4</v>
      </c>
      <c r="G2531" s="1">
        <v>44148.14423723815</v>
      </c>
      <c r="H2531" s="1">
        <v>44148.156718794322</v>
      </c>
      <c r="I2531" s="7" t="str">
        <f>+TEXT(CallTime[[#This Row],[AmbulanceDepartureTime]]-CallTime[[#This Row],[DateTimeOfCall]], "mm:ss")</f>
        <v>27:51</v>
      </c>
      <c r="J2531" s="7" t="str">
        <f>+TEXT(CallTime[[#This Row],[Ambulance ArrivalTimePatient]]-CallTime[[#This Row],[AmbulanceDepartureTime]], "mm:ss")</f>
        <v>17:58</v>
      </c>
      <c r="K2531">
        <v>7</v>
      </c>
      <c r="L2531" s="1">
        <v>44148.168011666239</v>
      </c>
      <c r="M2531" s="1">
        <v>44148.169651607655</v>
      </c>
      <c r="N2531" s="6" t="str">
        <f>+TEXT(CallTime[[#This Row],[Amulance ArrivalTimeHospital]]-CallTime[[#This Row],[Ambulance ArrivalTimePatient]], "mm:ss")</f>
        <v>16:16</v>
      </c>
      <c r="O2531" s="6" t="str">
        <f>+TEXT(CallTime[[#This Row],[AmbulanceJobCompleteTime]]-CallTime[[#This Row],[Amulance ArrivalTimeHospital]], "mm:ss")</f>
        <v>02:22</v>
      </c>
    </row>
    <row r="2532" spans="1:15" x14ac:dyDescent="0.25">
      <c r="A2532" t="s">
        <v>2550</v>
      </c>
      <c r="B2532" s="4">
        <v>13.067090511322021</v>
      </c>
      <c r="C2532">
        <v>9</v>
      </c>
      <c r="D2532">
        <v>1922</v>
      </c>
      <c r="E2532">
        <v>7</v>
      </c>
      <c r="F2532">
        <v>2</v>
      </c>
      <c r="G2532" s="1">
        <v>44111.860810398015</v>
      </c>
      <c r="H2532" s="1">
        <v>44111.87946938636</v>
      </c>
      <c r="I2532" s="7" t="str">
        <f>+TEXT(CallTime[[#This Row],[AmbulanceDepartureTime]]-CallTime[[#This Row],[DateTimeOfCall]], "mm:ss")</f>
        <v>01:38</v>
      </c>
      <c r="J2532" s="7" t="str">
        <f>+TEXT(CallTime[[#This Row],[Ambulance ArrivalTimePatient]]-CallTime[[#This Row],[AmbulanceDepartureTime]], "mm:ss")</f>
        <v>26:52</v>
      </c>
      <c r="K2532">
        <v>11</v>
      </c>
      <c r="L2532" s="1">
        <v>44111.891939699606</v>
      </c>
      <c r="M2532" s="1">
        <v>44111.901014068018</v>
      </c>
      <c r="N2532" s="6" t="str">
        <f>+TEXT(CallTime[[#This Row],[Amulance ArrivalTimeHospital]]-CallTime[[#This Row],[Ambulance ArrivalTimePatient]], "mm:ss")</f>
        <v>17:57</v>
      </c>
      <c r="O2532" s="6" t="str">
        <f>+TEXT(CallTime[[#This Row],[AmbulanceJobCompleteTime]]-CallTime[[#This Row],[Amulance ArrivalTimeHospital]], "mm:ss")</f>
        <v>13:04</v>
      </c>
    </row>
    <row r="2533" spans="1:15" x14ac:dyDescent="0.25">
      <c r="A2533" t="s">
        <v>2551</v>
      </c>
      <c r="B2533" s="4">
        <v>17.933642268180847</v>
      </c>
      <c r="C2533">
        <v>2</v>
      </c>
      <c r="D2533">
        <v>1251</v>
      </c>
      <c r="E2533">
        <v>4</v>
      </c>
      <c r="F2533">
        <v>3</v>
      </c>
      <c r="G2533" s="1">
        <v>43954.689396215144</v>
      </c>
      <c r="H2533" s="1">
        <v>43954.704788647257</v>
      </c>
      <c r="I2533" s="7" t="str">
        <f>+TEXT(CallTime[[#This Row],[AmbulanceDepartureTime]]-CallTime[[#This Row],[DateTimeOfCall]], "mm:ss")</f>
        <v>18:52</v>
      </c>
      <c r="J2533" s="7" t="str">
        <f>+TEXT(CallTime[[#This Row],[Ambulance ArrivalTimePatient]]-CallTime[[#This Row],[AmbulanceDepartureTime]], "mm:ss")</f>
        <v>22:10</v>
      </c>
      <c r="K2533">
        <v>2</v>
      </c>
      <c r="L2533" s="1">
        <v>43954.716240522015</v>
      </c>
      <c r="M2533" s="1">
        <v>43954.728694440259</v>
      </c>
      <c r="N2533" s="6" t="str">
        <f>+TEXT(CallTime[[#This Row],[Amulance ArrivalTimeHospital]]-CallTime[[#This Row],[Ambulance ArrivalTimePatient]], "mm:ss")</f>
        <v>16:29</v>
      </c>
      <c r="O2533" s="6" t="str">
        <f>+TEXT(CallTime[[#This Row],[AmbulanceJobCompleteTime]]-CallTime[[#This Row],[Amulance ArrivalTimeHospital]], "mm:ss")</f>
        <v>17:56</v>
      </c>
    </row>
    <row r="2534" spans="1:15" x14ac:dyDescent="0.25">
      <c r="A2534" t="s">
        <v>2552</v>
      </c>
      <c r="B2534" s="4">
        <v>17.25915789604187</v>
      </c>
      <c r="C2534">
        <v>9</v>
      </c>
      <c r="D2534">
        <v>1999</v>
      </c>
      <c r="E2534">
        <v>4</v>
      </c>
      <c r="F2534">
        <v>7</v>
      </c>
      <c r="G2534" s="1">
        <v>44110.38201569768</v>
      </c>
      <c r="H2534" s="1">
        <v>44110.399084188728</v>
      </c>
      <c r="I2534" s="7" t="str">
        <f>+TEXT(CallTime[[#This Row],[AmbulanceDepartureTime]]-CallTime[[#This Row],[DateTimeOfCall]], "mm:ss")</f>
        <v>17:34</v>
      </c>
      <c r="J2534" s="7" t="str">
        <f>+TEXT(CallTime[[#This Row],[Ambulance ArrivalTimePatient]]-CallTime[[#This Row],[AmbulanceDepartureTime]], "mm:ss")</f>
        <v>24:35</v>
      </c>
      <c r="K2534">
        <v>6</v>
      </c>
      <c r="L2534" s="1">
        <v>44110.405268472452</v>
      </c>
      <c r="M2534" s="1">
        <v>44110.41725399877</v>
      </c>
      <c r="N2534" s="6" t="str">
        <f>+TEXT(CallTime[[#This Row],[Amulance ArrivalTimeHospital]]-CallTime[[#This Row],[Ambulance ArrivalTimePatient]], "mm:ss")</f>
        <v>08:54</v>
      </c>
      <c r="O2534" s="6" t="str">
        <f>+TEXT(CallTime[[#This Row],[AmbulanceJobCompleteTime]]-CallTime[[#This Row],[Amulance ArrivalTimeHospital]], "mm:ss")</f>
        <v>17:16</v>
      </c>
    </row>
    <row r="2535" spans="1:15" x14ac:dyDescent="0.25">
      <c r="A2535" t="s">
        <v>2553</v>
      </c>
      <c r="B2535" s="4">
        <v>16.882098317146301</v>
      </c>
      <c r="C2535">
        <v>19</v>
      </c>
      <c r="D2535">
        <v>961</v>
      </c>
      <c r="E2535">
        <v>12</v>
      </c>
      <c r="F2535">
        <v>1</v>
      </c>
      <c r="G2535" s="1">
        <v>43924.221694272412</v>
      </c>
      <c r="H2535" s="1">
        <v>43924.222862360366</v>
      </c>
      <c r="I2535" s="7" t="str">
        <f>+TEXT(CallTime[[#This Row],[AmbulanceDepartureTime]]-CallTime[[#This Row],[DateTimeOfCall]], "mm:ss")</f>
        <v>33:53</v>
      </c>
      <c r="J2535" s="7" t="str">
        <f>+TEXT(CallTime[[#This Row],[Ambulance ArrivalTimePatient]]-CallTime[[#This Row],[AmbulanceDepartureTime]], "mm:ss")</f>
        <v>01:41</v>
      </c>
      <c r="K2535">
        <v>10</v>
      </c>
      <c r="L2535" s="1">
        <v>43924.234661886665</v>
      </c>
      <c r="M2535" s="1">
        <v>43924.246385566054</v>
      </c>
      <c r="N2535" s="6" t="str">
        <f>+TEXT(CallTime[[#This Row],[Amulance ArrivalTimeHospital]]-CallTime[[#This Row],[Ambulance ArrivalTimePatient]], "mm:ss")</f>
        <v>16:59</v>
      </c>
      <c r="O2535" s="6" t="str">
        <f>+TEXT(CallTime[[#This Row],[AmbulanceJobCompleteTime]]-CallTime[[#This Row],[Amulance ArrivalTimeHospital]], "mm:ss")</f>
        <v>16:53</v>
      </c>
    </row>
    <row r="2536" spans="1:15" x14ac:dyDescent="0.25">
      <c r="A2536" t="s">
        <v>2554</v>
      </c>
      <c r="B2536" s="4">
        <v>15.089815139770508</v>
      </c>
      <c r="C2536">
        <v>23</v>
      </c>
      <c r="D2536">
        <v>1964</v>
      </c>
      <c r="E2536">
        <v>15</v>
      </c>
      <c r="F2536">
        <v>4</v>
      </c>
      <c r="G2536" s="1">
        <v>44168.81707873119</v>
      </c>
      <c r="H2536" s="1">
        <v>44168.829293873969</v>
      </c>
      <c r="I2536" s="7" t="str">
        <f>+TEXT(CallTime[[#This Row],[AmbulanceDepartureTime]]-CallTime[[#This Row],[DateTimeOfCall]], "mm:ss")</f>
        <v>34:45</v>
      </c>
      <c r="J2536" s="7" t="str">
        <f>+TEXT(CallTime[[#This Row],[Ambulance ArrivalTimePatient]]-CallTime[[#This Row],[AmbulanceDepartureTime]], "mm:ss")</f>
        <v>17:35</v>
      </c>
      <c r="K2536">
        <v>1</v>
      </c>
      <c r="L2536" s="1">
        <v>44168.835279014107</v>
      </c>
      <c r="M2536" s="1">
        <v>44168.845758052397</v>
      </c>
      <c r="N2536" s="6" t="str">
        <f>+TEXT(CallTime[[#This Row],[Amulance ArrivalTimeHospital]]-CallTime[[#This Row],[Ambulance ArrivalTimePatient]], "mm:ss")</f>
        <v>08:37</v>
      </c>
      <c r="O2536" s="6" t="str">
        <f>+TEXT(CallTime[[#This Row],[AmbulanceJobCompleteTime]]-CallTime[[#This Row],[Amulance ArrivalTimeHospital]], "mm:ss")</f>
        <v>15:05</v>
      </c>
    </row>
    <row r="2537" spans="1:15" x14ac:dyDescent="0.25">
      <c r="A2537" t="s">
        <v>2555</v>
      </c>
      <c r="B2537" s="4">
        <v>5.6120504140853882</v>
      </c>
      <c r="C2537">
        <v>14</v>
      </c>
      <c r="D2537">
        <v>1095</v>
      </c>
      <c r="E2537">
        <v>19</v>
      </c>
      <c r="F2537">
        <v>7</v>
      </c>
      <c r="G2537" s="1">
        <v>43897.320564111491</v>
      </c>
      <c r="H2537" s="1">
        <v>43897.325746386501</v>
      </c>
      <c r="I2537" s="7" t="str">
        <f>+TEXT(CallTime[[#This Row],[AmbulanceDepartureTime]]-CallTime[[#This Row],[DateTimeOfCall]], "mm:ss")</f>
        <v>29:22</v>
      </c>
      <c r="J2537" s="7" t="str">
        <f>+TEXT(CallTime[[#This Row],[Ambulance ArrivalTimePatient]]-CallTime[[#This Row],[AmbulanceDepartureTime]], "mm:ss")</f>
        <v>07:28</v>
      </c>
      <c r="K2537">
        <v>3</v>
      </c>
      <c r="L2537" s="1">
        <v>43897.337174410459</v>
      </c>
      <c r="M2537" s="1">
        <v>43897.341071667688</v>
      </c>
      <c r="N2537" s="6" t="str">
        <f>+TEXT(CallTime[[#This Row],[Amulance ArrivalTimeHospital]]-CallTime[[#This Row],[Ambulance ArrivalTimePatient]], "mm:ss")</f>
        <v>16:27</v>
      </c>
      <c r="O2537" s="6" t="str">
        <f>+TEXT(CallTime[[#This Row],[AmbulanceJobCompleteTime]]-CallTime[[#This Row],[Amulance ArrivalTimeHospital]], "mm:ss")</f>
        <v>05:37</v>
      </c>
    </row>
    <row r="2538" spans="1:15" x14ac:dyDescent="0.25">
      <c r="A2538" t="s">
        <v>2556</v>
      </c>
      <c r="B2538" s="4">
        <v>5.4841873645782471</v>
      </c>
      <c r="C2538">
        <v>2</v>
      </c>
      <c r="D2538">
        <v>37</v>
      </c>
      <c r="E2538">
        <v>6</v>
      </c>
      <c r="F2538">
        <v>7</v>
      </c>
      <c r="G2538" s="1">
        <v>44035.54685720992</v>
      </c>
      <c r="H2538" s="1">
        <v>44035.551931253656</v>
      </c>
      <c r="I2538" s="7" t="str">
        <f>+TEXT(CallTime[[#This Row],[AmbulanceDepartureTime]]-CallTime[[#This Row],[DateTimeOfCall]], "mm:ss")</f>
        <v>22:05</v>
      </c>
      <c r="J2538" s="7" t="str">
        <f>+TEXT(CallTime[[#This Row],[Ambulance ArrivalTimePatient]]-CallTime[[#This Row],[AmbulanceDepartureTime]], "mm:ss")</f>
        <v>07:18</v>
      </c>
      <c r="K2538">
        <v>11</v>
      </c>
      <c r="L2538" s="1">
        <v>44035.557250200131</v>
      </c>
      <c r="M2538" s="1">
        <v>44035.561058663581</v>
      </c>
      <c r="N2538" s="6" t="str">
        <f>+TEXT(CallTime[[#This Row],[Amulance ArrivalTimeHospital]]-CallTime[[#This Row],[Ambulance ArrivalTimePatient]], "mm:ss")</f>
        <v>07:40</v>
      </c>
      <c r="O2538" s="6" t="str">
        <f>+TEXT(CallTime[[#This Row],[AmbulanceJobCompleteTime]]-CallTime[[#This Row],[Amulance ArrivalTimeHospital]], "mm:ss")</f>
        <v>05:29</v>
      </c>
    </row>
    <row r="2539" spans="1:15" x14ac:dyDescent="0.25">
      <c r="A2539" t="s">
        <v>2557</v>
      </c>
      <c r="B2539" s="4">
        <v>4.9262481927871704</v>
      </c>
      <c r="C2539">
        <v>19</v>
      </c>
      <c r="D2539">
        <v>2493</v>
      </c>
      <c r="E2539">
        <v>13</v>
      </c>
      <c r="F2539">
        <v>2</v>
      </c>
      <c r="G2539" s="1">
        <v>43884.120143391097</v>
      </c>
      <c r="H2539" s="1">
        <v>43884.1344751324</v>
      </c>
      <c r="I2539" s="7" t="str">
        <f>+TEXT(CallTime[[#This Row],[AmbulanceDepartureTime]]-CallTime[[#This Row],[DateTimeOfCall]], "mm:ss")</f>
        <v>05:46</v>
      </c>
      <c r="J2539" s="7" t="str">
        <f>+TEXT(CallTime[[#This Row],[Ambulance ArrivalTimePatient]]-CallTime[[#This Row],[AmbulanceDepartureTime]], "mm:ss")</f>
        <v>20:38</v>
      </c>
      <c r="K2539">
        <v>12</v>
      </c>
      <c r="L2539" s="1">
        <v>43884.142306339403</v>
      </c>
      <c r="M2539" s="1">
        <v>43884.145727345094</v>
      </c>
      <c r="N2539" s="6" t="str">
        <f>+TEXT(CallTime[[#This Row],[Amulance ArrivalTimeHospital]]-CallTime[[#This Row],[Ambulance ArrivalTimePatient]], "mm:ss")</f>
        <v>11:17</v>
      </c>
      <c r="O2539" s="6" t="str">
        <f>+TEXT(CallTime[[#This Row],[AmbulanceJobCompleteTime]]-CallTime[[#This Row],[Amulance ArrivalTimeHospital]], "mm:ss")</f>
        <v>04:56</v>
      </c>
    </row>
    <row r="2540" spans="1:15" x14ac:dyDescent="0.25">
      <c r="A2540" t="s">
        <v>2558</v>
      </c>
      <c r="B2540" s="4">
        <v>17.2996506690979</v>
      </c>
      <c r="C2540">
        <v>12</v>
      </c>
      <c r="D2540">
        <v>1714</v>
      </c>
      <c r="E2540">
        <v>3</v>
      </c>
      <c r="F2540">
        <v>6</v>
      </c>
      <c r="G2540" s="1">
        <v>44073.42679189035</v>
      </c>
      <c r="H2540" s="1">
        <v>44073.433947361067</v>
      </c>
      <c r="I2540" s="7" t="str">
        <f>+TEXT(CallTime[[#This Row],[AmbulanceDepartureTime]]-CallTime[[#This Row],[DateTimeOfCall]], "mm:ss")</f>
        <v>18:15</v>
      </c>
      <c r="J2540" s="7" t="str">
        <f>+TEXT(CallTime[[#This Row],[Ambulance ArrivalTimePatient]]-CallTime[[#This Row],[AmbulanceDepartureTime]], "mm:ss")</f>
        <v>10:18</v>
      </c>
      <c r="K2540">
        <v>1</v>
      </c>
      <c r="L2540" s="1">
        <v>44073.437155452259</v>
      </c>
      <c r="M2540" s="1">
        <v>44073.44916909856</v>
      </c>
      <c r="N2540" s="6" t="str">
        <f>+TEXT(CallTime[[#This Row],[Amulance ArrivalTimeHospital]]-CallTime[[#This Row],[Ambulance ArrivalTimePatient]], "mm:ss")</f>
        <v>04:37</v>
      </c>
      <c r="O2540" s="6" t="str">
        <f>+TEXT(CallTime[[#This Row],[AmbulanceJobCompleteTime]]-CallTime[[#This Row],[Amulance ArrivalTimeHospital]], "mm:ss")</f>
        <v>17:18</v>
      </c>
    </row>
    <row r="2541" spans="1:15" x14ac:dyDescent="0.25">
      <c r="A2541" t="s">
        <v>2559</v>
      </c>
      <c r="B2541" s="4">
        <v>14.45568835735321</v>
      </c>
      <c r="C2541">
        <v>10</v>
      </c>
      <c r="D2541">
        <v>1701</v>
      </c>
      <c r="E2541">
        <v>12</v>
      </c>
      <c r="F2541">
        <v>5</v>
      </c>
      <c r="G2541" s="1">
        <v>44187.12681021796</v>
      </c>
      <c r="H2541" s="1">
        <v>44187.145960978567</v>
      </c>
      <c r="I2541" s="7" t="str">
        <f>+TEXT(CallTime[[#This Row],[AmbulanceDepartureTime]]-CallTime[[#This Row],[DateTimeOfCall]], "mm:ss")</f>
        <v>32:53</v>
      </c>
      <c r="J2541" s="7" t="str">
        <f>+TEXT(CallTime[[#This Row],[Ambulance ArrivalTimePatient]]-CallTime[[#This Row],[AmbulanceDepartureTime]], "mm:ss")</f>
        <v>27:35</v>
      </c>
      <c r="K2541">
        <v>1</v>
      </c>
      <c r="L2541" s="1">
        <v>44187.150391169867</v>
      </c>
      <c r="M2541" s="1">
        <v>44187.160429842341</v>
      </c>
      <c r="N2541" s="6" t="str">
        <f>+TEXT(CallTime[[#This Row],[Amulance ArrivalTimeHospital]]-CallTime[[#This Row],[Ambulance ArrivalTimePatient]], "mm:ss")</f>
        <v>06:23</v>
      </c>
      <c r="O2541" s="6" t="str">
        <f>+TEXT(CallTime[[#This Row],[AmbulanceJobCompleteTime]]-CallTime[[#This Row],[Amulance ArrivalTimeHospital]], "mm:ss")</f>
        <v>14:27</v>
      </c>
    </row>
    <row r="2542" spans="1:15" x14ac:dyDescent="0.25">
      <c r="A2542" t="s">
        <v>2560</v>
      </c>
      <c r="B2542" s="4">
        <v>9.0338399410247803</v>
      </c>
      <c r="C2542">
        <v>16</v>
      </c>
      <c r="D2542">
        <v>2318</v>
      </c>
      <c r="E2542">
        <v>5</v>
      </c>
      <c r="F2542">
        <v>2</v>
      </c>
      <c r="G2542" s="1">
        <v>43969.957135749777</v>
      </c>
      <c r="H2542" s="1">
        <v>43969.967685928532</v>
      </c>
      <c r="I2542" s="7" t="str">
        <f>+TEXT(CallTime[[#This Row],[AmbulanceDepartureTime]]-CallTime[[#This Row],[DateTimeOfCall]], "mm:ss")</f>
        <v>04:54</v>
      </c>
      <c r="J2542" s="7" t="str">
        <f>+TEXT(CallTime[[#This Row],[Ambulance ArrivalTimePatient]]-CallTime[[#This Row],[AmbulanceDepartureTime]], "mm:ss")</f>
        <v>15:12</v>
      </c>
      <c r="K2542">
        <v>3</v>
      </c>
      <c r="L2542" s="1">
        <v>43969.980610311453</v>
      </c>
      <c r="M2542" s="1">
        <v>43969.986883811413</v>
      </c>
      <c r="N2542" s="6" t="str">
        <f>+TEXT(CallTime[[#This Row],[Amulance ArrivalTimeHospital]]-CallTime[[#This Row],[Ambulance ArrivalTimePatient]], "mm:ss")</f>
        <v>18:37</v>
      </c>
      <c r="O2542" s="6" t="str">
        <f>+TEXT(CallTime[[#This Row],[AmbulanceJobCompleteTime]]-CallTime[[#This Row],[Amulance ArrivalTimeHospital]], "mm:ss")</f>
        <v>09:02</v>
      </c>
    </row>
    <row r="2543" spans="1:15" x14ac:dyDescent="0.25">
      <c r="A2543" t="s">
        <v>2561</v>
      </c>
      <c r="B2543" s="4">
        <v>16.535591244697571</v>
      </c>
      <c r="C2543">
        <v>22</v>
      </c>
      <c r="D2543">
        <v>2454</v>
      </c>
      <c r="E2543">
        <v>10</v>
      </c>
      <c r="F2543">
        <v>8</v>
      </c>
      <c r="G2543" s="1">
        <v>43950.847766452993</v>
      </c>
      <c r="H2543" s="1">
        <v>43950.863941680524</v>
      </c>
      <c r="I2543" s="7" t="str">
        <f>+TEXT(CallTime[[#This Row],[AmbulanceDepartureTime]]-CallTime[[#This Row],[DateTimeOfCall]], "mm:ss")</f>
        <v>34:43</v>
      </c>
      <c r="J2543" s="7" t="str">
        <f>+TEXT(CallTime[[#This Row],[Ambulance ArrivalTimePatient]]-CallTime[[#This Row],[AmbulanceDepartureTime]], "mm:ss")</f>
        <v>23:18</v>
      </c>
      <c r="K2543">
        <v>11</v>
      </c>
      <c r="L2543" s="1">
        <v>43950.867245762762</v>
      </c>
      <c r="M2543" s="1">
        <v>43950.87872881224</v>
      </c>
      <c r="N2543" s="6" t="str">
        <f>+TEXT(CallTime[[#This Row],[Amulance ArrivalTimeHospital]]-CallTime[[#This Row],[Ambulance ArrivalTimePatient]], "mm:ss")</f>
        <v>04:45</v>
      </c>
      <c r="O2543" s="6" t="str">
        <f>+TEXT(CallTime[[#This Row],[AmbulanceJobCompleteTime]]-CallTime[[#This Row],[Amulance ArrivalTimeHospital]], "mm:ss")</f>
        <v>16:32</v>
      </c>
    </row>
    <row r="2544" spans="1:15" x14ac:dyDescent="0.25">
      <c r="A2544" t="s">
        <v>2562</v>
      </c>
      <c r="B2544" s="4">
        <v>10.196719169616699</v>
      </c>
      <c r="C2544">
        <v>12</v>
      </c>
      <c r="D2544">
        <v>532</v>
      </c>
      <c r="E2544">
        <v>12</v>
      </c>
      <c r="F2544">
        <v>1</v>
      </c>
      <c r="G2544" s="1">
        <v>43990.236359160299</v>
      </c>
      <c r="H2544" s="1">
        <v>43990.24636294294</v>
      </c>
      <c r="I2544" s="7" t="str">
        <f>+TEXT(CallTime[[#This Row],[AmbulanceDepartureTime]]-CallTime[[#This Row],[DateTimeOfCall]], "mm:ss")</f>
        <v>24:52</v>
      </c>
      <c r="J2544" s="7" t="str">
        <f>+TEXT(CallTime[[#This Row],[Ambulance ArrivalTimePatient]]-CallTime[[#This Row],[AmbulanceDepartureTime]], "mm:ss")</f>
        <v>14:24</v>
      </c>
      <c r="K2544">
        <v>10</v>
      </c>
      <c r="L2544" s="1">
        <v>43990.248909854708</v>
      </c>
      <c r="M2544" s="1">
        <v>43990.255990909689</v>
      </c>
      <c r="N2544" s="6" t="str">
        <f>+TEXT(CallTime[[#This Row],[Amulance ArrivalTimeHospital]]-CallTime[[#This Row],[Ambulance ArrivalTimePatient]], "mm:ss")</f>
        <v>03:40</v>
      </c>
      <c r="O2544" s="6" t="str">
        <f>+TEXT(CallTime[[#This Row],[AmbulanceJobCompleteTime]]-CallTime[[#This Row],[Amulance ArrivalTimeHospital]], "mm:ss")</f>
        <v>10:12</v>
      </c>
    </row>
    <row r="2545" spans="1:15" x14ac:dyDescent="0.25">
      <c r="A2545" t="s">
        <v>2563</v>
      </c>
      <c r="B2545" s="4">
        <v>11.089189887046814</v>
      </c>
      <c r="C2545">
        <v>11</v>
      </c>
      <c r="D2545">
        <v>728</v>
      </c>
      <c r="E2545">
        <v>9</v>
      </c>
      <c r="F2545">
        <v>8</v>
      </c>
      <c r="G2545" s="1">
        <v>44173.778970337553</v>
      </c>
      <c r="H2545" s="1">
        <v>44173.788745406084</v>
      </c>
      <c r="I2545" s="7" t="str">
        <f>+TEXT(CallTime[[#This Row],[AmbulanceDepartureTime]]-CallTime[[#This Row],[DateTimeOfCall]], "mm:ss")</f>
        <v>30:08</v>
      </c>
      <c r="J2545" s="7" t="str">
        <f>+TEXT(CallTime[[#This Row],[Ambulance ArrivalTimePatient]]-CallTime[[#This Row],[AmbulanceDepartureTime]], "mm:ss")</f>
        <v>14:05</v>
      </c>
      <c r="K2545">
        <v>4</v>
      </c>
      <c r="L2545" s="1">
        <v>44173.791011796791</v>
      </c>
      <c r="M2545" s="1">
        <v>44173.798712623102</v>
      </c>
      <c r="N2545" s="6" t="str">
        <f>+TEXT(CallTime[[#This Row],[Amulance ArrivalTimeHospital]]-CallTime[[#This Row],[Ambulance ArrivalTimePatient]], "mm:ss")</f>
        <v>03:16</v>
      </c>
      <c r="O2545" s="6" t="str">
        <f>+TEXT(CallTime[[#This Row],[AmbulanceJobCompleteTime]]-CallTime[[#This Row],[Amulance ArrivalTimeHospital]], "mm:ss")</f>
        <v>11:05</v>
      </c>
    </row>
    <row r="2546" spans="1:15" x14ac:dyDescent="0.25">
      <c r="A2546" t="s">
        <v>2564</v>
      </c>
      <c r="B2546" s="4">
        <v>7.6592142581939697</v>
      </c>
      <c r="C2546">
        <v>19</v>
      </c>
      <c r="D2546">
        <v>1589</v>
      </c>
      <c r="E2546">
        <v>7</v>
      </c>
      <c r="F2546">
        <v>7</v>
      </c>
      <c r="G2546" s="1">
        <v>44155.605824232334</v>
      </c>
      <c r="H2546" s="1">
        <v>44155.61296597842</v>
      </c>
      <c r="I2546" s="7" t="str">
        <f>+TEXT(CallTime[[#This Row],[AmbulanceDepartureTime]]-CallTime[[#This Row],[DateTimeOfCall]], "mm:ss")</f>
        <v>21:17</v>
      </c>
      <c r="J2546" s="7" t="str">
        <f>+TEXT(CallTime[[#This Row],[Ambulance ArrivalTimePatient]]-CallTime[[#This Row],[AmbulanceDepartureTime]], "mm:ss")</f>
        <v>10:17</v>
      </c>
      <c r="K2546">
        <v>6</v>
      </c>
      <c r="L2546" s="1">
        <v>44155.622948779732</v>
      </c>
      <c r="M2546" s="1">
        <v>44155.628267678519</v>
      </c>
      <c r="N2546" s="6" t="str">
        <f>+TEXT(CallTime[[#This Row],[Amulance ArrivalTimeHospital]]-CallTime[[#This Row],[Ambulance ArrivalTimePatient]], "mm:ss")</f>
        <v>14:23</v>
      </c>
      <c r="O2546" s="6" t="str">
        <f>+TEXT(CallTime[[#This Row],[AmbulanceJobCompleteTime]]-CallTime[[#This Row],[Amulance ArrivalTimeHospital]], "mm:ss")</f>
        <v>07:40</v>
      </c>
    </row>
    <row r="2547" spans="1:15" x14ac:dyDescent="0.25">
      <c r="A2547" t="s">
        <v>2565</v>
      </c>
      <c r="B2547" s="4">
        <v>5.5818315744400024</v>
      </c>
      <c r="C2547">
        <v>9</v>
      </c>
      <c r="D2547">
        <v>1221</v>
      </c>
      <c r="E2547">
        <v>11</v>
      </c>
      <c r="F2547">
        <v>3</v>
      </c>
      <c r="G2547" s="1">
        <v>44150.761113462831</v>
      </c>
      <c r="H2547" s="1">
        <v>44150.770314959504</v>
      </c>
      <c r="I2547" s="7" t="str">
        <f>+TEXT(CallTime[[#This Row],[AmbulanceDepartureTime]]-CallTime[[#This Row],[DateTimeOfCall]], "mm:ss")</f>
        <v>20:39</v>
      </c>
      <c r="J2547" s="7" t="str">
        <f>+TEXT(CallTime[[#This Row],[Ambulance ArrivalTimePatient]]-CallTime[[#This Row],[AmbulanceDepartureTime]], "mm:ss")</f>
        <v>13:15</v>
      </c>
      <c r="K2547">
        <v>3</v>
      </c>
      <c r="L2547" s="1">
        <v>44150.776367736755</v>
      </c>
      <c r="M2547" s="1">
        <v>44150.780244008682</v>
      </c>
      <c r="N2547" s="6" t="str">
        <f>+TEXT(CallTime[[#This Row],[Amulance ArrivalTimeHospital]]-CallTime[[#This Row],[Ambulance ArrivalTimePatient]], "mm:ss")</f>
        <v>08:43</v>
      </c>
      <c r="O2547" s="6" t="str">
        <f>+TEXT(CallTime[[#This Row],[AmbulanceJobCompleteTime]]-CallTime[[#This Row],[Amulance ArrivalTimeHospital]], "mm:ss")</f>
        <v>05:35</v>
      </c>
    </row>
    <row r="2548" spans="1:15" x14ac:dyDescent="0.25">
      <c r="A2548" t="s">
        <v>2566</v>
      </c>
      <c r="B2548" s="4">
        <v>2.7909083366394043</v>
      </c>
      <c r="C2548">
        <v>7</v>
      </c>
      <c r="D2548">
        <v>2908</v>
      </c>
      <c r="E2548">
        <v>17</v>
      </c>
      <c r="F2548">
        <v>7</v>
      </c>
      <c r="G2548" s="1">
        <v>44141.137363165682</v>
      </c>
      <c r="H2548" s="1">
        <v>44141.146968560817</v>
      </c>
      <c r="I2548" s="7" t="str">
        <f>+TEXT(CallTime[[#This Row],[AmbulanceDepartureTime]]-CallTime[[#This Row],[DateTimeOfCall]], "mm:ss")</f>
        <v>21:12</v>
      </c>
      <c r="J2548" s="7" t="str">
        <f>+TEXT(CallTime[[#This Row],[Ambulance ArrivalTimePatient]]-CallTime[[#This Row],[AmbulanceDepartureTime]], "mm:ss")</f>
        <v>13:50</v>
      </c>
      <c r="K2548">
        <v>3</v>
      </c>
      <c r="L2548" s="1">
        <v>44141.15012253695</v>
      </c>
      <c r="M2548" s="1">
        <v>44141.152060667737</v>
      </c>
      <c r="N2548" s="6" t="str">
        <f>+TEXT(CallTime[[#This Row],[Amulance ArrivalTimeHospital]]-CallTime[[#This Row],[Ambulance ArrivalTimePatient]], "mm:ss")</f>
        <v>04:33</v>
      </c>
      <c r="O2548" s="6" t="str">
        <f>+TEXT(CallTime[[#This Row],[AmbulanceJobCompleteTime]]-CallTime[[#This Row],[Amulance ArrivalTimeHospital]], "mm:ss")</f>
        <v>02:47</v>
      </c>
    </row>
    <row r="2549" spans="1:15" x14ac:dyDescent="0.25">
      <c r="A2549" t="s">
        <v>2567</v>
      </c>
      <c r="B2549" s="4">
        <v>14.607891917228699</v>
      </c>
      <c r="C2549">
        <v>7</v>
      </c>
      <c r="D2549">
        <v>1406</v>
      </c>
      <c r="E2549">
        <v>17</v>
      </c>
      <c r="F2549">
        <v>1</v>
      </c>
      <c r="G2549" s="1">
        <v>44132.557464420395</v>
      </c>
      <c r="H2549" s="1">
        <v>44132.559476725022</v>
      </c>
      <c r="I2549" s="7" t="str">
        <f>+TEXT(CallTime[[#This Row],[AmbulanceDepartureTime]]-CallTime[[#This Row],[DateTimeOfCall]], "mm:ss")</f>
        <v>34:14</v>
      </c>
      <c r="J2549" s="7" t="str">
        <f>+TEXT(CallTime[[#This Row],[Ambulance ArrivalTimePatient]]-CallTime[[#This Row],[AmbulanceDepartureTime]], "mm:ss")</f>
        <v>02:54</v>
      </c>
      <c r="K2549">
        <v>4</v>
      </c>
      <c r="L2549" s="1">
        <v>44132.561487474384</v>
      </c>
      <c r="M2549" s="1">
        <v>44132.57163184377</v>
      </c>
      <c r="N2549" s="6" t="str">
        <f>+TEXT(CallTime[[#This Row],[Amulance ArrivalTimeHospital]]-CallTime[[#This Row],[Ambulance ArrivalTimePatient]], "mm:ss")</f>
        <v>02:54</v>
      </c>
      <c r="O2549" s="6" t="str">
        <f>+TEXT(CallTime[[#This Row],[AmbulanceJobCompleteTime]]-CallTime[[#This Row],[Amulance ArrivalTimeHospital]], "mm:ss")</f>
        <v>14:36</v>
      </c>
    </row>
    <row r="2550" spans="1:15" x14ac:dyDescent="0.25">
      <c r="A2550" t="s">
        <v>2568</v>
      </c>
      <c r="B2550" s="4">
        <v>3.6992995738983154</v>
      </c>
      <c r="C2550">
        <v>18</v>
      </c>
      <c r="D2550">
        <v>1260</v>
      </c>
      <c r="E2550">
        <v>19</v>
      </c>
      <c r="F2550">
        <v>1</v>
      </c>
      <c r="G2550" s="1">
        <v>43877.619388501633</v>
      </c>
      <c r="H2550" s="1">
        <v>43877.623220096481</v>
      </c>
      <c r="I2550" s="7" t="str">
        <f>+TEXT(CallTime[[#This Row],[AmbulanceDepartureTime]]-CallTime[[#This Row],[DateTimeOfCall]], "mm:ss")</f>
        <v>21:14</v>
      </c>
      <c r="J2550" s="7" t="str">
        <f>+TEXT(CallTime[[#This Row],[Ambulance ArrivalTimePatient]]-CallTime[[#This Row],[AmbulanceDepartureTime]], "mm:ss")</f>
        <v>05:31</v>
      </c>
      <c r="K2550">
        <v>11</v>
      </c>
      <c r="L2550" s="1">
        <v>43877.632398166541</v>
      </c>
      <c r="M2550" s="1">
        <v>43877.634967124577</v>
      </c>
      <c r="N2550" s="6" t="str">
        <f>+TEXT(CallTime[[#This Row],[Amulance ArrivalTimeHospital]]-CallTime[[#This Row],[Ambulance ArrivalTimePatient]], "mm:ss")</f>
        <v>13:13</v>
      </c>
      <c r="O2550" s="6" t="str">
        <f>+TEXT(CallTime[[#This Row],[AmbulanceJobCompleteTime]]-CallTime[[#This Row],[Amulance ArrivalTimeHospital]], "mm:ss")</f>
        <v>03:42</v>
      </c>
    </row>
    <row r="2551" spans="1:15" x14ac:dyDescent="0.25">
      <c r="A2551" t="s">
        <v>2569</v>
      </c>
      <c r="B2551" s="4">
        <v>2.1730014085769653</v>
      </c>
      <c r="C2551">
        <v>1</v>
      </c>
      <c r="D2551">
        <v>1105</v>
      </c>
      <c r="E2551">
        <v>12</v>
      </c>
      <c r="F2551">
        <v>1</v>
      </c>
      <c r="G2551" s="1">
        <v>44090.495283416247</v>
      </c>
      <c r="H2551" s="1">
        <v>44090.501849584281</v>
      </c>
      <c r="I2551" s="7" t="str">
        <f>+TEXT(CallTime[[#This Row],[AmbulanceDepartureTime]]-CallTime[[#This Row],[DateTimeOfCall]], "mm:ss")</f>
        <v>09:34</v>
      </c>
      <c r="J2551" s="7" t="str">
        <f>+TEXT(CallTime[[#This Row],[Ambulance ArrivalTimePatient]]-CallTime[[#This Row],[AmbulanceDepartureTime]], "mm:ss")</f>
        <v>09:27</v>
      </c>
      <c r="K2551">
        <v>9</v>
      </c>
      <c r="L2551" s="1">
        <v>44090.505656521105</v>
      </c>
      <c r="M2551" s="1">
        <v>44090.507165549861</v>
      </c>
      <c r="N2551" s="6" t="str">
        <f>+TEXT(CallTime[[#This Row],[Amulance ArrivalTimeHospital]]-CallTime[[#This Row],[Ambulance ArrivalTimePatient]], "mm:ss")</f>
        <v>05:29</v>
      </c>
      <c r="O2551" s="6" t="str">
        <f>+TEXT(CallTime[[#This Row],[AmbulanceJobCompleteTime]]-CallTime[[#This Row],[Amulance ArrivalTimeHospital]], "mm:ss")</f>
        <v>02:10</v>
      </c>
    </row>
    <row r="2552" spans="1:15" x14ac:dyDescent="0.25">
      <c r="A2552" t="s">
        <v>2570</v>
      </c>
      <c r="B2552" s="4">
        <v>9.3831214904785156</v>
      </c>
      <c r="C2552">
        <v>16</v>
      </c>
      <c r="D2552">
        <v>1204</v>
      </c>
      <c r="E2552">
        <v>2</v>
      </c>
      <c r="F2552">
        <v>7</v>
      </c>
      <c r="G2552" s="1">
        <v>44165.864258077017</v>
      </c>
      <c r="H2552" s="1">
        <v>44165.86599458284</v>
      </c>
      <c r="I2552" s="7" t="str">
        <f>+TEXT(CallTime[[#This Row],[AmbulanceDepartureTime]]-CallTime[[#This Row],[DateTimeOfCall]], "mm:ss")</f>
        <v>11:38</v>
      </c>
      <c r="J2552" s="7" t="str">
        <f>+TEXT(CallTime[[#This Row],[Ambulance ArrivalTimePatient]]-CallTime[[#This Row],[AmbulanceDepartureTime]], "mm:ss")</f>
        <v>02:30</v>
      </c>
      <c r="K2552">
        <v>3</v>
      </c>
      <c r="L2552" s="1">
        <v>44165.867991182808</v>
      </c>
      <c r="M2552" s="1">
        <v>44165.874507239401</v>
      </c>
      <c r="N2552" s="6" t="str">
        <f>+TEXT(CallTime[[#This Row],[Amulance ArrivalTimeHospital]]-CallTime[[#This Row],[Ambulance ArrivalTimePatient]], "mm:ss")</f>
        <v>02:53</v>
      </c>
      <c r="O2552" s="6" t="str">
        <f>+TEXT(CallTime[[#This Row],[AmbulanceJobCompleteTime]]-CallTime[[#This Row],[Amulance ArrivalTimeHospital]], "mm:ss")</f>
        <v>09:23</v>
      </c>
    </row>
    <row r="2553" spans="1:15" x14ac:dyDescent="0.25">
      <c r="A2553" t="s">
        <v>2571</v>
      </c>
      <c r="B2553" s="4">
        <v>10.234084486961365</v>
      </c>
      <c r="C2553">
        <v>3</v>
      </c>
      <c r="D2553">
        <v>1018</v>
      </c>
      <c r="E2553">
        <v>14</v>
      </c>
      <c r="F2553">
        <v>3</v>
      </c>
      <c r="G2553" s="1">
        <v>43879.273796853115</v>
      </c>
      <c r="H2553" s="1">
        <v>43879.293268229092</v>
      </c>
      <c r="I2553" s="7" t="str">
        <f>+TEXT(CallTime[[#This Row],[AmbulanceDepartureTime]]-CallTime[[#This Row],[DateTimeOfCall]], "mm:ss")</f>
        <v>12:52</v>
      </c>
      <c r="J2553" s="7" t="str">
        <f>+TEXT(CallTime[[#This Row],[Ambulance ArrivalTimePatient]]-CallTime[[#This Row],[AmbulanceDepartureTime]], "mm:ss")</f>
        <v>28:02</v>
      </c>
      <c r="K2553">
        <v>10</v>
      </c>
      <c r="L2553" s="1">
        <v>43879.300560799347</v>
      </c>
      <c r="M2553" s="1">
        <v>43879.307667802466</v>
      </c>
      <c r="N2553" s="6" t="str">
        <f>+TEXT(CallTime[[#This Row],[Amulance ArrivalTimeHospital]]-CallTime[[#This Row],[Ambulance ArrivalTimePatient]], "mm:ss")</f>
        <v>10:30</v>
      </c>
      <c r="O2553" s="6" t="str">
        <f>+TEXT(CallTime[[#This Row],[AmbulanceJobCompleteTime]]-CallTime[[#This Row],[Amulance ArrivalTimeHospital]], "mm:ss")</f>
        <v>10:14</v>
      </c>
    </row>
    <row r="2554" spans="1:15" x14ac:dyDescent="0.25">
      <c r="A2554" t="s">
        <v>2572</v>
      </c>
      <c r="B2554" s="4">
        <v>11.112225770950317</v>
      </c>
      <c r="C2554">
        <v>14</v>
      </c>
      <c r="D2554">
        <v>1076</v>
      </c>
      <c r="E2554">
        <v>10</v>
      </c>
      <c r="F2554">
        <v>2</v>
      </c>
      <c r="G2554" s="1">
        <v>44165.186064240414</v>
      </c>
      <c r="H2554" s="1">
        <v>44165.199711410947</v>
      </c>
      <c r="I2554" s="7" t="str">
        <f>+TEXT(CallTime[[#This Row],[AmbulanceDepartureTime]]-CallTime[[#This Row],[DateTimeOfCall]], "mm:ss")</f>
        <v>23:04</v>
      </c>
      <c r="J2554" s="7" t="str">
        <f>+TEXT(CallTime[[#This Row],[Ambulance ArrivalTimePatient]]-CallTime[[#This Row],[AmbulanceDepartureTime]], "mm:ss")</f>
        <v>19:39</v>
      </c>
      <c r="K2554">
        <v>5</v>
      </c>
      <c r="L2554" s="1">
        <v>44165.203239941184</v>
      </c>
      <c r="M2554" s="1">
        <v>44165.210956764633</v>
      </c>
      <c r="N2554" s="6" t="str">
        <f>+TEXT(CallTime[[#This Row],[Amulance ArrivalTimeHospital]]-CallTime[[#This Row],[Ambulance ArrivalTimePatient]], "mm:ss")</f>
        <v>05:05</v>
      </c>
      <c r="O2554" s="6" t="str">
        <f>+TEXT(CallTime[[#This Row],[AmbulanceJobCompleteTime]]-CallTime[[#This Row],[Amulance ArrivalTimeHospital]], "mm:ss")</f>
        <v>11:07</v>
      </c>
    </row>
    <row r="2555" spans="1:15" x14ac:dyDescent="0.25">
      <c r="A2555" t="s">
        <v>2573</v>
      </c>
      <c r="B2555" s="4">
        <v>19.559711098670959</v>
      </c>
      <c r="C2555">
        <v>3</v>
      </c>
      <c r="D2555">
        <v>2974</v>
      </c>
      <c r="E2555">
        <v>9</v>
      </c>
      <c r="F2555">
        <v>6</v>
      </c>
      <c r="G2555" s="1">
        <v>43998.36607273727</v>
      </c>
      <c r="H2555" s="1">
        <v>43998.375363809129</v>
      </c>
      <c r="I2555" s="7" t="str">
        <f>+TEXT(CallTime[[#This Row],[AmbulanceDepartureTime]]-CallTime[[#This Row],[DateTimeOfCall]], "mm:ss")</f>
        <v>12:23</v>
      </c>
      <c r="J2555" s="7" t="str">
        <f>+TEXT(CallTime[[#This Row],[Ambulance ArrivalTimePatient]]-CallTime[[#This Row],[AmbulanceDepartureTime]], "mm:ss")</f>
        <v>13:23</v>
      </c>
      <c r="K2555">
        <v>10</v>
      </c>
      <c r="L2555" s="1">
        <v>43998.381156596886</v>
      </c>
      <c r="M2555" s="1">
        <v>43998.394739729592</v>
      </c>
      <c r="N2555" s="6" t="str">
        <f>+TEXT(CallTime[[#This Row],[Amulance ArrivalTimeHospital]]-CallTime[[#This Row],[Ambulance ArrivalTimePatient]], "mm:ss")</f>
        <v>08:20</v>
      </c>
      <c r="O2555" s="6" t="str">
        <f>+TEXT(CallTime[[#This Row],[AmbulanceJobCompleteTime]]-CallTime[[#This Row],[Amulance ArrivalTimeHospital]], "mm:ss")</f>
        <v>19:34</v>
      </c>
    </row>
    <row r="2556" spans="1:15" x14ac:dyDescent="0.25">
      <c r="A2556" t="s">
        <v>2574</v>
      </c>
      <c r="B2556" s="4">
        <v>4.8465275764465332</v>
      </c>
      <c r="C2556">
        <v>1</v>
      </c>
      <c r="D2556">
        <v>1461</v>
      </c>
      <c r="E2556">
        <v>1</v>
      </c>
      <c r="F2556">
        <v>4</v>
      </c>
      <c r="G2556" s="1">
        <v>44048.483641890751</v>
      </c>
      <c r="H2556" s="1">
        <v>44048.502216570312</v>
      </c>
      <c r="I2556" s="7" t="str">
        <f>+TEXT(CallTime[[#This Row],[AmbulanceDepartureTime]]-CallTime[[#This Row],[DateTimeOfCall]], "mm:ss")</f>
        <v>03:51</v>
      </c>
      <c r="J2556" s="7" t="str">
        <f>+TEXT(CallTime[[#This Row],[Ambulance ArrivalTimePatient]]-CallTime[[#This Row],[AmbulanceDepartureTime]], "mm:ss")</f>
        <v>26:45</v>
      </c>
      <c r="K2556">
        <v>5</v>
      </c>
      <c r="L2556" s="1">
        <v>44048.508768923151</v>
      </c>
      <c r="M2556" s="1">
        <v>44048.512134567303</v>
      </c>
      <c r="N2556" s="6" t="str">
        <f>+TEXT(CallTime[[#This Row],[Amulance ArrivalTimeHospital]]-CallTime[[#This Row],[Ambulance ArrivalTimePatient]], "mm:ss")</f>
        <v>09:26</v>
      </c>
      <c r="O2556" s="6" t="str">
        <f>+TEXT(CallTime[[#This Row],[AmbulanceJobCompleteTime]]-CallTime[[#This Row],[Amulance ArrivalTimeHospital]], "mm:ss")</f>
        <v>04:51</v>
      </c>
    </row>
    <row r="2557" spans="1:15" x14ac:dyDescent="0.25">
      <c r="A2557" t="s">
        <v>2575</v>
      </c>
      <c r="B2557" s="4">
        <v>11.473260760307312</v>
      </c>
      <c r="C2557">
        <v>10</v>
      </c>
      <c r="D2557">
        <v>1629</v>
      </c>
      <c r="E2557">
        <v>13</v>
      </c>
      <c r="F2557">
        <v>10</v>
      </c>
      <c r="G2557" s="1">
        <v>44037.013237303712</v>
      </c>
      <c r="H2557" s="1">
        <v>44037.028683280667</v>
      </c>
      <c r="I2557" s="7" t="str">
        <f>+TEXT(CallTime[[#This Row],[AmbulanceDepartureTime]]-CallTime[[#This Row],[DateTimeOfCall]], "mm:ss")</f>
        <v>25:52</v>
      </c>
      <c r="J2557" s="7" t="str">
        <f>+TEXT(CallTime[[#This Row],[Ambulance ArrivalTimePatient]]-CallTime[[#This Row],[AmbulanceDepartureTime]], "mm:ss")</f>
        <v>22:15</v>
      </c>
      <c r="K2557">
        <v>1</v>
      </c>
      <c r="L2557" s="1">
        <v>44037.031393675308</v>
      </c>
      <c r="M2557" s="1">
        <v>44037.039361217503</v>
      </c>
      <c r="N2557" s="6" t="str">
        <f>+TEXT(CallTime[[#This Row],[Amulance ArrivalTimeHospital]]-CallTime[[#This Row],[Ambulance ArrivalTimePatient]], "mm:ss")</f>
        <v>03:54</v>
      </c>
      <c r="O2557" s="6" t="str">
        <f>+TEXT(CallTime[[#This Row],[AmbulanceJobCompleteTime]]-CallTime[[#This Row],[Amulance ArrivalTimeHospital]], "mm:ss")</f>
        <v>11:28</v>
      </c>
    </row>
    <row r="2558" spans="1:15" x14ac:dyDescent="0.25">
      <c r="A2558" t="s">
        <v>2576</v>
      </c>
      <c r="B2558" s="4">
        <v>13.006513357162476</v>
      </c>
      <c r="C2558">
        <v>23</v>
      </c>
      <c r="D2558">
        <v>2262</v>
      </c>
      <c r="E2558">
        <v>14</v>
      </c>
      <c r="F2558">
        <v>6</v>
      </c>
      <c r="G2558" s="1">
        <v>44003.840823694634</v>
      </c>
      <c r="H2558" s="1">
        <v>44003.848607473476</v>
      </c>
      <c r="I2558" s="7" t="str">
        <f>+TEXT(CallTime[[#This Row],[AmbulanceDepartureTime]]-CallTime[[#This Row],[DateTimeOfCall]], "mm:ss")</f>
        <v>06:41</v>
      </c>
      <c r="J2558" s="7" t="str">
        <f>+TEXT(CallTime[[#This Row],[Ambulance ArrivalTimePatient]]-CallTime[[#This Row],[AmbulanceDepartureTime]], "mm:ss")</f>
        <v>11:13</v>
      </c>
      <c r="K2558">
        <v>11</v>
      </c>
      <c r="L2558" s="1">
        <v>44003.854252281526</v>
      </c>
      <c r="M2558" s="1">
        <v>44003.863284582469</v>
      </c>
      <c r="N2558" s="6" t="str">
        <f>+TEXT(CallTime[[#This Row],[Amulance ArrivalTimeHospital]]-CallTime[[#This Row],[Ambulance ArrivalTimePatient]], "mm:ss")</f>
        <v>08:08</v>
      </c>
      <c r="O2558" s="6" t="str">
        <f>+TEXT(CallTime[[#This Row],[AmbulanceJobCompleteTime]]-CallTime[[#This Row],[Amulance ArrivalTimeHospital]], "mm:ss")</f>
        <v>13:00</v>
      </c>
    </row>
    <row r="2559" spans="1:15" x14ac:dyDescent="0.25">
      <c r="A2559" t="s">
        <v>2577</v>
      </c>
      <c r="B2559" s="4">
        <v>19.541399121284485</v>
      </c>
      <c r="C2559">
        <v>13</v>
      </c>
      <c r="D2559">
        <v>406</v>
      </c>
      <c r="E2559">
        <v>4</v>
      </c>
      <c r="F2559">
        <v>8</v>
      </c>
      <c r="G2559" s="1">
        <v>44015.9310936232</v>
      </c>
      <c r="H2559" s="1">
        <v>44015.93887696974</v>
      </c>
      <c r="I2559" s="7" t="str">
        <f>+TEXT(CallTime[[#This Row],[AmbulanceDepartureTime]]-CallTime[[#This Row],[DateTimeOfCall]], "mm:ss")</f>
        <v>19:12</v>
      </c>
      <c r="J2559" s="7" t="str">
        <f>+TEXT(CallTime[[#This Row],[Ambulance ArrivalTimePatient]]-CallTime[[#This Row],[AmbulanceDepartureTime]], "mm:ss")</f>
        <v>11:12</v>
      </c>
      <c r="K2559">
        <v>5</v>
      </c>
      <c r="L2559" s="1">
        <v>44015.951336671125</v>
      </c>
      <c r="M2559" s="1">
        <v>44015.964907087182</v>
      </c>
      <c r="N2559" s="6" t="str">
        <f>+TEXT(CallTime[[#This Row],[Amulance ArrivalTimeHospital]]-CallTime[[#This Row],[Ambulance ArrivalTimePatient]], "mm:ss")</f>
        <v>17:57</v>
      </c>
      <c r="O2559" s="6" t="str">
        <f>+TEXT(CallTime[[#This Row],[AmbulanceJobCompleteTime]]-CallTime[[#This Row],[Amulance ArrivalTimeHospital]], "mm:ss")</f>
        <v>19:32</v>
      </c>
    </row>
    <row r="2560" spans="1:15" x14ac:dyDescent="0.25">
      <c r="A2560" t="s">
        <v>2578</v>
      </c>
      <c r="B2560" s="4">
        <v>10.407811164855957</v>
      </c>
      <c r="C2560">
        <v>11</v>
      </c>
      <c r="D2560">
        <v>1295</v>
      </c>
      <c r="E2560">
        <v>2</v>
      </c>
      <c r="F2560">
        <v>8</v>
      </c>
      <c r="G2560" s="1">
        <v>44030.990912968671</v>
      </c>
      <c r="H2560" s="1">
        <v>44030.998387858694</v>
      </c>
      <c r="I2560" s="7" t="str">
        <f>+TEXT(CallTime[[#This Row],[AmbulanceDepartureTime]]-CallTime[[#This Row],[DateTimeOfCall]], "mm:ss")</f>
        <v>33:47</v>
      </c>
      <c r="J2560" s="7" t="str">
        <f>+TEXT(CallTime[[#This Row],[Ambulance ArrivalTimePatient]]-CallTime[[#This Row],[AmbulanceDepartureTime]], "mm:ss")</f>
        <v>10:46</v>
      </c>
      <c r="K2560">
        <v>6</v>
      </c>
      <c r="L2560" s="1">
        <v>44031.011517229439</v>
      </c>
      <c r="M2560" s="1">
        <v>44031.018744876084</v>
      </c>
      <c r="N2560" s="6" t="str">
        <f>+TEXT(CallTime[[#This Row],[Amulance ArrivalTimeHospital]]-CallTime[[#This Row],[Ambulance ArrivalTimePatient]], "mm:ss")</f>
        <v>18:54</v>
      </c>
      <c r="O2560" s="6" t="str">
        <f>+TEXT(CallTime[[#This Row],[AmbulanceJobCompleteTime]]-CallTime[[#This Row],[Amulance ArrivalTimeHospital]], "mm:ss")</f>
        <v>10:24</v>
      </c>
    </row>
    <row r="2561" spans="1:15" x14ac:dyDescent="0.25">
      <c r="A2561" t="s">
        <v>2579</v>
      </c>
      <c r="B2561" s="4">
        <v>18.770367026329041</v>
      </c>
      <c r="C2561">
        <v>8</v>
      </c>
      <c r="D2561">
        <v>2739</v>
      </c>
      <c r="E2561">
        <v>20</v>
      </c>
      <c r="F2561">
        <v>3</v>
      </c>
      <c r="G2561" s="1">
        <v>44088.725314066513</v>
      </c>
      <c r="H2561" s="1">
        <v>44088.728567197461</v>
      </c>
      <c r="I2561" s="7" t="str">
        <f>+TEXT(CallTime[[#This Row],[AmbulanceDepartureTime]]-CallTime[[#This Row],[DateTimeOfCall]], "mm:ss")</f>
        <v>14:16</v>
      </c>
      <c r="J2561" s="7" t="str">
        <f>+TEXT(CallTime[[#This Row],[Ambulance ArrivalTimePatient]]-CallTime[[#This Row],[AmbulanceDepartureTime]], "mm:ss")</f>
        <v>04:41</v>
      </c>
      <c r="K2561">
        <v>7</v>
      </c>
      <c r="L2561" s="1">
        <v>44088.73493826203</v>
      </c>
      <c r="M2561" s="1">
        <v>44088.747973239129</v>
      </c>
      <c r="N2561" s="6" t="str">
        <f>+TEXT(CallTime[[#This Row],[Amulance ArrivalTimeHospital]]-CallTime[[#This Row],[Ambulance ArrivalTimePatient]], "mm:ss")</f>
        <v>09:10</v>
      </c>
      <c r="O2561" s="6" t="str">
        <f>+TEXT(CallTime[[#This Row],[AmbulanceJobCompleteTime]]-CallTime[[#This Row],[Amulance ArrivalTimeHospital]], "mm:ss")</f>
        <v>18:46</v>
      </c>
    </row>
    <row r="2562" spans="1:15" x14ac:dyDescent="0.25">
      <c r="A2562" t="s">
        <v>2580</v>
      </c>
      <c r="B2562" s="4">
        <v>13.67232346534729</v>
      </c>
      <c r="C2562">
        <v>18</v>
      </c>
      <c r="D2562">
        <v>1021</v>
      </c>
      <c r="E2562">
        <v>15</v>
      </c>
      <c r="F2562">
        <v>9</v>
      </c>
      <c r="G2562" s="1">
        <v>43951.816071564681</v>
      </c>
      <c r="H2562" s="1">
        <v>43951.82677163653</v>
      </c>
      <c r="I2562" s="7" t="str">
        <f>+TEXT(CallTime[[#This Row],[AmbulanceDepartureTime]]-CallTime[[#This Row],[DateTimeOfCall]], "mm:ss")</f>
        <v>02:19</v>
      </c>
      <c r="J2562" s="7" t="str">
        <f>+TEXT(CallTime[[#This Row],[Ambulance ArrivalTimePatient]]-CallTime[[#This Row],[AmbulanceDepartureTime]], "mm:ss")</f>
        <v>15:24</v>
      </c>
      <c r="K2562">
        <v>4</v>
      </c>
      <c r="L2562" s="1">
        <v>43951.82938426391</v>
      </c>
      <c r="M2562" s="1">
        <v>43951.838878932984</v>
      </c>
      <c r="N2562" s="6" t="str">
        <f>+TEXT(CallTime[[#This Row],[Amulance ArrivalTimeHospital]]-CallTime[[#This Row],[Ambulance ArrivalTimePatient]], "mm:ss")</f>
        <v>03:46</v>
      </c>
      <c r="O2562" s="6" t="str">
        <f>+TEXT(CallTime[[#This Row],[AmbulanceJobCompleteTime]]-CallTime[[#This Row],[Amulance ArrivalTimeHospital]], "mm:ss")</f>
        <v>13:40</v>
      </c>
    </row>
    <row r="2563" spans="1:15" x14ac:dyDescent="0.25">
      <c r="A2563" t="s">
        <v>2581</v>
      </c>
      <c r="B2563" s="4">
        <v>8.3725820779800415</v>
      </c>
      <c r="C2563">
        <v>17</v>
      </c>
      <c r="D2563">
        <v>1647</v>
      </c>
      <c r="E2563">
        <v>5</v>
      </c>
      <c r="F2563">
        <v>2</v>
      </c>
      <c r="G2563" s="1">
        <v>43950.876297482151</v>
      </c>
      <c r="H2563" s="1">
        <v>43950.883957573569</v>
      </c>
      <c r="I2563" s="7" t="str">
        <f>+TEXT(CallTime[[#This Row],[AmbulanceDepartureTime]]-CallTime[[#This Row],[DateTimeOfCall]], "mm:ss")</f>
        <v>05:18</v>
      </c>
      <c r="J2563" s="7" t="str">
        <f>+TEXT(CallTime[[#This Row],[Ambulance ArrivalTimePatient]]-CallTime[[#This Row],[AmbulanceDepartureTime]], "mm:ss")</f>
        <v>11:02</v>
      </c>
      <c r="K2563">
        <v>8</v>
      </c>
      <c r="L2563" s="1">
        <v>43950.897289329645</v>
      </c>
      <c r="M2563" s="1">
        <v>43950.903103622753</v>
      </c>
      <c r="N2563" s="6" t="str">
        <f>+TEXT(CallTime[[#This Row],[Amulance ArrivalTimeHospital]]-CallTime[[#This Row],[Ambulance ArrivalTimePatient]], "mm:ss")</f>
        <v>19:12</v>
      </c>
      <c r="O2563" s="6" t="str">
        <f>+TEXT(CallTime[[#This Row],[AmbulanceJobCompleteTime]]-CallTime[[#This Row],[Amulance ArrivalTimeHospital]], "mm:ss")</f>
        <v>08:22</v>
      </c>
    </row>
    <row r="2564" spans="1:15" x14ac:dyDescent="0.25">
      <c r="A2564" t="s">
        <v>2582</v>
      </c>
      <c r="B2564" s="4">
        <v>3.9284224510192871</v>
      </c>
      <c r="C2564">
        <v>11</v>
      </c>
      <c r="D2564">
        <v>2287</v>
      </c>
      <c r="E2564">
        <v>16</v>
      </c>
      <c r="F2564">
        <v>10</v>
      </c>
      <c r="G2564" s="1">
        <v>43879.492875651275</v>
      </c>
      <c r="H2564" s="1">
        <v>43879.499148990464</v>
      </c>
      <c r="I2564" s="7" t="str">
        <f>+TEXT(CallTime[[#This Row],[AmbulanceDepartureTime]]-CallTime[[#This Row],[DateTimeOfCall]], "mm:ss")</f>
        <v>12:06</v>
      </c>
      <c r="J2564" s="7" t="str">
        <f>+TEXT(CallTime[[#This Row],[Ambulance ArrivalTimePatient]]-CallTime[[#This Row],[AmbulanceDepartureTime]], "mm:ss")</f>
        <v>09:02</v>
      </c>
      <c r="K2564">
        <v>7</v>
      </c>
      <c r="L2564" s="1">
        <v>43879.512460659033</v>
      </c>
      <c r="M2564" s="1">
        <v>43879.515188730176</v>
      </c>
      <c r="N2564" s="6" t="str">
        <f>+TEXT(CallTime[[#This Row],[Amulance ArrivalTimeHospital]]-CallTime[[#This Row],[Ambulance ArrivalTimePatient]], "mm:ss")</f>
        <v>19:10</v>
      </c>
      <c r="O2564" s="6" t="str">
        <f>+TEXT(CallTime[[#This Row],[AmbulanceJobCompleteTime]]-CallTime[[#This Row],[Amulance ArrivalTimeHospital]], "mm:ss")</f>
        <v>03:56</v>
      </c>
    </row>
    <row r="2565" spans="1:15" x14ac:dyDescent="0.25">
      <c r="A2565" t="s">
        <v>2583</v>
      </c>
      <c r="B2565" s="4">
        <v>18.66605269908905</v>
      </c>
      <c r="C2565">
        <v>3</v>
      </c>
      <c r="D2565">
        <v>1331</v>
      </c>
      <c r="E2565">
        <v>7</v>
      </c>
      <c r="F2565">
        <v>10</v>
      </c>
      <c r="G2565" s="1">
        <v>43833.166193981124</v>
      </c>
      <c r="H2565" s="1">
        <v>43833.182626824229</v>
      </c>
      <c r="I2565" s="7" t="str">
        <f>+TEXT(CallTime[[#This Row],[AmbulanceDepartureTime]]-CallTime[[#This Row],[DateTimeOfCall]], "mm:ss")</f>
        <v>22:58</v>
      </c>
      <c r="J2565" s="7" t="str">
        <f>+TEXT(CallTime[[#This Row],[Ambulance ArrivalTimePatient]]-CallTime[[#This Row],[AmbulanceDepartureTime]], "mm:ss")</f>
        <v>23:40</v>
      </c>
      <c r="K2565">
        <v>4</v>
      </c>
      <c r="L2565" s="1">
        <v>43833.195680609577</v>
      </c>
      <c r="M2565" s="1">
        <v>43833.208643146172</v>
      </c>
      <c r="N2565" s="6" t="str">
        <f>+TEXT(CallTime[[#This Row],[Amulance ArrivalTimeHospital]]-CallTime[[#This Row],[Ambulance ArrivalTimePatient]], "mm:ss")</f>
        <v>18:48</v>
      </c>
      <c r="O2565" s="6" t="str">
        <f>+TEXT(CallTime[[#This Row],[AmbulanceJobCompleteTime]]-CallTime[[#This Row],[Amulance ArrivalTimeHospital]], "mm:ss")</f>
        <v>18:40</v>
      </c>
    </row>
    <row r="2566" spans="1:15" x14ac:dyDescent="0.25">
      <c r="A2566" t="s">
        <v>2584</v>
      </c>
      <c r="B2566" s="4">
        <v>5.1127078533172607</v>
      </c>
      <c r="C2566">
        <v>15</v>
      </c>
      <c r="D2566">
        <v>1377</v>
      </c>
      <c r="E2566">
        <v>1</v>
      </c>
      <c r="F2566">
        <v>5</v>
      </c>
      <c r="G2566" s="1">
        <v>43998.463208952118</v>
      </c>
      <c r="H2566" s="1">
        <v>43998.468839152891</v>
      </c>
      <c r="I2566" s="7" t="str">
        <f>+TEXT(CallTime[[#This Row],[AmbulanceDepartureTime]]-CallTime[[#This Row],[DateTimeOfCall]], "mm:ss")</f>
        <v>34:40</v>
      </c>
      <c r="J2566" s="7" t="str">
        <f>+TEXT(CallTime[[#This Row],[Ambulance ArrivalTimePatient]]-CallTime[[#This Row],[AmbulanceDepartureTime]], "mm:ss")</f>
        <v>08:06</v>
      </c>
      <c r="K2566">
        <v>7</v>
      </c>
      <c r="L2566" s="1">
        <v>43998.470339775158</v>
      </c>
      <c r="M2566" s="1">
        <v>43998.473890266723</v>
      </c>
      <c r="N2566" s="6" t="str">
        <f>+TEXT(CallTime[[#This Row],[Amulance ArrivalTimeHospital]]-CallTime[[#This Row],[Ambulance ArrivalTimePatient]], "mm:ss")</f>
        <v>02:10</v>
      </c>
      <c r="O2566" s="6" t="str">
        <f>+TEXT(CallTime[[#This Row],[AmbulanceJobCompleteTime]]-CallTime[[#This Row],[Amulance ArrivalTimeHospital]], "mm:ss")</f>
        <v>05:07</v>
      </c>
    </row>
    <row r="2567" spans="1:15" x14ac:dyDescent="0.25">
      <c r="A2567" t="s">
        <v>2585</v>
      </c>
      <c r="B2567" s="4">
        <v>11.169104695320129</v>
      </c>
      <c r="C2567">
        <v>18</v>
      </c>
      <c r="D2567">
        <v>1486</v>
      </c>
      <c r="E2567">
        <v>6</v>
      </c>
      <c r="F2567">
        <v>7</v>
      </c>
      <c r="G2567" s="1">
        <v>43861.782961333469</v>
      </c>
      <c r="H2567" s="1">
        <v>43861.785062130795</v>
      </c>
      <c r="I2567" s="7" t="str">
        <f>+TEXT(CallTime[[#This Row],[AmbulanceDepartureTime]]-CallTime[[#This Row],[DateTimeOfCall]], "mm:ss")</f>
        <v>30:20</v>
      </c>
      <c r="J2567" s="7" t="str">
        <f>+TEXT(CallTime[[#This Row],[Ambulance ArrivalTimePatient]]-CallTime[[#This Row],[AmbulanceDepartureTime]], "mm:ss")</f>
        <v>03:02</v>
      </c>
      <c r="K2567">
        <v>8</v>
      </c>
      <c r="L2567" s="1">
        <v>43861.798046430536</v>
      </c>
      <c r="M2567" s="1">
        <v>43861.805802753239</v>
      </c>
      <c r="N2567" s="6" t="str">
        <f>+TEXT(CallTime[[#This Row],[Amulance ArrivalTimeHospital]]-CallTime[[#This Row],[Ambulance ArrivalTimePatient]], "mm:ss")</f>
        <v>18:42</v>
      </c>
      <c r="O2567" s="6" t="str">
        <f>+TEXT(CallTime[[#This Row],[AmbulanceJobCompleteTime]]-CallTime[[#This Row],[Amulance ArrivalTimeHospital]], "mm:ss")</f>
        <v>11:10</v>
      </c>
    </row>
    <row r="2568" spans="1:15" x14ac:dyDescent="0.25">
      <c r="A2568" t="s">
        <v>2586</v>
      </c>
      <c r="B2568" s="4">
        <v>14.685827255249023</v>
      </c>
      <c r="C2568">
        <v>12</v>
      </c>
      <c r="D2568">
        <v>1595</v>
      </c>
      <c r="E2568">
        <v>19</v>
      </c>
      <c r="F2568">
        <v>1</v>
      </c>
      <c r="G2568" s="1">
        <v>44092.454882908263</v>
      </c>
      <c r="H2568" s="1">
        <v>44092.467224185071</v>
      </c>
      <c r="I2568" s="7" t="str">
        <f>+TEXT(CallTime[[#This Row],[AmbulanceDepartureTime]]-CallTime[[#This Row],[DateTimeOfCall]], "mm:ss")</f>
        <v>04:11</v>
      </c>
      <c r="J2568" s="7" t="str">
        <f>+TEXT(CallTime[[#This Row],[Ambulance ArrivalTimePatient]]-CallTime[[#This Row],[AmbulanceDepartureTime]], "mm:ss")</f>
        <v>17:46</v>
      </c>
      <c r="K2568">
        <v>10</v>
      </c>
      <c r="L2568" s="1">
        <v>44092.470753637688</v>
      </c>
      <c r="M2568" s="1">
        <v>44092.480952128841</v>
      </c>
      <c r="N2568" s="6" t="str">
        <f>+TEXT(CallTime[[#This Row],[Amulance ArrivalTimeHospital]]-CallTime[[#This Row],[Ambulance ArrivalTimePatient]], "mm:ss")</f>
        <v>05:05</v>
      </c>
      <c r="O2568" s="6" t="str">
        <f>+TEXT(CallTime[[#This Row],[AmbulanceJobCompleteTime]]-CallTime[[#This Row],[Amulance ArrivalTimeHospital]], "mm:ss")</f>
        <v>14:41</v>
      </c>
    </row>
    <row r="2569" spans="1:15" x14ac:dyDescent="0.25">
      <c r="A2569" t="s">
        <v>2587</v>
      </c>
      <c r="B2569" s="4">
        <v>5.4529203176498413</v>
      </c>
      <c r="C2569">
        <v>17</v>
      </c>
      <c r="D2569">
        <v>1554</v>
      </c>
      <c r="E2569">
        <v>7</v>
      </c>
      <c r="F2569">
        <v>2</v>
      </c>
      <c r="G2569" s="1">
        <v>44187.108319295839</v>
      </c>
      <c r="H2569" s="1">
        <v>44187.123794826759</v>
      </c>
      <c r="I2569" s="7" t="str">
        <f>+TEXT(CallTime[[#This Row],[AmbulanceDepartureTime]]-CallTime[[#This Row],[DateTimeOfCall]], "mm:ss")</f>
        <v>06:46</v>
      </c>
      <c r="J2569" s="7" t="str">
        <f>+TEXT(CallTime[[#This Row],[Ambulance ArrivalTimePatient]]-CallTime[[#This Row],[AmbulanceDepartureTime]], "mm:ss")</f>
        <v>22:17</v>
      </c>
      <c r="K2569">
        <v>12</v>
      </c>
      <c r="L2569" s="1">
        <v>44187.126794014846</v>
      </c>
      <c r="M2569" s="1">
        <v>44187.130580765064</v>
      </c>
      <c r="N2569" s="6" t="str">
        <f>+TEXT(CallTime[[#This Row],[Amulance ArrivalTimeHospital]]-CallTime[[#This Row],[Ambulance ArrivalTimePatient]], "mm:ss")</f>
        <v>04:19</v>
      </c>
      <c r="O2569" s="6" t="str">
        <f>+TEXT(CallTime[[#This Row],[AmbulanceJobCompleteTime]]-CallTime[[#This Row],[Amulance ArrivalTimeHospital]], "mm:ss")</f>
        <v>05:27</v>
      </c>
    </row>
    <row r="2570" spans="1:15" x14ac:dyDescent="0.25">
      <c r="A2570" t="s">
        <v>2588</v>
      </c>
      <c r="B2570" s="4">
        <v>10.074858903884888</v>
      </c>
      <c r="C2570">
        <v>22</v>
      </c>
      <c r="D2570">
        <v>527</v>
      </c>
      <c r="E2570">
        <v>4</v>
      </c>
      <c r="F2570">
        <v>9</v>
      </c>
      <c r="G2570" s="1">
        <v>44070.372380176836</v>
      </c>
      <c r="H2570" s="1">
        <v>44070.392337256657</v>
      </c>
      <c r="I2570" s="7" t="str">
        <f>+TEXT(CallTime[[#This Row],[AmbulanceDepartureTime]]-CallTime[[#This Row],[DateTimeOfCall]], "mm:ss")</f>
        <v>24:45</v>
      </c>
      <c r="J2570" s="7" t="str">
        <f>+TEXT(CallTime[[#This Row],[Ambulance ArrivalTimePatient]]-CallTime[[#This Row],[AmbulanceDepartureTime]], "mm:ss")</f>
        <v>28:44</v>
      </c>
      <c r="K2570">
        <v>10</v>
      </c>
      <c r="L2570" s="1">
        <v>44070.395330406049</v>
      </c>
      <c r="M2570" s="1">
        <v>44070.402326835843</v>
      </c>
      <c r="N2570" s="6" t="str">
        <f>+TEXT(CallTime[[#This Row],[Amulance ArrivalTimeHospital]]-CallTime[[#This Row],[Ambulance ArrivalTimePatient]], "mm:ss")</f>
        <v>04:19</v>
      </c>
      <c r="O2570" s="6" t="str">
        <f>+TEXT(CallTime[[#This Row],[AmbulanceJobCompleteTime]]-CallTime[[#This Row],[Amulance ArrivalTimeHospital]], "mm:ss")</f>
        <v>10:04</v>
      </c>
    </row>
    <row r="2571" spans="1:15" x14ac:dyDescent="0.25">
      <c r="A2571" t="s">
        <v>2589</v>
      </c>
      <c r="B2571" s="4">
        <v>14.814389824867249</v>
      </c>
      <c r="C2571">
        <v>18</v>
      </c>
      <c r="D2571">
        <v>1593</v>
      </c>
      <c r="E2571">
        <v>15</v>
      </c>
      <c r="F2571">
        <v>4</v>
      </c>
      <c r="G2571" s="1">
        <v>43985.088921893424</v>
      </c>
      <c r="H2571" s="1">
        <v>43985.096316115014</v>
      </c>
      <c r="I2571" s="7" t="str">
        <f>+TEXT(CallTime[[#This Row],[AmbulanceDepartureTime]]-CallTime[[#This Row],[DateTimeOfCall]], "mm:ss")</f>
        <v>23:15</v>
      </c>
      <c r="J2571" s="7" t="str">
        <f>+TEXT(CallTime[[#This Row],[Ambulance ArrivalTimePatient]]-CallTime[[#This Row],[AmbulanceDepartureTime]], "mm:ss")</f>
        <v>10:39</v>
      </c>
      <c r="K2571">
        <v>7</v>
      </c>
      <c r="L2571" s="1">
        <v>43985.106461627322</v>
      </c>
      <c r="M2571" s="1">
        <v>43985.116749398032</v>
      </c>
      <c r="N2571" s="6" t="str">
        <f>+TEXT(CallTime[[#This Row],[Amulance ArrivalTimeHospital]]-CallTime[[#This Row],[Ambulance ArrivalTimePatient]], "mm:ss")</f>
        <v>14:37</v>
      </c>
      <c r="O2571" s="6" t="str">
        <f>+TEXT(CallTime[[#This Row],[AmbulanceJobCompleteTime]]-CallTime[[#This Row],[Amulance ArrivalTimeHospital]], "mm:ss")</f>
        <v>14:49</v>
      </c>
    </row>
    <row r="2572" spans="1:15" x14ac:dyDescent="0.25">
      <c r="A2572" t="s">
        <v>2590</v>
      </c>
      <c r="B2572" s="4">
        <v>6.654757022857666</v>
      </c>
      <c r="C2572">
        <v>5</v>
      </c>
      <c r="D2572">
        <v>2655</v>
      </c>
      <c r="E2572">
        <v>3</v>
      </c>
      <c r="F2572">
        <v>6</v>
      </c>
      <c r="G2572" s="1">
        <v>43882.082284544551</v>
      </c>
      <c r="H2572" s="1">
        <v>43882.094340030992</v>
      </c>
      <c r="I2572" s="7" t="str">
        <f>+TEXT(CallTime[[#This Row],[AmbulanceDepartureTime]]-CallTime[[#This Row],[DateTimeOfCall]], "mm:ss")</f>
        <v>25:31</v>
      </c>
      <c r="J2572" s="7" t="str">
        <f>+TEXT(CallTime[[#This Row],[Ambulance ArrivalTimePatient]]-CallTime[[#This Row],[AmbulanceDepartureTime]], "mm:ss")</f>
        <v>17:22</v>
      </c>
      <c r="K2572">
        <v>7</v>
      </c>
      <c r="L2572" s="1">
        <v>43882.104594464079</v>
      </c>
      <c r="M2572" s="1">
        <v>43882.109215823126</v>
      </c>
      <c r="N2572" s="6" t="str">
        <f>+TEXT(CallTime[[#This Row],[Amulance ArrivalTimeHospital]]-CallTime[[#This Row],[Ambulance ArrivalTimePatient]], "mm:ss")</f>
        <v>14:46</v>
      </c>
      <c r="O2572" s="6" t="str">
        <f>+TEXT(CallTime[[#This Row],[AmbulanceJobCompleteTime]]-CallTime[[#This Row],[Amulance ArrivalTimeHospital]], "mm:ss")</f>
        <v>06:39</v>
      </c>
    </row>
    <row r="2573" spans="1:15" x14ac:dyDescent="0.25">
      <c r="A2573" t="s">
        <v>2591</v>
      </c>
      <c r="B2573" s="4">
        <v>7.3317755460739136</v>
      </c>
      <c r="C2573">
        <v>21</v>
      </c>
      <c r="D2573">
        <v>1024</v>
      </c>
      <c r="E2573">
        <v>9</v>
      </c>
      <c r="F2573">
        <v>6</v>
      </c>
      <c r="G2573" s="1">
        <v>44058.685866290369</v>
      </c>
      <c r="H2573" s="1">
        <v>44058.699165745114</v>
      </c>
      <c r="I2573" s="7" t="str">
        <f>+TEXT(CallTime[[#This Row],[AmbulanceDepartureTime]]-CallTime[[#This Row],[DateTimeOfCall]], "mm:ss")</f>
        <v>01:58</v>
      </c>
      <c r="J2573" s="7" t="str">
        <f>+TEXT(CallTime[[#This Row],[Ambulance ArrivalTimePatient]]-CallTime[[#This Row],[AmbulanceDepartureTime]], "mm:ss")</f>
        <v>19:09</v>
      </c>
      <c r="K2573">
        <v>10</v>
      </c>
      <c r="L2573" s="1">
        <v>44058.702989137288</v>
      </c>
      <c r="M2573" s="1">
        <v>44058.708080648081</v>
      </c>
      <c r="N2573" s="6" t="str">
        <f>+TEXT(CallTime[[#This Row],[Amulance ArrivalTimeHospital]]-CallTime[[#This Row],[Ambulance ArrivalTimePatient]], "mm:ss")</f>
        <v>05:30</v>
      </c>
      <c r="O2573" s="6" t="str">
        <f>+TEXT(CallTime[[#This Row],[AmbulanceJobCompleteTime]]-CallTime[[#This Row],[Amulance ArrivalTimeHospital]], "mm:ss")</f>
        <v>07:20</v>
      </c>
    </row>
    <row r="2574" spans="1:15" x14ac:dyDescent="0.25">
      <c r="A2574" t="s">
        <v>2592</v>
      </c>
      <c r="B2574" s="4">
        <v>3.5813596248626709</v>
      </c>
      <c r="C2574">
        <v>19</v>
      </c>
      <c r="D2574">
        <v>809</v>
      </c>
      <c r="E2574">
        <v>20</v>
      </c>
      <c r="F2574">
        <v>9</v>
      </c>
      <c r="G2574" s="1">
        <v>43905.555390890477</v>
      </c>
      <c r="H2574" s="1">
        <v>43905.556948762838</v>
      </c>
      <c r="I2574" s="7" t="str">
        <f>+TEXT(CallTime[[#This Row],[AmbulanceDepartureTime]]-CallTime[[#This Row],[DateTimeOfCall]], "mm:ss")</f>
        <v>22:58</v>
      </c>
      <c r="J2574" s="7" t="str">
        <f>+TEXT(CallTime[[#This Row],[Ambulance ArrivalTimePatient]]-CallTime[[#This Row],[AmbulanceDepartureTime]], "mm:ss")</f>
        <v>02:15</v>
      </c>
      <c r="K2574">
        <v>3</v>
      </c>
      <c r="L2574" s="1">
        <v>43905.560096863446</v>
      </c>
      <c r="M2574" s="1">
        <v>43905.562583918741</v>
      </c>
      <c r="N2574" s="6" t="str">
        <f>+TEXT(CallTime[[#This Row],[Amulance ArrivalTimeHospital]]-CallTime[[#This Row],[Ambulance ArrivalTimePatient]], "mm:ss")</f>
        <v>04:32</v>
      </c>
      <c r="O2574" s="6" t="str">
        <f>+TEXT(CallTime[[#This Row],[AmbulanceJobCompleteTime]]-CallTime[[#This Row],[Amulance ArrivalTimeHospital]], "mm:ss")</f>
        <v>03:35</v>
      </c>
    </row>
    <row r="2575" spans="1:15" x14ac:dyDescent="0.25">
      <c r="A2575" t="s">
        <v>2593</v>
      </c>
      <c r="B2575" s="4">
        <v>5.3656884431838989</v>
      </c>
      <c r="C2575">
        <v>7</v>
      </c>
      <c r="D2575">
        <v>1920</v>
      </c>
      <c r="E2575">
        <v>4</v>
      </c>
      <c r="F2575">
        <v>5</v>
      </c>
      <c r="G2575" s="1">
        <v>44042.813513364534</v>
      </c>
      <c r="H2575" s="1">
        <v>44042.819637516448</v>
      </c>
      <c r="I2575" s="7" t="str">
        <f>+TEXT(CallTime[[#This Row],[AmbulanceDepartureTime]]-CallTime[[#This Row],[DateTimeOfCall]], "mm:ss")</f>
        <v>34:38</v>
      </c>
      <c r="J2575" s="7" t="str">
        <f>+TEXT(CallTime[[#This Row],[Ambulance ArrivalTimePatient]]-CallTime[[#This Row],[AmbulanceDepartureTime]], "mm:ss")</f>
        <v>08:49</v>
      </c>
      <c r="K2575">
        <v>7</v>
      </c>
      <c r="L2575" s="1">
        <v>44042.824560484682</v>
      </c>
      <c r="M2575" s="1">
        <v>44042.828286657212</v>
      </c>
      <c r="N2575" s="6" t="str">
        <f>+TEXT(CallTime[[#This Row],[Amulance ArrivalTimeHospital]]-CallTime[[#This Row],[Ambulance ArrivalTimePatient]], "mm:ss")</f>
        <v>07:05</v>
      </c>
      <c r="O2575" s="6" t="str">
        <f>+TEXT(CallTime[[#This Row],[AmbulanceJobCompleteTime]]-CallTime[[#This Row],[Amulance ArrivalTimeHospital]], "mm:ss")</f>
        <v>05:22</v>
      </c>
    </row>
    <row r="2576" spans="1:15" x14ac:dyDescent="0.25">
      <c r="A2576" t="s">
        <v>2594</v>
      </c>
      <c r="B2576" s="4">
        <v>18.288458824157715</v>
      </c>
      <c r="C2576">
        <v>13</v>
      </c>
      <c r="D2576">
        <v>2237</v>
      </c>
      <c r="E2576">
        <v>8</v>
      </c>
      <c r="F2576">
        <v>9</v>
      </c>
      <c r="G2576" s="1">
        <v>44022.29987309147</v>
      </c>
      <c r="H2576" s="1">
        <v>44022.315002974232</v>
      </c>
      <c r="I2576" s="7" t="str">
        <f>+TEXT(CallTime[[#This Row],[AmbulanceDepartureTime]]-CallTime[[#This Row],[DateTimeOfCall]], "mm:ss")</f>
        <v>32:47</v>
      </c>
      <c r="J2576" s="7" t="str">
        <f>+TEXT(CallTime[[#This Row],[Ambulance ArrivalTimePatient]]-CallTime[[#This Row],[AmbulanceDepartureTime]], "mm:ss")</f>
        <v>21:47</v>
      </c>
      <c r="K2576">
        <v>6</v>
      </c>
      <c r="L2576" s="1">
        <v>44022.320823110829</v>
      </c>
      <c r="M2576" s="1">
        <v>44022.333523429457</v>
      </c>
      <c r="N2576" s="6" t="str">
        <f>+TEXT(CallTime[[#This Row],[Amulance ArrivalTimeHospital]]-CallTime[[#This Row],[Ambulance ArrivalTimePatient]], "mm:ss")</f>
        <v>08:23</v>
      </c>
      <c r="O2576" s="6" t="str">
        <f>+TEXT(CallTime[[#This Row],[AmbulanceJobCompleteTime]]-CallTime[[#This Row],[Amulance ArrivalTimeHospital]], "mm:ss")</f>
        <v>18:17</v>
      </c>
    </row>
    <row r="2577" spans="1:15" x14ac:dyDescent="0.25">
      <c r="A2577" t="s">
        <v>2595</v>
      </c>
      <c r="B2577" s="4">
        <v>9.0678771734237671</v>
      </c>
      <c r="C2577">
        <v>7</v>
      </c>
      <c r="D2577">
        <v>2092</v>
      </c>
      <c r="E2577">
        <v>5</v>
      </c>
      <c r="F2577">
        <v>3</v>
      </c>
      <c r="G2577" s="1">
        <v>43892.556095102205</v>
      </c>
      <c r="H2577" s="1">
        <v>43892.567239917262</v>
      </c>
      <c r="I2577" s="7" t="str">
        <f>+TEXT(CallTime[[#This Row],[AmbulanceDepartureTime]]-CallTime[[#This Row],[DateTimeOfCall]], "mm:ss")</f>
        <v>17:30</v>
      </c>
      <c r="J2577" s="7" t="str">
        <f>+TEXT(CallTime[[#This Row],[Ambulance ArrivalTimePatient]]-CallTime[[#This Row],[AmbulanceDepartureTime]], "mm:ss")</f>
        <v>16:03</v>
      </c>
      <c r="K2577">
        <v>3</v>
      </c>
      <c r="L2577" s="1">
        <v>43892.572796985034</v>
      </c>
      <c r="M2577" s="1">
        <v>43892.57909412196</v>
      </c>
      <c r="N2577" s="6" t="str">
        <f>+TEXT(CallTime[[#This Row],[Amulance ArrivalTimeHospital]]-CallTime[[#This Row],[Ambulance ArrivalTimePatient]], "mm:ss")</f>
        <v>08:00</v>
      </c>
      <c r="O2577" s="6" t="str">
        <f>+TEXT(CallTime[[#This Row],[AmbulanceJobCompleteTime]]-CallTime[[#This Row],[Amulance ArrivalTimeHospital]], "mm:ss")</f>
        <v>09:04</v>
      </c>
    </row>
    <row r="2578" spans="1:15" x14ac:dyDescent="0.25">
      <c r="A2578" t="s">
        <v>2596</v>
      </c>
      <c r="B2578" s="4">
        <v>18.96143364906311</v>
      </c>
      <c r="C2578">
        <v>14</v>
      </c>
      <c r="D2578">
        <v>2619</v>
      </c>
      <c r="E2578">
        <v>20</v>
      </c>
      <c r="F2578">
        <v>10</v>
      </c>
      <c r="G2578" s="1">
        <v>44101.528487300922</v>
      </c>
      <c r="H2578" s="1">
        <v>44101.539609000138</v>
      </c>
      <c r="I2578" s="7" t="str">
        <f>+TEXT(CallTime[[#This Row],[AmbulanceDepartureTime]]-CallTime[[#This Row],[DateTimeOfCall]], "mm:ss")</f>
        <v>25:56</v>
      </c>
      <c r="J2578" s="7" t="str">
        <f>+TEXT(CallTime[[#This Row],[Ambulance ArrivalTimePatient]]-CallTime[[#This Row],[AmbulanceDepartureTime]], "mm:ss")</f>
        <v>16:01</v>
      </c>
      <c r="K2578">
        <v>10</v>
      </c>
      <c r="L2578" s="1">
        <v>44101.55038871555</v>
      </c>
      <c r="M2578" s="1">
        <v>44101.563556377805</v>
      </c>
      <c r="N2578" s="6" t="str">
        <f>+TEXT(CallTime[[#This Row],[Amulance ArrivalTimeHospital]]-CallTime[[#This Row],[Ambulance ArrivalTimePatient]], "mm:ss")</f>
        <v>15:31</v>
      </c>
      <c r="O2578" s="6" t="str">
        <f>+TEXT(CallTime[[#This Row],[AmbulanceJobCompleteTime]]-CallTime[[#This Row],[Amulance ArrivalTimeHospital]], "mm:ss")</f>
        <v>18:58</v>
      </c>
    </row>
    <row r="2579" spans="1:15" x14ac:dyDescent="0.25">
      <c r="A2579" t="s">
        <v>2597</v>
      </c>
      <c r="B2579" s="4">
        <v>9.9603296518325806</v>
      </c>
      <c r="C2579">
        <v>9</v>
      </c>
      <c r="D2579">
        <v>1263</v>
      </c>
      <c r="E2579">
        <v>6</v>
      </c>
      <c r="F2579">
        <v>9</v>
      </c>
      <c r="G2579" s="1">
        <v>44084.283060780479</v>
      </c>
      <c r="H2579" s="1">
        <v>44084.294943728528</v>
      </c>
      <c r="I2579" s="7" t="str">
        <f>+TEXT(CallTime[[#This Row],[AmbulanceDepartureTime]]-CallTime[[#This Row],[DateTimeOfCall]], "mm:ss")</f>
        <v>04:30</v>
      </c>
      <c r="J2579" s="7" t="str">
        <f>+TEXT(CallTime[[#This Row],[Ambulance ArrivalTimePatient]]-CallTime[[#This Row],[AmbulanceDepartureTime]], "mm:ss")</f>
        <v>17:07</v>
      </c>
      <c r="K2579">
        <v>10</v>
      </c>
      <c r="L2579" s="1">
        <v>44084.30409892754</v>
      </c>
      <c r="M2579" s="1">
        <v>44084.311015823128</v>
      </c>
      <c r="N2579" s="6" t="str">
        <f>+TEXT(CallTime[[#This Row],[Amulance ArrivalTimeHospital]]-CallTime[[#This Row],[Ambulance ArrivalTimePatient]], "mm:ss")</f>
        <v>13:11</v>
      </c>
      <c r="O2579" s="6" t="str">
        <f>+TEXT(CallTime[[#This Row],[AmbulanceJobCompleteTime]]-CallTime[[#This Row],[Amulance ArrivalTimeHospital]], "mm:ss")</f>
        <v>09:58</v>
      </c>
    </row>
    <row r="2580" spans="1:15" x14ac:dyDescent="0.25">
      <c r="A2580" t="s">
        <v>2598</v>
      </c>
      <c r="B2580" s="4">
        <v>18.79994535446167</v>
      </c>
      <c r="C2580">
        <v>9</v>
      </c>
      <c r="D2580">
        <v>2706</v>
      </c>
      <c r="E2580">
        <v>10</v>
      </c>
      <c r="F2580">
        <v>2</v>
      </c>
      <c r="G2580" s="1">
        <v>43923.52884127204</v>
      </c>
      <c r="H2580" s="1">
        <v>43923.54487171409</v>
      </c>
      <c r="I2580" s="7" t="str">
        <f>+TEXT(CallTime[[#This Row],[AmbulanceDepartureTime]]-CallTime[[#This Row],[DateTimeOfCall]], "mm:ss")</f>
        <v>08:13</v>
      </c>
      <c r="J2580" s="7" t="str">
        <f>+TEXT(CallTime[[#This Row],[Ambulance ArrivalTimePatient]]-CallTime[[#This Row],[AmbulanceDepartureTime]], "mm:ss")</f>
        <v>23:05</v>
      </c>
      <c r="K2580">
        <v>12</v>
      </c>
      <c r="L2580" s="1">
        <v>43923.547238932755</v>
      </c>
      <c r="M2580" s="1">
        <v>43923.560294450363</v>
      </c>
      <c r="N2580" s="6" t="str">
        <f>+TEXT(CallTime[[#This Row],[Amulance ArrivalTimeHospital]]-CallTime[[#This Row],[Ambulance ArrivalTimePatient]], "mm:ss")</f>
        <v>03:25</v>
      </c>
      <c r="O2580" s="6" t="str">
        <f>+TEXT(CallTime[[#This Row],[AmbulanceJobCompleteTime]]-CallTime[[#This Row],[Amulance ArrivalTimeHospital]], "mm:ss")</f>
        <v>18:48</v>
      </c>
    </row>
    <row r="2581" spans="1:15" x14ac:dyDescent="0.25">
      <c r="A2581" t="s">
        <v>2599</v>
      </c>
      <c r="B2581" s="4">
        <v>5.1471871137619019</v>
      </c>
      <c r="C2581">
        <v>21</v>
      </c>
      <c r="D2581">
        <v>2128</v>
      </c>
      <c r="E2581">
        <v>20</v>
      </c>
      <c r="F2581">
        <v>4</v>
      </c>
      <c r="G2581" s="1">
        <v>43831.137551404849</v>
      </c>
      <c r="H2581" s="1">
        <v>43831.154658143372</v>
      </c>
      <c r="I2581" s="7" t="str">
        <f>+TEXT(CallTime[[#This Row],[AmbulanceDepartureTime]]-CallTime[[#This Row],[DateTimeOfCall]], "mm:ss")</f>
        <v>19:28</v>
      </c>
      <c r="J2581" s="7" t="str">
        <f>+TEXT(CallTime[[#This Row],[Ambulance ArrivalTimePatient]]-CallTime[[#This Row],[AmbulanceDepartureTime]], "mm:ss")</f>
        <v>24:38</v>
      </c>
      <c r="K2581">
        <v>3</v>
      </c>
      <c r="L2581" s="1">
        <v>43831.158467641704</v>
      </c>
      <c r="M2581" s="1">
        <v>43831.162042077201</v>
      </c>
      <c r="N2581" s="6" t="str">
        <f>+TEXT(CallTime[[#This Row],[Amulance ArrivalTimeHospital]]-CallTime[[#This Row],[Ambulance ArrivalTimePatient]], "mm:ss")</f>
        <v>05:29</v>
      </c>
      <c r="O2581" s="6" t="str">
        <f>+TEXT(CallTime[[#This Row],[AmbulanceJobCompleteTime]]-CallTime[[#This Row],[Amulance ArrivalTimeHospital]], "mm:ss")</f>
        <v>05:09</v>
      </c>
    </row>
    <row r="2582" spans="1:15" x14ac:dyDescent="0.25">
      <c r="A2582" t="s">
        <v>2600</v>
      </c>
      <c r="B2582" s="4">
        <v>6.3821952342987061</v>
      </c>
      <c r="C2582">
        <v>11</v>
      </c>
      <c r="D2582">
        <v>1907</v>
      </c>
      <c r="E2582">
        <v>16</v>
      </c>
      <c r="F2582">
        <v>3</v>
      </c>
      <c r="G2582" s="1">
        <v>43981.428133082118</v>
      </c>
      <c r="H2582" s="1">
        <v>43981.439128206897</v>
      </c>
      <c r="I2582" s="7" t="str">
        <f>+TEXT(CallTime[[#This Row],[AmbulanceDepartureTime]]-CallTime[[#This Row],[DateTimeOfCall]], "mm:ss")</f>
        <v>22:41</v>
      </c>
      <c r="J2582" s="7" t="str">
        <f>+TEXT(CallTime[[#This Row],[Ambulance ArrivalTimePatient]]-CallTime[[#This Row],[AmbulanceDepartureTime]], "mm:ss")</f>
        <v>15:50</v>
      </c>
      <c r="K2582">
        <v>4</v>
      </c>
      <c r="L2582" s="1">
        <v>43981.444594600362</v>
      </c>
      <c r="M2582" s="1">
        <v>43981.449026680384</v>
      </c>
      <c r="N2582" s="6" t="str">
        <f>+TEXT(CallTime[[#This Row],[Amulance ArrivalTimeHospital]]-CallTime[[#This Row],[Ambulance ArrivalTimePatient]], "mm:ss")</f>
        <v>07:52</v>
      </c>
      <c r="O2582" s="6" t="str">
        <f>+TEXT(CallTime[[#This Row],[AmbulanceJobCompleteTime]]-CallTime[[#This Row],[Amulance ArrivalTimeHospital]], "mm:ss")</f>
        <v>06:23</v>
      </c>
    </row>
    <row r="2583" spans="1:15" x14ac:dyDescent="0.25">
      <c r="A2583" t="s">
        <v>2601</v>
      </c>
      <c r="B2583" s="4">
        <v>17.221970677375793</v>
      </c>
      <c r="C2583">
        <v>10</v>
      </c>
      <c r="D2583">
        <v>2863</v>
      </c>
      <c r="E2583">
        <v>17</v>
      </c>
      <c r="F2583">
        <v>3</v>
      </c>
      <c r="G2583" s="1">
        <v>43974.551222888062</v>
      </c>
      <c r="H2583" s="1">
        <v>43974.553957971526</v>
      </c>
      <c r="I2583" s="7" t="str">
        <f>+TEXT(CallTime[[#This Row],[AmbulanceDepartureTime]]-CallTime[[#This Row],[DateTimeOfCall]], "mm:ss")</f>
        <v>31:45</v>
      </c>
      <c r="J2583" s="7" t="str">
        <f>+TEXT(CallTime[[#This Row],[Ambulance ArrivalTimePatient]]-CallTime[[#This Row],[AmbulanceDepartureTime]], "mm:ss")</f>
        <v>03:56</v>
      </c>
      <c r="K2583">
        <v>10</v>
      </c>
      <c r="L2583" s="1">
        <v>43974.563846227204</v>
      </c>
      <c r="M2583" s="1">
        <v>43974.57580592906</v>
      </c>
      <c r="N2583" s="6" t="str">
        <f>+TEXT(CallTime[[#This Row],[Amulance ArrivalTimeHospital]]-CallTime[[#This Row],[Ambulance ArrivalTimePatient]], "mm:ss")</f>
        <v>14:14</v>
      </c>
      <c r="O2583" s="6" t="str">
        <f>+TEXT(CallTime[[#This Row],[AmbulanceJobCompleteTime]]-CallTime[[#This Row],[Amulance ArrivalTimeHospital]], "mm:ss")</f>
        <v>17:13</v>
      </c>
    </row>
    <row r="2584" spans="1:15" x14ac:dyDescent="0.25">
      <c r="A2584" t="s">
        <v>2602</v>
      </c>
      <c r="B2584" s="4">
        <v>2.9432449340820313</v>
      </c>
      <c r="C2584">
        <v>4</v>
      </c>
      <c r="D2584">
        <v>624</v>
      </c>
      <c r="E2584">
        <v>17</v>
      </c>
      <c r="F2584">
        <v>8</v>
      </c>
      <c r="G2584" s="1">
        <v>43927.297836688493</v>
      </c>
      <c r="H2584" s="1">
        <v>43927.316421265736</v>
      </c>
      <c r="I2584" s="7" t="str">
        <f>+TEXT(CallTime[[#This Row],[AmbulanceDepartureTime]]-CallTime[[#This Row],[DateTimeOfCall]], "mm:ss")</f>
        <v>01:38</v>
      </c>
      <c r="J2584" s="7" t="str">
        <f>+TEXT(CallTime[[#This Row],[Ambulance ArrivalTimePatient]]-CallTime[[#This Row],[AmbulanceDepartureTime]], "mm:ss")</f>
        <v>26:46</v>
      </c>
      <c r="K2584">
        <v>11</v>
      </c>
      <c r="L2584" s="1">
        <v>43927.32783504195</v>
      </c>
      <c r="M2584" s="1">
        <v>43927.329878962046</v>
      </c>
      <c r="N2584" s="6" t="str">
        <f>+TEXT(CallTime[[#This Row],[Amulance ArrivalTimeHospital]]-CallTime[[#This Row],[Ambulance ArrivalTimePatient]], "mm:ss")</f>
        <v>16:26</v>
      </c>
      <c r="O2584" s="6" t="str">
        <f>+TEXT(CallTime[[#This Row],[AmbulanceJobCompleteTime]]-CallTime[[#This Row],[Amulance ArrivalTimeHospital]], "mm:ss")</f>
        <v>02:57</v>
      </c>
    </row>
    <row r="2585" spans="1:15" x14ac:dyDescent="0.25">
      <c r="A2585" t="s">
        <v>2603</v>
      </c>
      <c r="B2585" s="4">
        <v>3.4326204061508179</v>
      </c>
      <c r="C2585">
        <v>22</v>
      </c>
      <c r="D2585">
        <v>873</v>
      </c>
      <c r="E2585">
        <v>3</v>
      </c>
      <c r="F2585">
        <v>1</v>
      </c>
      <c r="G2585" s="1">
        <v>44155.299518086089</v>
      </c>
      <c r="H2585" s="1">
        <v>44155.310714128027</v>
      </c>
      <c r="I2585" s="7" t="str">
        <f>+TEXT(CallTime[[#This Row],[AmbulanceDepartureTime]]-CallTime[[#This Row],[DateTimeOfCall]], "mm:ss")</f>
        <v>09:19</v>
      </c>
      <c r="J2585" s="7" t="str">
        <f>+TEXT(CallTime[[#This Row],[Ambulance ArrivalTimePatient]]-CallTime[[#This Row],[AmbulanceDepartureTime]], "mm:ss")</f>
        <v>16:07</v>
      </c>
      <c r="K2585">
        <v>9</v>
      </c>
      <c r="L2585" s="1">
        <v>44155.319271771106</v>
      </c>
      <c r="M2585" s="1">
        <v>44155.321655535277</v>
      </c>
      <c r="N2585" s="6" t="str">
        <f>+TEXT(CallTime[[#This Row],[Amulance ArrivalTimeHospital]]-CallTime[[#This Row],[Ambulance ArrivalTimePatient]], "mm:ss")</f>
        <v>12:19</v>
      </c>
      <c r="O2585" s="6" t="str">
        <f>+TEXT(CallTime[[#This Row],[AmbulanceJobCompleteTime]]-CallTime[[#This Row],[Amulance ArrivalTimeHospital]], "mm:ss")</f>
        <v>03:26</v>
      </c>
    </row>
    <row r="2586" spans="1:15" x14ac:dyDescent="0.25">
      <c r="A2586" t="s">
        <v>2604</v>
      </c>
      <c r="B2586" s="4">
        <v>19.879899263381958</v>
      </c>
      <c r="C2586">
        <v>11</v>
      </c>
      <c r="D2586">
        <v>584</v>
      </c>
      <c r="E2586">
        <v>9</v>
      </c>
      <c r="F2586">
        <v>7</v>
      </c>
      <c r="G2586" s="1">
        <v>43925.389992302182</v>
      </c>
      <c r="H2586" s="1">
        <v>43925.398881056433</v>
      </c>
      <c r="I2586" s="7" t="str">
        <f>+TEXT(CallTime[[#This Row],[AmbulanceDepartureTime]]-CallTime[[#This Row],[DateTimeOfCall]], "mm:ss")</f>
        <v>32:18</v>
      </c>
      <c r="J2586" s="7" t="str">
        <f>+TEXT(CallTime[[#This Row],[Ambulance ArrivalTimePatient]]-CallTime[[#This Row],[AmbulanceDepartureTime]], "mm:ss")</f>
        <v>12:48</v>
      </c>
      <c r="K2586">
        <v>7</v>
      </c>
      <c r="L2586" s="1">
        <v>43925.410064563512</v>
      </c>
      <c r="M2586" s="1">
        <v>43925.423870049111</v>
      </c>
      <c r="N2586" s="6" t="str">
        <f>+TEXT(CallTime[[#This Row],[Amulance ArrivalTimeHospital]]-CallTime[[#This Row],[Ambulance ArrivalTimePatient]], "mm:ss")</f>
        <v>16:06</v>
      </c>
      <c r="O2586" s="6" t="str">
        <f>+TEXT(CallTime[[#This Row],[AmbulanceJobCompleteTime]]-CallTime[[#This Row],[Amulance ArrivalTimeHospital]], "mm:ss")</f>
        <v>19:53</v>
      </c>
    </row>
    <row r="2587" spans="1:15" x14ac:dyDescent="0.25">
      <c r="A2587" t="s">
        <v>2605</v>
      </c>
      <c r="B2587" s="4">
        <v>10.166846871376038</v>
      </c>
      <c r="C2587">
        <v>16</v>
      </c>
      <c r="D2587">
        <v>704</v>
      </c>
      <c r="E2587">
        <v>4</v>
      </c>
      <c r="F2587">
        <v>6</v>
      </c>
      <c r="G2587" s="1">
        <v>44056.979774843923</v>
      </c>
      <c r="H2587" s="1">
        <v>44056.994872197611</v>
      </c>
      <c r="I2587" s="7" t="str">
        <f>+TEXT(CallTime[[#This Row],[AmbulanceDepartureTime]]-CallTime[[#This Row],[DateTimeOfCall]], "mm:ss")</f>
        <v>22:51</v>
      </c>
      <c r="J2587" s="7" t="str">
        <f>+TEXT(CallTime[[#This Row],[Ambulance ArrivalTimePatient]]-CallTime[[#This Row],[AmbulanceDepartureTime]], "mm:ss")</f>
        <v>21:44</v>
      </c>
      <c r="K2587">
        <v>9</v>
      </c>
      <c r="L2587" s="1">
        <v>44057.005849468893</v>
      </c>
      <c r="M2587" s="1">
        <v>44057.012909779223</v>
      </c>
      <c r="N2587" s="6" t="str">
        <f>+TEXT(CallTime[[#This Row],[Amulance ArrivalTimeHospital]]-CallTime[[#This Row],[Ambulance ArrivalTimePatient]], "mm:ss")</f>
        <v>15:48</v>
      </c>
      <c r="O2587" s="6" t="str">
        <f>+TEXT(CallTime[[#This Row],[AmbulanceJobCompleteTime]]-CallTime[[#This Row],[Amulance ArrivalTimeHospital]], "mm:ss")</f>
        <v>10:10</v>
      </c>
    </row>
    <row r="2588" spans="1:15" x14ac:dyDescent="0.25">
      <c r="A2588" t="s">
        <v>2606</v>
      </c>
      <c r="B2588" s="4">
        <v>18.294651508331299</v>
      </c>
      <c r="C2588">
        <v>2</v>
      </c>
      <c r="D2588">
        <v>781</v>
      </c>
      <c r="E2588">
        <v>7</v>
      </c>
      <c r="F2588">
        <v>1</v>
      </c>
      <c r="G2588" s="1">
        <v>44033.286956324555</v>
      </c>
      <c r="H2588" s="1">
        <v>44033.294074615216</v>
      </c>
      <c r="I2588" s="7" t="str">
        <f>+TEXT(CallTime[[#This Row],[AmbulanceDepartureTime]]-CallTime[[#This Row],[DateTimeOfCall]], "mm:ss")</f>
        <v>27:54</v>
      </c>
      <c r="J2588" s="7" t="str">
        <f>+TEXT(CallTime[[#This Row],[Ambulance ArrivalTimePatient]]-CallTime[[#This Row],[AmbulanceDepartureTime]], "mm:ss")</f>
        <v>10:15</v>
      </c>
      <c r="K2588">
        <v>7</v>
      </c>
      <c r="L2588" s="1">
        <v>44033.300625275282</v>
      </c>
      <c r="M2588" s="1">
        <v>44033.313329894387</v>
      </c>
      <c r="N2588" s="6" t="str">
        <f>+TEXT(CallTime[[#This Row],[Amulance ArrivalTimeHospital]]-CallTime[[#This Row],[Ambulance ArrivalTimePatient]], "mm:ss")</f>
        <v>09:26</v>
      </c>
      <c r="O2588" s="6" t="str">
        <f>+TEXT(CallTime[[#This Row],[AmbulanceJobCompleteTime]]-CallTime[[#This Row],[Amulance ArrivalTimeHospital]], "mm:ss")</f>
        <v>18:18</v>
      </c>
    </row>
    <row r="2589" spans="1:15" x14ac:dyDescent="0.25">
      <c r="A2589" t="s">
        <v>2607</v>
      </c>
      <c r="B2589" s="4">
        <v>15.320295214653015</v>
      </c>
      <c r="C2589">
        <v>11</v>
      </c>
      <c r="D2589">
        <v>1489</v>
      </c>
      <c r="E2589">
        <v>7</v>
      </c>
      <c r="F2589">
        <v>9</v>
      </c>
      <c r="G2589" s="1">
        <v>43975.832578037305</v>
      </c>
      <c r="H2589" s="1">
        <v>43975.845061366716</v>
      </c>
      <c r="I2589" s="7" t="str">
        <f>+TEXT(CallTime[[#This Row],[AmbulanceDepartureTime]]-CallTime[[#This Row],[DateTimeOfCall]], "mm:ss")</f>
        <v>25:21</v>
      </c>
      <c r="J2589" s="7" t="str">
        <f>+TEXT(CallTime[[#This Row],[Ambulance ArrivalTimePatient]]-CallTime[[#This Row],[AmbulanceDepartureTime]], "mm:ss")</f>
        <v>17:59</v>
      </c>
      <c r="K2589">
        <v>12</v>
      </c>
      <c r="L2589" s="1">
        <v>43975.851121566237</v>
      </c>
      <c r="M2589" s="1">
        <v>43975.861760660133</v>
      </c>
      <c r="N2589" s="6" t="str">
        <f>+TEXT(CallTime[[#This Row],[Amulance ArrivalTimeHospital]]-CallTime[[#This Row],[Ambulance ArrivalTimePatient]], "mm:ss")</f>
        <v>08:44</v>
      </c>
      <c r="O2589" s="6" t="str">
        <f>+TEXT(CallTime[[#This Row],[AmbulanceJobCompleteTime]]-CallTime[[#This Row],[Amulance ArrivalTimeHospital]], "mm:ss")</f>
        <v>15:19</v>
      </c>
    </row>
    <row r="2590" spans="1:15" x14ac:dyDescent="0.25">
      <c r="A2590" t="s">
        <v>2608</v>
      </c>
      <c r="B2590" s="4">
        <v>12.891191244125366</v>
      </c>
      <c r="C2590">
        <v>8</v>
      </c>
      <c r="D2590">
        <v>2714</v>
      </c>
      <c r="E2590">
        <v>2</v>
      </c>
      <c r="F2590">
        <v>1</v>
      </c>
      <c r="G2590" s="1">
        <v>44144.98314383324</v>
      </c>
      <c r="H2590" s="1">
        <v>44144.995144330751</v>
      </c>
      <c r="I2590" s="7" t="str">
        <f>+TEXT(CallTime[[#This Row],[AmbulanceDepartureTime]]-CallTime[[#This Row],[DateTimeOfCall]], "mm:ss")</f>
        <v>31:17</v>
      </c>
      <c r="J2590" s="7" t="str">
        <f>+TEXT(CallTime[[#This Row],[Ambulance ArrivalTimePatient]]-CallTime[[#This Row],[AmbulanceDepartureTime]], "mm:ss")</f>
        <v>17:17</v>
      </c>
      <c r="K2590">
        <v>3</v>
      </c>
      <c r="L2590" s="1">
        <v>44145.005705544478</v>
      </c>
      <c r="M2590" s="1">
        <v>44145.014657760621</v>
      </c>
      <c r="N2590" s="6" t="str">
        <f>+TEXT(CallTime[[#This Row],[Amulance ArrivalTimeHospital]]-CallTime[[#This Row],[Ambulance ArrivalTimePatient]], "mm:ss")</f>
        <v>15:12</v>
      </c>
      <c r="O2590" s="6" t="str">
        <f>+TEXT(CallTime[[#This Row],[AmbulanceJobCompleteTime]]-CallTime[[#This Row],[Amulance ArrivalTimeHospital]], "mm:ss")</f>
        <v>12:53</v>
      </c>
    </row>
    <row r="2591" spans="1:15" x14ac:dyDescent="0.25">
      <c r="A2591" t="s">
        <v>2609</v>
      </c>
      <c r="B2591" s="4">
        <v>3.610021710395813</v>
      </c>
      <c r="C2591">
        <v>17</v>
      </c>
      <c r="D2591">
        <v>2031</v>
      </c>
      <c r="E2591">
        <v>13</v>
      </c>
      <c r="F2591">
        <v>7</v>
      </c>
      <c r="G2591" s="1">
        <v>44084.882272855801</v>
      </c>
      <c r="H2591" s="1">
        <v>44084.891419718195</v>
      </c>
      <c r="I2591" s="7" t="str">
        <f>+TEXT(CallTime[[#This Row],[AmbulanceDepartureTime]]-CallTime[[#This Row],[DateTimeOfCall]], "mm:ss")</f>
        <v>12:18</v>
      </c>
      <c r="J2591" s="7" t="str">
        <f>+TEXT(CallTime[[#This Row],[Ambulance ArrivalTimePatient]]-CallTime[[#This Row],[AmbulanceDepartureTime]], "mm:ss")</f>
        <v>13:10</v>
      </c>
      <c r="K2591">
        <v>5</v>
      </c>
      <c r="L2591" s="1">
        <v>44084.894232741608</v>
      </c>
      <c r="M2591" s="1">
        <v>44084.896739701129</v>
      </c>
      <c r="N2591" s="6" t="str">
        <f>+TEXT(CallTime[[#This Row],[Amulance ArrivalTimeHospital]]-CallTime[[#This Row],[Ambulance ArrivalTimePatient]], "mm:ss")</f>
        <v>04:03</v>
      </c>
      <c r="O2591" s="6" t="str">
        <f>+TEXT(CallTime[[#This Row],[AmbulanceJobCompleteTime]]-CallTime[[#This Row],[Amulance ArrivalTimeHospital]], "mm:ss")</f>
        <v>03:37</v>
      </c>
    </row>
    <row r="2592" spans="1:15" x14ac:dyDescent="0.25">
      <c r="A2592" t="s">
        <v>2610</v>
      </c>
      <c r="B2592" s="4">
        <v>17.033974647521973</v>
      </c>
      <c r="C2592">
        <v>3</v>
      </c>
      <c r="D2592">
        <v>2793</v>
      </c>
      <c r="E2592">
        <v>16</v>
      </c>
      <c r="F2592">
        <v>3</v>
      </c>
      <c r="G2592" s="1">
        <v>44174.491139195932</v>
      </c>
      <c r="H2592" s="1">
        <v>44174.510815856098</v>
      </c>
      <c r="I2592" s="7" t="str">
        <f>+TEXT(CallTime[[#This Row],[AmbulanceDepartureTime]]-CallTime[[#This Row],[DateTimeOfCall]], "mm:ss")</f>
        <v>23:52</v>
      </c>
      <c r="J2592" s="7" t="str">
        <f>+TEXT(CallTime[[#This Row],[Ambulance ArrivalTimePatient]]-CallTime[[#This Row],[AmbulanceDepartureTime]], "mm:ss")</f>
        <v>28:20</v>
      </c>
      <c r="K2592">
        <v>10</v>
      </c>
      <c r="L2592" s="1">
        <v>44174.512577643567</v>
      </c>
      <c r="M2592" s="1">
        <v>44174.524406792625</v>
      </c>
      <c r="N2592" s="6" t="str">
        <f>+TEXT(CallTime[[#This Row],[Amulance ArrivalTimeHospital]]-CallTime[[#This Row],[Ambulance ArrivalTimePatient]], "mm:ss")</f>
        <v>02:32</v>
      </c>
      <c r="O2592" s="6" t="str">
        <f>+TEXT(CallTime[[#This Row],[AmbulanceJobCompleteTime]]-CallTime[[#This Row],[Amulance ArrivalTimeHospital]], "mm:ss")</f>
        <v>17:02</v>
      </c>
    </row>
    <row r="2593" spans="1:15" x14ac:dyDescent="0.25">
      <c r="A2593" t="s">
        <v>2611</v>
      </c>
      <c r="B2593" s="4">
        <v>14.395782828330994</v>
      </c>
      <c r="C2593">
        <v>22</v>
      </c>
      <c r="D2593">
        <v>432</v>
      </c>
      <c r="E2593">
        <v>14</v>
      </c>
      <c r="F2593">
        <v>3</v>
      </c>
      <c r="G2593" s="1">
        <v>44061.91540379473</v>
      </c>
      <c r="H2593" s="1">
        <v>44061.930396884331</v>
      </c>
      <c r="I2593" s="7" t="str">
        <f>+TEXT(CallTime[[#This Row],[AmbulanceDepartureTime]]-CallTime[[#This Row],[DateTimeOfCall]], "mm:ss")</f>
        <v>33:50</v>
      </c>
      <c r="J2593" s="7" t="str">
        <f>+TEXT(CallTime[[#This Row],[Ambulance ArrivalTimePatient]]-CallTime[[#This Row],[AmbulanceDepartureTime]], "mm:ss")</f>
        <v>21:35</v>
      </c>
      <c r="K2593">
        <v>9</v>
      </c>
      <c r="L2593" s="1">
        <v>44061.941793550286</v>
      </c>
      <c r="M2593" s="1">
        <v>44061.951790621693</v>
      </c>
      <c r="N2593" s="6" t="str">
        <f>+TEXT(CallTime[[#This Row],[Amulance ArrivalTimeHospital]]-CallTime[[#This Row],[Ambulance ArrivalTimePatient]], "mm:ss")</f>
        <v>16:25</v>
      </c>
      <c r="O2593" s="6" t="str">
        <f>+TEXT(CallTime[[#This Row],[AmbulanceJobCompleteTime]]-CallTime[[#This Row],[Amulance ArrivalTimeHospital]], "mm:ss")</f>
        <v>14:24</v>
      </c>
    </row>
    <row r="2594" spans="1:15" x14ac:dyDescent="0.25">
      <c r="A2594" t="s">
        <v>2612</v>
      </c>
      <c r="B2594" s="4">
        <v>16.284357309341431</v>
      </c>
      <c r="C2594">
        <v>5</v>
      </c>
      <c r="D2594">
        <v>1172</v>
      </c>
      <c r="E2594">
        <v>16</v>
      </c>
      <c r="F2594">
        <v>8</v>
      </c>
      <c r="G2594" s="1">
        <v>43909.741425390741</v>
      </c>
      <c r="H2594" s="1">
        <v>43909.74686977933</v>
      </c>
      <c r="I2594" s="7" t="str">
        <f>+TEXT(CallTime[[#This Row],[AmbulanceDepartureTime]]-CallTime[[#This Row],[DateTimeOfCall]], "mm:ss")</f>
        <v>08:06</v>
      </c>
      <c r="J2594" s="7" t="str">
        <f>+TEXT(CallTime[[#This Row],[Ambulance ArrivalTimePatient]]-CallTime[[#This Row],[AmbulanceDepartureTime]], "mm:ss")</f>
        <v>07:50</v>
      </c>
      <c r="K2594">
        <v>7</v>
      </c>
      <c r="L2594" s="1">
        <v>43909.759137047862</v>
      </c>
      <c r="M2594" s="1">
        <v>43909.770445629329</v>
      </c>
      <c r="N2594" s="6" t="str">
        <f>+TEXT(CallTime[[#This Row],[Amulance ArrivalTimeHospital]]-CallTime[[#This Row],[Ambulance ArrivalTimePatient]], "mm:ss")</f>
        <v>17:40</v>
      </c>
      <c r="O2594" s="6" t="str">
        <f>+TEXT(CallTime[[#This Row],[AmbulanceJobCompleteTime]]-CallTime[[#This Row],[Amulance ArrivalTimeHospital]], "mm:ss")</f>
        <v>16:17</v>
      </c>
    </row>
    <row r="2595" spans="1:15" x14ac:dyDescent="0.25">
      <c r="A2595" t="s">
        <v>2613</v>
      </c>
      <c r="B2595" s="4">
        <v>14.07163679599762</v>
      </c>
      <c r="C2595">
        <v>8</v>
      </c>
      <c r="D2595">
        <v>5</v>
      </c>
      <c r="E2595">
        <v>8</v>
      </c>
      <c r="F2595">
        <v>7</v>
      </c>
      <c r="G2595" s="1">
        <v>44078.116133175543</v>
      </c>
      <c r="H2595" s="1">
        <v>44078.127445516402</v>
      </c>
      <c r="I2595" s="7" t="str">
        <f>+TEXT(CallTime[[#This Row],[AmbulanceDepartureTime]]-CallTime[[#This Row],[DateTimeOfCall]], "mm:ss")</f>
        <v>32:29</v>
      </c>
      <c r="J2595" s="7" t="str">
        <f>+TEXT(CallTime[[#This Row],[Ambulance ArrivalTimePatient]]-CallTime[[#This Row],[AmbulanceDepartureTime]], "mm:ss")</f>
        <v>16:17</v>
      </c>
      <c r="K2595">
        <v>12</v>
      </c>
      <c r="L2595" s="1">
        <v>44078.13761901309</v>
      </c>
      <c r="M2595" s="1">
        <v>44078.147390983089</v>
      </c>
      <c r="N2595" s="6" t="str">
        <f>+TEXT(CallTime[[#This Row],[Amulance ArrivalTimeHospital]]-CallTime[[#This Row],[Ambulance ArrivalTimePatient]], "mm:ss")</f>
        <v>14:39</v>
      </c>
      <c r="O2595" s="6" t="str">
        <f>+TEXT(CallTime[[#This Row],[AmbulanceJobCompleteTime]]-CallTime[[#This Row],[Amulance ArrivalTimeHospital]], "mm:ss")</f>
        <v>14:04</v>
      </c>
    </row>
    <row r="2596" spans="1:15" x14ac:dyDescent="0.25">
      <c r="A2596" t="s">
        <v>2614</v>
      </c>
      <c r="B2596" s="4">
        <v>18.225789546966553</v>
      </c>
      <c r="C2596">
        <v>19</v>
      </c>
      <c r="D2596">
        <v>1458</v>
      </c>
      <c r="E2596">
        <v>9</v>
      </c>
      <c r="F2596">
        <v>7</v>
      </c>
      <c r="G2596" s="1">
        <v>43862.01736687115</v>
      </c>
      <c r="H2596" s="1">
        <v>43862.029583418611</v>
      </c>
      <c r="I2596" s="7" t="str">
        <f>+TEXT(CallTime[[#This Row],[AmbulanceDepartureTime]]-CallTime[[#This Row],[DateTimeOfCall]], "mm:ss")</f>
        <v>34:53</v>
      </c>
      <c r="J2596" s="7" t="str">
        <f>+TEXT(CallTime[[#This Row],[Ambulance ArrivalTimePatient]]-CallTime[[#This Row],[AmbulanceDepartureTime]], "mm:ss")</f>
        <v>17:36</v>
      </c>
      <c r="K2596">
        <v>8</v>
      </c>
      <c r="L2596" s="1">
        <v>43862.03745287317</v>
      </c>
      <c r="M2596" s="1">
        <v>43862.050109671465</v>
      </c>
      <c r="N2596" s="6" t="str">
        <f>+TEXT(CallTime[[#This Row],[Amulance ArrivalTimeHospital]]-CallTime[[#This Row],[Ambulance ArrivalTimePatient]], "mm:ss")</f>
        <v>11:20</v>
      </c>
      <c r="O2596" s="6" t="str">
        <f>+TEXT(CallTime[[#This Row],[AmbulanceJobCompleteTime]]-CallTime[[#This Row],[Amulance ArrivalTimeHospital]], "mm:ss")</f>
        <v>18:14</v>
      </c>
    </row>
    <row r="2597" spans="1:15" x14ac:dyDescent="0.25">
      <c r="A2597" t="s">
        <v>2615</v>
      </c>
      <c r="B2597" s="4">
        <v>7.5903576612472534</v>
      </c>
      <c r="C2597">
        <v>12</v>
      </c>
      <c r="D2597">
        <v>2712</v>
      </c>
      <c r="E2597">
        <v>6</v>
      </c>
      <c r="F2597">
        <v>3</v>
      </c>
      <c r="G2597" s="1">
        <v>43894.11831801392</v>
      </c>
      <c r="H2597" s="1">
        <v>43894.124554695758</v>
      </c>
      <c r="I2597" s="7" t="str">
        <f>+TEXT(CallTime[[#This Row],[AmbulanceDepartureTime]]-CallTime[[#This Row],[DateTimeOfCall]], "mm:ss")</f>
        <v>15:39</v>
      </c>
      <c r="J2597" s="7" t="str">
        <f>+TEXT(CallTime[[#This Row],[Ambulance ArrivalTimePatient]]-CallTime[[#This Row],[AmbulanceDepartureTime]], "mm:ss")</f>
        <v>08:59</v>
      </c>
      <c r="K2597">
        <v>5</v>
      </c>
      <c r="L2597" s="1">
        <v>43894.136186099706</v>
      </c>
      <c r="M2597" s="1">
        <v>43894.141457181417</v>
      </c>
      <c r="N2597" s="6" t="str">
        <f>+TEXT(CallTime[[#This Row],[Amulance ArrivalTimeHospital]]-CallTime[[#This Row],[Ambulance ArrivalTimePatient]], "mm:ss")</f>
        <v>16:45</v>
      </c>
      <c r="O2597" s="6" t="str">
        <f>+TEXT(CallTime[[#This Row],[AmbulanceJobCompleteTime]]-CallTime[[#This Row],[Amulance ArrivalTimeHospital]], "mm:ss")</f>
        <v>07:35</v>
      </c>
    </row>
    <row r="2598" spans="1:15" x14ac:dyDescent="0.25">
      <c r="A2598" t="s">
        <v>2616</v>
      </c>
      <c r="B2598" s="4">
        <v>14.890574216842651</v>
      </c>
      <c r="C2598">
        <v>2</v>
      </c>
      <c r="D2598">
        <v>347</v>
      </c>
      <c r="E2598">
        <v>15</v>
      </c>
      <c r="F2598">
        <v>7</v>
      </c>
      <c r="G2598" s="1">
        <v>44160.32863173943</v>
      </c>
      <c r="H2598" s="1">
        <v>44160.341950033384</v>
      </c>
      <c r="I2598" s="7" t="str">
        <f>+TEXT(CallTime[[#This Row],[AmbulanceDepartureTime]]-CallTime[[#This Row],[DateTimeOfCall]], "mm:ss")</f>
        <v>09:34</v>
      </c>
      <c r="J2598" s="7" t="str">
        <f>+TEXT(CallTime[[#This Row],[Ambulance ArrivalTimePatient]]-CallTime[[#This Row],[AmbulanceDepartureTime]], "mm:ss")</f>
        <v>19:11</v>
      </c>
      <c r="K2598">
        <v>4</v>
      </c>
      <c r="L2598" s="1">
        <v>44160.350964870166</v>
      </c>
      <c r="M2598" s="1">
        <v>44160.361305546707</v>
      </c>
      <c r="N2598" s="6" t="str">
        <f>+TEXT(CallTime[[#This Row],[Amulance ArrivalTimeHospital]]-CallTime[[#This Row],[Ambulance ArrivalTimePatient]], "mm:ss")</f>
        <v>12:59</v>
      </c>
      <c r="O2598" s="6" t="str">
        <f>+TEXT(CallTime[[#This Row],[AmbulanceJobCompleteTime]]-CallTime[[#This Row],[Amulance ArrivalTimeHospital]], "mm:ss")</f>
        <v>14:53</v>
      </c>
    </row>
    <row r="2599" spans="1:15" x14ac:dyDescent="0.25">
      <c r="A2599" t="s">
        <v>2617</v>
      </c>
      <c r="B2599" s="4">
        <v>16.183161854743958</v>
      </c>
      <c r="C2599">
        <v>13</v>
      </c>
      <c r="D2599">
        <v>676</v>
      </c>
      <c r="E2599">
        <v>13</v>
      </c>
      <c r="F2599">
        <v>7</v>
      </c>
      <c r="G2599" s="1">
        <v>44164.360787481077</v>
      </c>
      <c r="H2599" s="1">
        <v>44164.369636281837</v>
      </c>
      <c r="I2599" s="7" t="str">
        <f>+TEXT(CallTime[[#This Row],[AmbulanceDepartureTime]]-CallTime[[#This Row],[DateTimeOfCall]], "mm:ss")</f>
        <v>08:54</v>
      </c>
      <c r="J2599" s="7" t="str">
        <f>+TEXT(CallTime[[#This Row],[Ambulance ArrivalTimePatient]]-CallTime[[#This Row],[AmbulanceDepartureTime]], "mm:ss")</f>
        <v>12:45</v>
      </c>
      <c r="K2599">
        <v>10</v>
      </c>
      <c r="L2599" s="1">
        <v>44164.375336727098</v>
      </c>
      <c r="M2599" s="1">
        <v>44164.386575033939</v>
      </c>
      <c r="N2599" s="6" t="str">
        <f>+TEXT(CallTime[[#This Row],[Amulance ArrivalTimeHospital]]-CallTime[[#This Row],[Ambulance ArrivalTimePatient]], "mm:ss")</f>
        <v>08:13</v>
      </c>
      <c r="O2599" s="6" t="str">
        <f>+TEXT(CallTime[[#This Row],[AmbulanceJobCompleteTime]]-CallTime[[#This Row],[Amulance ArrivalTimeHospital]], "mm:ss")</f>
        <v>16:11</v>
      </c>
    </row>
    <row r="2600" spans="1:15" x14ac:dyDescent="0.25">
      <c r="A2600" t="s">
        <v>2618</v>
      </c>
      <c r="B2600" s="4">
        <v>4.6006870269775391</v>
      </c>
      <c r="C2600">
        <v>19</v>
      </c>
      <c r="D2600">
        <v>2809</v>
      </c>
      <c r="E2600">
        <v>12</v>
      </c>
      <c r="F2600">
        <v>7</v>
      </c>
      <c r="G2600" s="1">
        <v>44106.546979733088</v>
      </c>
      <c r="H2600" s="1">
        <v>44106.566306817309</v>
      </c>
      <c r="I2600" s="7" t="str">
        <f>+TEXT(CallTime[[#This Row],[AmbulanceDepartureTime]]-CallTime[[#This Row],[DateTimeOfCall]], "mm:ss")</f>
        <v>18:44</v>
      </c>
      <c r="J2600" s="7" t="str">
        <f>+TEXT(CallTime[[#This Row],[Ambulance ArrivalTimePatient]]-CallTime[[#This Row],[AmbulanceDepartureTime]], "mm:ss")</f>
        <v>27:50</v>
      </c>
      <c r="K2600">
        <v>11</v>
      </c>
      <c r="L2600" s="1">
        <v>44106.570911466188</v>
      </c>
      <c r="M2600" s="1">
        <v>44106.574106387736</v>
      </c>
      <c r="N2600" s="6" t="str">
        <f>+TEXT(CallTime[[#This Row],[Amulance ArrivalTimeHospital]]-CallTime[[#This Row],[Ambulance ArrivalTimePatient]], "mm:ss")</f>
        <v>06:38</v>
      </c>
      <c r="O2600" s="6" t="str">
        <f>+TEXT(CallTime[[#This Row],[AmbulanceJobCompleteTime]]-CallTime[[#This Row],[Amulance ArrivalTimeHospital]], "mm:ss")</f>
        <v>04:36</v>
      </c>
    </row>
    <row r="2601" spans="1:15" x14ac:dyDescent="0.25">
      <c r="A2601" t="s">
        <v>2619</v>
      </c>
      <c r="B2601" s="4">
        <v>2.8372472524642944</v>
      </c>
      <c r="C2601">
        <v>14</v>
      </c>
      <c r="D2601">
        <v>1126</v>
      </c>
      <c r="E2601">
        <v>13</v>
      </c>
      <c r="F2601">
        <v>9</v>
      </c>
      <c r="G2601" s="1">
        <v>43936.741379407307</v>
      </c>
      <c r="H2601" s="1">
        <v>43936.751430285069</v>
      </c>
      <c r="I2601" s="7" t="str">
        <f>+TEXT(CallTime[[#This Row],[AmbulanceDepartureTime]]-CallTime[[#This Row],[DateTimeOfCall]], "mm:ss")</f>
        <v>10:19</v>
      </c>
      <c r="J2601" s="7" t="str">
        <f>+TEXT(CallTime[[#This Row],[Ambulance ArrivalTimePatient]]-CallTime[[#This Row],[AmbulanceDepartureTime]], "mm:ss")</f>
        <v>14:28</v>
      </c>
      <c r="K2601">
        <v>12</v>
      </c>
      <c r="L2601" s="1">
        <v>43936.763532985919</v>
      </c>
      <c r="M2601" s="1">
        <v>43936.765503296512</v>
      </c>
      <c r="N2601" s="6" t="str">
        <f>+TEXT(CallTime[[#This Row],[Amulance ArrivalTimeHospital]]-CallTime[[#This Row],[Ambulance ArrivalTimePatient]], "mm:ss")</f>
        <v>17:26</v>
      </c>
      <c r="O2601" s="6" t="str">
        <f>+TEXT(CallTime[[#This Row],[AmbulanceJobCompleteTime]]-CallTime[[#This Row],[Amulance ArrivalTimeHospital]], "mm:ss")</f>
        <v>02:50</v>
      </c>
    </row>
    <row r="2602" spans="1:15" x14ac:dyDescent="0.25">
      <c r="A2602" t="s">
        <v>2620</v>
      </c>
      <c r="B2602" s="4">
        <v>8.5351593494415283</v>
      </c>
      <c r="C2602">
        <v>18</v>
      </c>
      <c r="D2602">
        <v>1259</v>
      </c>
      <c r="E2602">
        <v>11</v>
      </c>
      <c r="F2602">
        <v>9</v>
      </c>
      <c r="G2602" s="1">
        <v>43992.795888825356</v>
      </c>
      <c r="H2602" s="1">
        <v>43992.804966001808</v>
      </c>
      <c r="I2602" s="7" t="str">
        <f>+TEXT(CallTime[[#This Row],[AmbulanceDepartureTime]]-CallTime[[#This Row],[DateTimeOfCall]], "mm:ss")</f>
        <v>08:26</v>
      </c>
      <c r="J2602" s="7" t="str">
        <f>+TEXT(CallTime[[#This Row],[Ambulance ArrivalTimePatient]]-CallTime[[#This Row],[AmbulanceDepartureTime]], "mm:ss")</f>
        <v>13:04</v>
      </c>
      <c r="K2602">
        <v>5</v>
      </c>
      <c r="L2602" s="1">
        <v>43992.818661308222</v>
      </c>
      <c r="M2602" s="1">
        <v>43992.824588502212</v>
      </c>
      <c r="N2602" s="6" t="str">
        <f>+TEXT(CallTime[[#This Row],[Amulance ArrivalTimeHospital]]-CallTime[[#This Row],[Ambulance ArrivalTimePatient]], "mm:ss")</f>
        <v>19:43</v>
      </c>
      <c r="O2602" s="6" t="str">
        <f>+TEXT(CallTime[[#This Row],[AmbulanceJobCompleteTime]]-CallTime[[#This Row],[Amulance ArrivalTimeHospital]], "mm:ss")</f>
        <v>08:32</v>
      </c>
    </row>
    <row r="2603" spans="1:15" x14ac:dyDescent="0.25">
      <c r="A2603" t="s">
        <v>2621</v>
      </c>
      <c r="B2603" s="4">
        <v>11.593644738197327</v>
      </c>
      <c r="C2603">
        <v>2</v>
      </c>
      <c r="D2603">
        <v>691</v>
      </c>
      <c r="E2603">
        <v>15</v>
      </c>
      <c r="F2603">
        <v>7</v>
      </c>
      <c r="G2603" s="1">
        <v>44151.507319739816</v>
      </c>
      <c r="H2603" s="1">
        <v>44151.512148593392</v>
      </c>
      <c r="I2603" s="7" t="str">
        <f>+TEXT(CallTime[[#This Row],[AmbulanceDepartureTime]]-CallTime[[#This Row],[DateTimeOfCall]], "mm:ss")</f>
        <v>21:07</v>
      </c>
      <c r="J2603" s="7" t="str">
        <f>+TEXT(CallTime[[#This Row],[Ambulance ArrivalTimePatient]]-CallTime[[#This Row],[AmbulanceDepartureTime]], "mm:ss")</f>
        <v>06:57</v>
      </c>
      <c r="K2603">
        <v>4</v>
      </c>
      <c r="L2603" s="1">
        <v>44151.513649548702</v>
      </c>
      <c r="M2603" s="1">
        <v>44151.521700690879</v>
      </c>
      <c r="N2603" s="6" t="str">
        <f>+TEXT(CallTime[[#This Row],[Amulance ArrivalTimeHospital]]-CallTime[[#This Row],[Ambulance ArrivalTimePatient]], "mm:ss")</f>
        <v>02:10</v>
      </c>
      <c r="O2603" s="6" t="str">
        <f>+TEXT(CallTime[[#This Row],[AmbulanceJobCompleteTime]]-CallTime[[#This Row],[Amulance ArrivalTimeHospital]], "mm:ss")</f>
        <v>11:36</v>
      </c>
    </row>
    <row r="2604" spans="1:15" x14ac:dyDescent="0.25">
      <c r="A2604" t="s">
        <v>2622</v>
      </c>
      <c r="B2604" s="4">
        <v>3.8365235328674316</v>
      </c>
      <c r="C2604">
        <v>2</v>
      </c>
      <c r="D2604">
        <v>1229</v>
      </c>
      <c r="E2604">
        <v>14</v>
      </c>
      <c r="F2604">
        <v>7</v>
      </c>
      <c r="G2604" s="1">
        <v>43953.509625185048</v>
      </c>
      <c r="H2604" s="1">
        <v>43953.518325343248</v>
      </c>
      <c r="I2604" s="7" t="str">
        <f>+TEXT(CallTime[[#This Row],[AmbulanceDepartureTime]]-CallTime[[#This Row],[DateTimeOfCall]], "mm:ss")</f>
        <v>15:06</v>
      </c>
      <c r="J2604" s="7" t="str">
        <f>+TEXT(CallTime[[#This Row],[Ambulance ArrivalTimePatient]]-CallTime[[#This Row],[AmbulanceDepartureTime]], "mm:ss")</f>
        <v>12:32</v>
      </c>
      <c r="K2604">
        <v>10</v>
      </c>
      <c r="L2604" s="1">
        <v>43953.521627705144</v>
      </c>
      <c r="M2604" s="1">
        <v>43953.524291957598</v>
      </c>
      <c r="N2604" s="6" t="str">
        <f>+TEXT(CallTime[[#This Row],[Amulance ArrivalTimeHospital]]-CallTime[[#This Row],[Ambulance ArrivalTimePatient]], "mm:ss")</f>
        <v>04:45</v>
      </c>
      <c r="O2604" s="6" t="str">
        <f>+TEXT(CallTime[[#This Row],[AmbulanceJobCompleteTime]]-CallTime[[#This Row],[Amulance ArrivalTimeHospital]], "mm:ss")</f>
        <v>03:50</v>
      </c>
    </row>
    <row r="2605" spans="1:15" x14ac:dyDescent="0.25">
      <c r="A2605" t="s">
        <v>2623</v>
      </c>
      <c r="B2605" s="4">
        <v>17.227882266044617</v>
      </c>
      <c r="C2605">
        <v>1</v>
      </c>
      <c r="D2605">
        <v>2129</v>
      </c>
      <c r="E2605">
        <v>19</v>
      </c>
      <c r="F2605">
        <v>9</v>
      </c>
      <c r="G2605" s="1">
        <v>43965.179922385389</v>
      </c>
      <c r="H2605" s="1">
        <v>43965.197553232851</v>
      </c>
      <c r="I2605" s="7" t="str">
        <f>+TEXT(CallTime[[#This Row],[AmbulanceDepartureTime]]-CallTime[[#This Row],[DateTimeOfCall]], "mm:ss")</f>
        <v>15:39</v>
      </c>
      <c r="J2605" s="7" t="str">
        <f>+TEXT(CallTime[[#This Row],[Ambulance ArrivalTimePatient]]-CallTime[[#This Row],[AmbulanceDepartureTime]], "mm:ss")</f>
        <v>25:23</v>
      </c>
      <c r="K2605">
        <v>5</v>
      </c>
      <c r="L2605" s="1">
        <v>43965.208390065156</v>
      </c>
      <c r="M2605" s="1">
        <v>43965.220353872282</v>
      </c>
      <c r="N2605" s="6" t="str">
        <f>+TEXT(CallTime[[#This Row],[Amulance ArrivalTimeHospital]]-CallTime[[#This Row],[Ambulance ArrivalTimePatient]], "mm:ss")</f>
        <v>15:36</v>
      </c>
      <c r="O2605" s="6" t="str">
        <f>+TEXT(CallTime[[#This Row],[AmbulanceJobCompleteTime]]-CallTime[[#This Row],[Amulance ArrivalTimeHospital]], "mm:ss")</f>
        <v>17:14</v>
      </c>
    </row>
    <row r="2606" spans="1:15" x14ac:dyDescent="0.25">
      <c r="A2606" t="s">
        <v>2624</v>
      </c>
      <c r="B2606" s="4">
        <v>5.5688207149505615</v>
      </c>
      <c r="C2606">
        <v>23</v>
      </c>
      <c r="D2606">
        <v>1098</v>
      </c>
      <c r="E2606">
        <v>3</v>
      </c>
      <c r="F2606">
        <v>1</v>
      </c>
      <c r="G2606" s="1">
        <v>44186.783229296678</v>
      </c>
      <c r="H2606" s="1">
        <v>44186.788996766947</v>
      </c>
      <c r="I2606" s="7" t="str">
        <f>+TEXT(CallTime[[#This Row],[AmbulanceDepartureTime]]-CallTime[[#This Row],[DateTimeOfCall]], "mm:ss")</f>
        <v>34:41</v>
      </c>
      <c r="J2606" s="7" t="str">
        <f>+TEXT(CallTime[[#This Row],[Ambulance ArrivalTimePatient]]-CallTime[[#This Row],[AmbulanceDepartureTime]], "mm:ss")</f>
        <v>08:18</v>
      </c>
      <c r="K2606">
        <v>2</v>
      </c>
      <c r="L2606" s="1">
        <v>44186.800132867473</v>
      </c>
      <c r="M2606" s="1">
        <v>44186.804000104079</v>
      </c>
      <c r="N2606" s="6" t="str">
        <f>+TEXT(CallTime[[#This Row],[Amulance ArrivalTimeHospital]]-CallTime[[#This Row],[Ambulance ArrivalTimePatient]], "mm:ss")</f>
        <v>16:02</v>
      </c>
      <c r="O2606" s="6" t="str">
        <f>+TEXT(CallTime[[#This Row],[AmbulanceJobCompleteTime]]-CallTime[[#This Row],[Amulance ArrivalTimeHospital]], "mm:ss")</f>
        <v>05:34</v>
      </c>
    </row>
    <row r="2607" spans="1:15" x14ac:dyDescent="0.25">
      <c r="A2607" t="s">
        <v>2625</v>
      </c>
      <c r="B2607" s="4">
        <v>12.375961422920227</v>
      </c>
      <c r="C2607">
        <v>14</v>
      </c>
      <c r="D2607">
        <v>2775</v>
      </c>
      <c r="E2607">
        <v>3</v>
      </c>
      <c r="F2607">
        <v>1</v>
      </c>
      <c r="G2607" s="1">
        <v>43920.872304461009</v>
      </c>
      <c r="H2607" s="1">
        <v>43920.891966268857</v>
      </c>
      <c r="I2607" s="7" t="str">
        <f>+TEXT(CallTime[[#This Row],[AmbulanceDepartureTime]]-CallTime[[#This Row],[DateTimeOfCall]], "mm:ss")</f>
        <v>11:05</v>
      </c>
      <c r="J2607" s="7" t="str">
        <f>+TEXT(CallTime[[#This Row],[Ambulance ArrivalTimePatient]]-CallTime[[#This Row],[AmbulanceDepartureTime]], "mm:ss")</f>
        <v>28:19</v>
      </c>
      <c r="K2607">
        <v>1</v>
      </c>
      <c r="L2607" s="1">
        <v>43920.898340276406</v>
      </c>
      <c r="M2607" s="1">
        <v>43920.90693469406</v>
      </c>
      <c r="N2607" s="6" t="str">
        <f>+TEXT(CallTime[[#This Row],[Amulance ArrivalTimeHospital]]-CallTime[[#This Row],[Ambulance ArrivalTimePatient]], "mm:ss")</f>
        <v>09:11</v>
      </c>
      <c r="O2607" s="6" t="str">
        <f>+TEXT(CallTime[[#This Row],[AmbulanceJobCompleteTime]]-CallTime[[#This Row],[Amulance ArrivalTimeHospital]], "mm:ss")</f>
        <v>12:23</v>
      </c>
    </row>
    <row r="2608" spans="1:15" x14ac:dyDescent="0.25">
      <c r="A2608" t="s">
        <v>2626</v>
      </c>
      <c r="B2608" s="4">
        <v>12.33967113494873</v>
      </c>
      <c r="C2608">
        <v>21</v>
      </c>
      <c r="D2608">
        <v>179</v>
      </c>
      <c r="E2608">
        <v>14</v>
      </c>
      <c r="F2608">
        <v>4</v>
      </c>
      <c r="G2608" s="1">
        <v>44054.293860949329</v>
      </c>
      <c r="H2608" s="1">
        <v>44054.306545181986</v>
      </c>
      <c r="I2608" s="7" t="str">
        <f>+TEXT(CallTime[[#This Row],[AmbulanceDepartureTime]]-CallTime[[#This Row],[DateTimeOfCall]], "mm:ss")</f>
        <v>34:33</v>
      </c>
      <c r="J2608" s="7" t="str">
        <f>+TEXT(CallTime[[#This Row],[Ambulance ArrivalTimePatient]]-CallTime[[#This Row],[AmbulanceDepartureTime]], "mm:ss")</f>
        <v>18:16</v>
      </c>
      <c r="K2608">
        <v>12</v>
      </c>
      <c r="L2608" s="1">
        <v>44054.319267083454</v>
      </c>
      <c r="M2608" s="1">
        <v>44054.327836299519</v>
      </c>
      <c r="N2608" s="6" t="str">
        <f>+TEXT(CallTime[[#This Row],[Amulance ArrivalTimeHospital]]-CallTime[[#This Row],[Ambulance ArrivalTimePatient]], "mm:ss")</f>
        <v>18:19</v>
      </c>
      <c r="O2608" s="6" t="str">
        <f>+TEXT(CallTime[[#This Row],[AmbulanceJobCompleteTime]]-CallTime[[#This Row],[Amulance ArrivalTimeHospital]], "mm:ss")</f>
        <v>12:20</v>
      </c>
    </row>
    <row r="2609" spans="1:15" x14ac:dyDescent="0.25">
      <c r="A2609" t="s">
        <v>2627</v>
      </c>
      <c r="B2609" s="4">
        <v>17.66814649105072</v>
      </c>
      <c r="C2609">
        <v>8</v>
      </c>
      <c r="D2609">
        <v>253</v>
      </c>
      <c r="E2609">
        <v>20</v>
      </c>
      <c r="F2609">
        <v>6</v>
      </c>
      <c r="G2609" s="1">
        <v>44066.717943920135</v>
      </c>
      <c r="H2609" s="1">
        <v>44066.719145954587</v>
      </c>
      <c r="I2609" s="7" t="str">
        <f>+TEXT(CallTime[[#This Row],[AmbulanceDepartureTime]]-CallTime[[#This Row],[DateTimeOfCall]], "mm:ss")</f>
        <v>14:48</v>
      </c>
      <c r="J2609" s="7" t="str">
        <f>+TEXT(CallTime[[#This Row],[Ambulance ArrivalTimePatient]]-CallTime[[#This Row],[AmbulanceDepartureTime]], "mm:ss")</f>
        <v>01:44</v>
      </c>
      <c r="K2609">
        <v>11</v>
      </c>
      <c r="L2609" s="1">
        <v>44066.732733079312</v>
      </c>
      <c r="M2609" s="1">
        <v>44066.745002625488</v>
      </c>
      <c r="N2609" s="6" t="str">
        <f>+TEXT(CallTime[[#This Row],[Amulance ArrivalTimeHospital]]-CallTime[[#This Row],[Ambulance ArrivalTimePatient]], "mm:ss")</f>
        <v>19:34</v>
      </c>
      <c r="O2609" s="6" t="str">
        <f>+TEXT(CallTime[[#This Row],[AmbulanceJobCompleteTime]]-CallTime[[#This Row],[Amulance ArrivalTimeHospital]], "mm:ss")</f>
        <v>17:40</v>
      </c>
    </row>
    <row r="2610" spans="1:15" x14ac:dyDescent="0.25">
      <c r="A2610" t="s">
        <v>2628</v>
      </c>
      <c r="B2610" s="4">
        <v>2.898906946182251</v>
      </c>
      <c r="C2610">
        <v>21</v>
      </c>
      <c r="D2610">
        <v>1807</v>
      </c>
      <c r="E2610">
        <v>3</v>
      </c>
      <c r="F2610">
        <v>9</v>
      </c>
      <c r="G2610" s="1">
        <v>43868.615589320805</v>
      </c>
      <c r="H2610" s="1">
        <v>43868.630600776749</v>
      </c>
      <c r="I2610" s="7" t="str">
        <f>+TEXT(CallTime[[#This Row],[AmbulanceDepartureTime]]-CallTime[[#This Row],[DateTimeOfCall]], "mm:ss")</f>
        <v>26:14</v>
      </c>
      <c r="J2610" s="7" t="str">
        <f>+TEXT(CallTime[[#This Row],[Ambulance ArrivalTimePatient]]-CallTime[[#This Row],[AmbulanceDepartureTime]], "mm:ss")</f>
        <v>21:37</v>
      </c>
      <c r="K2610">
        <v>3</v>
      </c>
      <c r="L2610" s="1">
        <v>43868.643584266611</v>
      </c>
      <c r="M2610" s="1">
        <v>43868.645597396433</v>
      </c>
      <c r="N2610" s="6" t="str">
        <f>+TEXT(CallTime[[#This Row],[Amulance ArrivalTimeHospital]]-CallTime[[#This Row],[Ambulance ArrivalTimePatient]], "mm:ss")</f>
        <v>18:42</v>
      </c>
      <c r="O2610" s="6" t="str">
        <f>+TEXT(CallTime[[#This Row],[AmbulanceJobCompleteTime]]-CallTime[[#This Row],[Amulance ArrivalTimeHospital]], "mm:ss")</f>
        <v>02:54</v>
      </c>
    </row>
    <row r="2611" spans="1:15" x14ac:dyDescent="0.25">
      <c r="A2611" t="s">
        <v>2629</v>
      </c>
      <c r="B2611" s="4">
        <v>10.933066010475159</v>
      </c>
      <c r="C2611">
        <v>23</v>
      </c>
      <c r="D2611">
        <v>1502</v>
      </c>
      <c r="E2611">
        <v>14</v>
      </c>
      <c r="F2611">
        <v>1</v>
      </c>
      <c r="G2611" s="1">
        <v>43915.630962077623</v>
      </c>
      <c r="H2611" s="1">
        <v>43915.65065817735</v>
      </c>
      <c r="I2611" s="7" t="str">
        <f>+TEXT(CallTime[[#This Row],[AmbulanceDepartureTime]]-CallTime[[#This Row],[DateTimeOfCall]], "mm:ss")</f>
        <v>26:56</v>
      </c>
      <c r="J2611" s="7" t="str">
        <f>+TEXT(CallTime[[#This Row],[Ambulance ArrivalTimePatient]]-CallTime[[#This Row],[AmbulanceDepartureTime]], "mm:ss")</f>
        <v>28:22</v>
      </c>
      <c r="K2611">
        <v>9</v>
      </c>
      <c r="L2611" s="1">
        <v>43915.661820217072</v>
      </c>
      <c r="M2611" s="1">
        <v>43915.669412624025</v>
      </c>
      <c r="N2611" s="6" t="str">
        <f>+TEXT(CallTime[[#This Row],[Amulance ArrivalTimeHospital]]-CallTime[[#This Row],[Ambulance ArrivalTimePatient]], "mm:ss")</f>
        <v>16:04</v>
      </c>
      <c r="O2611" s="6" t="str">
        <f>+TEXT(CallTime[[#This Row],[AmbulanceJobCompleteTime]]-CallTime[[#This Row],[Amulance ArrivalTimeHospital]], "mm:ss")</f>
        <v>10:56</v>
      </c>
    </row>
    <row r="2612" spans="1:15" x14ac:dyDescent="0.25">
      <c r="A2612" t="s">
        <v>2630</v>
      </c>
      <c r="B2612" s="4">
        <v>13.526267528533936</v>
      </c>
      <c r="C2612">
        <v>18</v>
      </c>
      <c r="D2612">
        <v>2794</v>
      </c>
      <c r="E2612">
        <v>7</v>
      </c>
      <c r="F2612">
        <v>10</v>
      </c>
      <c r="G2612" s="1">
        <v>44107.87557086585</v>
      </c>
      <c r="H2612" s="1">
        <v>44107.887492365022</v>
      </c>
      <c r="I2612" s="7" t="str">
        <f>+TEXT(CallTime[[#This Row],[AmbulanceDepartureTime]]-CallTime[[#This Row],[DateTimeOfCall]], "mm:ss")</f>
        <v>07:00</v>
      </c>
      <c r="J2612" s="7" t="str">
        <f>+TEXT(CallTime[[#This Row],[Ambulance ArrivalTimePatient]]-CallTime[[#This Row],[AmbulanceDepartureTime]], "mm:ss")</f>
        <v>17:10</v>
      </c>
      <c r="K2612">
        <v>2</v>
      </c>
      <c r="L2612" s="1">
        <v>44107.895484569381</v>
      </c>
      <c r="M2612" s="1">
        <v>44107.904877810717</v>
      </c>
      <c r="N2612" s="6" t="str">
        <f>+TEXT(CallTime[[#This Row],[Amulance ArrivalTimeHospital]]-CallTime[[#This Row],[Ambulance ArrivalTimePatient]], "mm:ss")</f>
        <v>11:31</v>
      </c>
      <c r="O2612" s="6" t="str">
        <f>+TEXT(CallTime[[#This Row],[AmbulanceJobCompleteTime]]-CallTime[[#This Row],[Amulance ArrivalTimeHospital]], "mm:ss")</f>
        <v>13:32</v>
      </c>
    </row>
    <row r="2613" spans="1:15" x14ac:dyDescent="0.25">
      <c r="A2613" t="s">
        <v>2631</v>
      </c>
      <c r="B2613" s="4">
        <v>10.034626841545105</v>
      </c>
      <c r="C2613">
        <v>20</v>
      </c>
      <c r="D2613">
        <v>2612</v>
      </c>
      <c r="E2613">
        <v>19</v>
      </c>
      <c r="F2613">
        <v>8</v>
      </c>
      <c r="G2613" s="1">
        <v>43880.112092260293</v>
      </c>
      <c r="H2613" s="1">
        <v>43880.122423179884</v>
      </c>
      <c r="I2613" s="7" t="str">
        <f>+TEXT(CallTime[[#This Row],[AmbulanceDepartureTime]]-CallTime[[#This Row],[DateTimeOfCall]], "mm:ss")</f>
        <v>28:53</v>
      </c>
      <c r="J2613" s="7" t="str">
        <f>+TEXT(CallTime[[#This Row],[Ambulance ArrivalTimePatient]]-CallTime[[#This Row],[AmbulanceDepartureTime]], "mm:ss")</f>
        <v>14:53</v>
      </c>
      <c r="K2613">
        <v>3</v>
      </c>
      <c r="L2613" s="1">
        <v>43880.124421197695</v>
      </c>
      <c r="M2613" s="1">
        <v>43880.131389688555</v>
      </c>
      <c r="N2613" s="6" t="str">
        <f>+TEXT(CallTime[[#This Row],[Amulance ArrivalTimeHospital]]-CallTime[[#This Row],[Ambulance ArrivalTimePatient]], "mm:ss")</f>
        <v>02:53</v>
      </c>
      <c r="O2613" s="6" t="str">
        <f>+TEXT(CallTime[[#This Row],[AmbulanceJobCompleteTime]]-CallTime[[#This Row],[Amulance ArrivalTimeHospital]], "mm:ss")</f>
        <v>10:02</v>
      </c>
    </row>
    <row r="2614" spans="1:15" x14ac:dyDescent="0.25">
      <c r="A2614" t="s">
        <v>2632</v>
      </c>
      <c r="B2614" s="4">
        <v>6.5206573009490967</v>
      </c>
      <c r="C2614">
        <v>11</v>
      </c>
      <c r="D2614">
        <v>991</v>
      </c>
      <c r="E2614">
        <v>14</v>
      </c>
      <c r="F2614">
        <v>4</v>
      </c>
      <c r="G2614" s="1">
        <v>43861.151224382971</v>
      </c>
      <c r="H2614" s="1">
        <v>43861.162077129469</v>
      </c>
      <c r="I2614" s="7" t="str">
        <f>+TEXT(CallTime[[#This Row],[AmbulanceDepartureTime]]-CallTime[[#This Row],[DateTimeOfCall]], "mm:ss")</f>
        <v>11:08</v>
      </c>
      <c r="J2614" s="7" t="str">
        <f>+TEXT(CallTime[[#This Row],[Ambulance ArrivalTimePatient]]-CallTime[[#This Row],[AmbulanceDepartureTime]], "mm:ss")</f>
        <v>15:38</v>
      </c>
      <c r="K2614">
        <v>12</v>
      </c>
      <c r="L2614" s="1">
        <v>43861.165287534815</v>
      </c>
      <c r="M2614" s="1">
        <v>43861.169815769055</v>
      </c>
      <c r="N2614" s="6" t="str">
        <f>+TEXT(CallTime[[#This Row],[Amulance ArrivalTimeHospital]]-CallTime[[#This Row],[Ambulance ArrivalTimePatient]], "mm:ss")</f>
        <v>04:37</v>
      </c>
      <c r="O2614" s="6" t="str">
        <f>+TEXT(CallTime[[#This Row],[AmbulanceJobCompleteTime]]-CallTime[[#This Row],[Amulance ArrivalTimeHospital]], "mm:ss")</f>
        <v>06:31</v>
      </c>
    </row>
    <row r="2615" spans="1:15" x14ac:dyDescent="0.25">
      <c r="A2615" t="s">
        <v>2633</v>
      </c>
      <c r="B2615" s="4">
        <v>8.4042407274246216</v>
      </c>
      <c r="C2615">
        <v>4</v>
      </c>
      <c r="D2615">
        <v>461</v>
      </c>
      <c r="E2615">
        <v>6</v>
      </c>
      <c r="F2615">
        <v>10</v>
      </c>
      <c r="G2615" s="1">
        <v>43888.156298124661</v>
      </c>
      <c r="H2615" s="1">
        <v>43888.162536514836</v>
      </c>
      <c r="I2615" s="7" t="str">
        <f>+TEXT(CallTime[[#This Row],[AmbulanceDepartureTime]]-CallTime[[#This Row],[DateTimeOfCall]], "mm:ss")</f>
        <v>16:23</v>
      </c>
      <c r="J2615" s="7" t="str">
        <f>+TEXT(CallTime[[#This Row],[Ambulance ArrivalTimePatient]]-CallTime[[#This Row],[AmbulanceDepartureTime]], "mm:ss")</f>
        <v>08:59</v>
      </c>
      <c r="K2615">
        <v>6</v>
      </c>
      <c r="L2615" s="1">
        <v>43888.164764023939</v>
      </c>
      <c r="M2615" s="1">
        <v>43888.170600302219</v>
      </c>
      <c r="N2615" s="6" t="str">
        <f>+TEXT(CallTime[[#This Row],[Amulance ArrivalTimeHospital]]-CallTime[[#This Row],[Ambulance ArrivalTimePatient]], "mm:ss")</f>
        <v>03:12</v>
      </c>
      <c r="O2615" s="6" t="str">
        <f>+TEXT(CallTime[[#This Row],[AmbulanceJobCompleteTime]]-CallTime[[#This Row],[Amulance ArrivalTimeHospital]], "mm:ss")</f>
        <v>08:24</v>
      </c>
    </row>
    <row r="2616" spans="1:15" x14ac:dyDescent="0.25">
      <c r="A2616" t="s">
        <v>2634</v>
      </c>
      <c r="B2616" s="4">
        <v>18.603466033935547</v>
      </c>
      <c r="C2616">
        <v>17</v>
      </c>
      <c r="D2616">
        <v>933</v>
      </c>
      <c r="E2616">
        <v>6</v>
      </c>
      <c r="F2616">
        <v>7</v>
      </c>
      <c r="G2616" s="1">
        <v>44058.419887635217</v>
      </c>
      <c r="H2616" s="1">
        <v>44058.438178221157</v>
      </c>
      <c r="I2616" s="7" t="str">
        <f>+TEXT(CallTime[[#This Row],[AmbulanceDepartureTime]]-CallTime[[#This Row],[DateTimeOfCall]], "mm:ss")</f>
        <v>27:43</v>
      </c>
      <c r="J2616" s="7" t="str">
        <f>+TEXT(CallTime[[#This Row],[Ambulance ArrivalTimePatient]]-CallTime[[#This Row],[AmbulanceDepartureTime]], "mm:ss")</f>
        <v>26:20</v>
      </c>
      <c r="K2616">
        <v>2</v>
      </c>
      <c r="L2616" s="1">
        <v>44058.440860369905</v>
      </c>
      <c r="M2616" s="1">
        <v>44058.453779443538</v>
      </c>
      <c r="N2616" s="6" t="str">
        <f>+TEXT(CallTime[[#This Row],[Amulance ArrivalTimeHospital]]-CallTime[[#This Row],[Ambulance ArrivalTimePatient]], "mm:ss")</f>
        <v>03:52</v>
      </c>
      <c r="O2616" s="6" t="str">
        <f>+TEXT(CallTime[[#This Row],[AmbulanceJobCompleteTime]]-CallTime[[#This Row],[Amulance ArrivalTimeHospital]], "mm:ss")</f>
        <v>18:36</v>
      </c>
    </row>
    <row r="2617" spans="1:15" x14ac:dyDescent="0.25">
      <c r="A2617" t="s">
        <v>2635</v>
      </c>
      <c r="B2617" s="4">
        <v>6.830863356590271</v>
      </c>
      <c r="C2617">
        <v>16</v>
      </c>
      <c r="D2617">
        <v>2094</v>
      </c>
      <c r="E2617">
        <v>14</v>
      </c>
      <c r="F2617">
        <v>8</v>
      </c>
      <c r="G2617" s="1">
        <v>44146.443653331837</v>
      </c>
      <c r="H2617" s="1">
        <v>44146.444528005661</v>
      </c>
      <c r="I2617" s="7" t="str">
        <f>+TEXT(CallTime[[#This Row],[AmbulanceDepartureTime]]-CallTime[[#This Row],[DateTimeOfCall]], "mm:ss")</f>
        <v>25:02</v>
      </c>
      <c r="J2617" s="7" t="str">
        <f>+TEXT(CallTime[[#This Row],[Ambulance ArrivalTimePatient]]-CallTime[[#This Row],[AmbulanceDepartureTime]], "mm:ss")</f>
        <v>01:16</v>
      </c>
      <c r="K2617">
        <v>2</v>
      </c>
      <c r="L2617" s="1">
        <v>44146.449422132697</v>
      </c>
      <c r="M2617" s="1">
        <v>44146.454165787807</v>
      </c>
      <c r="N2617" s="6" t="str">
        <f>+TEXT(CallTime[[#This Row],[Amulance ArrivalTimeHospital]]-CallTime[[#This Row],[Ambulance ArrivalTimePatient]], "mm:ss")</f>
        <v>07:03</v>
      </c>
      <c r="O2617" s="6" t="str">
        <f>+TEXT(CallTime[[#This Row],[AmbulanceJobCompleteTime]]-CallTime[[#This Row],[Amulance ArrivalTimeHospital]], "mm:ss")</f>
        <v>06:50</v>
      </c>
    </row>
    <row r="2618" spans="1:15" x14ac:dyDescent="0.25">
      <c r="A2618" t="s">
        <v>2636</v>
      </c>
      <c r="B2618" s="4">
        <v>2.5484516620635986</v>
      </c>
      <c r="C2618">
        <v>16</v>
      </c>
      <c r="D2618">
        <v>103</v>
      </c>
      <c r="E2618">
        <v>4</v>
      </c>
      <c r="F2618">
        <v>8</v>
      </c>
      <c r="G2618" s="1">
        <v>43897.513516288607</v>
      </c>
      <c r="H2618" s="1">
        <v>43897.528645839899</v>
      </c>
      <c r="I2618" s="7" t="str">
        <f>+TEXT(CallTime[[#This Row],[AmbulanceDepartureTime]]-CallTime[[#This Row],[DateTimeOfCall]], "mm:ss")</f>
        <v>09:18</v>
      </c>
      <c r="J2618" s="7" t="str">
        <f>+TEXT(CallTime[[#This Row],[Ambulance ArrivalTimePatient]]-CallTime[[#This Row],[AmbulanceDepartureTime]], "mm:ss")</f>
        <v>21:47</v>
      </c>
      <c r="K2618">
        <v>3</v>
      </c>
      <c r="L2618" s="1">
        <v>43897.540395090422</v>
      </c>
      <c r="M2618" s="1">
        <v>43897.542164848521</v>
      </c>
      <c r="N2618" s="6" t="str">
        <f>+TEXT(CallTime[[#This Row],[Amulance ArrivalTimeHospital]]-CallTime[[#This Row],[Ambulance ArrivalTimePatient]], "mm:ss")</f>
        <v>16:55</v>
      </c>
      <c r="O2618" s="6" t="str">
        <f>+TEXT(CallTime[[#This Row],[AmbulanceJobCompleteTime]]-CallTime[[#This Row],[Amulance ArrivalTimeHospital]], "mm:ss")</f>
        <v>02:33</v>
      </c>
    </row>
    <row r="2619" spans="1:15" x14ac:dyDescent="0.25">
      <c r="A2619" t="s">
        <v>2637</v>
      </c>
      <c r="B2619" s="4">
        <v>11.571345925331116</v>
      </c>
      <c r="C2619">
        <v>9</v>
      </c>
      <c r="D2619">
        <v>2550</v>
      </c>
      <c r="E2619">
        <v>13</v>
      </c>
      <c r="F2619">
        <v>10</v>
      </c>
      <c r="G2619" s="1">
        <v>43933.89493223215</v>
      </c>
      <c r="H2619" s="1">
        <v>43933.907143783254</v>
      </c>
      <c r="I2619" s="7" t="str">
        <f>+TEXT(CallTime[[#This Row],[AmbulanceDepartureTime]]-CallTime[[#This Row],[DateTimeOfCall]], "mm:ss")</f>
        <v>19:33</v>
      </c>
      <c r="J2619" s="7" t="str">
        <f>+TEXT(CallTime[[#This Row],[Ambulance ArrivalTimePatient]]-CallTime[[#This Row],[AmbulanceDepartureTime]], "mm:ss")</f>
        <v>17:35</v>
      </c>
      <c r="K2619">
        <v>4</v>
      </c>
      <c r="L2619" s="1">
        <v>43933.910198238256</v>
      </c>
      <c r="M2619" s="1">
        <v>43933.91823389515</v>
      </c>
      <c r="N2619" s="6" t="str">
        <f>+TEXT(CallTime[[#This Row],[Amulance ArrivalTimeHospital]]-CallTime[[#This Row],[Ambulance ArrivalTimePatient]], "mm:ss")</f>
        <v>04:24</v>
      </c>
      <c r="O2619" s="6" t="str">
        <f>+TEXT(CallTime[[#This Row],[AmbulanceJobCompleteTime]]-CallTime[[#This Row],[Amulance ArrivalTimeHospital]], "mm:ss")</f>
        <v>11:34</v>
      </c>
    </row>
    <row r="2620" spans="1:15" x14ac:dyDescent="0.25">
      <c r="A2620" t="s">
        <v>2638</v>
      </c>
      <c r="B2620" s="4">
        <v>3.8506855964660645</v>
      </c>
      <c r="C2620">
        <v>18</v>
      </c>
      <c r="D2620">
        <v>901</v>
      </c>
      <c r="E2620">
        <v>13</v>
      </c>
      <c r="F2620">
        <v>8</v>
      </c>
      <c r="G2620" s="1">
        <v>43919.353080839559</v>
      </c>
      <c r="H2620" s="1">
        <v>43919.360235661246</v>
      </c>
      <c r="I2620" s="7" t="str">
        <f>+TEXT(CallTime[[#This Row],[AmbulanceDepartureTime]]-CallTime[[#This Row],[DateTimeOfCall]], "mm:ss")</f>
        <v>16:43</v>
      </c>
      <c r="J2620" s="7" t="str">
        <f>+TEXT(CallTime[[#This Row],[Ambulance ArrivalTimePatient]]-CallTime[[#This Row],[AmbulanceDepartureTime]], "mm:ss")</f>
        <v>10:18</v>
      </c>
      <c r="K2620">
        <v>12</v>
      </c>
      <c r="L2620" s="1">
        <v>43919.371731527957</v>
      </c>
      <c r="M2620" s="1">
        <v>43919.374405615177</v>
      </c>
      <c r="N2620" s="6" t="str">
        <f>+TEXT(CallTime[[#This Row],[Amulance ArrivalTimeHospital]]-CallTime[[#This Row],[Ambulance ArrivalTimePatient]], "mm:ss")</f>
        <v>16:33</v>
      </c>
      <c r="O2620" s="6" t="str">
        <f>+TEXT(CallTime[[#This Row],[AmbulanceJobCompleteTime]]-CallTime[[#This Row],[Amulance ArrivalTimeHospital]], "mm:ss")</f>
        <v>03:51</v>
      </c>
    </row>
    <row r="2621" spans="1:15" x14ac:dyDescent="0.25">
      <c r="A2621" t="s">
        <v>2639</v>
      </c>
      <c r="B2621" s="4">
        <v>17.343599200248718</v>
      </c>
      <c r="C2621">
        <v>17</v>
      </c>
      <c r="D2621">
        <v>2912</v>
      </c>
      <c r="E2621">
        <v>2</v>
      </c>
      <c r="F2621">
        <v>9</v>
      </c>
      <c r="G2621" s="1">
        <v>43934.924437601388</v>
      </c>
      <c r="H2621" s="1">
        <v>43934.943229523487</v>
      </c>
      <c r="I2621" s="7" t="str">
        <f>+TEXT(CallTime[[#This Row],[AmbulanceDepartureTime]]-CallTime[[#This Row],[DateTimeOfCall]], "mm:ss")</f>
        <v>20:02</v>
      </c>
      <c r="J2621" s="7" t="str">
        <f>+TEXT(CallTime[[#This Row],[Ambulance ArrivalTimePatient]]-CallTime[[#This Row],[AmbulanceDepartureTime]], "mm:ss")</f>
        <v>27:04</v>
      </c>
      <c r="K2621">
        <v>4</v>
      </c>
      <c r="L2621" s="1">
        <v>43934.953423829647</v>
      </c>
      <c r="M2621" s="1">
        <v>43934.96546799576</v>
      </c>
      <c r="N2621" s="6" t="str">
        <f>+TEXT(CallTime[[#This Row],[Amulance ArrivalTimeHospital]]-CallTime[[#This Row],[Ambulance ArrivalTimePatient]], "mm:ss")</f>
        <v>14:41</v>
      </c>
      <c r="O2621" s="6" t="str">
        <f>+TEXT(CallTime[[#This Row],[AmbulanceJobCompleteTime]]-CallTime[[#This Row],[Amulance ArrivalTimeHospital]], "mm:ss")</f>
        <v>17:21</v>
      </c>
    </row>
    <row r="2622" spans="1:15" x14ac:dyDescent="0.25">
      <c r="A2622" t="s">
        <v>2640</v>
      </c>
      <c r="B2622" s="4">
        <v>4.7470605373382568</v>
      </c>
      <c r="C2622">
        <v>10</v>
      </c>
      <c r="D2622">
        <v>2329</v>
      </c>
      <c r="E2622">
        <v>10</v>
      </c>
      <c r="F2622">
        <v>3</v>
      </c>
      <c r="G2622" s="1">
        <v>43951.495233869318</v>
      </c>
      <c r="H2622" s="1">
        <v>43951.507942920354</v>
      </c>
      <c r="I2622" s="7" t="str">
        <f>+TEXT(CallTime[[#This Row],[AmbulanceDepartureTime]]-CallTime[[#This Row],[DateTimeOfCall]], "mm:ss")</f>
        <v>27:44</v>
      </c>
      <c r="J2622" s="7" t="str">
        <f>+TEXT(CallTime[[#This Row],[Ambulance ArrivalTimePatient]]-CallTime[[#This Row],[AmbulanceDepartureTime]], "mm:ss")</f>
        <v>18:18</v>
      </c>
      <c r="K2622">
        <v>5</v>
      </c>
      <c r="L2622" s="1">
        <v>43951.511692634485</v>
      </c>
      <c r="M2622" s="1">
        <v>43951.514989204305</v>
      </c>
      <c r="N2622" s="6" t="str">
        <f>+TEXT(CallTime[[#This Row],[Amulance ArrivalTimeHospital]]-CallTime[[#This Row],[Ambulance ArrivalTimePatient]], "mm:ss")</f>
        <v>05:24</v>
      </c>
      <c r="O2622" s="6" t="str">
        <f>+TEXT(CallTime[[#This Row],[AmbulanceJobCompleteTime]]-CallTime[[#This Row],[Amulance ArrivalTimeHospital]], "mm:ss")</f>
        <v>04:45</v>
      </c>
    </row>
    <row r="2623" spans="1:15" x14ac:dyDescent="0.25">
      <c r="A2623" t="s">
        <v>2641</v>
      </c>
      <c r="B2623" s="4">
        <v>16.265070080757141</v>
      </c>
      <c r="C2623">
        <v>22</v>
      </c>
      <c r="D2623">
        <v>778</v>
      </c>
      <c r="E2623">
        <v>8</v>
      </c>
      <c r="F2623">
        <v>10</v>
      </c>
      <c r="G2623" s="1">
        <v>44152.890647025641</v>
      </c>
      <c r="H2623" s="1">
        <v>44152.897098565998</v>
      </c>
      <c r="I2623" s="7" t="str">
        <f>+TEXT(CallTime[[#This Row],[AmbulanceDepartureTime]]-CallTime[[#This Row],[DateTimeOfCall]], "mm:ss")</f>
        <v>13:18</v>
      </c>
      <c r="J2623" s="7" t="str">
        <f>+TEXT(CallTime[[#This Row],[Ambulance ArrivalTimePatient]]-CallTime[[#This Row],[AmbulanceDepartureTime]], "mm:ss")</f>
        <v>09:17</v>
      </c>
      <c r="K2623">
        <v>12</v>
      </c>
      <c r="L2623" s="1">
        <v>44152.903573627256</v>
      </c>
      <c r="M2623" s="1">
        <v>44152.914868814813</v>
      </c>
      <c r="N2623" s="6" t="str">
        <f>+TEXT(CallTime[[#This Row],[Amulance ArrivalTimeHospital]]-CallTime[[#This Row],[Ambulance ArrivalTimePatient]], "mm:ss")</f>
        <v>09:19</v>
      </c>
      <c r="O2623" s="6" t="str">
        <f>+TEXT(CallTime[[#This Row],[AmbulanceJobCompleteTime]]-CallTime[[#This Row],[Amulance ArrivalTimeHospital]], "mm:ss")</f>
        <v>16:16</v>
      </c>
    </row>
    <row r="2624" spans="1:15" x14ac:dyDescent="0.25">
      <c r="A2624" t="s">
        <v>2642</v>
      </c>
      <c r="B2624" s="4">
        <v>14.400860786437988</v>
      </c>
      <c r="C2624">
        <v>20</v>
      </c>
      <c r="D2624">
        <v>1427</v>
      </c>
      <c r="E2624">
        <v>15</v>
      </c>
      <c r="F2624">
        <v>8</v>
      </c>
      <c r="G2624" s="1">
        <v>44050.645301444798</v>
      </c>
      <c r="H2624" s="1">
        <v>44050.655328611007</v>
      </c>
      <c r="I2624" s="7" t="str">
        <f>+TEXT(CallTime[[#This Row],[AmbulanceDepartureTime]]-CallTime[[#This Row],[DateTimeOfCall]], "mm:ss")</f>
        <v>15:47</v>
      </c>
      <c r="J2624" s="7" t="str">
        <f>+TEXT(CallTime[[#This Row],[Ambulance ArrivalTimePatient]]-CallTime[[#This Row],[AmbulanceDepartureTime]], "mm:ss")</f>
        <v>14:26</v>
      </c>
      <c r="K2624">
        <v>8</v>
      </c>
      <c r="L2624" s="1">
        <v>44050.658921667738</v>
      </c>
      <c r="M2624" s="1">
        <v>44050.668922265504</v>
      </c>
      <c r="N2624" s="6" t="str">
        <f>+TEXT(CallTime[[#This Row],[Amulance ArrivalTimeHospital]]-CallTime[[#This Row],[Ambulance ArrivalTimePatient]], "mm:ss")</f>
        <v>05:10</v>
      </c>
      <c r="O2624" s="6" t="str">
        <f>+TEXT(CallTime[[#This Row],[AmbulanceJobCompleteTime]]-CallTime[[#This Row],[Amulance ArrivalTimeHospital]], "mm:ss")</f>
        <v>14:24</v>
      </c>
    </row>
    <row r="2625" spans="1:15" x14ac:dyDescent="0.25">
      <c r="A2625" t="s">
        <v>2643</v>
      </c>
      <c r="B2625" s="4">
        <v>6.2990306615829468</v>
      </c>
      <c r="C2625">
        <v>13</v>
      </c>
      <c r="D2625">
        <v>1693</v>
      </c>
      <c r="E2625">
        <v>1</v>
      </c>
      <c r="F2625">
        <v>4</v>
      </c>
      <c r="G2625" s="1">
        <v>43833.165768791499</v>
      </c>
      <c r="H2625" s="1">
        <v>43833.185138965411</v>
      </c>
      <c r="I2625" s="7" t="str">
        <f>+TEXT(CallTime[[#This Row],[AmbulanceDepartureTime]]-CallTime[[#This Row],[DateTimeOfCall]], "mm:ss")</f>
        <v>05:26</v>
      </c>
      <c r="J2625" s="7" t="str">
        <f>+TEXT(CallTime[[#This Row],[Ambulance ArrivalTimePatient]]-CallTime[[#This Row],[AmbulanceDepartureTime]], "mm:ss")</f>
        <v>27:54</v>
      </c>
      <c r="K2625">
        <v>7</v>
      </c>
      <c r="L2625" s="1">
        <v>43833.190089675132</v>
      </c>
      <c r="M2625" s="1">
        <v>43833.194464001979</v>
      </c>
      <c r="N2625" s="6" t="str">
        <f>+TEXT(CallTime[[#This Row],[Amulance ArrivalTimeHospital]]-CallTime[[#This Row],[Ambulance ArrivalTimePatient]], "mm:ss")</f>
        <v>07:08</v>
      </c>
      <c r="O2625" s="6" t="str">
        <f>+TEXT(CallTime[[#This Row],[AmbulanceJobCompleteTime]]-CallTime[[#This Row],[Amulance ArrivalTimeHospital]], "mm:ss")</f>
        <v>06:18</v>
      </c>
    </row>
    <row r="2626" spans="1:15" x14ac:dyDescent="0.25">
      <c r="A2626" t="s">
        <v>2644</v>
      </c>
      <c r="B2626" s="4">
        <v>16.562895059585571</v>
      </c>
      <c r="C2626">
        <v>2</v>
      </c>
      <c r="D2626">
        <v>733</v>
      </c>
      <c r="E2626">
        <v>5</v>
      </c>
      <c r="F2626">
        <v>6</v>
      </c>
      <c r="G2626" s="1">
        <v>43831.683708040771</v>
      </c>
      <c r="H2626" s="1">
        <v>43831.691402035809</v>
      </c>
      <c r="I2626" s="7" t="str">
        <f>+TEXT(CallTime[[#This Row],[AmbulanceDepartureTime]]-CallTime[[#This Row],[DateTimeOfCall]], "mm:ss")</f>
        <v>13:15</v>
      </c>
      <c r="J2626" s="7" t="str">
        <f>+TEXT(CallTime[[#This Row],[Ambulance ArrivalTimePatient]]-CallTime[[#This Row],[AmbulanceDepartureTime]], "mm:ss")</f>
        <v>11:05</v>
      </c>
      <c r="K2626">
        <v>1</v>
      </c>
      <c r="L2626" s="1">
        <v>43831.700863618345</v>
      </c>
      <c r="M2626" s="1">
        <v>43831.712365628802</v>
      </c>
      <c r="N2626" s="6" t="str">
        <f>+TEXT(CallTime[[#This Row],[Amulance ArrivalTimeHospital]]-CallTime[[#This Row],[Ambulance ArrivalTimePatient]], "mm:ss")</f>
        <v>13:37</v>
      </c>
      <c r="O2626" s="6" t="str">
        <f>+TEXT(CallTime[[#This Row],[AmbulanceJobCompleteTime]]-CallTime[[#This Row],[Amulance ArrivalTimeHospital]], "mm:ss")</f>
        <v>16:34</v>
      </c>
    </row>
    <row r="2627" spans="1:15" x14ac:dyDescent="0.25">
      <c r="A2627" t="s">
        <v>2645</v>
      </c>
      <c r="B2627" s="4">
        <v>13.271179795265198</v>
      </c>
      <c r="C2627">
        <v>22</v>
      </c>
      <c r="D2627">
        <v>1015</v>
      </c>
      <c r="E2627">
        <v>11</v>
      </c>
      <c r="F2627">
        <v>7</v>
      </c>
      <c r="G2627" s="1">
        <v>44039.410541193334</v>
      </c>
      <c r="H2627" s="1">
        <v>44039.42729547005</v>
      </c>
      <c r="I2627" s="7" t="str">
        <f>+TEXT(CallTime[[#This Row],[AmbulanceDepartureTime]]-CallTime[[#This Row],[DateTimeOfCall]], "mm:ss")</f>
        <v>19:05</v>
      </c>
      <c r="J2627" s="7" t="str">
        <f>+TEXT(CallTime[[#This Row],[Ambulance ArrivalTimePatient]]-CallTime[[#This Row],[AmbulanceDepartureTime]], "mm:ss")</f>
        <v>24:08</v>
      </c>
      <c r="K2627">
        <v>8</v>
      </c>
      <c r="L2627" s="1">
        <v>44039.437316688789</v>
      </c>
      <c r="M2627" s="1">
        <v>44039.446532785871</v>
      </c>
      <c r="N2627" s="6" t="str">
        <f>+TEXT(CallTime[[#This Row],[Amulance ArrivalTimeHospital]]-CallTime[[#This Row],[Ambulance ArrivalTimePatient]], "mm:ss")</f>
        <v>14:26</v>
      </c>
      <c r="O2627" s="6" t="str">
        <f>+TEXT(CallTime[[#This Row],[AmbulanceJobCompleteTime]]-CallTime[[#This Row],[Amulance ArrivalTimeHospital]], "mm:ss")</f>
        <v>13:16</v>
      </c>
    </row>
    <row r="2628" spans="1:15" x14ac:dyDescent="0.25">
      <c r="A2628" t="s">
        <v>2646</v>
      </c>
      <c r="B2628" s="4">
        <v>2.5216917991638184</v>
      </c>
      <c r="C2628">
        <v>11</v>
      </c>
      <c r="D2628">
        <v>2538</v>
      </c>
      <c r="E2628">
        <v>5</v>
      </c>
      <c r="F2628">
        <v>2</v>
      </c>
      <c r="G2628" s="1">
        <v>44067.455085562266</v>
      </c>
      <c r="H2628" s="1">
        <v>44067.472737369862</v>
      </c>
      <c r="I2628" s="7" t="str">
        <f>+TEXT(CallTime[[#This Row],[AmbulanceDepartureTime]]-CallTime[[#This Row],[DateTimeOfCall]], "mm:ss")</f>
        <v>34:55</v>
      </c>
      <c r="J2628" s="7" t="str">
        <f>+TEXT(CallTime[[#This Row],[Ambulance ArrivalTimePatient]]-CallTime[[#This Row],[AmbulanceDepartureTime]], "mm:ss")</f>
        <v>25:25</v>
      </c>
      <c r="K2628">
        <v>2</v>
      </c>
      <c r="L2628" s="1">
        <v>44067.481771666069</v>
      </c>
      <c r="M2628" s="1">
        <v>44067.483522840928</v>
      </c>
      <c r="N2628" s="6" t="str">
        <f>+TEXT(CallTime[[#This Row],[Amulance ArrivalTimeHospital]]-CallTime[[#This Row],[Ambulance ArrivalTimePatient]], "mm:ss")</f>
        <v>13:01</v>
      </c>
      <c r="O2628" s="6" t="str">
        <f>+TEXT(CallTime[[#This Row],[AmbulanceJobCompleteTime]]-CallTime[[#This Row],[Amulance ArrivalTimeHospital]], "mm:ss")</f>
        <v>02:31</v>
      </c>
    </row>
    <row r="2629" spans="1:15" x14ac:dyDescent="0.25">
      <c r="A2629" t="s">
        <v>2647</v>
      </c>
      <c r="B2629" s="4">
        <v>19.019057154655457</v>
      </c>
      <c r="C2629">
        <v>4</v>
      </c>
      <c r="D2629">
        <v>2194</v>
      </c>
      <c r="E2629">
        <v>18</v>
      </c>
      <c r="F2629">
        <v>2</v>
      </c>
      <c r="G2629" s="1">
        <v>44105.400018892236</v>
      </c>
      <c r="H2629" s="1">
        <v>44105.402444368316</v>
      </c>
      <c r="I2629" s="7" t="str">
        <f>+TEXT(CallTime[[#This Row],[AmbulanceDepartureTime]]-CallTime[[#This Row],[DateTimeOfCall]], "mm:ss")</f>
        <v>34:05</v>
      </c>
      <c r="J2629" s="7" t="str">
        <f>+TEXT(CallTime[[#This Row],[Ambulance ArrivalTimePatient]]-CallTime[[#This Row],[AmbulanceDepartureTime]], "mm:ss")</f>
        <v>03:30</v>
      </c>
      <c r="K2629">
        <v>7</v>
      </c>
      <c r="L2629" s="1">
        <v>44105.408457223872</v>
      </c>
      <c r="M2629" s="1">
        <v>44105.421664902453</v>
      </c>
      <c r="N2629" s="6" t="str">
        <f>+TEXT(CallTime[[#This Row],[Amulance ArrivalTimeHospital]]-CallTime[[#This Row],[Ambulance ArrivalTimePatient]], "mm:ss")</f>
        <v>08:40</v>
      </c>
      <c r="O2629" s="6" t="str">
        <f>+TEXT(CallTime[[#This Row],[AmbulanceJobCompleteTime]]-CallTime[[#This Row],[Amulance ArrivalTimeHospital]], "mm:ss")</f>
        <v>19:01</v>
      </c>
    </row>
    <row r="2630" spans="1:15" x14ac:dyDescent="0.25">
      <c r="A2630" t="s">
        <v>2648</v>
      </c>
      <c r="B2630" s="4">
        <v>15.655256986618042</v>
      </c>
      <c r="C2630">
        <v>22</v>
      </c>
      <c r="D2630">
        <v>2924</v>
      </c>
      <c r="E2630">
        <v>13</v>
      </c>
      <c r="F2630">
        <v>4</v>
      </c>
      <c r="G2630" s="1">
        <v>43967.220462879064</v>
      </c>
      <c r="H2630" s="1">
        <v>43967.227175510779</v>
      </c>
      <c r="I2630" s="7" t="str">
        <f>+TEXT(CallTime[[#This Row],[AmbulanceDepartureTime]]-CallTime[[#This Row],[DateTimeOfCall]], "mm:ss")</f>
        <v>34:41</v>
      </c>
      <c r="J2630" s="7" t="str">
        <f>+TEXT(CallTime[[#This Row],[Ambulance ArrivalTimePatient]]-CallTime[[#This Row],[AmbulanceDepartureTime]], "mm:ss")</f>
        <v>09:40</v>
      </c>
      <c r="K2630">
        <v>11</v>
      </c>
      <c r="L2630" s="1">
        <v>43967.234418063053</v>
      </c>
      <c r="M2630" s="1">
        <v>43967.245289769293</v>
      </c>
      <c r="N2630" s="6" t="str">
        <f>+TEXT(CallTime[[#This Row],[Amulance ArrivalTimeHospital]]-CallTime[[#This Row],[Ambulance ArrivalTimePatient]], "mm:ss")</f>
        <v>10:26</v>
      </c>
      <c r="O2630" s="6" t="str">
        <f>+TEXT(CallTime[[#This Row],[AmbulanceJobCompleteTime]]-CallTime[[#This Row],[Amulance ArrivalTimeHospital]], "mm:ss")</f>
        <v>15:39</v>
      </c>
    </row>
    <row r="2631" spans="1:15" x14ac:dyDescent="0.25">
      <c r="A2631" t="s">
        <v>2649</v>
      </c>
      <c r="B2631" s="4">
        <v>16.736769795417786</v>
      </c>
      <c r="C2631">
        <v>8</v>
      </c>
      <c r="D2631">
        <v>2225</v>
      </c>
      <c r="E2631">
        <v>14</v>
      </c>
      <c r="F2631">
        <v>3</v>
      </c>
      <c r="G2631" s="1">
        <v>44161.005083016164</v>
      </c>
      <c r="H2631" s="1">
        <v>44161.010088864408</v>
      </c>
      <c r="I2631" s="7" t="str">
        <f>+TEXT(CallTime[[#This Row],[AmbulanceDepartureTime]]-CallTime[[#This Row],[DateTimeOfCall]], "mm:ss")</f>
        <v>32:17</v>
      </c>
      <c r="J2631" s="7" t="str">
        <f>+TEXT(CallTime[[#This Row],[Ambulance ArrivalTimePatient]]-CallTime[[#This Row],[AmbulanceDepartureTime]], "mm:ss")</f>
        <v>07:13</v>
      </c>
      <c r="K2631">
        <v>11</v>
      </c>
      <c r="L2631" s="1">
        <v>44161.014489952249</v>
      </c>
      <c r="M2631" s="1">
        <v>44161.026112709049</v>
      </c>
      <c r="N2631" s="6" t="str">
        <f>+TEXT(CallTime[[#This Row],[Amulance ArrivalTimeHospital]]-CallTime[[#This Row],[Ambulance ArrivalTimePatient]], "mm:ss")</f>
        <v>06:20</v>
      </c>
      <c r="O2631" s="6" t="str">
        <f>+TEXT(CallTime[[#This Row],[AmbulanceJobCompleteTime]]-CallTime[[#This Row],[Amulance ArrivalTimeHospital]], "mm:ss")</f>
        <v>16:44</v>
      </c>
    </row>
    <row r="2632" spans="1:15" x14ac:dyDescent="0.25">
      <c r="A2632" t="s">
        <v>2650</v>
      </c>
      <c r="B2632" s="4">
        <v>12.396894454956055</v>
      </c>
      <c r="C2632">
        <v>12</v>
      </c>
      <c r="D2632">
        <v>1042</v>
      </c>
      <c r="E2632">
        <v>4</v>
      </c>
      <c r="F2632">
        <v>9</v>
      </c>
      <c r="G2632" s="1">
        <v>44037.579112839921</v>
      </c>
      <c r="H2632" s="1">
        <v>44037.583726377183</v>
      </c>
      <c r="I2632" s="7" t="str">
        <f>+TEXT(CallTime[[#This Row],[AmbulanceDepartureTime]]-CallTime[[#This Row],[DateTimeOfCall]], "mm:ss")</f>
        <v>26:20</v>
      </c>
      <c r="J2632" s="7" t="str">
        <f>+TEXT(CallTime[[#This Row],[Ambulance ArrivalTimePatient]]-CallTime[[#This Row],[AmbulanceDepartureTime]], "mm:ss")</f>
        <v>06:39</v>
      </c>
      <c r="K2632">
        <v>8</v>
      </c>
      <c r="L2632" s="1">
        <v>44037.587077731121</v>
      </c>
      <c r="M2632" s="1">
        <v>44037.595686685607</v>
      </c>
      <c r="N2632" s="6" t="str">
        <f>+TEXT(CallTime[[#This Row],[Amulance ArrivalTimeHospital]]-CallTime[[#This Row],[Ambulance ArrivalTimePatient]], "mm:ss")</f>
        <v>04:50</v>
      </c>
      <c r="O2632" s="6" t="str">
        <f>+TEXT(CallTime[[#This Row],[AmbulanceJobCompleteTime]]-CallTime[[#This Row],[Amulance ArrivalTimeHospital]], "mm:ss")</f>
        <v>12:24</v>
      </c>
    </row>
    <row r="2633" spans="1:15" x14ac:dyDescent="0.25">
      <c r="A2633" t="s">
        <v>2651</v>
      </c>
      <c r="B2633" s="4">
        <v>5.0775312185287476</v>
      </c>
      <c r="C2633">
        <v>14</v>
      </c>
      <c r="D2633">
        <v>1138</v>
      </c>
      <c r="E2633">
        <v>6</v>
      </c>
      <c r="F2633">
        <v>2</v>
      </c>
      <c r="G2633" s="1">
        <v>44024.686101506086</v>
      </c>
      <c r="H2633" s="1">
        <v>44024.702353571622</v>
      </c>
      <c r="I2633" s="7" t="str">
        <f>+TEXT(CallTime[[#This Row],[AmbulanceDepartureTime]]-CallTime[[#This Row],[DateTimeOfCall]], "mm:ss")</f>
        <v>26:13</v>
      </c>
      <c r="J2633" s="7" t="str">
        <f>+TEXT(CallTime[[#This Row],[Ambulance ArrivalTimePatient]]-CallTime[[#This Row],[AmbulanceDepartureTime]], "mm:ss")</f>
        <v>23:24</v>
      </c>
      <c r="K2633">
        <v>11</v>
      </c>
      <c r="L2633" s="1">
        <v>44024.708670258871</v>
      </c>
      <c r="M2633" s="1">
        <v>44024.712196322216</v>
      </c>
      <c r="N2633" s="6" t="str">
        <f>+TEXT(CallTime[[#This Row],[Amulance ArrivalTimeHospital]]-CallTime[[#This Row],[Ambulance ArrivalTimePatient]], "mm:ss")</f>
        <v>09:06</v>
      </c>
      <c r="O2633" s="6" t="str">
        <f>+TEXT(CallTime[[#This Row],[AmbulanceJobCompleteTime]]-CallTime[[#This Row],[Amulance ArrivalTimeHospital]], "mm:ss")</f>
        <v>05:05</v>
      </c>
    </row>
    <row r="2634" spans="1:15" x14ac:dyDescent="0.25">
      <c r="A2634" t="s">
        <v>2652</v>
      </c>
      <c r="B2634" s="4">
        <v>14.927588701248169</v>
      </c>
      <c r="C2634">
        <v>8</v>
      </c>
      <c r="D2634">
        <v>1603</v>
      </c>
      <c r="E2634">
        <v>3</v>
      </c>
      <c r="F2634">
        <v>3</v>
      </c>
      <c r="G2634" s="1">
        <v>44087.631425400854</v>
      </c>
      <c r="H2634" s="1">
        <v>44087.63849515115</v>
      </c>
      <c r="I2634" s="7" t="str">
        <f>+TEXT(CallTime[[#This Row],[AmbulanceDepartureTime]]-CallTime[[#This Row],[DateTimeOfCall]], "mm:ss")</f>
        <v>14:35</v>
      </c>
      <c r="J2634" s="7" t="str">
        <f>+TEXT(CallTime[[#This Row],[Ambulance ArrivalTimePatient]]-CallTime[[#This Row],[AmbulanceDepartureTime]], "mm:ss")</f>
        <v>10:11</v>
      </c>
      <c r="K2634">
        <v>4</v>
      </c>
      <c r="L2634" s="1">
        <v>44087.648186193685</v>
      </c>
      <c r="M2634" s="1">
        <v>44087.658552574729</v>
      </c>
      <c r="N2634" s="6" t="str">
        <f>+TEXT(CallTime[[#This Row],[Amulance ArrivalTimeHospital]]-CallTime[[#This Row],[Ambulance ArrivalTimePatient]], "mm:ss")</f>
        <v>13:57</v>
      </c>
      <c r="O2634" s="6" t="str">
        <f>+TEXT(CallTime[[#This Row],[AmbulanceJobCompleteTime]]-CallTime[[#This Row],[Amulance ArrivalTimeHospital]], "mm:ss")</f>
        <v>14:56</v>
      </c>
    </row>
    <row r="2635" spans="1:15" x14ac:dyDescent="0.25">
      <c r="A2635" t="s">
        <v>2653</v>
      </c>
      <c r="B2635" s="4">
        <v>7.0765129327774048</v>
      </c>
      <c r="C2635">
        <v>9</v>
      </c>
      <c r="D2635">
        <v>1929</v>
      </c>
      <c r="E2635">
        <v>7</v>
      </c>
      <c r="F2635">
        <v>6</v>
      </c>
      <c r="G2635" s="1">
        <v>43890.078325934926</v>
      </c>
      <c r="H2635" s="1">
        <v>43890.097721988845</v>
      </c>
      <c r="I2635" s="7" t="str">
        <f>+TEXT(CallTime[[#This Row],[AmbulanceDepartureTime]]-CallTime[[#This Row],[DateTimeOfCall]], "mm:ss")</f>
        <v>11:05</v>
      </c>
      <c r="J2635" s="7" t="str">
        <f>+TEXT(CallTime[[#This Row],[Ambulance ArrivalTimePatient]]-CallTime[[#This Row],[AmbulanceDepartureTime]], "mm:ss")</f>
        <v>27:56</v>
      </c>
      <c r="K2635">
        <v>3</v>
      </c>
      <c r="L2635" s="1">
        <v>43890.100322649851</v>
      </c>
      <c r="M2635" s="1">
        <v>43890.105236894946</v>
      </c>
      <c r="N2635" s="6" t="str">
        <f>+TEXT(CallTime[[#This Row],[Amulance ArrivalTimeHospital]]-CallTime[[#This Row],[Ambulance ArrivalTimePatient]], "mm:ss")</f>
        <v>03:45</v>
      </c>
      <c r="O2635" s="6" t="str">
        <f>+TEXT(CallTime[[#This Row],[AmbulanceJobCompleteTime]]-CallTime[[#This Row],[Amulance ArrivalTimeHospital]], "mm:ss")</f>
        <v>07:05</v>
      </c>
    </row>
    <row r="2636" spans="1:15" x14ac:dyDescent="0.25">
      <c r="A2636" t="s">
        <v>2654</v>
      </c>
      <c r="B2636" s="4">
        <v>9.4074501991271973</v>
      </c>
      <c r="C2636">
        <v>3</v>
      </c>
      <c r="D2636">
        <v>567</v>
      </c>
      <c r="E2636">
        <v>17</v>
      </c>
      <c r="F2636">
        <v>8</v>
      </c>
      <c r="G2636" s="1">
        <v>43932.735182446086</v>
      </c>
      <c r="H2636" s="1">
        <v>43932.752324015411</v>
      </c>
      <c r="I2636" s="7" t="str">
        <f>+TEXT(CallTime[[#This Row],[AmbulanceDepartureTime]]-CallTime[[#This Row],[DateTimeOfCall]], "mm:ss")</f>
        <v>19:54</v>
      </c>
      <c r="J2636" s="7" t="str">
        <f>+TEXT(CallTime[[#This Row],[Ambulance ArrivalTimePatient]]-CallTime[[#This Row],[AmbulanceDepartureTime]], "mm:ss")</f>
        <v>24:41</v>
      </c>
      <c r="K2636">
        <v>10</v>
      </c>
      <c r="L2636" s="1">
        <v>43932.760066518036</v>
      </c>
      <c r="M2636" s="1">
        <v>43932.766599469564</v>
      </c>
      <c r="N2636" s="6" t="str">
        <f>+TEXT(CallTime[[#This Row],[Amulance ArrivalTimeHospital]]-CallTime[[#This Row],[Ambulance ArrivalTimePatient]], "mm:ss")</f>
        <v>11:09</v>
      </c>
      <c r="O2636" s="6" t="str">
        <f>+TEXT(CallTime[[#This Row],[AmbulanceJobCompleteTime]]-CallTime[[#This Row],[Amulance ArrivalTimeHospital]], "mm:ss")</f>
        <v>09:24</v>
      </c>
    </row>
    <row r="2637" spans="1:15" x14ac:dyDescent="0.25">
      <c r="A2637" t="s">
        <v>2655</v>
      </c>
      <c r="B2637" s="4">
        <v>6.4565085172653198</v>
      </c>
      <c r="C2637">
        <v>20</v>
      </c>
      <c r="D2637">
        <v>1552</v>
      </c>
      <c r="E2637">
        <v>19</v>
      </c>
      <c r="F2637">
        <v>4</v>
      </c>
      <c r="G2637" s="1">
        <v>43876.392349452086</v>
      </c>
      <c r="H2637" s="1">
        <v>43876.403227029718</v>
      </c>
      <c r="I2637" s="7" t="str">
        <f>+TEXT(CallTime[[#This Row],[AmbulanceDepartureTime]]-CallTime[[#This Row],[DateTimeOfCall]], "mm:ss")</f>
        <v>09:09</v>
      </c>
      <c r="J2637" s="7" t="str">
        <f>+TEXT(CallTime[[#This Row],[Ambulance ArrivalTimePatient]]-CallTime[[#This Row],[AmbulanceDepartureTime]], "mm:ss")</f>
        <v>15:40</v>
      </c>
      <c r="K2637">
        <v>2</v>
      </c>
      <c r="L2637" s="1">
        <v>43876.415025666414</v>
      </c>
      <c r="M2637" s="1">
        <v>43876.419509352883</v>
      </c>
      <c r="N2637" s="6" t="str">
        <f>+TEXT(CallTime[[#This Row],[Amulance ArrivalTimeHospital]]-CallTime[[#This Row],[Ambulance ArrivalTimePatient]], "mm:ss")</f>
        <v>16:59</v>
      </c>
      <c r="O2637" s="6" t="str">
        <f>+TEXT(CallTime[[#This Row],[AmbulanceJobCompleteTime]]-CallTime[[#This Row],[Amulance ArrivalTimeHospital]], "mm:ss")</f>
        <v>06:27</v>
      </c>
    </row>
    <row r="2638" spans="1:15" x14ac:dyDescent="0.25">
      <c r="A2638" t="s">
        <v>2656</v>
      </c>
      <c r="B2638" s="4">
        <v>2.0587232112884521</v>
      </c>
      <c r="C2638">
        <v>14</v>
      </c>
      <c r="D2638">
        <v>969</v>
      </c>
      <c r="E2638">
        <v>17</v>
      </c>
      <c r="F2638">
        <v>1</v>
      </c>
      <c r="G2638" s="1">
        <v>44184.102957102667</v>
      </c>
      <c r="H2638" s="1">
        <v>44184.11216038069</v>
      </c>
      <c r="I2638" s="7" t="str">
        <f>+TEXT(CallTime[[#This Row],[AmbulanceDepartureTime]]-CallTime[[#This Row],[DateTimeOfCall]], "mm:ss")</f>
        <v>30:29</v>
      </c>
      <c r="J2638" s="7" t="str">
        <f>+TEXT(CallTime[[#This Row],[Ambulance ArrivalTimePatient]]-CallTime[[#This Row],[AmbulanceDepartureTime]], "mm:ss")</f>
        <v>13:15</v>
      </c>
      <c r="K2638">
        <v>12</v>
      </c>
      <c r="L2638" s="1">
        <v>44184.115064388359</v>
      </c>
      <c r="M2638" s="1">
        <v>44184.116494057256</v>
      </c>
      <c r="N2638" s="6" t="str">
        <f>+TEXT(CallTime[[#This Row],[Amulance ArrivalTimeHospital]]-CallTime[[#This Row],[Ambulance ArrivalTimePatient]], "mm:ss")</f>
        <v>04:11</v>
      </c>
      <c r="O2638" s="6" t="str">
        <f>+TEXT(CallTime[[#This Row],[AmbulanceJobCompleteTime]]-CallTime[[#This Row],[Amulance ArrivalTimeHospital]], "mm:ss")</f>
        <v>02:04</v>
      </c>
    </row>
    <row r="2639" spans="1:15" x14ac:dyDescent="0.25">
      <c r="A2639" t="s">
        <v>2657</v>
      </c>
      <c r="B2639" s="4">
        <v>4.3789101839065552</v>
      </c>
      <c r="C2639">
        <v>1</v>
      </c>
      <c r="D2639">
        <v>2614</v>
      </c>
      <c r="E2639">
        <v>10</v>
      </c>
      <c r="F2639">
        <v>7</v>
      </c>
      <c r="G2639" s="1">
        <v>44008.241341710011</v>
      </c>
      <c r="H2639" s="1">
        <v>44008.242834766461</v>
      </c>
      <c r="I2639" s="7" t="str">
        <f>+TEXT(CallTime[[#This Row],[AmbulanceDepartureTime]]-CallTime[[#This Row],[DateTimeOfCall]], "mm:ss")</f>
        <v>26:47</v>
      </c>
      <c r="J2639" s="7" t="str">
        <f>+TEXT(CallTime[[#This Row],[Ambulance ArrivalTimePatient]]-CallTime[[#This Row],[AmbulanceDepartureTime]], "mm:ss")</f>
        <v>02:09</v>
      </c>
      <c r="K2639">
        <v>10</v>
      </c>
      <c r="L2639" s="1">
        <v>44008.252445091639</v>
      </c>
      <c r="M2639" s="1">
        <v>44008.255486001486</v>
      </c>
      <c r="N2639" s="6" t="str">
        <f>+TEXT(CallTime[[#This Row],[Amulance ArrivalTimeHospital]]-CallTime[[#This Row],[Ambulance ArrivalTimePatient]], "mm:ss")</f>
        <v>13:50</v>
      </c>
      <c r="O2639" s="6" t="str">
        <f>+TEXT(CallTime[[#This Row],[AmbulanceJobCompleteTime]]-CallTime[[#This Row],[Amulance ArrivalTimeHospital]], "mm:ss")</f>
        <v>04:23</v>
      </c>
    </row>
    <row r="2640" spans="1:15" x14ac:dyDescent="0.25">
      <c r="A2640" t="s">
        <v>2658</v>
      </c>
      <c r="B2640" s="4">
        <v>19.912856101989746</v>
      </c>
      <c r="C2640">
        <v>4</v>
      </c>
      <c r="D2640">
        <v>2052</v>
      </c>
      <c r="E2640">
        <v>19</v>
      </c>
      <c r="F2640">
        <v>2</v>
      </c>
      <c r="G2640" s="1">
        <v>43914.767295534788</v>
      </c>
      <c r="H2640" s="1">
        <v>43914.780292228243</v>
      </c>
      <c r="I2640" s="7" t="str">
        <f>+TEXT(CallTime[[#This Row],[AmbulanceDepartureTime]]-CallTime[[#This Row],[DateTimeOfCall]], "mm:ss")</f>
        <v>12:05</v>
      </c>
      <c r="J2640" s="7" t="str">
        <f>+TEXT(CallTime[[#This Row],[Ambulance ArrivalTimePatient]]-CallTime[[#This Row],[AmbulanceDepartureTime]], "mm:ss")</f>
        <v>18:43</v>
      </c>
      <c r="K2640">
        <v>10</v>
      </c>
      <c r="L2640" s="1">
        <v>43914.78518505962</v>
      </c>
      <c r="M2640" s="1">
        <v>43914.799013431912</v>
      </c>
      <c r="N2640" s="6" t="str">
        <f>+TEXT(CallTime[[#This Row],[Amulance ArrivalTimeHospital]]-CallTime[[#This Row],[Ambulance ArrivalTimePatient]], "mm:ss")</f>
        <v>07:03</v>
      </c>
      <c r="O2640" s="6" t="str">
        <f>+TEXT(CallTime[[#This Row],[AmbulanceJobCompleteTime]]-CallTime[[#This Row],[Amulance ArrivalTimeHospital]], "mm:ss")</f>
        <v>19:55</v>
      </c>
    </row>
    <row r="2641" spans="1:15" x14ac:dyDescent="0.25">
      <c r="A2641" t="s">
        <v>2659</v>
      </c>
      <c r="B2641" s="4">
        <v>8.2024978399276733</v>
      </c>
      <c r="C2641">
        <v>1</v>
      </c>
      <c r="D2641">
        <v>2530</v>
      </c>
      <c r="E2641">
        <v>1</v>
      </c>
      <c r="F2641">
        <v>3</v>
      </c>
      <c r="G2641" s="1">
        <v>44113.606579870044</v>
      </c>
      <c r="H2641" s="1">
        <v>44113.613870346773</v>
      </c>
      <c r="I2641" s="7" t="str">
        <f>+TEXT(CallTime[[#This Row],[AmbulanceDepartureTime]]-CallTime[[#This Row],[DateTimeOfCall]], "mm:ss")</f>
        <v>08:16</v>
      </c>
      <c r="J2641" s="7" t="str">
        <f>+TEXT(CallTime[[#This Row],[Ambulance ArrivalTimePatient]]-CallTime[[#This Row],[AmbulanceDepartureTime]], "mm:ss")</f>
        <v>10:30</v>
      </c>
      <c r="K2641">
        <v>1</v>
      </c>
      <c r="L2641" s="1">
        <v>44113.620305033335</v>
      </c>
      <c r="M2641" s="1">
        <v>44113.626001212389</v>
      </c>
      <c r="N2641" s="6" t="str">
        <f>+TEXT(CallTime[[#This Row],[Amulance ArrivalTimeHospital]]-CallTime[[#This Row],[Ambulance ArrivalTimePatient]], "mm:ss")</f>
        <v>09:16</v>
      </c>
      <c r="O2641" s="6" t="str">
        <f>+TEXT(CallTime[[#This Row],[AmbulanceJobCompleteTime]]-CallTime[[#This Row],[Amulance ArrivalTimeHospital]], "mm:ss")</f>
        <v>08:12</v>
      </c>
    </row>
    <row r="2642" spans="1:15" x14ac:dyDescent="0.25">
      <c r="A2642" t="s">
        <v>2660</v>
      </c>
      <c r="B2642" s="4">
        <v>9.5341341495513916</v>
      </c>
      <c r="C2642">
        <v>12</v>
      </c>
      <c r="D2642">
        <v>1492</v>
      </c>
      <c r="E2642">
        <v>12</v>
      </c>
      <c r="F2642">
        <v>2</v>
      </c>
      <c r="G2642" s="1">
        <v>44108.656160963255</v>
      </c>
      <c r="H2642" s="1">
        <v>44108.670718507317</v>
      </c>
      <c r="I2642" s="7" t="str">
        <f>+TEXT(CallTime[[#This Row],[AmbulanceDepartureTime]]-CallTime[[#This Row],[DateTimeOfCall]], "mm:ss")</f>
        <v>29:36</v>
      </c>
      <c r="J2642" s="7" t="str">
        <f>+TEXT(CallTime[[#This Row],[Ambulance ArrivalTimePatient]]-CallTime[[#This Row],[AmbulanceDepartureTime]], "mm:ss")</f>
        <v>20:58</v>
      </c>
      <c r="K2642">
        <v>4</v>
      </c>
      <c r="L2642" s="1">
        <v>44108.684578256987</v>
      </c>
      <c r="M2642" s="1">
        <v>44108.691199183479</v>
      </c>
      <c r="N2642" s="6" t="str">
        <f>+TEXT(CallTime[[#This Row],[Amulance ArrivalTimeHospital]]-CallTime[[#This Row],[Ambulance ArrivalTimePatient]], "mm:ss")</f>
        <v>19:57</v>
      </c>
      <c r="O2642" s="6" t="str">
        <f>+TEXT(CallTime[[#This Row],[AmbulanceJobCompleteTime]]-CallTime[[#This Row],[Amulance ArrivalTimeHospital]], "mm:ss")</f>
        <v>09:32</v>
      </c>
    </row>
    <row r="2643" spans="1:15" x14ac:dyDescent="0.25">
      <c r="A2643" t="s">
        <v>2661</v>
      </c>
      <c r="B2643" s="4">
        <v>2.3125406503677368</v>
      </c>
      <c r="C2643">
        <v>22</v>
      </c>
      <c r="D2643">
        <v>763</v>
      </c>
      <c r="E2643">
        <v>10</v>
      </c>
      <c r="F2643">
        <v>5</v>
      </c>
      <c r="G2643" s="1">
        <v>43883.375908210743</v>
      </c>
      <c r="H2643" s="1">
        <v>43883.382420690228</v>
      </c>
      <c r="I2643" s="7" t="str">
        <f>+TEXT(CallTime[[#This Row],[AmbulanceDepartureTime]]-CallTime[[#This Row],[DateTimeOfCall]], "mm:ss")</f>
        <v>31:37</v>
      </c>
      <c r="J2643" s="7" t="str">
        <f>+TEXT(CallTime[[#This Row],[Ambulance ArrivalTimePatient]]-CallTime[[#This Row],[AmbulanceDepartureTime]], "mm:ss")</f>
        <v>09:23</v>
      </c>
      <c r="K2643">
        <v>11</v>
      </c>
      <c r="L2643" s="1">
        <v>43883.390197114597</v>
      </c>
      <c r="M2643" s="1">
        <v>43883.391803045604</v>
      </c>
      <c r="N2643" s="6" t="str">
        <f>+TEXT(CallTime[[#This Row],[Amulance ArrivalTimeHospital]]-CallTime[[#This Row],[Ambulance ArrivalTimePatient]], "mm:ss")</f>
        <v>11:12</v>
      </c>
      <c r="O2643" s="6" t="str">
        <f>+TEXT(CallTime[[#This Row],[AmbulanceJobCompleteTime]]-CallTime[[#This Row],[Amulance ArrivalTimeHospital]], "mm:ss")</f>
        <v>02:19</v>
      </c>
    </row>
    <row r="2644" spans="1:15" x14ac:dyDescent="0.25">
      <c r="A2644" t="s">
        <v>2662</v>
      </c>
      <c r="B2644" s="4">
        <v>5.5323748588562012</v>
      </c>
      <c r="C2644">
        <v>11</v>
      </c>
      <c r="D2644">
        <v>304</v>
      </c>
      <c r="E2644">
        <v>8</v>
      </c>
      <c r="F2644">
        <v>3</v>
      </c>
      <c r="G2644" s="1">
        <v>43973.179626599878</v>
      </c>
      <c r="H2644" s="1">
        <v>43973.196957249704</v>
      </c>
      <c r="I2644" s="7" t="str">
        <f>+TEXT(CallTime[[#This Row],[AmbulanceDepartureTime]]-CallTime[[#This Row],[DateTimeOfCall]], "mm:ss")</f>
        <v>16:31</v>
      </c>
      <c r="J2644" s="7" t="str">
        <f>+TEXT(CallTime[[#This Row],[Ambulance ArrivalTimePatient]]-CallTime[[#This Row],[AmbulanceDepartureTime]], "mm:ss")</f>
        <v>24:57</v>
      </c>
      <c r="K2644">
        <v>8</v>
      </c>
      <c r="L2644" s="1">
        <v>43973.204876807926</v>
      </c>
      <c r="M2644" s="1">
        <v>43973.20871873491</v>
      </c>
      <c r="N2644" s="6" t="str">
        <f>+TEXT(CallTime[[#This Row],[Amulance ArrivalTimeHospital]]-CallTime[[#This Row],[Ambulance ArrivalTimePatient]], "mm:ss")</f>
        <v>11:24</v>
      </c>
      <c r="O2644" s="6" t="str">
        <f>+TEXT(CallTime[[#This Row],[AmbulanceJobCompleteTime]]-CallTime[[#This Row],[Amulance ArrivalTimeHospital]], "mm:ss")</f>
        <v>05:32</v>
      </c>
    </row>
    <row r="2645" spans="1:15" x14ac:dyDescent="0.25">
      <c r="A2645" t="s">
        <v>2663</v>
      </c>
      <c r="B2645" s="4">
        <v>9.5827111005783081</v>
      </c>
      <c r="C2645">
        <v>23</v>
      </c>
      <c r="D2645">
        <v>2519</v>
      </c>
      <c r="E2645">
        <v>10</v>
      </c>
      <c r="F2645">
        <v>2</v>
      </c>
      <c r="G2645" s="1">
        <v>43877.495059787652</v>
      </c>
      <c r="H2645" s="1">
        <v>43877.513810607714</v>
      </c>
      <c r="I2645" s="7" t="str">
        <f>+TEXT(CallTime[[#This Row],[AmbulanceDepartureTime]]-CallTime[[#This Row],[DateTimeOfCall]], "mm:ss")</f>
        <v>31:38</v>
      </c>
      <c r="J2645" s="7" t="str">
        <f>+TEXT(CallTime[[#This Row],[Ambulance ArrivalTimePatient]]-CallTime[[#This Row],[AmbulanceDepartureTime]], "mm:ss")</f>
        <v>27:00</v>
      </c>
      <c r="K2645">
        <v>6</v>
      </c>
      <c r="L2645" s="1">
        <v>43877.521715040508</v>
      </c>
      <c r="M2645" s="1">
        <v>43877.528369700995</v>
      </c>
      <c r="N2645" s="6" t="str">
        <f>+TEXT(CallTime[[#This Row],[Amulance ArrivalTimeHospital]]-CallTime[[#This Row],[Ambulance ArrivalTimePatient]], "mm:ss")</f>
        <v>11:23</v>
      </c>
      <c r="O2645" s="6" t="str">
        <f>+TEXT(CallTime[[#This Row],[AmbulanceJobCompleteTime]]-CallTime[[#This Row],[Amulance ArrivalTimeHospital]], "mm:ss")</f>
        <v>09:35</v>
      </c>
    </row>
    <row r="2646" spans="1:15" x14ac:dyDescent="0.25">
      <c r="A2646" t="s">
        <v>2664</v>
      </c>
      <c r="B2646" s="4">
        <v>9.1771857738494873</v>
      </c>
      <c r="C2646">
        <v>1</v>
      </c>
      <c r="D2646">
        <v>2691</v>
      </c>
      <c r="E2646">
        <v>18</v>
      </c>
      <c r="F2646">
        <v>7</v>
      </c>
      <c r="G2646" s="1">
        <v>43987.067646779207</v>
      </c>
      <c r="H2646" s="1">
        <v>43987.076519989227</v>
      </c>
      <c r="I2646" s="7" t="str">
        <f>+TEXT(CallTime[[#This Row],[AmbulanceDepartureTime]]-CallTime[[#This Row],[DateTimeOfCall]], "mm:ss")</f>
        <v>11:02</v>
      </c>
      <c r="J2646" s="7" t="str">
        <f>+TEXT(CallTime[[#This Row],[Ambulance ArrivalTimePatient]]-CallTime[[#This Row],[AmbulanceDepartureTime]], "mm:ss")</f>
        <v>12:47</v>
      </c>
      <c r="K2646">
        <v>12</v>
      </c>
      <c r="L2646" s="1">
        <v>43987.082445719927</v>
      </c>
      <c r="M2646" s="1">
        <v>43987.088818765602</v>
      </c>
      <c r="N2646" s="6" t="str">
        <f>+TEXT(CallTime[[#This Row],[Amulance ArrivalTimeHospital]]-CallTime[[#This Row],[Ambulance ArrivalTimePatient]], "mm:ss")</f>
        <v>08:32</v>
      </c>
      <c r="O2646" s="6" t="str">
        <f>+TEXT(CallTime[[#This Row],[AmbulanceJobCompleteTime]]-CallTime[[#This Row],[Amulance ArrivalTimeHospital]], "mm:ss")</f>
        <v>09:11</v>
      </c>
    </row>
    <row r="2647" spans="1:15" x14ac:dyDescent="0.25">
      <c r="A2647" t="s">
        <v>2665</v>
      </c>
      <c r="B2647" s="4">
        <v>14.53231155872345</v>
      </c>
      <c r="C2647">
        <v>11</v>
      </c>
      <c r="D2647">
        <v>553</v>
      </c>
      <c r="E2647">
        <v>1</v>
      </c>
      <c r="F2647">
        <v>3</v>
      </c>
      <c r="G2647" s="1">
        <v>43888.359030538093</v>
      </c>
      <c r="H2647" s="1">
        <v>43888.379144820698</v>
      </c>
      <c r="I2647" s="7" t="str">
        <f>+TEXT(CallTime[[#This Row],[AmbulanceDepartureTime]]-CallTime[[#This Row],[DateTimeOfCall]], "mm:ss")</f>
        <v>26:11</v>
      </c>
      <c r="J2647" s="7" t="str">
        <f>+TEXT(CallTime[[#This Row],[Ambulance ArrivalTimePatient]]-CallTime[[#This Row],[AmbulanceDepartureTime]], "mm:ss")</f>
        <v>28:58</v>
      </c>
      <c r="K2647">
        <v>3</v>
      </c>
      <c r="L2647" s="1">
        <v>43888.3869226428</v>
      </c>
      <c r="M2647" s="1">
        <v>43888.397014525828</v>
      </c>
      <c r="N2647" s="6" t="str">
        <f>+TEXT(CallTime[[#This Row],[Amulance ArrivalTimeHospital]]-CallTime[[#This Row],[Ambulance ArrivalTimePatient]], "mm:ss")</f>
        <v>11:12</v>
      </c>
      <c r="O2647" s="6" t="str">
        <f>+TEXT(CallTime[[#This Row],[AmbulanceJobCompleteTime]]-CallTime[[#This Row],[Amulance ArrivalTimeHospital]], "mm:ss")</f>
        <v>14:32</v>
      </c>
    </row>
    <row r="2648" spans="1:15" x14ac:dyDescent="0.25">
      <c r="A2648" t="s">
        <v>2666</v>
      </c>
      <c r="B2648" s="4">
        <v>11.926284790039063</v>
      </c>
      <c r="C2648">
        <v>22</v>
      </c>
      <c r="D2648">
        <v>612</v>
      </c>
      <c r="E2648">
        <v>19</v>
      </c>
      <c r="F2648">
        <v>9</v>
      </c>
      <c r="G2648" s="1">
        <v>44020.774499458865</v>
      </c>
      <c r="H2648" s="1">
        <v>44020.7856838519</v>
      </c>
      <c r="I2648" s="7" t="str">
        <f>+TEXT(CallTime[[#This Row],[AmbulanceDepartureTime]]-CallTime[[#This Row],[DateTimeOfCall]], "mm:ss")</f>
        <v>03:50</v>
      </c>
      <c r="J2648" s="7" t="str">
        <f>+TEXT(CallTime[[#This Row],[Ambulance ArrivalTimePatient]]-CallTime[[#This Row],[AmbulanceDepartureTime]], "mm:ss")</f>
        <v>16:06</v>
      </c>
      <c r="K2648">
        <v>5</v>
      </c>
      <c r="L2648" s="1">
        <v>44020.793126194476</v>
      </c>
      <c r="M2648" s="1">
        <v>44020.801408336694</v>
      </c>
      <c r="N2648" s="6" t="str">
        <f>+TEXT(CallTime[[#This Row],[Amulance ArrivalTimeHospital]]-CallTime[[#This Row],[Ambulance ArrivalTimePatient]], "mm:ss")</f>
        <v>10:43</v>
      </c>
      <c r="O2648" s="6" t="str">
        <f>+TEXT(CallTime[[#This Row],[AmbulanceJobCompleteTime]]-CallTime[[#This Row],[Amulance ArrivalTimeHospital]], "mm:ss")</f>
        <v>11:56</v>
      </c>
    </row>
    <row r="2649" spans="1:15" x14ac:dyDescent="0.25">
      <c r="A2649" t="s">
        <v>2667</v>
      </c>
      <c r="B2649" s="4">
        <v>9.7413133382797241</v>
      </c>
      <c r="C2649">
        <v>20</v>
      </c>
      <c r="D2649">
        <v>2754</v>
      </c>
      <c r="E2649">
        <v>16</v>
      </c>
      <c r="F2649">
        <v>7</v>
      </c>
      <c r="G2649" s="1">
        <v>44001.107999465348</v>
      </c>
      <c r="H2649" s="1">
        <v>44001.123850486991</v>
      </c>
      <c r="I2649" s="7" t="str">
        <f>+TEXT(CallTime[[#This Row],[AmbulanceDepartureTime]]-CallTime[[#This Row],[DateTimeOfCall]], "mm:ss")</f>
        <v>12:10</v>
      </c>
      <c r="J2649" s="7" t="str">
        <f>+TEXT(CallTime[[#This Row],[Ambulance ArrivalTimePatient]]-CallTime[[#This Row],[AmbulanceDepartureTime]], "mm:ss")</f>
        <v>22:50</v>
      </c>
      <c r="K2649">
        <v>12</v>
      </c>
      <c r="L2649" s="1">
        <v>44001.137730634116</v>
      </c>
      <c r="M2649" s="1">
        <v>44001.144495435045</v>
      </c>
      <c r="N2649" s="6" t="str">
        <f>+TEXT(CallTime[[#This Row],[Amulance ArrivalTimeHospital]]-CallTime[[#This Row],[Ambulance ArrivalTimePatient]], "mm:ss")</f>
        <v>19:59</v>
      </c>
      <c r="O2649" s="6" t="str">
        <f>+TEXT(CallTime[[#This Row],[AmbulanceJobCompleteTime]]-CallTime[[#This Row],[Amulance ArrivalTimeHospital]], "mm:ss")</f>
        <v>09:44</v>
      </c>
    </row>
    <row r="2650" spans="1:15" x14ac:dyDescent="0.25">
      <c r="A2650" t="s">
        <v>2668</v>
      </c>
      <c r="B2650" s="4">
        <v>9.1803829669952393</v>
      </c>
      <c r="C2650">
        <v>1</v>
      </c>
      <c r="D2650">
        <v>1909</v>
      </c>
      <c r="E2650">
        <v>12</v>
      </c>
      <c r="F2650">
        <v>3</v>
      </c>
      <c r="G2650" s="1">
        <v>44003.474139093218</v>
      </c>
      <c r="H2650" s="1">
        <v>44003.482810738213</v>
      </c>
      <c r="I2650" s="7" t="str">
        <f>+TEXT(CallTime[[#This Row],[AmbulanceDepartureTime]]-CallTime[[#This Row],[DateTimeOfCall]], "mm:ss")</f>
        <v>29:29</v>
      </c>
      <c r="J2650" s="7" t="str">
        <f>+TEXT(CallTime[[#This Row],[Ambulance ArrivalTimePatient]]-CallTime[[#This Row],[AmbulanceDepartureTime]], "mm:ss")</f>
        <v>12:29</v>
      </c>
      <c r="K2650">
        <v>2</v>
      </c>
      <c r="L2650" s="1">
        <v>44003.485302123787</v>
      </c>
      <c r="M2650" s="1">
        <v>44003.491677389735</v>
      </c>
      <c r="N2650" s="6" t="str">
        <f>+TEXT(CallTime[[#This Row],[Amulance ArrivalTimeHospital]]-CallTime[[#This Row],[Ambulance ArrivalTimePatient]], "mm:ss")</f>
        <v>03:35</v>
      </c>
      <c r="O2650" s="6" t="str">
        <f>+TEXT(CallTime[[#This Row],[AmbulanceJobCompleteTime]]-CallTime[[#This Row],[Amulance ArrivalTimeHospital]], "mm:ss")</f>
        <v>09:11</v>
      </c>
    </row>
    <row r="2651" spans="1:15" x14ac:dyDescent="0.25">
      <c r="A2651" t="s">
        <v>2669</v>
      </c>
      <c r="B2651" s="4">
        <v>17.585708260536194</v>
      </c>
      <c r="C2651">
        <v>22</v>
      </c>
      <c r="D2651">
        <v>1246</v>
      </c>
      <c r="E2651">
        <v>11</v>
      </c>
      <c r="F2651">
        <v>5</v>
      </c>
      <c r="G2651" s="1">
        <v>43870.772195943624</v>
      </c>
      <c r="H2651" s="1">
        <v>43870.785590024389</v>
      </c>
      <c r="I2651" s="7" t="str">
        <f>+TEXT(CallTime[[#This Row],[AmbulanceDepartureTime]]-CallTime[[#This Row],[DateTimeOfCall]], "mm:ss")</f>
        <v>14:12</v>
      </c>
      <c r="J2651" s="7" t="str">
        <f>+TEXT(CallTime[[#This Row],[Ambulance ArrivalTimePatient]]-CallTime[[#This Row],[AmbulanceDepartureTime]], "mm:ss")</f>
        <v>19:17</v>
      </c>
      <c r="K2651">
        <v>7</v>
      </c>
      <c r="L2651" s="1">
        <v>43870.78831748831</v>
      </c>
      <c r="M2651" s="1">
        <v>43870.800529785716</v>
      </c>
      <c r="N2651" s="6" t="str">
        <f>+TEXT(CallTime[[#This Row],[Amulance ArrivalTimeHospital]]-CallTime[[#This Row],[Ambulance ArrivalTimePatient]], "mm:ss")</f>
        <v>03:56</v>
      </c>
      <c r="O2651" s="6" t="str">
        <f>+TEXT(CallTime[[#This Row],[AmbulanceJobCompleteTime]]-CallTime[[#This Row],[Amulance ArrivalTimeHospital]], "mm:ss")</f>
        <v>17:35</v>
      </c>
    </row>
    <row r="2652" spans="1:15" x14ac:dyDescent="0.25">
      <c r="A2652" t="s">
        <v>2670</v>
      </c>
      <c r="B2652" s="4">
        <v>16.07712984085083</v>
      </c>
      <c r="C2652">
        <v>6</v>
      </c>
      <c r="D2652">
        <v>1953</v>
      </c>
      <c r="E2652">
        <v>2</v>
      </c>
      <c r="F2652">
        <v>5</v>
      </c>
      <c r="G2652" s="1">
        <v>44084.787539162615</v>
      </c>
      <c r="H2652" s="1">
        <v>44084.806831074136</v>
      </c>
      <c r="I2652" s="7" t="str">
        <f>+TEXT(CallTime[[#This Row],[AmbulanceDepartureTime]]-CallTime[[#This Row],[DateTimeOfCall]], "mm:ss")</f>
        <v>03:14</v>
      </c>
      <c r="J2652" s="7" t="str">
        <f>+TEXT(CallTime[[#This Row],[Ambulance ArrivalTimePatient]]-CallTime[[#This Row],[AmbulanceDepartureTime]], "mm:ss")</f>
        <v>27:47</v>
      </c>
      <c r="K2652">
        <v>7</v>
      </c>
      <c r="L2652" s="1">
        <v>44084.816109671905</v>
      </c>
      <c r="M2652" s="1">
        <v>44084.827274345407</v>
      </c>
      <c r="N2652" s="6" t="str">
        <f>+TEXT(CallTime[[#This Row],[Amulance ArrivalTimeHospital]]-CallTime[[#This Row],[Ambulance ArrivalTimePatient]], "mm:ss")</f>
        <v>13:22</v>
      </c>
      <c r="O2652" s="6" t="str">
        <f>+TEXT(CallTime[[#This Row],[AmbulanceJobCompleteTime]]-CallTime[[#This Row],[Amulance ArrivalTimeHospital]], "mm:ss")</f>
        <v>16:05</v>
      </c>
    </row>
    <row r="2653" spans="1:15" x14ac:dyDescent="0.25">
      <c r="A2653" t="s">
        <v>2671</v>
      </c>
      <c r="B2653" s="4">
        <v>15.855672717094421</v>
      </c>
      <c r="C2653">
        <v>1</v>
      </c>
      <c r="D2653">
        <v>2533</v>
      </c>
      <c r="E2653">
        <v>18</v>
      </c>
      <c r="F2653">
        <v>1</v>
      </c>
      <c r="G2653" s="1">
        <v>43878.247210093163</v>
      </c>
      <c r="H2653" s="1">
        <v>43878.260314487074</v>
      </c>
      <c r="I2653" s="7" t="str">
        <f>+TEXT(CallTime[[#This Row],[AmbulanceDepartureTime]]-CallTime[[#This Row],[DateTimeOfCall]], "mm:ss")</f>
        <v>13:08</v>
      </c>
      <c r="J2653" s="7" t="str">
        <f>+TEXT(CallTime[[#This Row],[Ambulance ArrivalTimePatient]]-CallTime[[#This Row],[AmbulanceDepartureTime]], "mm:ss")</f>
        <v>18:52</v>
      </c>
      <c r="K2653">
        <v>6</v>
      </c>
      <c r="L2653" s="1">
        <v>43878.261755326625</v>
      </c>
      <c r="M2653" s="1">
        <v>43878.272766210459</v>
      </c>
      <c r="N2653" s="6" t="str">
        <f>+TEXT(CallTime[[#This Row],[Amulance ArrivalTimeHospital]]-CallTime[[#This Row],[Ambulance ArrivalTimePatient]], "mm:ss")</f>
        <v>02:04</v>
      </c>
      <c r="O2653" s="6" t="str">
        <f>+TEXT(CallTime[[#This Row],[AmbulanceJobCompleteTime]]-CallTime[[#This Row],[Amulance ArrivalTimeHospital]], "mm:ss")</f>
        <v>15:51</v>
      </c>
    </row>
    <row r="2654" spans="1:15" x14ac:dyDescent="0.25">
      <c r="A2654" t="s">
        <v>2672</v>
      </c>
      <c r="B2654" s="4">
        <v>11.636621236801147</v>
      </c>
      <c r="C2654">
        <v>13</v>
      </c>
      <c r="D2654">
        <v>2005</v>
      </c>
      <c r="E2654">
        <v>2</v>
      </c>
      <c r="F2654">
        <v>4</v>
      </c>
      <c r="G2654" s="1">
        <v>43891.614388363036</v>
      </c>
      <c r="H2654" s="1">
        <v>43891.629766552454</v>
      </c>
      <c r="I2654" s="7" t="str">
        <f>+TEXT(CallTime[[#This Row],[AmbulanceDepartureTime]]-CallTime[[#This Row],[DateTimeOfCall]], "mm:ss")</f>
        <v>20:30</v>
      </c>
      <c r="J2654" s="7" t="str">
        <f>+TEXT(CallTime[[#This Row],[Ambulance ArrivalTimePatient]]-CallTime[[#This Row],[AmbulanceDepartureTime]], "mm:ss")</f>
        <v>22:09</v>
      </c>
      <c r="K2654">
        <v>8</v>
      </c>
      <c r="L2654" s="1">
        <v>43891.643492486714</v>
      </c>
      <c r="M2654" s="1">
        <v>43891.651573473682</v>
      </c>
      <c r="N2654" s="6" t="str">
        <f>+TEXT(CallTime[[#This Row],[Amulance ArrivalTimeHospital]]-CallTime[[#This Row],[Ambulance ArrivalTimePatient]], "mm:ss")</f>
        <v>19:46</v>
      </c>
      <c r="O2654" s="6" t="str">
        <f>+TEXT(CallTime[[#This Row],[AmbulanceJobCompleteTime]]-CallTime[[#This Row],[Amulance ArrivalTimeHospital]], "mm:ss")</f>
        <v>11:38</v>
      </c>
    </row>
    <row r="2655" spans="1:15" x14ac:dyDescent="0.25">
      <c r="A2655" t="s">
        <v>2673</v>
      </c>
      <c r="B2655" s="4">
        <v>6.3190442323684692</v>
      </c>
      <c r="C2655">
        <v>9</v>
      </c>
      <c r="D2655">
        <v>273</v>
      </c>
      <c r="E2655">
        <v>14</v>
      </c>
      <c r="F2655">
        <v>9</v>
      </c>
      <c r="G2655" s="1">
        <v>43908.331786155883</v>
      </c>
      <c r="H2655" s="1">
        <v>43908.334521730758</v>
      </c>
      <c r="I2655" s="7" t="str">
        <f>+TEXT(CallTime[[#This Row],[AmbulanceDepartureTime]]-CallTime[[#This Row],[DateTimeOfCall]], "mm:ss")</f>
        <v>16:52</v>
      </c>
      <c r="J2655" s="7" t="str">
        <f>+TEXT(CallTime[[#This Row],[Ambulance ArrivalTimePatient]]-CallTime[[#This Row],[AmbulanceDepartureTime]], "mm:ss")</f>
        <v>03:56</v>
      </c>
      <c r="K2655">
        <v>8</v>
      </c>
      <c r="L2655" s="1">
        <v>43908.347420670689</v>
      </c>
      <c r="M2655" s="1">
        <v>43908.351808895852</v>
      </c>
      <c r="N2655" s="6" t="str">
        <f>+TEXT(CallTime[[#This Row],[Amulance ArrivalTimeHospital]]-CallTime[[#This Row],[Ambulance ArrivalTimePatient]], "mm:ss")</f>
        <v>18:34</v>
      </c>
      <c r="O2655" s="6" t="str">
        <f>+TEXT(CallTime[[#This Row],[AmbulanceJobCompleteTime]]-CallTime[[#This Row],[Amulance ArrivalTimeHospital]], "mm:ss")</f>
        <v>06:19</v>
      </c>
    </row>
    <row r="2656" spans="1:15" x14ac:dyDescent="0.25">
      <c r="A2656" t="s">
        <v>2674</v>
      </c>
      <c r="B2656" s="4">
        <v>12.070969581604004</v>
      </c>
      <c r="C2656">
        <v>6</v>
      </c>
      <c r="D2656">
        <v>1679</v>
      </c>
      <c r="E2656">
        <v>9</v>
      </c>
      <c r="F2656">
        <v>9</v>
      </c>
      <c r="G2656" s="1">
        <v>43852.153020664322</v>
      </c>
      <c r="H2656" s="1">
        <v>43852.161321378022</v>
      </c>
      <c r="I2656" s="7" t="str">
        <f>+TEXT(CallTime[[#This Row],[AmbulanceDepartureTime]]-CallTime[[#This Row],[DateTimeOfCall]], "mm:ss")</f>
        <v>25:27</v>
      </c>
      <c r="J2656" s="7" t="str">
        <f>+TEXT(CallTime[[#This Row],[Ambulance ArrivalTimePatient]]-CallTime[[#This Row],[AmbulanceDepartureTime]], "mm:ss")</f>
        <v>11:57</v>
      </c>
      <c r="K2656">
        <v>6</v>
      </c>
      <c r="L2656" s="1">
        <v>43852.174085181556</v>
      </c>
      <c r="M2656" s="1">
        <v>43852.182467799321</v>
      </c>
      <c r="N2656" s="6" t="str">
        <f>+TEXT(CallTime[[#This Row],[Amulance ArrivalTimeHospital]]-CallTime[[#This Row],[Ambulance ArrivalTimePatient]], "mm:ss")</f>
        <v>18:23</v>
      </c>
      <c r="O2656" s="6" t="str">
        <f>+TEXT(CallTime[[#This Row],[AmbulanceJobCompleteTime]]-CallTime[[#This Row],[Amulance ArrivalTimeHospital]], "mm:ss")</f>
        <v>12:04</v>
      </c>
    </row>
    <row r="2657" spans="1:15" x14ac:dyDescent="0.25">
      <c r="A2657" t="s">
        <v>2675</v>
      </c>
      <c r="B2657" s="4">
        <v>19.7926105260849</v>
      </c>
      <c r="C2657">
        <v>11</v>
      </c>
      <c r="D2657">
        <v>1496</v>
      </c>
      <c r="E2657">
        <v>8</v>
      </c>
      <c r="F2657">
        <v>1</v>
      </c>
      <c r="G2657" s="1">
        <v>43918.765694357746</v>
      </c>
      <c r="H2657" s="1">
        <v>43918.770533602728</v>
      </c>
      <c r="I2657" s="7" t="str">
        <f>+TEXT(CallTime[[#This Row],[AmbulanceDepartureTime]]-CallTime[[#This Row],[DateTimeOfCall]], "mm:ss")</f>
        <v>17:17</v>
      </c>
      <c r="J2657" s="7" t="str">
        <f>+TEXT(CallTime[[#This Row],[Ambulance ArrivalTimePatient]]-CallTime[[#This Row],[AmbulanceDepartureTime]], "mm:ss")</f>
        <v>06:58</v>
      </c>
      <c r="K2657">
        <v>10</v>
      </c>
      <c r="L2657" s="1">
        <v>43918.775144923602</v>
      </c>
      <c r="M2657" s="1">
        <v>43918.78888979202</v>
      </c>
      <c r="N2657" s="6" t="str">
        <f>+TEXT(CallTime[[#This Row],[Amulance ArrivalTimeHospital]]-CallTime[[#This Row],[Ambulance ArrivalTimePatient]], "mm:ss")</f>
        <v>06:38</v>
      </c>
      <c r="O2657" s="6" t="str">
        <f>+TEXT(CallTime[[#This Row],[AmbulanceJobCompleteTime]]-CallTime[[#This Row],[Amulance ArrivalTimeHospital]], "mm:ss")</f>
        <v>19:48</v>
      </c>
    </row>
    <row r="2658" spans="1:15" x14ac:dyDescent="0.25">
      <c r="A2658" t="s">
        <v>2676</v>
      </c>
      <c r="B2658" s="4">
        <v>10.570436716079712</v>
      </c>
      <c r="C2658">
        <v>4</v>
      </c>
      <c r="D2658">
        <v>2051</v>
      </c>
      <c r="E2658">
        <v>18</v>
      </c>
      <c r="F2658">
        <v>2</v>
      </c>
      <c r="G2658" s="1">
        <v>44002.513223334208</v>
      </c>
      <c r="H2658" s="1">
        <v>44002.526418753187</v>
      </c>
      <c r="I2658" s="7" t="str">
        <f>+TEXT(CallTime[[#This Row],[AmbulanceDepartureTime]]-CallTime[[#This Row],[DateTimeOfCall]], "mm:ss")</f>
        <v>25:12</v>
      </c>
      <c r="J2658" s="7" t="str">
        <f>+TEXT(CallTime[[#This Row],[Ambulance ArrivalTimePatient]]-CallTime[[#This Row],[AmbulanceDepartureTime]], "mm:ss")</f>
        <v>19:00</v>
      </c>
      <c r="K2658">
        <v>7</v>
      </c>
      <c r="L2658" s="1">
        <v>44002.530379947573</v>
      </c>
      <c r="M2658" s="1">
        <v>44002.537720528628</v>
      </c>
      <c r="N2658" s="6" t="str">
        <f>+TEXT(CallTime[[#This Row],[Amulance ArrivalTimeHospital]]-CallTime[[#This Row],[Ambulance ArrivalTimePatient]], "mm:ss")</f>
        <v>05:42</v>
      </c>
      <c r="O2658" s="6" t="str">
        <f>+TEXT(CallTime[[#This Row],[AmbulanceJobCompleteTime]]-CallTime[[#This Row],[Amulance ArrivalTimeHospital]], "mm:ss")</f>
        <v>10:34</v>
      </c>
    </row>
    <row r="2659" spans="1:15" x14ac:dyDescent="0.25">
      <c r="A2659" t="s">
        <v>2677</v>
      </c>
      <c r="B2659" s="4">
        <v>17.783711075782776</v>
      </c>
      <c r="C2659">
        <v>4</v>
      </c>
      <c r="D2659">
        <v>560</v>
      </c>
      <c r="E2659">
        <v>8</v>
      </c>
      <c r="F2659">
        <v>8</v>
      </c>
      <c r="G2659" s="1">
        <v>44073.486133225342</v>
      </c>
      <c r="H2659" s="1">
        <v>44073.503435096558</v>
      </c>
      <c r="I2659" s="7" t="str">
        <f>+TEXT(CallTime[[#This Row],[AmbulanceDepartureTime]]-CallTime[[#This Row],[DateTimeOfCall]], "mm:ss")</f>
        <v>10:47</v>
      </c>
      <c r="J2659" s="7" t="str">
        <f>+TEXT(CallTime[[#This Row],[Ambulance ArrivalTimePatient]]-CallTime[[#This Row],[AmbulanceDepartureTime]], "mm:ss")</f>
        <v>24:55</v>
      </c>
      <c r="K2659">
        <v>8</v>
      </c>
      <c r="L2659" s="1">
        <v>44073.512013143794</v>
      </c>
      <c r="M2659" s="1">
        <v>44073.52436294315</v>
      </c>
      <c r="N2659" s="6" t="str">
        <f>+TEXT(CallTime[[#This Row],[Amulance ArrivalTimeHospital]]-CallTime[[#This Row],[Ambulance ArrivalTimePatient]], "mm:ss")</f>
        <v>12:21</v>
      </c>
      <c r="O2659" s="6" t="str">
        <f>+TEXT(CallTime[[#This Row],[AmbulanceJobCompleteTime]]-CallTime[[#This Row],[Amulance ArrivalTimeHospital]], "mm:ss")</f>
        <v>17:47</v>
      </c>
    </row>
    <row r="2660" spans="1:15" x14ac:dyDescent="0.25">
      <c r="A2660" t="s">
        <v>2678</v>
      </c>
      <c r="B2660" s="4">
        <v>11.378629207611084</v>
      </c>
      <c r="C2660">
        <v>12</v>
      </c>
      <c r="D2660">
        <v>2577</v>
      </c>
      <c r="E2660">
        <v>6</v>
      </c>
      <c r="F2660">
        <v>6</v>
      </c>
      <c r="G2660" s="1">
        <v>44144.845606377414</v>
      </c>
      <c r="H2660" s="1">
        <v>44144.849348691459</v>
      </c>
      <c r="I2660" s="7" t="str">
        <f>+TEXT(CallTime[[#This Row],[AmbulanceDepartureTime]]-CallTime[[#This Row],[DateTimeOfCall]], "mm:ss")</f>
        <v>11:08</v>
      </c>
      <c r="J2660" s="7" t="str">
        <f>+TEXT(CallTime[[#This Row],[Ambulance ArrivalTimePatient]]-CallTime[[#This Row],[AmbulanceDepartureTime]], "mm:ss")</f>
        <v>05:23</v>
      </c>
      <c r="K2660">
        <v>11</v>
      </c>
      <c r="L2660" s="1">
        <v>44144.854045509986</v>
      </c>
      <c r="M2660" s="1">
        <v>44144.861947335827</v>
      </c>
      <c r="N2660" s="6" t="str">
        <f>+TEXT(CallTime[[#This Row],[Amulance ArrivalTimeHospital]]-CallTime[[#This Row],[Ambulance ArrivalTimePatient]], "mm:ss")</f>
        <v>06:46</v>
      </c>
      <c r="O2660" s="6" t="str">
        <f>+TEXT(CallTime[[#This Row],[AmbulanceJobCompleteTime]]-CallTime[[#This Row],[Amulance ArrivalTimeHospital]], "mm:ss")</f>
        <v>11:23</v>
      </c>
    </row>
    <row r="2661" spans="1:15" x14ac:dyDescent="0.25">
      <c r="A2661" t="s">
        <v>2679</v>
      </c>
      <c r="B2661" s="4">
        <v>15.26465117931366</v>
      </c>
      <c r="C2661">
        <v>1</v>
      </c>
      <c r="D2661">
        <v>2398</v>
      </c>
      <c r="E2661">
        <v>3</v>
      </c>
      <c r="F2661">
        <v>6</v>
      </c>
      <c r="G2661" s="1">
        <v>44063.086357379972</v>
      </c>
      <c r="H2661" s="1">
        <v>44063.089533689141</v>
      </c>
      <c r="I2661" s="7" t="str">
        <f>+TEXT(CallTime[[#This Row],[AmbulanceDepartureTime]]-CallTime[[#This Row],[DateTimeOfCall]], "mm:ss")</f>
        <v>13:27</v>
      </c>
      <c r="J2661" s="7" t="str">
        <f>+TEXT(CallTime[[#This Row],[Ambulance ArrivalTimePatient]]-CallTime[[#This Row],[AmbulanceDepartureTime]], "mm:ss")</f>
        <v>04:34</v>
      </c>
      <c r="K2661">
        <v>2</v>
      </c>
      <c r="L2661" s="1">
        <v>44063.097059954307</v>
      </c>
      <c r="M2661" s="1">
        <v>44063.107660406517</v>
      </c>
      <c r="N2661" s="6" t="str">
        <f>+TEXT(CallTime[[#This Row],[Amulance ArrivalTimeHospital]]-CallTime[[#This Row],[Ambulance ArrivalTimePatient]], "mm:ss")</f>
        <v>10:50</v>
      </c>
      <c r="O2661" s="6" t="str">
        <f>+TEXT(CallTime[[#This Row],[AmbulanceJobCompleteTime]]-CallTime[[#This Row],[Amulance ArrivalTimeHospital]], "mm:ss")</f>
        <v>15:16</v>
      </c>
    </row>
    <row r="2662" spans="1:15" x14ac:dyDescent="0.25">
      <c r="A2662" t="s">
        <v>2680</v>
      </c>
      <c r="B2662" s="4">
        <v>12.469256162643433</v>
      </c>
      <c r="C2662">
        <v>12</v>
      </c>
      <c r="D2662">
        <v>759</v>
      </c>
      <c r="E2662">
        <v>19</v>
      </c>
      <c r="F2662">
        <v>9</v>
      </c>
      <c r="G2662" s="1">
        <v>43888.471124246018</v>
      </c>
      <c r="H2662" s="1">
        <v>43888.481850654513</v>
      </c>
      <c r="I2662" s="7" t="str">
        <f>+TEXT(CallTime[[#This Row],[AmbulanceDepartureTime]]-CallTime[[#This Row],[DateTimeOfCall]], "mm:ss")</f>
        <v>32:28</v>
      </c>
      <c r="J2662" s="7" t="str">
        <f>+TEXT(CallTime[[#This Row],[Ambulance ArrivalTimePatient]]-CallTime[[#This Row],[AmbulanceDepartureTime]], "mm:ss")</f>
        <v>15:27</v>
      </c>
      <c r="K2662">
        <v>5</v>
      </c>
      <c r="L2662" s="1">
        <v>43888.494050048255</v>
      </c>
      <c r="M2662" s="1">
        <v>43888.502709253924</v>
      </c>
      <c r="N2662" s="6" t="str">
        <f>+TEXT(CallTime[[#This Row],[Amulance ArrivalTimeHospital]]-CallTime[[#This Row],[Ambulance ArrivalTimePatient]], "mm:ss")</f>
        <v>17:34</v>
      </c>
      <c r="O2662" s="6" t="str">
        <f>+TEXT(CallTime[[#This Row],[AmbulanceJobCompleteTime]]-CallTime[[#This Row],[Amulance ArrivalTimeHospital]], "mm:ss")</f>
        <v>12:28</v>
      </c>
    </row>
    <row r="2663" spans="1:15" x14ac:dyDescent="0.25">
      <c r="A2663" t="s">
        <v>2681</v>
      </c>
      <c r="B2663" s="4">
        <v>15.642428517341614</v>
      </c>
      <c r="C2663">
        <v>5</v>
      </c>
      <c r="D2663">
        <v>329</v>
      </c>
      <c r="E2663">
        <v>14</v>
      </c>
      <c r="F2663">
        <v>7</v>
      </c>
      <c r="G2663" s="1">
        <v>43905.881695739656</v>
      </c>
      <c r="H2663" s="1">
        <v>43905.894750318323</v>
      </c>
      <c r="I2663" s="7" t="str">
        <f>+TEXT(CallTime[[#This Row],[AmbulanceDepartureTime]]-CallTime[[#This Row],[DateTimeOfCall]], "mm:ss")</f>
        <v>27:11</v>
      </c>
      <c r="J2663" s="7" t="str">
        <f>+TEXT(CallTime[[#This Row],[Ambulance ArrivalTimePatient]]-CallTime[[#This Row],[AmbulanceDepartureTime]], "mm:ss")</f>
        <v>18:48</v>
      </c>
      <c r="K2663">
        <v>3</v>
      </c>
      <c r="L2663" s="1">
        <v>43905.905789670825</v>
      </c>
      <c r="M2663" s="1">
        <v>43905.916652468404</v>
      </c>
      <c r="N2663" s="6" t="str">
        <f>+TEXT(CallTime[[#This Row],[Amulance ArrivalTimeHospital]]-CallTime[[#This Row],[Ambulance ArrivalTimePatient]], "mm:ss")</f>
        <v>15:54</v>
      </c>
      <c r="O2663" s="6" t="str">
        <f>+TEXT(CallTime[[#This Row],[AmbulanceJobCompleteTime]]-CallTime[[#This Row],[Amulance ArrivalTimeHospital]], "mm:ss")</f>
        <v>15:39</v>
      </c>
    </row>
    <row r="2664" spans="1:15" x14ac:dyDescent="0.25">
      <c r="A2664" t="s">
        <v>2682</v>
      </c>
      <c r="B2664" s="4">
        <v>11.63694953918457</v>
      </c>
      <c r="C2664">
        <v>3</v>
      </c>
      <c r="D2664">
        <v>1070</v>
      </c>
      <c r="E2664">
        <v>6</v>
      </c>
      <c r="F2664">
        <v>2</v>
      </c>
      <c r="G2664" s="1">
        <v>44079.143264288949</v>
      </c>
      <c r="H2664" s="1">
        <v>44079.160683674862</v>
      </c>
      <c r="I2664" s="7" t="str">
        <f>+TEXT(CallTime[[#This Row],[AmbulanceDepartureTime]]-CallTime[[#This Row],[DateTimeOfCall]], "mm:ss")</f>
        <v>08:56</v>
      </c>
      <c r="J2664" s="7" t="str">
        <f>+TEXT(CallTime[[#This Row],[Ambulance ArrivalTimePatient]]-CallTime[[#This Row],[AmbulanceDepartureTime]], "mm:ss")</f>
        <v>25:05</v>
      </c>
      <c r="K2664">
        <v>8</v>
      </c>
      <c r="L2664" s="1">
        <v>44079.16709386764</v>
      </c>
      <c r="M2664" s="1">
        <v>44079.175175082601</v>
      </c>
      <c r="N2664" s="6" t="str">
        <f>+TEXT(CallTime[[#This Row],[Amulance ArrivalTimeHospital]]-CallTime[[#This Row],[Ambulance ArrivalTimePatient]], "mm:ss")</f>
        <v>09:14</v>
      </c>
      <c r="O2664" s="6" t="str">
        <f>+TEXT(CallTime[[#This Row],[AmbulanceJobCompleteTime]]-CallTime[[#This Row],[Amulance ArrivalTimeHospital]], "mm:ss")</f>
        <v>11:38</v>
      </c>
    </row>
    <row r="2665" spans="1:15" x14ac:dyDescent="0.25">
      <c r="A2665" t="s">
        <v>2683</v>
      </c>
      <c r="B2665" s="4">
        <v>19.486272215843201</v>
      </c>
      <c r="C2665">
        <v>5</v>
      </c>
      <c r="D2665">
        <v>2827</v>
      </c>
      <c r="E2665">
        <v>14</v>
      </c>
      <c r="F2665">
        <v>4</v>
      </c>
      <c r="G2665" s="1">
        <v>43868.340138948639</v>
      </c>
      <c r="H2665" s="1">
        <v>43868.34322845954</v>
      </c>
      <c r="I2665" s="7" t="str">
        <f>+TEXT(CallTime[[#This Row],[AmbulanceDepartureTime]]-CallTime[[#This Row],[DateTimeOfCall]], "mm:ss")</f>
        <v>06:39</v>
      </c>
      <c r="J2665" s="7" t="str">
        <f>+TEXT(CallTime[[#This Row],[Ambulance ArrivalTimePatient]]-CallTime[[#This Row],[AmbulanceDepartureTime]], "mm:ss")</f>
        <v>04:27</v>
      </c>
      <c r="K2665">
        <v>7</v>
      </c>
      <c r="L2665" s="1">
        <v>43868.346447731819</v>
      </c>
      <c r="M2665" s="1">
        <v>43868.359979865301</v>
      </c>
      <c r="N2665" s="6" t="str">
        <f>+TEXT(CallTime[[#This Row],[Amulance ArrivalTimeHospital]]-CallTime[[#This Row],[Ambulance ArrivalTimePatient]], "mm:ss")</f>
        <v>04:38</v>
      </c>
      <c r="O2665" s="6" t="str">
        <f>+TEXT(CallTime[[#This Row],[AmbulanceJobCompleteTime]]-CallTime[[#This Row],[Amulance ArrivalTimeHospital]], "mm:ss")</f>
        <v>19:29</v>
      </c>
    </row>
    <row r="2666" spans="1:15" x14ac:dyDescent="0.25">
      <c r="A2666" t="s">
        <v>2684</v>
      </c>
      <c r="B2666" s="4">
        <v>7.3146469593048096</v>
      </c>
      <c r="C2666">
        <v>10</v>
      </c>
      <c r="D2666">
        <v>803</v>
      </c>
      <c r="E2666">
        <v>15</v>
      </c>
      <c r="F2666">
        <v>10</v>
      </c>
      <c r="G2666" s="1">
        <v>43908.558333074616</v>
      </c>
      <c r="H2666" s="1">
        <v>43908.568014403747</v>
      </c>
      <c r="I2666" s="7" t="str">
        <f>+TEXT(CallTime[[#This Row],[AmbulanceDepartureTime]]-CallTime[[#This Row],[DateTimeOfCall]], "mm:ss")</f>
        <v>16:39</v>
      </c>
      <c r="J2666" s="7" t="str">
        <f>+TEXT(CallTime[[#This Row],[Ambulance ArrivalTimePatient]]-CallTime[[#This Row],[AmbulanceDepartureTime]], "mm:ss")</f>
        <v>13:56</v>
      </c>
      <c r="K2666">
        <v>4</v>
      </c>
      <c r="L2666" s="1">
        <v>43908.581260386505</v>
      </c>
      <c r="M2666" s="1">
        <v>43908.586340002446</v>
      </c>
      <c r="N2666" s="6" t="str">
        <f>+TEXT(CallTime[[#This Row],[Amulance ArrivalTimeHospital]]-CallTime[[#This Row],[Ambulance ArrivalTimePatient]], "mm:ss")</f>
        <v>19:04</v>
      </c>
      <c r="O2666" s="6" t="str">
        <f>+TEXT(CallTime[[#This Row],[AmbulanceJobCompleteTime]]-CallTime[[#This Row],[Amulance ArrivalTimeHospital]], "mm:ss")</f>
        <v>07:19</v>
      </c>
    </row>
    <row r="2667" spans="1:15" x14ac:dyDescent="0.25">
      <c r="A2667" t="s">
        <v>2685</v>
      </c>
      <c r="B2667" s="4">
        <v>13.075494408607483</v>
      </c>
      <c r="C2667">
        <v>8</v>
      </c>
      <c r="D2667">
        <v>903</v>
      </c>
      <c r="E2667">
        <v>3</v>
      </c>
      <c r="F2667">
        <v>10</v>
      </c>
      <c r="G2667" s="1">
        <v>44175.41955911299</v>
      </c>
      <c r="H2667" s="1">
        <v>44175.425082018941</v>
      </c>
      <c r="I2667" s="7" t="str">
        <f>+TEXT(CallTime[[#This Row],[AmbulanceDepartureTime]]-CallTime[[#This Row],[DateTimeOfCall]], "mm:ss")</f>
        <v>04:50</v>
      </c>
      <c r="J2667" s="7" t="str">
        <f>+TEXT(CallTime[[#This Row],[Ambulance ArrivalTimePatient]]-CallTime[[#This Row],[AmbulanceDepartureTime]], "mm:ss")</f>
        <v>07:57</v>
      </c>
      <c r="K2667">
        <v>4</v>
      </c>
      <c r="L2667" s="1">
        <v>44175.434229773338</v>
      </c>
      <c r="M2667" s="1">
        <v>44175.443309977789</v>
      </c>
      <c r="N2667" s="6" t="str">
        <f>+TEXT(CallTime[[#This Row],[Amulance ArrivalTimeHospital]]-CallTime[[#This Row],[Ambulance ArrivalTimePatient]], "mm:ss")</f>
        <v>13:10</v>
      </c>
      <c r="O2667" s="6" t="str">
        <f>+TEXT(CallTime[[#This Row],[AmbulanceJobCompleteTime]]-CallTime[[#This Row],[Amulance ArrivalTimeHospital]], "mm:ss")</f>
        <v>13:05</v>
      </c>
    </row>
    <row r="2668" spans="1:15" x14ac:dyDescent="0.25">
      <c r="A2668" t="s">
        <v>2686</v>
      </c>
      <c r="B2668" s="4">
        <v>5.9300370216369629</v>
      </c>
      <c r="C2668">
        <v>11</v>
      </c>
      <c r="D2668">
        <v>879</v>
      </c>
      <c r="E2668">
        <v>11</v>
      </c>
      <c r="F2668">
        <v>10</v>
      </c>
      <c r="G2668" s="1">
        <v>44195.860313387864</v>
      </c>
      <c r="H2668" s="1">
        <v>44195.878856302123</v>
      </c>
      <c r="I2668" s="7" t="str">
        <f>+TEXT(CallTime[[#This Row],[AmbulanceDepartureTime]]-CallTime[[#This Row],[DateTimeOfCall]], "mm:ss")</f>
        <v>04:52</v>
      </c>
      <c r="J2668" s="7" t="str">
        <f>+TEXT(CallTime[[#This Row],[Ambulance ArrivalTimePatient]]-CallTime[[#This Row],[AmbulanceDepartureTime]], "mm:ss")</f>
        <v>26:42</v>
      </c>
      <c r="K2668">
        <v>6</v>
      </c>
      <c r="L2668" s="1">
        <v>44195.890321782383</v>
      </c>
      <c r="M2668" s="1">
        <v>44195.894439863645</v>
      </c>
      <c r="N2668" s="6" t="str">
        <f>+TEXT(CallTime[[#This Row],[Amulance ArrivalTimeHospital]]-CallTime[[#This Row],[Ambulance ArrivalTimePatient]], "mm:ss")</f>
        <v>16:31</v>
      </c>
      <c r="O2668" s="6" t="str">
        <f>+TEXT(CallTime[[#This Row],[AmbulanceJobCompleteTime]]-CallTime[[#This Row],[Amulance ArrivalTimeHospital]], "mm:ss")</f>
        <v>05:56</v>
      </c>
    </row>
    <row r="2669" spans="1:15" x14ac:dyDescent="0.25">
      <c r="A2669" t="s">
        <v>2687</v>
      </c>
      <c r="B2669" s="4">
        <v>9.3301542997360229</v>
      </c>
      <c r="C2669">
        <v>4</v>
      </c>
      <c r="D2669">
        <v>2076</v>
      </c>
      <c r="E2669">
        <v>9</v>
      </c>
      <c r="F2669">
        <v>10</v>
      </c>
      <c r="G2669" s="1">
        <v>44121.345453624715</v>
      </c>
      <c r="H2669" s="1">
        <v>44121.356114797745</v>
      </c>
      <c r="I2669" s="7" t="str">
        <f>+TEXT(CallTime[[#This Row],[AmbulanceDepartureTime]]-CallTime[[#This Row],[DateTimeOfCall]], "mm:ss")</f>
        <v>19:38</v>
      </c>
      <c r="J2669" s="7" t="str">
        <f>+TEXT(CallTime[[#This Row],[Ambulance ArrivalTimePatient]]-CallTime[[#This Row],[AmbulanceDepartureTime]], "mm:ss")</f>
        <v>15:21</v>
      </c>
      <c r="K2669">
        <v>3</v>
      </c>
      <c r="L2669" s="1">
        <v>44121.36165172809</v>
      </c>
      <c r="M2669" s="1">
        <v>44121.368131001909</v>
      </c>
      <c r="N2669" s="6" t="str">
        <f>+TEXT(CallTime[[#This Row],[Amulance ArrivalTimeHospital]]-CallTime[[#This Row],[Ambulance ArrivalTimePatient]], "mm:ss")</f>
        <v>07:58</v>
      </c>
      <c r="O2669" s="6" t="str">
        <f>+TEXT(CallTime[[#This Row],[AmbulanceJobCompleteTime]]-CallTime[[#This Row],[Amulance ArrivalTimeHospital]], "mm:ss")</f>
        <v>09:20</v>
      </c>
    </row>
    <row r="2670" spans="1:15" x14ac:dyDescent="0.25">
      <c r="A2670" t="s">
        <v>2688</v>
      </c>
      <c r="B2670" s="4">
        <v>16.113567113876343</v>
      </c>
      <c r="C2670">
        <v>19</v>
      </c>
      <c r="D2670">
        <v>1433</v>
      </c>
      <c r="E2670">
        <v>9</v>
      </c>
      <c r="F2670">
        <v>1</v>
      </c>
      <c r="G2670" s="1">
        <v>44001.628963776027</v>
      </c>
      <c r="H2670" s="1">
        <v>44001.646297821666</v>
      </c>
      <c r="I2670" s="7" t="str">
        <f>+TEXT(CallTime[[#This Row],[AmbulanceDepartureTime]]-CallTime[[#This Row],[DateTimeOfCall]], "mm:ss")</f>
        <v>34:49</v>
      </c>
      <c r="J2670" s="7" t="str">
        <f>+TEXT(CallTime[[#This Row],[Ambulance ArrivalTimePatient]]-CallTime[[#This Row],[AmbulanceDepartureTime]], "mm:ss")</f>
        <v>24:58</v>
      </c>
      <c r="K2670">
        <v>11</v>
      </c>
      <c r="L2670" s="1">
        <v>44001.653265268702</v>
      </c>
      <c r="M2670" s="1">
        <v>44001.664455245867</v>
      </c>
      <c r="N2670" s="6" t="str">
        <f>+TEXT(CallTime[[#This Row],[Amulance ArrivalTimeHospital]]-CallTime[[#This Row],[Ambulance ArrivalTimePatient]], "mm:ss")</f>
        <v>10:02</v>
      </c>
      <c r="O2670" s="6" t="str">
        <f>+TEXT(CallTime[[#This Row],[AmbulanceJobCompleteTime]]-CallTime[[#This Row],[Amulance ArrivalTimeHospital]], "mm:ss")</f>
        <v>16:07</v>
      </c>
    </row>
    <row r="2671" spans="1:15" x14ac:dyDescent="0.25">
      <c r="A2671" t="s">
        <v>2689</v>
      </c>
      <c r="B2671" s="4">
        <v>2.1870347261428833</v>
      </c>
      <c r="C2671">
        <v>17</v>
      </c>
      <c r="D2671">
        <v>1900</v>
      </c>
      <c r="E2671">
        <v>10</v>
      </c>
      <c r="F2671">
        <v>4</v>
      </c>
      <c r="G2671" s="1">
        <v>43996.957364116162</v>
      </c>
      <c r="H2671" s="1">
        <v>43996.970353541656</v>
      </c>
      <c r="I2671" s="7" t="str">
        <f>+TEXT(CallTime[[#This Row],[AmbulanceDepartureTime]]-CallTime[[#This Row],[DateTimeOfCall]], "mm:ss")</f>
        <v>08:24</v>
      </c>
      <c r="J2671" s="7" t="str">
        <f>+TEXT(CallTime[[#This Row],[Ambulance ArrivalTimePatient]]-CallTime[[#This Row],[AmbulanceDepartureTime]], "mm:ss")</f>
        <v>18:42</v>
      </c>
      <c r="K2671">
        <v>6</v>
      </c>
      <c r="L2671" s="1">
        <v>43996.974438587793</v>
      </c>
      <c r="M2671" s="1">
        <v>43996.975957361909</v>
      </c>
      <c r="N2671" s="6" t="str">
        <f>+TEXT(CallTime[[#This Row],[Amulance ArrivalTimeHospital]]-CallTime[[#This Row],[Ambulance ArrivalTimePatient]], "mm:ss")</f>
        <v>05:53</v>
      </c>
      <c r="O2671" s="6" t="str">
        <f>+TEXT(CallTime[[#This Row],[AmbulanceJobCompleteTime]]-CallTime[[#This Row],[Amulance ArrivalTimeHospital]], "mm:ss")</f>
        <v>02:11</v>
      </c>
    </row>
    <row r="2672" spans="1:15" x14ac:dyDescent="0.25">
      <c r="A2672" t="s">
        <v>2690</v>
      </c>
      <c r="B2672" s="4">
        <v>14.570513725280762</v>
      </c>
      <c r="C2672">
        <v>19</v>
      </c>
      <c r="D2672">
        <v>351</v>
      </c>
      <c r="E2672">
        <v>14</v>
      </c>
      <c r="F2672">
        <v>9</v>
      </c>
      <c r="G2672" s="1">
        <v>44164.318420482123</v>
      </c>
      <c r="H2672" s="1">
        <v>44164.325373163927</v>
      </c>
      <c r="I2672" s="7" t="str">
        <f>+TEXT(CallTime[[#This Row],[AmbulanceDepartureTime]]-CallTime[[#This Row],[DateTimeOfCall]], "mm:ss")</f>
        <v>15:22</v>
      </c>
      <c r="J2672" s="7" t="str">
        <f>+TEXT(CallTime[[#This Row],[Ambulance ArrivalTimePatient]]-CallTime[[#This Row],[AmbulanceDepartureTime]], "mm:ss")</f>
        <v>10:01</v>
      </c>
      <c r="K2672">
        <v>3</v>
      </c>
      <c r="L2672" s="1">
        <v>44164.326846715252</v>
      </c>
      <c r="M2672" s="1">
        <v>44164.336965127564</v>
      </c>
      <c r="N2672" s="6" t="str">
        <f>+TEXT(CallTime[[#This Row],[Amulance ArrivalTimeHospital]]-CallTime[[#This Row],[Ambulance ArrivalTimePatient]], "mm:ss")</f>
        <v>02:07</v>
      </c>
      <c r="O2672" s="6" t="str">
        <f>+TEXT(CallTime[[#This Row],[AmbulanceJobCompleteTime]]-CallTime[[#This Row],[Amulance ArrivalTimeHospital]], "mm:ss")</f>
        <v>14:34</v>
      </c>
    </row>
    <row r="2673" spans="1:15" x14ac:dyDescent="0.25">
      <c r="A2673" t="s">
        <v>2691</v>
      </c>
      <c r="B2673" s="4">
        <v>5.9834312200546265</v>
      </c>
      <c r="C2673">
        <v>18</v>
      </c>
      <c r="D2673">
        <v>998</v>
      </c>
      <c r="E2673">
        <v>16</v>
      </c>
      <c r="F2673">
        <v>7</v>
      </c>
      <c r="G2673" s="1">
        <v>44181.667561401009</v>
      </c>
      <c r="H2673" s="1">
        <v>44181.685426403994</v>
      </c>
      <c r="I2673" s="7" t="str">
        <f>+TEXT(CallTime[[#This Row],[AmbulanceDepartureTime]]-CallTime[[#This Row],[DateTimeOfCall]], "mm:ss")</f>
        <v>18:02</v>
      </c>
      <c r="J2673" s="7" t="str">
        <f>+TEXT(CallTime[[#This Row],[Ambulance ArrivalTimePatient]]-CallTime[[#This Row],[AmbulanceDepartureTime]], "mm:ss")</f>
        <v>25:44</v>
      </c>
      <c r="K2673">
        <v>7</v>
      </c>
      <c r="L2673" s="1">
        <v>44181.687104282275</v>
      </c>
      <c r="M2673" s="1">
        <v>44181.691259442843</v>
      </c>
      <c r="N2673" s="6" t="str">
        <f>+TEXT(CallTime[[#This Row],[Amulance ArrivalTimeHospital]]-CallTime[[#This Row],[Ambulance ArrivalTimePatient]], "mm:ss")</f>
        <v>02:25</v>
      </c>
      <c r="O2673" s="6" t="str">
        <f>+TEXT(CallTime[[#This Row],[AmbulanceJobCompleteTime]]-CallTime[[#This Row],[Amulance ArrivalTimeHospital]], "mm:ss")</f>
        <v>05:59</v>
      </c>
    </row>
    <row r="2674" spans="1:15" x14ac:dyDescent="0.25">
      <c r="A2674" t="s">
        <v>2692</v>
      </c>
      <c r="B2674" s="4">
        <v>16.929615259170532</v>
      </c>
      <c r="C2674">
        <v>6</v>
      </c>
      <c r="D2674">
        <v>1109</v>
      </c>
      <c r="E2674">
        <v>3</v>
      </c>
      <c r="F2674">
        <v>5</v>
      </c>
      <c r="G2674" s="1">
        <v>44008.412172714401</v>
      </c>
      <c r="H2674" s="1">
        <v>44008.417679205733</v>
      </c>
      <c r="I2674" s="7" t="str">
        <f>+TEXT(CallTime[[#This Row],[AmbulanceDepartureTime]]-CallTime[[#This Row],[DateTimeOfCall]], "mm:ss")</f>
        <v>09:30</v>
      </c>
      <c r="J2674" s="7" t="str">
        <f>+TEXT(CallTime[[#This Row],[Ambulance ArrivalTimePatient]]-CallTime[[#This Row],[AmbulanceDepartureTime]], "mm:ss")</f>
        <v>07:56</v>
      </c>
      <c r="K2674">
        <v>8</v>
      </c>
      <c r="L2674" s="1">
        <v>44008.428353325558</v>
      </c>
      <c r="M2674" s="1">
        <v>44008.440110002819</v>
      </c>
      <c r="N2674" s="6" t="str">
        <f>+TEXT(CallTime[[#This Row],[Amulance ArrivalTimeHospital]]-CallTime[[#This Row],[Ambulance ArrivalTimePatient]], "mm:ss")</f>
        <v>15:22</v>
      </c>
      <c r="O2674" s="6" t="str">
        <f>+TEXT(CallTime[[#This Row],[AmbulanceJobCompleteTime]]-CallTime[[#This Row],[Amulance ArrivalTimeHospital]], "mm:ss")</f>
        <v>16:56</v>
      </c>
    </row>
    <row r="2675" spans="1:15" x14ac:dyDescent="0.25">
      <c r="A2675" t="s">
        <v>2693</v>
      </c>
      <c r="B2675" s="4">
        <v>13.911253571510315</v>
      </c>
      <c r="C2675">
        <v>20</v>
      </c>
      <c r="D2675">
        <v>1180</v>
      </c>
      <c r="E2675">
        <v>6</v>
      </c>
      <c r="F2675">
        <v>9</v>
      </c>
      <c r="G2675" s="1">
        <v>43862.219510869654</v>
      </c>
      <c r="H2675" s="1">
        <v>43862.22404781809</v>
      </c>
      <c r="I2675" s="7" t="str">
        <f>+TEXT(CallTime[[#This Row],[AmbulanceDepartureTime]]-CallTime[[#This Row],[DateTimeOfCall]], "mm:ss")</f>
        <v>30:16</v>
      </c>
      <c r="J2675" s="7" t="str">
        <f>+TEXT(CallTime[[#This Row],[Ambulance ArrivalTimePatient]]-CallTime[[#This Row],[AmbulanceDepartureTime]], "mm:ss")</f>
        <v>06:32</v>
      </c>
      <c r="K2675">
        <v>5</v>
      </c>
      <c r="L2675" s="1">
        <v>43862.231249296055</v>
      </c>
      <c r="M2675" s="1">
        <v>43862.240909888817</v>
      </c>
      <c r="N2675" s="6" t="str">
        <f>+TEXT(CallTime[[#This Row],[Amulance ArrivalTimeHospital]]-CallTime[[#This Row],[Ambulance ArrivalTimePatient]], "mm:ss")</f>
        <v>10:22</v>
      </c>
      <c r="O2675" s="6" t="str">
        <f>+TEXT(CallTime[[#This Row],[AmbulanceJobCompleteTime]]-CallTime[[#This Row],[Amulance ArrivalTimeHospital]], "mm:ss")</f>
        <v>13:55</v>
      </c>
    </row>
    <row r="2676" spans="1:15" x14ac:dyDescent="0.25">
      <c r="A2676" t="s">
        <v>2694</v>
      </c>
      <c r="B2676" s="4">
        <v>13.380767345428467</v>
      </c>
      <c r="C2676">
        <v>14</v>
      </c>
      <c r="D2676">
        <v>1446</v>
      </c>
      <c r="E2676">
        <v>14</v>
      </c>
      <c r="F2676">
        <v>9</v>
      </c>
      <c r="G2676" s="1">
        <v>43897.540282200993</v>
      </c>
      <c r="H2676" s="1">
        <v>43897.55370328945</v>
      </c>
      <c r="I2676" s="7" t="str">
        <f>+TEXT(CallTime[[#This Row],[AmbulanceDepartureTime]]-CallTime[[#This Row],[DateTimeOfCall]], "mm:ss")</f>
        <v>01:40</v>
      </c>
      <c r="J2676" s="7" t="str">
        <f>+TEXT(CallTime[[#This Row],[Ambulance ArrivalTimePatient]]-CallTime[[#This Row],[AmbulanceDepartureTime]], "mm:ss")</f>
        <v>19:20</v>
      </c>
      <c r="K2676">
        <v>5</v>
      </c>
      <c r="L2676" s="1">
        <v>43897.556243194696</v>
      </c>
      <c r="M2676" s="1">
        <v>43897.565535394242</v>
      </c>
      <c r="N2676" s="6" t="str">
        <f>+TEXT(CallTime[[#This Row],[Amulance ArrivalTimeHospital]]-CallTime[[#This Row],[Ambulance ArrivalTimePatient]], "mm:ss")</f>
        <v>03:39</v>
      </c>
      <c r="O2676" s="6" t="str">
        <f>+TEXT(CallTime[[#This Row],[AmbulanceJobCompleteTime]]-CallTime[[#This Row],[Amulance ArrivalTimeHospital]], "mm:ss")</f>
        <v>13:23</v>
      </c>
    </row>
    <row r="2677" spans="1:15" x14ac:dyDescent="0.25">
      <c r="A2677" t="s">
        <v>2695</v>
      </c>
      <c r="B2677" s="4">
        <v>2.1039398908615112</v>
      </c>
      <c r="C2677">
        <v>7</v>
      </c>
      <c r="D2677">
        <v>1602</v>
      </c>
      <c r="E2677">
        <v>12</v>
      </c>
      <c r="F2677">
        <v>6</v>
      </c>
      <c r="G2677" s="1">
        <v>44155.119848084141</v>
      </c>
      <c r="H2677" s="1">
        <v>44155.121502718517</v>
      </c>
      <c r="I2677" s="7" t="str">
        <f>+TEXT(CallTime[[#This Row],[AmbulanceDepartureTime]]-CallTime[[#This Row],[DateTimeOfCall]], "mm:ss")</f>
        <v>30:56</v>
      </c>
      <c r="J2677" s="7" t="str">
        <f>+TEXT(CallTime[[#This Row],[Ambulance ArrivalTimePatient]]-CallTime[[#This Row],[AmbulanceDepartureTime]], "mm:ss")</f>
        <v>02:23</v>
      </c>
      <c r="K2677">
        <v>3</v>
      </c>
      <c r="L2677" s="1">
        <v>44155.129359586805</v>
      </c>
      <c r="M2677" s="1">
        <v>44155.130820656173</v>
      </c>
      <c r="N2677" s="6" t="str">
        <f>+TEXT(CallTime[[#This Row],[Amulance ArrivalTimeHospital]]-CallTime[[#This Row],[Ambulance ArrivalTimePatient]], "mm:ss")</f>
        <v>11:19</v>
      </c>
      <c r="O2677" s="6" t="str">
        <f>+TEXT(CallTime[[#This Row],[AmbulanceJobCompleteTime]]-CallTime[[#This Row],[Amulance ArrivalTimeHospital]], "mm:ss")</f>
        <v>02:06</v>
      </c>
    </row>
    <row r="2678" spans="1:15" x14ac:dyDescent="0.25">
      <c r="A2678" t="s">
        <v>2696</v>
      </c>
      <c r="B2678" s="4">
        <v>19.414280652999878</v>
      </c>
      <c r="C2678">
        <v>10</v>
      </c>
      <c r="D2678">
        <v>1591</v>
      </c>
      <c r="E2678">
        <v>13</v>
      </c>
      <c r="F2678">
        <v>5</v>
      </c>
      <c r="G2678" s="1">
        <v>44096.431349923594</v>
      </c>
      <c r="H2678" s="1">
        <v>44096.441875188932</v>
      </c>
      <c r="I2678" s="7" t="str">
        <f>+TEXT(CallTime[[#This Row],[AmbulanceDepartureTime]]-CallTime[[#This Row],[DateTimeOfCall]], "mm:ss")</f>
        <v>12:49</v>
      </c>
      <c r="J2678" s="7" t="str">
        <f>+TEXT(CallTime[[#This Row],[Ambulance ArrivalTimePatient]]-CallTime[[#This Row],[AmbulanceDepartureTime]], "mm:ss")</f>
        <v>15:09</v>
      </c>
      <c r="K2678">
        <v>7</v>
      </c>
      <c r="L2678" s="1">
        <v>44096.446503183462</v>
      </c>
      <c r="M2678" s="1">
        <v>44096.459985322806</v>
      </c>
      <c r="N2678" s="6" t="str">
        <f>+TEXT(CallTime[[#This Row],[Amulance ArrivalTimeHospital]]-CallTime[[#This Row],[Ambulance ArrivalTimePatient]], "mm:ss")</f>
        <v>06:40</v>
      </c>
      <c r="O2678" s="6" t="str">
        <f>+TEXT(CallTime[[#This Row],[AmbulanceJobCompleteTime]]-CallTime[[#This Row],[Amulance ArrivalTimeHospital]], "mm:ss")</f>
        <v>19:25</v>
      </c>
    </row>
    <row r="2679" spans="1:15" x14ac:dyDescent="0.25">
      <c r="A2679" t="s">
        <v>2697</v>
      </c>
      <c r="B2679" s="4">
        <v>2.4186831712722778</v>
      </c>
      <c r="C2679">
        <v>11</v>
      </c>
      <c r="D2679">
        <v>554</v>
      </c>
      <c r="E2679">
        <v>6</v>
      </c>
      <c r="F2679">
        <v>4</v>
      </c>
      <c r="G2679" s="1">
        <v>44032.430152188543</v>
      </c>
      <c r="H2679" s="1">
        <v>44032.438664254849</v>
      </c>
      <c r="I2679" s="7" t="str">
        <f>+TEXT(CallTime[[#This Row],[AmbulanceDepartureTime]]-CallTime[[#This Row],[DateTimeOfCall]], "mm:ss")</f>
        <v>21:50</v>
      </c>
      <c r="J2679" s="7" t="str">
        <f>+TEXT(CallTime[[#This Row],[Ambulance ArrivalTimePatient]]-CallTime[[#This Row],[AmbulanceDepartureTime]], "mm:ss")</f>
        <v>12:15</v>
      </c>
      <c r="K2679">
        <v>8</v>
      </c>
      <c r="L2679" s="1">
        <v>44032.442156574514</v>
      </c>
      <c r="M2679" s="1">
        <v>44032.443836215607</v>
      </c>
      <c r="N2679" s="6" t="str">
        <f>+TEXT(CallTime[[#This Row],[Amulance ArrivalTimeHospital]]-CallTime[[#This Row],[Ambulance ArrivalTimePatient]], "mm:ss")</f>
        <v>05:02</v>
      </c>
      <c r="O2679" s="6" t="str">
        <f>+TEXT(CallTime[[#This Row],[AmbulanceJobCompleteTime]]-CallTime[[#This Row],[Amulance ArrivalTimeHospital]], "mm:ss")</f>
        <v>02:25</v>
      </c>
    </row>
    <row r="2680" spans="1:15" x14ac:dyDescent="0.25">
      <c r="A2680" t="s">
        <v>2698</v>
      </c>
      <c r="B2680" s="4">
        <v>10.474201202392578</v>
      </c>
      <c r="C2680">
        <v>7</v>
      </c>
      <c r="D2680">
        <v>1448</v>
      </c>
      <c r="E2680">
        <v>8</v>
      </c>
      <c r="F2680">
        <v>9</v>
      </c>
      <c r="G2680" s="1">
        <v>44009.901582460363</v>
      </c>
      <c r="H2680" s="1">
        <v>44009.909178319998</v>
      </c>
      <c r="I2680" s="7" t="str">
        <f>+TEXT(CallTime[[#This Row],[AmbulanceDepartureTime]]-CallTime[[#This Row],[DateTimeOfCall]], "mm:ss")</f>
        <v>13:54</v>
      </c>
      <c r="J2680" s="7" t="str">
        <f>+TEXT(CallTime[[#This Row],[Ambulance ArrivalTimePatient]]-CallTime[[#This Row],[AmbulanceDepartureTime]], "mm:ss")</f>
        <v>10:56</v>
      </c>
      <c r="K2680">
        <v>1</v>
      </c>
      <c r="L2680" s="1">
        <v>44009.916513302684</v>
      </c>
      <c r="M2680" s="1">
        <v>44009.923787053522</v>
      </c>
      <c r="N2680" s="6" t="str">
        <f>+TEXT(CallTime[[#This Row],[Amulance ArrivalTimeHospital]]-CallTime[[#This Row],[Ambulance ArrivalTimePatient]], "mm:ss")</f>
        <v>10:34</v>
      </c>
      <c r="O2680" s="6" t="str">
        <f>+TEXT(CallTime[[#This Row],[AmbulanceJobCompleteTime]]-CallTime[[#This Row],[Amulance ArrivalTimeHospital]], "mm:ss")</f>
        <v>10:28</v>
      </c>
    </row>
    <row r="2681" spans="1:15" x14ac:dyDescent="0.25">
      <c r="A2681" t="s">
        <v>2699</v>
      </c>
      <c r="B2681" s="4">
        <v>19.476470351219177</v>
      </c>
      <c r="C2681">
        <v>18</v>
      </c>
      <c r="D2681">
        <v>1029</v>
      </c>
      <c r="E2681">
        <v>17</v>
      </c>
      <c r="F2681">
        <v>4</v>
      </c>
      <c r="G2681" s="1">
        <v>43870.639492250521</v>
      </c>
      <c r="H2681" s="1">
        <v>43870.64518330813</v>
      </c>
      <c r="I2681" s="7" t="str">
        <f>+TEXT(CallTime[[#This Row],[AmbulanceDepartureTime]]-CallTime[[#This Row],[DateTimeOfCall]], "mm:ss")</f>
        <v>24:56</v>
      </c>
      <c r="J2681" s="7" t="str">
        <f>+TEXT(CallTime[[#This Row],[Ambulance ArrivalTimePatient]]-CallTime[[#This Row],[AmbulanceDepartureTime]], "mm:ss")</f>
        <v>08:12</v>
      </c>
      <c r="K2681">
        <v>12</v>
      </c>
      <c r="L2681" s="1">
        <v>43870.648277136475</v>
      </c>
      <c r="M2681" s="1">
        <v>43870.66180246311</v>
      </c>
      <c r="N2681" s="6" t="str">
        <f>+TEXT(CallTime[[#This Row],[Amulance ArrivalTimeHospital]]-CallTime[[#This Row],[Ambulance ArrivalTimePatient]], "mm:ss")</f>
        <v>04:27</v>
      </c>
      <c r="O2681" s="6" t="str">
        <f>+TEXT(CallTime[[#This Row],[AmbulanceJobCompleteTime]]-CallTime[[#This Row],[Amulance ArrivalTimeHospital]], "mm:ss")</f>
        <v>19:29</v>
      </c>
    </row>
    <row r="2682" spans="1:15" x14ac:dyDescent="0.25">
      <c r="A2682" t="s">
        <v>2700</v>
      </c>
      <c r="B2682" s="4">
        <v>17.83819317817688</v>
      </c>
      <c r="C2682">
        <v>7</v>
      </c>
      <c r="D2682">
        <v>2253</v>
      </c>
      <c r="E2682">
        <v>7</v>
      </c>
      <c r="F2682">
        <v>10</v>
      </c>
      <c r="G2682" s="1">
        <v>44161.888692313223</v>
      </c>
      <c r="H2682" s="1">
        <v>44161.893398320797</v>
      </c>
      <c r="I2682" s="7" t="str">
        <f>+TEXT(CallTime[[#This Row],[AmbulanceDepartureTime]]-CallTime[[#This Row],[DateTimeOfCall]], "mm:ss")</f>
        <v>32:17</v>
      </c>
      <c r="J2682" s="7" t="str">
        <f>+TEXT(CallTime[[#This Row],[Ambulance ArrivalTimePatient]]-CallTime[[#This Row],[AmbulanceDepartureTime]], "mm:ss")</f>
        <v>06:47</v>
      </c>
      <c r="K2682">
        <v>10</v>
      </c>
      <c r="L2682" s="1">
        <v>44161.899073858018</v>
      </c>
      <c r="M2682" s="1">
        <v>44161.911461492171</v>
      </c>
      <c r="N2682" s="6" t="str">
        <f>+TEXT(CallTime[[#This Row],[Amulance ArrivalTimeHospital]]-CallTime[[#This Row],[Ambulance ArrivalTimePatient]], "mm:ss")</f>
        <v>08:10</v>
      </c>
      <c r="O2682" s="6" t="str">
        <f>+TEXT(CallTime[[#This Row],[AmbulanceJobCompleteTime]]-CallTime[[#This Row],[Amulance ArrivalTimeHospital]], "mm:ss")</f>
        <v>17:50</v>
      </c>
    </row>
    <row r="2683" spans="1:15" x14ac:dyDescent="0.25">
      <c r="A2683" t="s">
        <v>2701</v>
      </c>
      <c r="B2683" s="4">
        <v>4.022433876991272</v>
      </c>
      <c r="C2683">
        <v>23</v>
      </c>
      <c r="D2683">
        <v>2027</v>
      </c>
      <c r="E2683">
        <v>9</v>
      </c>
      <c r="F2683">
        <v>7</v>
      </c>
      <c r="G2683" s="1">
        <v>44106.312529520001</v>
      </c>
      <c r="H2683" s="1">
        <v>44106.324490434898</v>
      </c>
      <c r="I2683" s="7" t="str">
        <f>+TEXT(CallTime[[#This Row],[AmbulanceDepartureTime]]-CallTime[[#This Row],[DateTimeOfCall]], "mm:ss")</f>
        <v>18:28</v>
      </c>
      <c r="J2683" s="7" t="str">
        <f>+TEXT(CallTime[[#This Row],[Ambulance ArrivalTimePatient]]-CallTime[[#This Row],[AmbulanceDepartureTime]], "mm:ss")</f>
        <v>17:13</v>
      </c>
      <c r="K2683">
        <v>7</v>
      </c>
      <c r="L2683" s="1">
        <v>44106.330189857938</v>
      </c>
      <c r="M2683" s="1">
        <v>44106.332983214794</v>
      </c>
      <c r="N2683" s="6" t="str">
        <f>+TEXT(CallTime[[#This Row],[Amulance ArrivalTimeHospital]]-CallTime[[#This Row],[Ambulance ArrivalTimePatient]], "mm:ss")</f>
        <v>08:12</v>
      </c>
      <c r="O2683" s="6" t="str">
        <f>+TEXT(CallTime[[#This Row],[AmbulanceJobCompleteTime]]-CallTime[[#This Row],[Amulance ArrivalTimeHospital]], "mm:ss")</f>
        <v>04:01</v>
      </c>
    </row>
    <row r="2684" spans="1:15" x14ac:dyDescent="0.25">
      <c r="A2684" t="s">
        <v>2702</v>
      </c>
      <c r="B2684" s="4">
        <v>19.536484241485596</v>
      </c>
      <c r="C2684">
        <v>10</v>
      </c>
      <c r="D2684">
        <v>650</v>
      </c>
      <c r="E2684">
        <v>12</v>
      </c>
      <c r="F2684">
        <v>4</v>
      </c>
      <c r="G2684" s="1">
        <v>44174.616005483535</v>
      </c>
      <c r="H2684" s="1">
        <v>44174.621253793703</v>
      </c>
      <c r="I2684" s="7" t="str">
        <f>+TEXT(CallTime[[#This Row],[AmbulanceDepartureTime]]-CallTime[[#This Row],[DateTimeOfCall]], "mm:ss")</f>
        <v>20:24</v>
      </c>
      <c r="J2684" s="7" t="str">
        <f>+TEXT(CallTime[[#This Row],[Ambulance ArrivalTimePatient]]-CallTime[[#This Row],[AmbulanceDepartureTime]], "mm:ss")</f>
        <v>07:33</v>
      </c>
      <c r="K2684">
        <v>3</v>
      </c>
      <c r="L2684" s="1">
        <v>44174.634043271937</v>
      </c>
      <c r="M2684" s="1">
        <v>44174.647610274886</v>
      </c>
      <c r="N2684" s="6" t="str">
        <f>+TEXT(CallTime[[#This Row],[Amulance ArrivalTimeHospital]]-CallTime[[#This Row],[Ambulance ArrivalTimePatient]], "mm:ss")</f>
        <v>18:25</v>
      </c>
      <c r="O2684" s="6" t="str">
        <f>+TEXT(CallTime[[#This Row],[AmbulanceJobCompleteTime]]-CallTime[[#This Row],[Amulance ArrivalTimeHospital]], "mm:ss")</f>
        <v>19:32</v>
      </c>
    </row>
    <row r="2685" spans="1:15" x14ac:dyDescent="0.25">
      <c r="A2685" t="s">
        <v>2703</v>
      </c>
      <c r="B2685" s="4">
        <v>9.1690157651901245</v>
      </c>
      <c r="C2685">
        <v>8</v>
      </c>
      <c r="D2685">
        <v>77</v>
      </c>
      <c r="E2685">
        <v>11</v>
      </c>
      <c r="F2685">
        <v>3</v>
      </c>
      <c r="G2685" s="1">
        <v>44141.671801183926</v>
      </c>
      <c r="H2685" s="1">
        <v>44141.684843456555</v>
      </c>
      <c r="I2685" s="7" t="str">
        <f>+TEXT(CallTime[[#This Row],[AmbulanceDepartureTime]]-CallTime[[#This Row],[DateTimeOfCall]], "mm:ss")</f>
        <v>07:49</v>
      </c>
      <c r="J2685" s="7" t="str">
        <f>+TEXT(CallTime[[#This Row],[Ambulance ArrivalTimePatient]]-CallTime[[#This Row],[AmbulanceDepartureTime]], "mm:ss")</f>
        <v>18:47</v>
      </c>
      <c r="K2685">
        <v>7</v>
      </c>
      <c r="L2685" s="1">
        <v>44141.688471381261</v>
      </c>
      <c r="M2685" s="1">
        <v>44141.694838753319</v>
      </c>
      <c r="N2685" s="6" t="str">
        <f>+TEXT(CallTime[[#This Row],[Amulance ArrivalTimeHospital]]-CallTime[[#This Row],[Ambulance ArrivalTimePatient]], "mm:ss")</f>
        <v>05:13</v>
      </c>
      <c r="O2685" s="6" t="str">
        <f>+TEXT(CallTime[[#This Row],[AmbulanceJobCompleteTime]]-CallTime[[#This Row],[Amulance ArrivalTimeHospital]], "mm:ss")</f>
        <v>09:10</v>
      </c>
    </row>
    <row r="2686" spans="1:15" x14ac:dyDescent="0.25">
      <c r="A2686" t="s">
        <v>2704</v>
      </c>
      <c r="B2686" s="4">
        <v>2.6223733425140381</v>
      </c>
      <c r="C2686">
        <v>23</v>
      </c>
      <c r="D2686">
        <v>2469</v>
      </c>
      <c r="E2686">
        <v>5</v>
      </c>
      <c r="F2686">
        <v>6</v>
      </c>
      <c r="G2686" s="1">
        <v>44068.702925022742</v>
      </c>
      <c r="H2686" s="1">
        <v>44068.708957240946</v>
      </c>
      <c r="I2686" s="7" t="str">
        <f>+TEXT(CallTime[[#This Row],[AmbulanceDepartureTime]]-CallTime[[#This Row],[DateTimeOfCall]], "mm:ss")</f>
        <v>34:01</v>
      </c>
      <c r="J2686" s="7" t="str">
        <f>+TEXT(CallTime[[#This Row],[Ambulance ArrivalTimePatient]]-CallTime[[#This Row],[AmbulanceDepartureTime]], "mm:ss")</f>
        <v>08:41</v>
      </c>
      <c r="K2686">
        <v>2</v>
      </c>
      <c r="L2686" s="1">
        <v>44068.715462740067</v>
      </c>
      <c r="M2686" s="1">
        <v>44068.717283832666</v>
      </c>
      <c r="N2686" s="6" t="str">
        <f>+TEXT(CallTime[[#This Row],[Amulance ArrivalTimeHospital]]-CallTime[[#This Row],[Ambulance ArrivalTimePatient]], "mm:ss")</f>
        <v>09:22</v>
      </c>
      <c r="O2686" s="6" t="str">
        <f>+TEXT(CallTime[[#This Row],[AmbulanceJobCompleteTime]]-CallTime[[#This Row],[Amulance ArrivalTimeHospital]], "mm:ss")</f>
        <v>02:37</v>
      </c>
    </row>
    <row r="2687" spans="1:15" x14ac:dyDescent="0.25">
      <c r="A2687" t="s">
        <v>2705</v>
      </c>
      <c r="B2687" s="4">
        <v>12.584444165229797</v>
      </c>
      <c r="C2687">
        <v>4</v>
      </c>
      <c r="D2687">
        <v>888</v>
      </c>
      <c r="E2687">
        <v>13</v>
      </c>
      <c r="F2687">
        <v>5</v>
      </c>
      <c r="G2687" s="1">
        <v>44143.250068140034</v>
      </c>
      <c r="H2687" s="1">
        <v>44143.251105300427</v>
      </c>
      <c r="I2687" s="7" t="str">
        <f>+TEXT(CallTime[[#This Row],[AmbulanceDepartureTime]]-CallTime[[#This Row],[DateTimeOfCall]], "mm:ss")</f>
        <v>17:43</v>
      </c>
      <c r="J2687" s="7" t="str">
        <f>+TEXT(CallTime[[#This Row],[Ambulance ArrivalTimePatient]]-CallTime[[#This Row],[AmbulanceDepartureTime]], "mm:ss")</f>
        <v>01:30</v>
      </c>
      <c r="K2687">
        <v>11</v>
      </c>
      <c r="L2687" s="1">
        <v>44143.262643084847</v>
      </c>
      <c r="M2687" s="1">
        <v>44143.271382282182</v>
      </c>
      <c r="N2687" s="6" t="str">
        <f>+TEXT(CallTime[[#This Row],[Amulance ArrivalTimeHospital]]-CallTime[[#This Row],[Ambulance ArrivalTimePatient]], "mm:ss")</f>
        <v>16:37</v>
      </c>
      <c r="O2687" s="6" t="str">
        <f>+TEXT(CallTime[[#This Row],[AmbulanceJobCompleteTime]]-CallTime[[#This Row],[Amulance ArrivalTimeHospital]], "mm:ss")</f>
        <v>12:35</v>
      </c>
    </row>
    <row r="2688" spans="1:15" x14ac:dyDescent="0.25">
      <c r="A2688" t="s">
        <v>2706</v>
      </c>
      <c r="B2688" s="4">
        <v>19.60680103302002</v>
      </c>
      <c r="C2688">
        <v>18</v>
      </c>
      <c r="D2688">
        <v>2265</v>
      </c>
      <c r="E2688">
        <v>8</v>
      </c>
      <c r="F2688">
        <v>10</v>
      </c>
      <c r="G2688" s="1">
        <v>44141.397274285067</v>
      </c>
      <c r="H2688" s="1">
        <v>44141.402657004372</v>
      </c>
      <c r="I2688" s="7" t="str">
        <f>+TEXT(CallTime[[#This Row],[AmbulanceDepartureTime]]-CallTime[[#This Row],[DateTimeOfCall]], "mm:ss")</f>
        <v>34:48</v>
      </c>
      <c r="J2688" s="7" t="str">
        <f>+TEXT(CallTime[[#This Row],[Ambulance ArrivalTimePatient]]-CallTime[[#This Row],[AmbulanceDepartureTime]], "mm:ss")</f>
        <v>07:45</v>
      </c>
      <c r="K2688">
        <v>8</v>
      </c>
      <c r="L2688" s="1">
        <v>44141.413571657249</v>
      </c>
      <c r="M2688" s="1">
        <v>44141.427187491303</v>
      </c>
      <c r="N2688" s="6" t="str">
        <f>+TEXT(CallTime[[#This Row],[Amulance ArrivalTimeHospital]]-CallTime[[#This Row],[Ambulance ArrivalTimePatient]], "mm:ss")</f>
        <v>15:43</v>
      </c>
      <c r="O2688" s="6" t="str">
        <f>+TEXT(CallTime[[#This Row],[AmbulanceJobCompleteTime]]-CallTime[[#This Row],[Amulance ArrivalTimeHospital]], "mm:ss")</f>
        <v>19:36</v>
      </c>
    </row>
    <row r="2689" spans="1:15" x14ac:dyDescent="0.25">
      <c r="A2689" t="s">
        <v>2707</v>
      </c>
      <c r="B2689" s="4">
        <v>8.189022421836853</v>
      </c>
      <c r="C2689">
        <v>4</v>
      </c>
      <c r="D2689">
        <v>1353</v>
      </c>
      <c r="E2689">
        <v>4</v>
      </c>
      <c r="F2689">
        <v>6</v>
      </c>
      <c r="G2689" s="1">
        <v>44099.405877831443</v>
      </c>
      <c r="H2689" s="1">
        <v>44099.424066328698</v>
      </c>
      <c r="I2689" s="7" t="str">
        <f>+TEXT(CallTime[[#This Row],[AmbulanceDepartureTime]]-CallTime[[#This Row],[DateTimeOfCall]], "mm:ss")</f>
        <v>21:33</v>
      </c>
      <c r="J2689" s="7" t="str">
        <f>+TEXT(CallTime[[#This Row],[Ambulance ArrivalTimePatient]]-CallTime[[#This Row],[AmbulanceDepartureTime]], "mm:ss")</f>
        <v>26:11</v>
      </c>
      <c r="K2689">
        <v>3</v>
      </c>
      <c r="L2689" s="1">
        <v>44099.42702295311</v>
      </c>
      <c r="M2689" s="1">
        <v>44099.432709774235</v>
      </c>
      <c r="N2689" s="6" t="str">
        <f>+TEXT(CallTime[[#This Row],[Amulance ArrivalTimeHospital]]-CallTime[[#This Row],[Ambulance ArrivalTimePatient]], "mm:ss")</f>
        <v>04:15</v>
      </c>
      <c r="O2689" s="6" t="str">
        <f>+TEXT(CallTime[[#This Row],[AmbulanceJobCompleteTime]]-CallTime[[#This Row],[Amulance ArrivalTimeHospital]], "mm:ss")</f>
        <v>08:11</v>
      </c>
    </row>
    <row r="2690" spans="1:15" x14ac:dyDescent="0.25">
      <c r="A2690" t="s">
        <v>2708</v>
      </c>
      <c r="B2690" s="4">
        <v>12.369482278823853</v>
      </c>
      <c r="C2690">
        <v>5</v>
      </c>
      <c r="D2690">
        <v>1422</v>
      </c>
      <c r="E2690">
        <v>11</v>
      </c>
      <c r="F2690">
        <v>2</v>
      </c>
      <c r="G2690" s="1">
        <v>43978.871096849762</v>
      </c>
      <c r="H2690" s="1">
        <v>43978.888792037949</v>
      </c>
      <c r="I2690" s="7" t="str">
        <f>+TEXT(CallTime[[#This Row],[AmbulanceDepartureTime]]-CallTime[[#This Row],[DateTimeOfCall]], "mm:ss")</f>
        <v>17:24</v>
      </c>
      <c r="J2690" s="7" t="str">
        <f>+TEXT(CallTime[[#This Row],[Ambulance ArrivalTimePatient]]-CallTime[[#This Row],[AmbulanceDepartureTime]], "mm:ss")</f>
        <v>25:29</v>
      </c>
      <c r="K2690">
        <v>8</v>
      </c>
      <c r="L2690" s="1">
        <v>43978.894323767046</v>
      </c>
      <c r="M2690" s="1">
        <v>43978.902913685299</v>
      </c>
      <c r="N2690" s="6" t="str">
        <f>+TEXT(CallTime[[#This Row],[Amulance ArrivalTimeHospital]]-CallTime[[#This Row],[Ambulance ArrivalTimePatient]], "mm:ss")</f>
        <v>07:58</v>
      </c>
      <c r="O2690" s="6" t="str">
        <f>+TEXT(CallTime[[#This Row],[AmbulanceJobCompleteTime]]-CallTime[[#This Row],[Amulance ArrivalTimeHospital]], "mm:ss")</f>
        <v>12:22</v>
      </c>
    </row>
    <row r="2691" spans="1:15" x14ac:dyDescent="0.25">
      <c r="A2691" t="s">
        <v>2709</v>
      </c>
      <c r="B2691" s="4">
        <v>3.421730637550354</v>
      </c>
      <c r="C2691">
        <v>15</v>
      </c>
      <c r="D2691">
        <v>753</v>
      </c>
      <c r="E2691">
        <v>12</v>
      </c>
      <c r="F2691">
        <v>6</v>
      </c>
      <c r="G2691" s="1">
        <v>44056.961187628047</v>
      </c>
      <c r="H2691" s="1">
        <v>44056.967458724612</v>
      </c>
      <c r="I2691" s="7" t="str">
        <f>+TEXT(CallTime[[#This Row],[AmbulanceDepartureTime]]-CallTime[[#This Row],[DateTimeOfCall]], "mm:ss")</f>
        <v>19:17</v>
      </c>
      <c r="J2691" s="7" t="str">
        <f>+TEXT(CallTime[[#This Row],[Ambulance ArrivalTimePatient]]-CallTime[[#This Row],[AmbulanceDepartureTime]], "mm:ss")</f>
        <v>09:02</v>
      </c>
      <c r="K2691">
        <v>12</v>
      </c>
      <c r="L2691" s="1">
        <v>44056.969005831794</v>
      </c>
      <c r="M2691" s="1">
        <v>44056.971382033626</v>
      </c>
      <c r="N2691" s="6" t="str">
        <f>+TEXT(CallTime[[#This Row],[Amulance ArrivalTimeHospital]]-CallTime[[#This Row],[Ambulance ArrivalTimePatient]], "mm:ss")</f>
        <v>02:14</v>
      </c>
      <c r="O2691" s="6" t="str">
        <f>+TEXT(CallTime[[#This Row],[AmbulanceJobCompleteTime]]-CallTime[[#This Row],[Amulance ArrivalTimeHospital]], "mm:ss")</f>
        <v>03:25</v>
      </c>
    </row>
    <row r="2692" spans="1:15" x14ac:dyDescent="0.25">
      <c r="A2692" t="s">
        <v>2710</v>
      </c>
      <c r="B2692" s="4">
        <v>9.3591017723083496</v>
      </c>
      <c r="C2692">
        <v>22</v>
      </c>
      <c r="D2692">
        <v>1760</v>
      </c>
      <c r="E2692">
        <v>12</v>
      </c>
      <c r="F2692">
        <v>1</v>
      </c>
      <c r="G2692" s="1">
        <v>44103.362508598984</v>
      </c>
      <c r="H2692" s="1">
        <v>44103.372493193565</v>
      </c>
      <c r="I2692" s="7" t="str">
        <f>+TEXT(CallTime[[#This Row],[AmbulanceDepartureTime]]-CallTime[[#This Row],[DateTimeOfCall]], "mm:ss")</f>
        <v>30:29</v>
      </c>
      <c r="J2692" s="7" t="str">
        <f>+TEXT(CallTime[[#This Row],[Ambulance ArrivalTimePatient]]-CallTime[[#This Row],[AmbulanceDepartureTime]], "mm:ss")</f>
        <v>14:23</v>
      </c>
      <c r="K2692">
        <v>11</v>
      </c>
      <c r="L2692" s="1">
        <v>44103.380240840066</v>
      </c>
      <c r="M2692" s="1">
        <v>44103.386740216294</v>
      </c>
      <c r="N2692" s="6" t="str">
        <f>+TEXT(CallTime[[#This Row],[Amulance ArrivalTimeHospital]]-CallTime[[#This Row],[Ambulance ArrivalTimePatient]], "mm:ss")</f>
        <v>11:09</v>
      </c>
      <c r="O2692" s="6" t="str">
        <f>+TEXT(CallTime[[#This Row],[AmbulanceJobCompleteTime]]-CallTime[[#This Row],[Amulance ArrivalTimeHospital]], "mm:ss")</f>
        <v>09:22</v>
      </c>
    </row>
    <row r="2693" spans="1:15" x14ac:dyDescent="0.25">
      <c r="A2693" t="s">
        <v>2711</v>
      </c>
      <c r="B2693" s="4">
        <v>12.639639735221863</v>
      </c>
      <c r="C2693">
        <v>23</v>
      </c>
      <c r="D2693">
        <v>215</v>
      </c>
      <c r="E2693">
        <v>18</v>
      </c>
      <c r="F2693">
        <v>4</v>
      </c>
      <c r="G2693" s="1">
        <v>44102.891283129888</v>
      </c>
      <c r="H2693" s="1">
        <v>44102.897949394319</v>
      </c>
      <c r="I2693" s="7" t="str">
        <f>+TEXT(CallTime[[#This Row],[AmbulanceDepartureTime]]-CallTime[[#This Row],[DateTimeOfCall]], "mm:ss")</f>
        <v>24:58</v>
      </c>
      <c r="J2693" s="7" t="str">
        <f>+TEXT(CallTime[[#This Row],[Ambulance ArrivalTimePatient]]-CallTime[[#This Row],[AmbulanceDepartureTime]], "mm:ss")</f>
        <v>09:36</v>
      </c>
      <c r="K2693">
        <v>6</v>
      </c>
      <c r="L2693" s="1">
        <v>44102.900449152112</v>
      </c>
      <c r="M2693" s="1">
        <v>44102.909226679709</v>
      </c>
      <c r="N2693" s="6" t="str">
        <f>+TEXT(CallTime[[#This Row],[Amulance ArrivalTimeHospital]]-CallTime[[#This Row],[Ambulance ArrivalTimePatient]], "mm:ss")</f>
        <v>03:36</v>
      </c>
      <c r="O2693" s="6" t="str">
        <f>+TEXT(CallTime[[#This Row],[AmbulanceJobCompleteTime]]-CallTime[[#This Row],[Amulance ArrivalTimeHospital]], "mm:ss")</f>
        <v>12:38</v>
      </c>
    </row>
    <row r="2694" spans="1:15" x14ac:dyDescent="0.25">
      <c r="A2694" t="s">
        <v>2712</v>
      </c>
      <c r="B2694" s="4">
        <v>10.395071744918823</v>
      </c>
      <c r="C2694">
        <v>2</v>
      </c>
      <c r="D2694">
        <v>825</v>
      </c>
      <c r="E2694">
        <v>20</v>
      </c>
      <c r="F2694">
        <v>5</v>
      </c>
      <c r="G2694" s="1">
        <v>44027.318651141228</v>
      </c>
      <c r="H2694" s="1">
        <v>44027.330035071078</v>
      </c>
      <c r="I2694" s="7" t="str">
        <f>+TEXT(CallTime[[#This Row],[AmbulanceDepartureTime]]-CallTime[[#This Row],[DateTimeOfCall]], "mm:ss")</f>
        <v>27:21</v>
      </c>
      <c r="J2694" s="7" t="str">
        <f>+TEXT(CallTime[[#This Row],[Ambulance ArrivalTimePatient]]-CallTime[[#This Row],[AmbulanceDepartureTime]], "mm:ss")</f>
        <v>16:24</v>
      </c>
      <c r="K2694">
        <v>1</v>
      </c>
      <c r="L2694" s="1">
        <v>44027.332436057266</v>
      </c>
      <c r="M2694" s="1">
        <v>44027.339654857089</v>
      </c>
      <c r="N2694" s="6" t="str">
        <f>+TEXT(CallTime[[#This Row],[Amulance ArrivalTimeHospital]]-CallTime[[#This Row],[Ambulance ArrivalTimePatient]], "mm:ss")</f>
        <v>03:27</v>
      </c>
      <c r="O2694" s="6" t="str">
        <f>+TEXT(CallTime[[#This Row],[AmbulanceJobCompleteTime]]-CallTime[[#This Row],[Amulance ArrivalTimeHospital]], "mm:ss")</f>
        <v>10:24</v>
      </c>
    </row>
    <row r="2695" spans="1:15" x14ac:dyDescent="0.25">
      <c r="A2695" t="s">
        <v>2713</v>
      </c>
      <c r="B2695" s="4">
        <v>15.712638020515442</v>
      </c>
      <c r="C2695">
        <v>9</v>
      </c>
      <c r="D2695">
        <v>1741</v>
      </c>
      <c r="E2695">
        <v>15</v>
      </c>
      <c r="F2695">
        <v>9</v>
      </c>
      <c r="G2695" s="1">
        <v>44188.180802156181</v>
      </c>
      <c r="H2695" s="1">
        <v>44188.197390898218</v>
      </c>
      <c r="I2695" s="7" t="str">
        <f>+TEXT(CallTime[[#This Row],[AmbulanceDepartureTime]]-CallTime[[#This Row],[DateTimeOfCall]], "mm:ss")</f>
        <v>22:15</v>
      </c>
      <c r="J2695" s="7" t="str">
        <f>+TEXT(CallTime[[#This Row],[Ambulance ArrivalTimePatient]]-CallTime[[#This Row],[AmbulanceDepartureTime]], "mm:ss")</f>
        <v>23:53</v>
      </c>
      <c r="K2695">
        <v>6</v>
      </c>
      <c r="L2695" s="1">
        <v>44188.199959262442</v>
      </c>
      <c r="M2695" s="1">
        <v>44188.21087081662</v>
      </c>
      <c r="N2695" s="6" t="str">
        <f>+TEXT(CallTime[[#This Row],[Amulance ArrivalTimeHospital]]-CallTime[[#This Row],[Ambulance ArrivalTimePatient]], "mm:ss")</f>
        <v>03:42</v>
      </c>
      <c r="O2695" s="6" t="str">
        <f>+TEXT(CallTime[[#This Row],[AmbulanceJobCompleteTime]]-CallTime[[#This Row],[Amulance ArrivalTimeHospital]], "mm:ss")</f>
        <v>15:43</v>
      </c>
    </row>
    <row r="2696" spans="1:15" x14ac:dyDescent="0.25">
      <c r="A2696" t="s">
        <v>2714</v>
      </c>
      <c r="B2696" s="4">
        <v>11.883352279663086</v>
      </c>
      <c r="C2696">
        <v>3</v>
      </c>
      <c r="D2696">
        <v>1476</v>
      </c>
      <c r="E2696">
        <v>9</v>
      </c>
      <c r="F2696">
        <v>2</v>
      </c>
      <c r="G2696" s="1">
        <v>44063.755038825533</v>
      </c>
      <c r="H2696" s="1">
        <v>44063.764779983489</v>
      </c>
      <c r="I2696" s="7" t="str">
        <f>+TEXT(CallTime[[#This Row],[AmbulanceDepartureTime]]-CallTime[[#This Row],[DateTimeOfCall]], "mm:ss")</f>
        <v>16:27</v>
      </c>
      <c r="J2696" s="7" t="str">
        <f>+TEXT(CallTime[[#This Row],[Ambulance ArrivalTimePatient]]-CallTime[[#This Row],[AmbulanceDepartureTime]], "mm:ss")</f>
        <v>14:02</v>
      </c>
      <c r="K2696">
        <v>3</v>
      </c>
      <c r="L2696" s="1">
        <v>44063.772701773902</v>
      </c>
      <c r="M2696" s="1">
        <v>44063.780954101872</v>
      </c>
      <c r="N2696" s="6" t="str">
        <f>+TEXT(CallTime[[#This Row],[Amulance ArrivalTimeHospital]]-CallTime[[#This Row],[Ambulance ArrivalTimePatient]], "mm:ss")</f>
        <v>11:24</v>
      </c>
      <c r="O2696" s="6" t="str">
        <f>+TEXT(CallTime[[#This Row],[AmbulanceJobCompleteTime]]-CallTime[[#This Row],[Amulance ArrivalTimeHospital]], "mm:ss")</f>
        <v>11:53</v>
      </c>
    </row>
    <row r="2697" spans="1:15" x14ac:dyDescent="0.25">
      <c r="A2697" t="s">
        <v>2715</v>
      </c>
      <c r="B2697" s="4">
        <v>17.375970244407654</v>
      </c>
      <c r="C2697">
        <v>19</v>
      </c>
      <c r="D2697">
        <v>1170</v>
      </c>
      <c r="E2697">
        <v>5</v>
      </c>
      <c r="F2697">
        <v>1</v>
      </c>
      <c r="G2697" s="1">
        <v>43981.13651546184</v>
      </c>
      <c r="H2697" s="1">
        <v>43981.15386687014</v>
      </c>
      <c r="I2697" s="7" t="str">
        <f>+TEXT(CallTime[[#This Row],[AmbulanceDepartureTime]]-CallTime[[#This Row],[DateTimeOfCall]], "mm:ss")</f>
        <v>05:48</v>
      </c>
      <c r="J2697" s="7" t="str">
        <f>+TEXT(CallTime[[#This Row],[Ambulance ArrivalTimePatient]]-CallTime[[#This Row],[AmbulanceDepartureTime]], "mm:ss")</f>
        <v>24:59</v>
      </c>
      <c r="K2697">
        <v>10</v>
      </c>
      <c r="L2697" s="1">
        <v>43981.161755451081</v>
      </c>
      <c r="M2697" s="1">
        <v>43981.173822097087</v>
      </c>
      <c r="N2697" s="6" t="str">
        <f>+TEXT(CallTime[[#This Row],[Amulance ArrivalTimeHospital]]-CallTime[[#This Row],[Ambulance ArrivalTimePatient]], "mm:ss")</f>
        <v>11:22</v>
      </c>
      <c r="O2697" s="6" t="str">
        <f>+TEXT(CallTime[[#This Row],[AmbulanceJobCompleteTime]]-CallTime[[#This Row],[Amulance ArrivalTimeHospital]], "mm:ss")</f>
        <v>17:23</v>
      </c>
    </row>
    <row r="2698" spans="1:15" x14ac:dyDescent="0.25">
      <c r="A2698" t="s">
        <v>2716</v>
      </c>
      <c r="B2698" s="4">
        <v>17.75883412361145</v>
      </c>
      <c r="C2698">
        <v>19</v>
      </c>
      <c r="D2698">
        <v>1441</v>
      </c>
      <c r="E2698">
        <v>4</v>
      </c>
      <c r="F2698">
        <v>8</v>
      </c>
      <c r="G2698" s="1">
        <v>44108.489913351281</v>
      </c>
      <c r="H2698" s="1">
        <v>44108.502571792014</v>
      </c>
      <c r="I2698" s="7" t="str">
        <f>+TEXT(CallTime[[#This Row],[AmbulanceDepartureTime]]-CallTime[[#This Row],[DateTimeOfCall]], "mm:ss")</f>
        <v>22:04</v>
      </c>
      <c r="J2698" s="7" t="str">
        <f>+TEXT(CallTime[[#This Row],[Ambulance ArrivalTimePatient]]-CallTime[[#This Row],[AmbulanceDepartureTime]], "mm:ss")</f>
        <v>18:14</v>
      </c>
      <c r="K2698">
        <v>11</v>
      </c>
      <c r="L2698" s="1">
        <v>44108.511697544098</v>
      </c>
      <c r="M2698" s="1">
        <v>44108.524030067798</v>
      </c>
      <c r="N2698" s="6" t="str">
        <f>+TEXT(CallTime[[#This Row],[Amulance ArrivalTimeHospital]]-CallTime[[#This Row],[Ambulance ArrivalTimePatient]], "mm:ss")</f>
        <v>13:08</v>
      </c>
      <c r="O2698" s="6" t="str">
        <f>+TEXT(CallTime[[#This Row],[AmbulanceJobCompleteTime]]-CallTime[[#This Row],[Amulance ArrivalTimeHospital]], "mm:ss")</f>
        <v>17:46</v>
      </c>
    </row>
    <row r="2699" spans="1:15" x14ac:dyDescent="0.25">
      <c r="A2699" t="s">
        <v>2717</v>
      </c>
      <c r="B2699" s="4">
        <v>5.403089165687561</v>
      </c>
      <c r="C2699">
        <v>15</v>
      </c>
      <c r="D2699">
        <v>2963</v>
      </c>
      <c r="E2699">
        <v>17</v>
      </c>
      <c r="F2699">
        <v>5</v>
      </c>
      <c r="G2699" s="1">
        <v>44148.236103186064</v>
      </c>
      <c r="H2699" s="1">
        <v>44148.2509619013</v>
      </c>
      <c r="I2699" s="7" t="str">
        <f>+TEXT(CallTime[[#This Row],[AmbulanceDepartureTime]]-CallTime[[#This Row],[DateTimeOfCall]], "mm:ss")</f>
        <v>14:02</v>
      </c>
      <c r="J2699" s="7" t="str">
        <f>+TEXT(CallTime[[#This Row],[Ambulance ArrivalTimePatient]]-CallTime[[#This Row],[AmbulanceDepartureTime]], "mm:ss")</f>
        <v>21:24</v>
      </c>
      <c r="K2699">
        <v>9</v>
      </c>
      <c r="L2699" s="1">
        <v>44148.255307261781</v>
      </c>
      <c r="M2699" s="1">
        <v>44148.259059407035</v>
      </c>
      <c r="N2699" s="6" t="str">
        <f>+TEXT(CallTime[[#This Row],[Amulance ArrivalTimeHospital]]-CallTime[[#This Row],[Ambulance ArrivalTimePatient]], "mm:ss")</f>
        <v>06:15</v>
      </c>
      <c r="O2699" s="6" t="str">
        <f>+TEXT(CallTime[[#This Row],[AmbulanceJobCompleteTime]]-CallTime[[#This Row],[Amulance ArrivalTimeHospital]], "mm:ss")</f>
        <v>05:24</v>
      </c>
    </row>
    <row r="2700" spans="1:15" x14ac:dyDescent="0.25">
      <c r="A2700" t="s">
        <v>2718</v>
      </c>
      <c r="B2700" s="4">
        <v>11.966784000396729</v>
      </c>
      <c r="C2700">
        <v>1</v>
      </c>
      <c r="D2700">
        <v>2272</v>
      </c>
      <c r="E2700">
        <v>18</v>
      </c>
      <c r="F2700">
        <v>2</v>
      </c>
      <c r="G2700" s="1">
        <v>44023.866953774268</v>
      </c>
      <c r="H2700" s="1">
        <v>44023.880465606162</v>
      </c>
      <c r="I2700" s="7" t="str">
        <f>+TEXT(CallTime[[#This Row],[AmbulanceDepartureTime]]-CallTime[[#This Row],[DateTimeOfCall]], "mm:ss")</f>
        <v>02:57</v>
      </c>
      <c r="J2700" s="7" t="str">
        <f>+TEXT(CallTime[[#This Row],[Ambulance ArrivalTimePatient]]-CallTime[[#This Row],[AmbulanceDepartureTime]], "mm:ss")</f>
        <v>19:27</v>
      </c>
      <c r="K2700">
        <v>8</v>
      </c>
      <c r="L2700" s="1">
        <v>44023.882827525973</v>
      </c>
      <c r="M2700" s="1">
        <v>44023.891137792642</v>
      </c>
      <c r="N2700" s="6" t="str">
        <f>+TEXT(CallTime[[#This Row],[Amulance ArrivalTimeHospital]]-CallTime[[#This Row],[Ambulance ArrivalTimePatient]], "mm:ss")</f>
        <v>03:24</v>
      </c>
      <c r="O2700" s="6" t="str">
        <f>+TEXT(CallTime[[#This Row],[AmbulanceJobCompleteTime]]-CallTime[[#This Row],[Amulance ArrivalTimeHospital]], "mm:ss")</f>
        <v>11:58</v>
      </c>
    </row>
    <row r="2701" spans="1:15" x14ac:dyDescent="0.25">
      <c r="A2701" t="s">
        <v>2719</v>
      </c>
      <c r="B2701" s="4">
        <v>6.1613196134567261</v>
      </c>
      <c r="C2701">
        <v>21</v>
      </c>
      <c r="D2701">
        <v>357</v>
      </c>
      <c r="E2701">
        <v>6</v>
      </c>
      <c r="F2701">
        <v>6</v>
      </c>
      <c r="G2701" s="1">
        <v>43934.72264057459</v>
      </c>
      <c r="H2701" s="1">
        <v>43934.737799291594</v>
      </c>
      <c r="I2701" s="7" t="str">
        <f>+TEXT(CallTime[[#This Row],[AmbulanceDepartureTime]]-CallTime[[#This Row],[DateTimeOfCall]], "mm:ss")</f>
        <v>16:18</v>
      </c>
      <c r="J2701" s="7" t="str">
        <f>+TEXT(CallTime[[#This Row],[Ambulance ArrivalTimePatient]]-CallTime[[#This Row],[AmbulanceDepartureTime]], "mm:ss")</f>
        <v>21:50</v>
      </c>
      <c r="K2701">
        <v>11</v>
      </c>
      <c r="L2701" s="1">
        <v>43934.741179129844</v>
      </c>
      <c r="M2701" s="1">
        <v>43934.745457824021</v>
      </c>
      <c r="N2701" s="6" t="str">
        <f>+TEXT(CallTime[[#This Row],[Amulance ArrivalTimeHospital]]-CallTime[[#This Row],[Ambulance ArrivalTimePatient]], "mm:ss")</f>
        <v>04:52</v>
      </c>
      <c r="O2701" s="6" t="str">
        <f>+TEXT(CallTime[[#This Row],[AmbulanceJobCompleteTime]]-CallTime[[#This Row],[Amulance ArrivalTimeHospital]], "mm:ss")</f>
        <v>06:10</v>
      </c>
    </row>
    <row r="2702" spans="1:15" x14ac:dyDescent="0.25">
      <c r="A2702" t="s">
        <v>2720</v>
      </c>
      <c r="B2702" s="4">
        <v>16.795852422714233</v>
      </c>
      <c r="C2702">
        <v>23</v>
      </c>
      <c r="D2702">
        <v>2995</v>
      </c>
      <c r="E2702">
        <v>5</v>
      </c>
      <c r="F2702">
        <v>4</v>
      </c>
      <c r="G2702" s="1">
        <v>44107.715222117666</v>
      </c>
      <c r="H2702" s="1">
        <v>44107.731406196319</v>
      </c>
      <c r="I2702" s="7" t="str">
        <f>+TEXT(CallTime[[#This Row],[AmbulanceDepartureTime]]-CallTime[[#This Row],[DateTimeOfCall]], "mm:ss")</f>
        <v>04:07</v>
      </c>
      <c r="J2702" s="7" t="str">
        <f>+TEXT(CallTime[[#This Row],[Ambulance ArrivalTimePatient]]-CallTime[[#This Row],[AmbulanceDepartureTime]], "mm:ss")</f>
        <v>23:18</v>
      </c>
      <c r="K2702">
        <v>2</v>
      </c>
      <c r="L2702" s="1">
        <v>44107.733248239951</v>
      </c>
      <c r="M2702" s="1">
        <v>44107.744912026355</v>
      </c>
      <c r="N2702" s="6" t="str">
        <f>+TEXT(CallTime[[#This Row],[Amulance ArrivalTimeHospital]]-CallTime[[#This Row],[Ambulance ArrivalTimePatient]], "mm:ss")</f>
        <v>02:39</v>
      </c>
      <c r="O2702" s="6" t="str">
        <f>+TEXT(CallTime[[#This Row],[AmbulanceJobCompleteTime]]-CallTime[[#This Row],[Amulance ArrivalTimeHospital]], "mm:ss")</f>
        <v>16:48</v>
      </c>
    </row>
    <row r="2703" spans="1:15" x14ac:dyDescent="0.25">
      <c r="A2703" t="s">
        <v>2721</v>
      </c>
      <c r="B2703" s="4">
        <v>8.6128350496292114</v>
      </c>
      <c r="C2703">
        <v>21</v>
      </c>
      <c r="D2703">
        <v>951</v>
      </c>
      <c r="E2703">
        <v>4</v>
      </c>
      <c r="F2703">
        <v>4</v>
      </c>
      <c r="G2703" s="1">
        <v>43943.323013461879</v>
      </c>
      <c r="H2703" s="1">
        <v>43943.341313682417</v>
      </c>
      <c r="I2703" s="7" t="str">
        <f>+TEXT(CallTime[[#This Row],[AmbulanceDepartureTime]]-CallTime[[#This Row],[DateTimeOfCall]], "mm:ss")</f>
        <v>18:38</v>
      </c>
      <c r="J2703" s="7" t="str">
        <f>+TEXT(CallTime[[#This Row],[Ambulance ArrivalTimePatient]]-CallTime[[#This Row],[AmbulanceDepartureTime]], "mm:ss")</f>
        <v>26:21</v>
      </c>
      <c r="K2703">
        <v>7</v>
      </c>
      <c r="L2703" s="1">
        <v>43943.345564977826</v>
      </c>
      <c r="M2703" s="1">
        <v>43943.351546113277</v>
      </c>
      <c r="N2703" s="6" t="str">
        <f>+TEXT(CallTime[[#This Row],[Amulance ArrivalTimeHospital]]-CallTime[[#This Row],[Ambulance ArrivalTimePatient]], "mm:ss")</f>
        <v>06:07</v>
      </c>
      <c r="O2703" s="6" t="str">
        <f>+TEXT(CallTime[[#This Row],[AmbulanceJobCompleteTime]]-CallTime[[#This Row],[Amulance ArrivalTimeHospital]], "mm:ss")</f>
        <v>08:37</v>
      </c>
    </row>
    <row r="2704" spans="1:15" x14ac:dyDescent="0.25">
      <c r="A2704" t="s">
        <v>2722</v>
      </c>
      <c r="B2704" s="4">
        <v>5.8751440048217773</v>
      </c>
      <c r="C2704">
        <v>9</v>
      </c>
      <c r="D2704">
        <v>2873</v>
      </c>
      <c r="E2704">
        <v>10</v>
      </c>
      <c r="F2704">
        <v>10</v>
      </c>
      <c r="G2704" s="1">
        <v>43900.416289610774</v>
      </c>
      <c r="H2704" s="1">
        <v>43900.421171669608</v>
      </c>
      <c r="I2704" s="7" t="str">
        <f>+TEXT(CallTime[[#This Row],[AmbulanceDepartureTime]]-CallTime[[#This Row],[DateTimeOfCall]], "mm:ss")</f>
        <v>26:17</v>
      </c>
      <c r="J2704" s="7" t="str">
        <f>+TEXT(CallTime[[#This Row],[Ambulance ArrivalTimePatient]]-CallTime[[#This Row],[AmbulanceDepartureTime]], "mm:ss")</f>
        <v>07:02</v>
      </c>
      <c r="K2704">
        <v>8</v>
      </c>
      <c r="L2704" s="1">
        <v>43900.430276355924</v>
      </c>
      <c r="M2704" s="1">
        <v>43900.434356317041</v>
      </c>
      <c r="N2704" s="6" t="str">
        <f>+TEXT(CallTime[[#This Row],[Amulance ArrivalTimeHospital]]-CallTime[[#This Row],[Ambulance ArrivalTimePatient]], "mm:ss")</f>
        <v>13:07</v>
      </c>
      <c r="O2704" s="6" t="str">
        <f>+TEXT(CallTime[[#This Row],[AmbulanceJobCompleteTime]]-CallTime[[#This Row],[Amulance ArrivalTimeHospital]], "mm:ss")</f>
        <v>05:53</v>
      </c>
    </row>
    <row r="2705" spans="1:15" x14ac:dyDescent="0.25">
      <c r="A2705" t="s">
        <v>2723</v>
      </c>
      <c r="B2705" s="4">
        <v>18.32344663143158</v>
      </c>
      <c r="C2705">
        <v>23</v>
      </c>
      <c r="D2705">
        <v>53</v>
      </c>
      <c r="E2705">
        <v>14</v>
      </c>
      <c r="F2705">
        <v>3</v>
      </c>
      <c r="G2705" s="1">
        <v>44054.367963165816</v>
      </c>
      <c r="H2705" s="1">
        <v>44054.369899195706</v>
      </c>
      <c r="I2705" s="7" t="str">
        <f>+TEXT(CallTime[[#This Row],[AmbulanceDepartureTime]]-CallTime[[#This Row],[DateTimeOfCall]], "mm:ss")</f>
        <v>30:20</v>
      </c>
      <c r="J2705" s="7" t="str">
        <f>+TEXT(CallTime[[#This Row],[Ambulance ArrivalTimePatient]]-CallTime[[#This Row],[AmbulanceDepartureTime]], "mm:ss")</f>
        <v>02:47</v>
      </c>
      <c r="K2705">
        <v>2</v>
      </c>
      <c r="L2705" s="1">
        <v>44054.374294020592</v>
      </c>
      <c r="M2705" s="1">
        <v>44054.387018636306</v>
      </c>
      <c r="N2705" s="6" t="str">
        <f>+TEXT(CallTime[[#This Row],[Amulance ArrivalTimeHospital]]-CallTime[[#This Row],[Ambulance ArrivalTimePatient]], "mm:ss")</f>
        <v>06:20</v>
      </c>
      <c r="O2705" s="6" t="str">
        <f>+TEXT(CallTime[[#This Row],[AmbulanceJobCompleteTime]]-CallTime[[#This Row],[Amulance ArrivalTimeHospital]], "mm:ss")</f>
        <v>18:19</v>
      </c>
    </row>
    <row r="2706" spans="1:15" x14ac:dyDescent="0.25">
      <c r="A2706" t="s">
        <v>2724</v>
      </c>
      <c r="B2706" s="4">
        <v>3.1478502750396729</v>
      </c>
      <c r="C2706">
        <v>19</v>
      </c>
      <c r="D2706">
        <v>2970</v>
      </c>
      <c r="E2706">
        <v>11</v>
      </c>
      <c r="F2706">
        <v>7</v>
      </c>
      <c r="G2706" s="1">
        <v>43856.613615893672</v>
      </c>
      <c r="H2706" s="1">
        <v>43856.616665163652</v>
      </c>
      <c r="I2706" s="7" t="str">
        <f>+TEXT(CallTime[[#This Row],[AmbulanceDepartureTime]]-CallTime[[#This Row],[DateTimeOfCall]], "mm:ss")</f>
        <v>07:20</v>
      </c>
      <c r="J2706" s="7" t="str">
        <f>+TEXT(CallTime[[#This Row],[Ambulance ArrivalTimePatient]]-CallTime[[#This Row],[AmbulanceDepartureTime]], "mm:ss")</f>
        <v>04:23</v>
      </c>
      <c r="K2706">
        <v>11</v>
      </c>
      <c r="L2706" s="1">
        <v>43856.62985738898</v>
      </c>
      <c r="M2706" s="1">
        <v>43856.632043396115</v>
      </c>
      <c r="N2706" s="6" t="str">
        <f>+TEXT(CallTime[[#This Row],[Amulance ArrivalTimeHospital]]-CallTime[[#This Row],[Ambulance ArrivalTimePatient]], "mm:ss")</f>
        <v>19:00</v>
      </c>
      <c r="O2706" s="6" t="str">
        <f>+TEXT(CallTime[[#This Row],[AmbulanceJobCompleteTime]]-CallTime[[#This Row],[Amulance ArrivalTimeHospital]], "mm:ss")</f>
        <v>03:09</v>
      </c>
    </row>
    <row r="2707" spans="1:15" x14ac:dyDescent="0.25">
      <c r="A2707" t="s">
        <v>2725</v>
      </c>
      <c r="B2707" s="4">
        <v>3.5417047739028931</v>
      </c>
      <c r="C2707">
        <v>9</v>
      </c>
      <c r="D2707">
        <v>1730</v>
      </c>
      <c r="E2707">
        <v>16</v>
      </c>
      <c r="F2707">
        <v>9</v>
      </c>
      <c r="G2707" s="1">
        <v>44091.739816929352</v>
      </c>
      <c r="H2707" s="1">
        <v>44091.746902408151</v>
      </c>
      <c r="I2707" s="7" t="str">
        <f>+TEXT(CallTime[[#This Row],[AmbulanceDepartureTime]]-CallTime[[#This Row],[DateTimeOfCall]], "mm:ss")</f>
        <v>34:32</v>
      </c>
      <c r="J2707" s="7" t="str">
        <f>+TEXT(CallTime[[#This Row],[Ambulance ArrivalTimePatient]]-CallTime[[#This Row],[AmbulanceDepartureTime]], "mm:ss")</f>
        <v>10:12</v>
      </c>
      <c r="K2707">
        <v>4</v>
      </c>
      <c r="L2707" s="1">
        <v>44091.752042733664</v>
      </c>
      <c r="M2707" s="1">
        <v>44091.754502250871</v>
      </c>
      <c r="N2707" s="6" t="str">
        <f>+TEXT(CallTime[[#This Row],[Amulance ArrivalTimeHospital]]-CallTime[[#This Row],[Ambulance ArrivalTimePatient]], "mm:ss")</f>
        <v>07:24</v>
      </c>
      <c r="O2707" s="6" t="str">
        <f>+TEXT(CallTime[[#This Row],[AmbulanceJobCompleteTime]]-CallTime[[#This Row],[Amulance ArrivalTimeHospital]], "mm:ss")</f>
        <v>03:33</v>
      </c>
    </row>
    <row r="2708" spans="1:15" x14ac:dyDescent="0.25">
      <c r="A2708" t="s">
        <v>2726</v>
      </c>
      <c r="B2708" s="4">
        <v>19.633944988250732</v>
      </c>
      <c r="C2708">
        <v>2</v>
      </c>
      <c r="D2708">
        <v>98</v>
      </c>
      <c r="E2708">
        <v>5</v>
      </c>
      <c r="F2708">
        <v>1</v>
      </c>
      <c r="G2708" s="1">
        <v>43893.883211859</v>
      </c>
      <c r="H2708" s="1">
        <v>43893.884012312956</v>
      </c>
      <c r="I2708" s="7" t="str">
        <f>+TEXT(CallTime[[#This Row],[AmbulanceDepartureTime]]-CallTime[[#This Row],[DateTimeOfCall]], "mm:ss")</f>
        <v>29:26</v>
      </c>
      <c r="J2708" s="7" t="str">
        <f>+TEXT(CallTime[[#This Row],[Ambulance ArrivalTimePatient]]-CallTime[[#This Row],[AmbulanceDepartureTime]], "mm:ss")</f>
        <v>01:09</v>
      </c>
      <c r="K2708">
        <v>4</v>
      </c>
      <c r="L2708" s="1">
        <v>43893.888756183384</v>
      </c>
      <c r="M2708" s="1">
        <v>43893.902390867406</v>
      </c>
      <c r="N2708" s="6" t="str">
        <f>+TEXT(CallTime[[#This Row],[Amulance ArrivalTimeHospital]]-CallTime[[#This Row],[Ambulance ArrivalTimePatient]], "mm:ss")</f>
        <v>06:50</v>
      </c>
      <c r="O2708" s="6" t="str">
        <f>+TEXT(CallTime[[#This Row],[AmbulanceJobCompleteTime]]-CallTime[[#This Row],[Amulance ArrivalTimeHospital]], "mm:ss")</f>
        <v>19:38</v>
      </c>
    </row>
    <row r="2709" spans="1:15" x14ac:dyDescent="0.25">
      <c r="A2709" t="s">
        <v>2727</v>
      </c>
      <c r="B2709" s="4">
        <v>3.9108132123947144</v>
      </c>
      <c r="C2709">
        <v>14</v>
      </c>
      <c r="D2709">
        <v>2552</v>
      </c>
      <c r="E2709">
        <v>4</v>
      </c>
      <c r="F2709">
        <v>7</v>
      </c>
      <c r="G2709" s="1">
        <v>43947.858740135867</v>
      </c>
      <c r="H2709" s="1">
        <v>43947.874292915069</v>
      </c>
      <c r="I2709" s="7" t="str">
        <f>+TEXT(CallTime[[#This Row],[AmbulanceDepartureTime]]-CallTime[[#This Row],[DateTimeOfCall]], "mm:ss")</f>
        <v>29:57</v>
      </c>
      <c r="J2709" s="7" t="str">
        <f>+TEXT(CallTime[[#This Row],[Ambulance ArrivalTimePatient]]-CallTime[[#This Row],[AmbulanceDepartureTime]], "mm:ss")</f>
        <v>22:24</v>
      </c>
      <c r="K2709">
        <v>11</v>
      </c>
      <c r="L2709" s="1">
        <v>43947.887476364362</v>
      </c>
      <c r="M2709" s="1">
        <v>43947.890192206869</v>
      </c>
      <c r="N2709" s="6" t="str">
        <f>+TEXT(CallTime[[#This Row],[Amulance ArrivalTimeHospital]]-CallTime[[#This Row],[Ambulance ArrivalTimePatient]], "mm:ss")</f>
        <v>18:59</v>
      </c>
      <c r="O2709" s="6" t="str">
        <f>+TEXT(CallTime[[#This Row],[AmbulanceJobCompleteTime]]-CallTime[[#This Row],[Amulance ArrivalTimeHospital]], "mm:ss")</f>
        <v>03:55</v>
      </c>
    </row>
    <row r="2710" spans="1:15" x14ac:dyDescent="0.25">
      <c r="A2710" t="s">
        <v>2728</v>
      </c>
      <c r="B2710" s="4">
        <v>6.2944419384002686</v>
      </c>
      <c r="C2710">
        <v>23</v>
      </c>
      <c r="D2710">
        <v>1666</v>
      </c>
      <c r="E2710">
        <v>6</v>
      </c>
      <c r="F2710">
        <v>1</v>
      </c>
      <c r="G2710" s="1">
        <v>43924.58101726522</v>
      </c>
      <c r="H2710" s="1">
        <v>43924.582850483224</v>
      </c>
      <c r="I2710" s="7" t="str">
        <f>+TEXT(CallTime[[#This Row],[AmbulanceDepartureTime]]-CallTime[[#This Row],[DateTimeOfCall]], "mm:ss")</f>
        <v>06:55</v>
      </c>
      <c r="J2710" s="7" t="str">
        <f>+TEXT(CallTime[[#This Row],[Ambulance ArrivalTimePatient]]-CallTime[[#This Row],[AmbulanceDepartureTime]], "mm:ss")</f>
        <v>02:38</v>
      </c>
      <c r="K2710">
        <v>10</v>
      </c>
      <c r="L2710" s="1">
        <v>43924.585683305064</v>
      </c>
      <c r="M2710" s="1">
        <v>43924.590054445296</v>
      </c>
      <c r="N2710" s="6" t="str">
        <f>+TEXT(CallTime[[#This Row],[Amulance ArrivalTimeHospital]]-CallTime[[#This Row],[Ambulance ArrivalTimePatient]], "mm:ss")</f>
        <v>04:05</v>
      </c>
      <c r="O2710" s="6" t="str">
        <f>+TEXT(CallTime[[#This Row],[AmbulanceJobCompleteTime]]-CallTime[[#This Row],[Amulance ArrivalTimeHospital]], "mm:ss")</f>
        <v>06:18</v>
      </c>
    </row>
    <row r="2711" spans="1:15" x14ac:dyDescent="0.25">
      <c r="A2711" t="s">
        <v>2729</v>
      </c>
      <c r="B2711" s="4">
        <v>10.875855565071106</v>
      </c>
      <c r="C2711">
        <v>7</v>
      </c>
      <c r="D2711">
        <v>1053</v>
      </c>
      <c r="E2711">
        <v>4</v>
      </c>
      <c r="F2711">
        <v>5</v>
      </c>
      <c r="G2711" s="1">
        <v>44012.439689117673</v>
      </c>
      <c r="H2711" s="1">
        <v>44012.45304794229</v>
      </c>
      <c r="I2711" s="7" t="str">
        <f>+TEXT(CallTime[[#This Row],[AmbulanceDepartureTime]]-CallTime[[#This Row],[DateTimeOfCall]], "mm:ss")</f>
        <v>32:01</v>
      </c>
      <c r="J2711" s="7" t="str">
        <f>+TEXT(CallTime[[#This Row],[Ambulance ArrivalTimePatient]]-CallTime[[#This Row],[AmbulanceDepartureTime]], "mm:ss")</f>
        <v>19:14</v>
      </c>
      <c r="K2711">
        <v>2</v>
      </c>
      <c r="L2711" s="1">
        <v>44012.456872069095</v>
      </c>
      <c r="M2711" s="1">
        <v>44012.464424746569</v>
      </c>
      <c r="N2711" s="6" t="str">
        <f>+TEXT(CallTime[[#This Row],[Amulance ArrivalTimeHospital]]-CallTime[[#This Row],[Ambulance ArrivalTimePatient]], "mm:ss")</f>
        <v>05:30</v>
      </c>
      <c r="O2711" s="6" t="str">
        <f>+TEXT(CallTime[[#This Row],[AmbulanceJobCompleteTime]]-CallTime[[#This Row],[Amulance ArrivalTimeHospital]], "mm:ss")</f>
        <v>10:53</v>
      </c>
    </row>
    <row r="2712" spans="1:15" x14ac:dyDescent="0.25">
      <c r="A2712" t="s">
        <v>2730</v>
      </c>
      <c r="B2712" s="4">
        <v>5.8097152709960938</v>
      </c>
      <c r="C2712">
        <v>8</v>
      </c>
      <c r="D2712">
        <v>1839</v>
      </c>
      <c r="E2712">
        <v>3</v>
      </c>
      <c r="F2712">
        <v>4</v>
      </c>
      <c r="G2712" s="1">
        <v>43853.411868699877</v>
      </c>
      <c r="H2712" s="1">
        <v>43853.429723546724</v>
      </c>
      <c r="I2712" s="7" t="str">
        <f>+TEXT(CallTime[[#This Row],[AmbulanceDepartureTime]]-CallTime[[#This Row],[DateTimeOfCall]], "mm:ss")</f>
        <v>05:51</v>
      </c>
      <c r="J2712" s="7" t="str">
        <f>+TEXT(CallTime[[#This Row],[Ambulance ArrivalTimePatient]]-CallTime[[#This Row],[AmbulanceDepartureTime]], "mm:ss")</f>
        <v>25:43</v>
      </c>
      <c r="K2712">
        <v>5</v>
      </c>
      <c r="L2712" s="1">
        <v>43853.438724240812</v>
      </c>
      <c r="M2712" s="1">
        <v>43853.442758765304</v>
      </c>
      <c r="N2712" s="6" t="str">
        <f>+TEXT(CallTime[[#This Row],[Amulance ArrivalTimeHospital]]-CallTime[[#This Row],[Ambulance ArrivalTimePatient]], "mm:ss")</f>
        <v>12:58</v>
      </c>
      <c r="O2712" s="6" t="str">
        <f>+TEXT(CallTime[[#This Row],[AmbulanceJobCompleteTime]]-CallTime[[#This Row],[Amulance ArrivalTimeHospital]], "mm:ss")</f>
        <v>05:49</v>
      </c>
    </row>
    <row r="2713" spans="1:15" x14ac:dyDescent="0.25">
      <c r="A2713" t="s">
        <v>2731</v>
      </c>
      <c r="B2713" s="4">
        <v>7.3488343954086304</v>
      </c>
      <c r="C2713">
        <v>20</v>
      </c>
      <c r="D2713">
        <v>1444</v>
      </c>
      <c r="E2713">
        <v>5</v>
      </c>
      <c r="F2713">
        <v>1</v>
      </c>
      <c r="G2713" s="1">
        <v>43900.436479488279</v>
      </c>
      <c r="H2713" s="1">
        <v>43900.453662464453</v>
      </c>
      <c r="I2713" s="7" t="str">
        <f>+TEXT(CallTime[[#This Row],[AmbulanceDepartureTime]]-CallTime[[#This Row],[DateTimeOfCall]], "mm:ss")</f>
        <v>15:31</v>
      </c>
      <c r="J2713" s="7" t="str">
        <f>+TEXT(CallTime[[#This Row],[Ambulance ArrivalTimePatient]]-CallTime[[#This Row],[AmbulanceDepartureTime]], "mm:ss")</f>
        <v>24:45</v>
      </c>
      <c r="K2713">
        <v>11</v>
      </c>
      <c r="L2713" s="1">
        <v>43900.456275760152</v>
      </c>
      <c r="M2713" s="1">
        <v>43900.461379117369</v>
      </c>
      <c r="N2713" s="6" t="str">
        <f>+TEXT(CallTime[[#This Row],[Amulance ArrivalTimeHospital]]-CallTime[[#This Row],[Ambulance ArrivalTimePatient]], "mm:ss")</f>
        <v>03:46</v>
      </c>
      <c r="O2713" s="6" t="str">
        <f>+TEXT(CallTime[[#This Row],[AmbulanceJobCompleteTime]]-CallTime[[#This Row],[Amulance ArrivalTimeHospital]], "mm:ss")</f>
        <v>07:21</v>
      </c>
    </row>
    <row r="2714" spans="1:15" x14ac:dyDescent="0.25">
      <c r="A2714" t="s">
        <v>2732</v>
      </c>
      <c r="B2714" s="4">
        <v>6.5843822956085205</v>
      </c>
      <c r="C2714">
        <v>7</v>
      </c>
      <c r="D2714">
        <v>438</v>
      </c>
      <c r="E2714">
        <v>6</v>
      </c>
      <c r="F2714">
        <v>6</v>
      </c>
      <c r="G2714" s="1">
        <v>43925.66844041623</v>
      </c>
      <c r="H2714" s="1">
        <v>43925.686864027484</v>
      </c>
      <c r="I2714" s="7" t="str">
        <f>+TEXT(CallTime[[#This Row],[AmbulanceDepartureTime]]-CallTime[[#This Row],[DateTimeOfCall]], "mm:ss")</f>
        <v>25:09</v>
      </c>
      <c r="J2714" s="7" t="str">
        <f>+TEXT(CallTime[[#This Row],[Ambulance ArrivalTimePatient]]-CallTime[[#This Row],[AmbulanceDepartureTime]], "mm:ss")</f>
        <v>26:32</v>
      </c>
      <c r="K2714">
        <v>1</v>
      </c>
      <c r="L2714" s="1">
        <v>43925.69293135796</v>
      </c>
      <c r="M2714" s="1">
        <v>43925.697503845666</v>
      </c>
      <c r="N2714" s="6" t="str">
        <f>+TEXT(CallTime[[#This Row],[Amulance ArrivalTimeHospital]]-CallTime[[#This Row],[Ambulance ArrivalTimePatient]], "mm:ss")</f>
        <v>08:44</v>
      </c>
      <c r="O2714" s="6" t="str">
        <f>+TEXT(CallTime[[#This Row],[AmbulanceJobCompleteTime]]-CallTime[[#This Row],[Amulance ArrivalTimeHospital]], "mm:ss")</f>
        <v>06:35</v>
      </c>
    </row>
    <row r="2715" spans="1:15" x14ac:dyDescent="0.25">
      <c r="A2715" t="s">
        <v>2733</v>
      </c>
      <c r="B2715" s="4">
        <v>18.69402277469635</v>
      </c>
      <c r="C2715">
        <v>5</v>
      </c>
      <c r="D2715">
        <v>459</v>
      </c>
      <c r="E2715">
        <v>1</v>
      </c>
      <c r="F2715">
        <v>3</v>
      </c>
      <c r="G2715" s="1">
        <v>44150.153644188147</v>
      </c>
      <c r="H2715" s="1">
        <v>44150.154872213869</v>
      </c>
      <c r="I2715" s="7" t="str">
        <f>+TEXT(CallTime[[#This Row],[AmbulanceDepartureTime]]-CallTime[[#This Row],[DateTimeOfCall]], "mm:ss")</f>
        <v>10:02</v>
      </c>
      <c r="J2715" s="7" t="str">
        <f>+TEXT(CallTime[[#This Row],[Ambulance ArrivalTimePatient]]-CallTime[[#This Row],[AmbulanceDepartureTime]], "mm:ss")</f>
        <v>01:46</v>
      </c>
      <c r="K2715">
        <v>4</v>
      </c>
      <c r="L2715" s="1">
        <v>44150.162545671214</v>
      </c>
      <c r="M2715" s="1">
        <v>44150.175527631473</v>
      </c>
      <c r="N2715" s="6" t="str">
        <f>+TEXT(CallTime[[#This Row],[Amulance ArrivalTimeHospital]]-CallTime[[#This Row],[Ambulance ArrivalTimePatient]], "mm:ss")</f>
        <v>11:03</v>
      </c>
      <c r="O2715" s="6" t="str">
        <f>+TEXT(CallTime[[#This Row],[AmbulanceJobCompleteTime]]-CallTime[[#This Row],[Amulance ArrivalTimeHospital]], "mm:ss")</f>
        <v>18:42</v>
      </c>
    </row>
    <row r="2716" spans="1:15" x14ac:dyDescent="0.25">
      <c r="A2716" t="s">
        <v>2734</v>
      </c>
      <c r="B2716" s="4">
        <v>14.791248798370361</v>
      </c>
      <c r="C2716">
        <v>10</v>
      </c>
      <c r="D2716">
        <v>571</v>
      </c>
      <c r="E2716">
        <v>6</v>
      </c>
      <c r="F2716">
        <v>3</v>
      </c>
      <c r="G2716" s="1">
        <v>43835.815566029174</v>
      </c>
      <c r="H2716" s="1">
        <v>43835.820086574575</v>
      </c>
      <c r="I2716" s="7" t="str">
        <f>+TEXT(CallTime[[#This Row],[AmbulanceDepartureTime]]-CallTime[[#This Row],[DateTimeOfCall]], "mm:ss")</f>
        <v>33:08</v>
      </c>
      <c r="J2716" s="7" t="str">
        <f>+TEXT(CallTime[[#This Row],[Ambulance ArrivalTimePatient]]-CallTime[[#This Row],[AmbulanceDepartureTime]], "mm:ss")</f>
        <v>06:31</v>
      </c>
      <c r="K2716">
        <v>10</v>
      </c>
      <c r="L2716" s="1">
        <v>43835.830005707692</v>
      </c>
      <c r="M2716" s="1">
        <v>43835.84027740825</v>
      </c>
      <c r="N2716" s="6" t="str">
        <f>+TEXT(CallTime[[#This Row],[Amulance ArrivalTimeHospital]]-CallTime[[#This Row],[Ambulance ArrivalTimePatient]], "mm:ss")</f>
        <v>14:17</v>
      </c>
      <c r="O2716" s="6" t="str">
        <f>+TEXT(CallTime[[#This Row],[AmbulanceJobCompleteTime]]-CallTime[[#This Row],[Amulance ArrivalTimeHospital]], "mm:ss")</f>
        <v>14:47</v>
      </c>
    </row>
    <row r="2717" spans="1:15" x14ac:dyDescent="0.25">
      <c r="A2717" t="s">
        <v>2735</v>
      </c>
      <c r="B2717" s="4">
        <v>13.596128344535828</v>
      </c>
      <c r="C2717">
        <v>12</v>
      </c>
      <c r="D2717">
        <v>1457</v>
      </c>
      <c r="E2717">
        <v>1</v>
      </c>
      <c r="F2717">
        <v>5</v>
      </c>
      <c r="G2717" s="1">
        <v>43954.11494987832</v>
      </c>
      <c r="H2717" s="1">
        <v>43954.131732519898</v>
      </c>
      <c r="I2717" s="7" t="str">
        <f>+TEXT(CallTime[[#This Row],[AmbulanceDepartureTime]]-CallTime[[#This Row],[DateTimeOfCall]], "mm:ss")</f>
        <v>07:16</v>
      </c>
      <c r="J2717" s="7" t="str">
        <f>+TEXT(CallTime[[#This Row],[Ambulance ArrivalTimePatient]]-CallTime[[#This Row],[AmbulanceDepartureTime]], "mm:ss")</f>
        <v>24:10</v>
      </c>
      <c r="K2717">
        <v>12</v>
      </c>
      <c r="L2717" s="1">
        <v>43954.134816206511</v>
      </c>
      <c r="M2717" s="1">
        <v>43954.144257962304</v>
      </c>
      <c r="N2717" s="6" t="str">
        <f>+TEXT(CallTime[[#This Row],[Amulance ArrivalTimeHospital]]-CallTime[[#This Row],[Ambulance ArrivalTimePatient]], "mm:ss")</f>
        <v>04:26</v>
      </c>
      <c r="O2717" s="6" t="str">
        <f>+TEXT(CallTime[[#This Row],[AmbulanceJobCompleteTime]]-CallTime[[#This Row],[Amulance ArrivalTimeHospital]], "mm:ss")</f>
        <v>13:36</v>
      </c>
    </row>
    <row r="2718" spans="1:15" x14ac:dyDescent="0.25">
      <c r="A2718" t="s">
        <v>2736</v>
      </c>
      <c r="B2718" s="4">
        <v>18.766816854476929</v>
      </c>
      <c r="C2718">
        <v>23</v>
      </c>
      <c r="D2718">
        <v>1772</v>
      </c>
      <c r="E2718">
        <v>5</v>
      </c>
      <c r="F2718">
        <v>3</v>
      </c>
      <c r="G2718" s="1">
        <v>43854.908543501195</v>
      </c>
      <c r="H2718" s="1">
        <v>43854.918127833036</v>
      </c>
      <c r="I2718" s="7" t="str">
        <f>+TEXT(CallTime[[#This Row],[AmbulanceDepartureTime]]-CallTime[[#This Row],[DateTimeOfCall]], "mm:ss")</f>
        <v>24:42</v>
      </c>
      <c r="J2718" s="7" t="str">
        <f>+TEXT(CallTime[[#This Row],[Ambulance ArrivalTimePatient]]-CallTime[[#This Row],[AmbulanceDepartureTime]], "mm:ss")</f>
        <v>13:48</v>
      </c>
      <c r="K2718">
        <v>11</v>
      </c>
      <c r="L2718" s="1">
        <v>43854.928731866741</v>
      </c>
      <c r="M2718" s="1">
        <v>43854.941764378447</v>
      </c>
      <c r="N2718" s="6" t="str">
        <f>+TEXT(CallTime[[#This Row],[Amulance ArrivalTimeHospital]]-CallTime[[#This Row],[Ambulance ArrivalTimePatient]], "mm:ss")</f>
        <v>15:16</v>
      </c>
      <c r="O2718" s="6" t="str">
        <f>+TEXT(CallTime[[#This Row],[AmbulanceJobCompleteTime]]-CallTime[[#This Row],[Amulance ArrivalTimeHospital]], "mm:ss")</f>
        <v>18:46</v>
      </c>
    </row>
    <row r="2719" spans="1:15" x14ac:dyDescent="0.25">
      <c r="A2719" t="s">
        <v>2737</v>
      </c>
      <c r="B2719" s="4">
        <v>19.873769879341125</v>
      </c>
      <c r="C2719">
        <v>11</v>
      </c>
      <c r="D2719">
        <v>208</v>
      </c>
      <c r="E2719">
        <v>8</v>
      </c>
      <c r="F2719">
        <v>10</v>
      </c>
      <c r="G2719" s="1">
        <v>44181.733551427176</v>
      </c>
      <c r="H2719" s="1">
        <v>44181.737945918525</v>
      </c>
      <c r="I2719" s="7" t="str">
        <f>+TEXT(CallTime[[#This Row],[AmbulanceDepartureTime]]-CallTime[[#This Row],[DateTimeOfCall]], "mm:ss")</f>
        <v>10:31</v>
      </c>
      <c r="J2719" s="7" t="str">
        <f>+TEXT(CallTime[[#This Row],[Ambulance ArrivalTimePatient]]-CallTime[[#This Row],[AmbulanceDepartureTime]], "mm:ss")</f>
        <v>06:20</v>
      </c>
      <c r="K2719">
        <v>5</v>
      </c>
      <c r="L2719" s="1">
        <v>44181.742290638256</v>
      </c>
      <c r="M2719" s="1">
        <v>44181.756091867341</v>
      </c>
      <c r="N2719" s="6" t="str">
        <f>+TEXT(CallTime[[#This Row],[Amulance ArrivalTimeHospital]]-CallTime[[#This Row],[Ambulance ArrivalTimePatient]], "mm:ss")</f>
        <v>06:15</v>
      </c>
      <c r="O2719" s="6" t="str">
        <f>+TEXT(CallTime[[#This Row],[AmbulanceJobCompleteTime]]-CallTime[[#This Row],[Amulance ArrivalTimeHospital]], "mm:ss")</f>
        <v>19:52</v>
      </c>
    </row>
    <row r="2720" spans="1:15" x14ac:dyDescent="0.25">
      <c r="A2720" t="s">
        <v>2738</v>
      </c>
      <c r="B2720" s="4">
        <v>10.570855140686035</v>
      </c>
      <c r="C2720">
        <v>1</v>
      </c>
      <c r="D2720">
        <v>1751</v>
      </c>
      <c r="E2720">
        <v>4</v>
      </c>
      <c r="F2720">
        <v>9</v>
      </c>
      <c r="G2720" s="1">
        <v>44013.932544367228</v>
      </c>
      <c r="H2720" s="1">
        <v>44013.94414741137</v>
      </c>
      <c r="I2720" s="7" t="str">
        <f>+TEXT(CallTime[[#This Row],[AmbulanceDepartureTime]]-CallTime[[#This Row],[DateTimeOfCall]], "mm:ss")</f>
        <v>25:48</v>
      </c>
      <c r="J2720" s="7" t="str">
        <f>+TEXT(CallTime[[#This Row],[Ambulance ArrivalTimePatient]]-CallTime[[#This Row],[AmbulanceDepartureTime]], "mm:ss")</f>
        <v>16:43</v>
      </c>
      <c r="K2720">
        <v>6</v>
      </c>
      <c r="L2720" s="1">
        <v>44013.94883364113</v>
      </c>
      <c r="M2720" s="1">
        <v>44013.956174512758</v>
      </c>
      <c r="N2720" s="6" t="str">
        <f>+TEXT(CallTime[[#This Row],[Amulance ArrivalTimeHospital]]-CallTime[[#This Row],[Ambulance ArrivalTimePatient]], "mm:ss")</f>
        <v>06:45</v>
      </c>
      <c r="O2720" s="6" t="str">
        <f>+TEXT(CallTime[[#This Row],[AmbulanceJobCompleteTime]]-CallTime[[#This Row],[Amulance ArrivalTimeHospital]], "mm:ss")</f>
        <v>10:34</v>
      </c>
    </row>
    <row r="2721" spans="1:15" x14ac:dyDescent="0.25">
      <c r="A2721" t="s">
        <v>2739</v>
      </c>
      <c r="B2721" s="4">
        <v>14.800766348838806</v>
      </c>
      <c r="C2721">
        <v>23</v>
      </c>
      <c r="D2721">
        <v>2250</v>
      </c>
      <c r="E2721">
        <v>16</v>
      </c>
      <c r="F2721">
        <v>5</v>
      </c>
      <c r="G2721" s="1">
        <v>44158.217988772762</v>
      </c>
      <c r="H2721" s="1">
        <v>44158.226972675729</v>
      </c>
      <c r="I2721" s="7" t="str">
        <f>+TEXT(CallTime[[#This Row],[AmbulanceDepartureTime]]-CallTime[[#This Row],[DateTimeOfCall]], "mm:ss")</f>
        <v>04:25</v>
      </c>
      <c r="J2721" s="7" t="str">
        <f>+TEXT(CallTime[[#This Row],[Ambulance ArrivalTimePatient]]-CallTime[[#This Row],[AmbulanceDepartureTime]], "mm:ss")</f>
        <v>12:56</v>
      </c>
      <c r="K2721">
        <v>8</v>
      </c>
      <c r="L2721" s="1">
        <v>44158.232037421061</v>
      </c>
      <c r="M2721" s="1">
        <v>44158.242315731026</v>
      </c>
      <c r="N2721" s="6" t="str">
        <f>+TEXT(CallTime[[#This Row],[Amulance ArrivalTimeHospital]]-CallTime[[#This Row],[Ambulance ArrivalTimePatient]], "mm:ss")</f>
        <v>07:18</v>
      </c>
      <c r="O2721" s="6" t="str">
        <f>+TEXT(CallTime[[#This Row],[AmbulanceJobCompleteTime]]-CallTime[[#This Row],[Amulance ArrivalTimeHospital]], "mm:ss")</f>
        <v>14:48</v>
      </c>
    </row>
    <row r="2722" spans="1:15" x14ac:dyDescent="0.25">
      <c r="A2722" t="s">
        <v>2740</v>
      </c>
      <c r="B2722" s="4">
        <v>18.022531747817993</v>
      </c>
      <c r="C2722">
        <v>1</v>
      </c>
      <c r="D2722">
        <v>1017</v>
      </c>
      <c r="E2722">
        <v>19</v>
      </c>
      <c r="F2722">
        <v>5</v>
      </c>
      <c r="G2722" s="1">
        <v>44043.650549073544</v>
      </c>
      <c r="H2722" s="1">
        <v>44043.667488903993</v>
      </c>
      <c r="I2722" s="7" t="str">
        <f>+TEXT(CallTime[[#This Row],[AmbulanceDepartureTime]]-CallTime[[#This Row],[DateTimeOfCall]], "mm:ss")</f>
        <v>31:15</v>
      </c>
      <c r="J2722" s="7" t="str">
        <f>+TEXT(CallTime[[#This Row],[Ambulance ArrivalTimePatient]]-CallTime[[#This Row],[AmbulanceDepartureTime]], "mm:ss")</f>
        <v>24:24</v>
      </c>
      <c r="K2722">
        <v>1</v>
      </c>
      <c r="L2722" s="1">
        <v>44043.678927715649</v>
      </c>
      <c r="M2722" s="1">
        <v>44043.691443362695</v>
      </c>
      <c r="N2722" s="6" t="str">
        <f>+TEXT(CallTime[[#This Row],[Amulance ArrivalTimeHospital]]-CallTime[[#This Row],[Ambulance ArrivalTimePatient]], "mm:ss")</f>
        <v>16:28</v>
      </c>
      <c r="O2722" s="6" t="str">
        <f>+TEXT(CallTime[[#This Row],[AmbulanceJobCompleteTime]]-CallTime[[#This Row],[Amulance ArrivalTimeHospital]], "mm:ss")</f>
        <v>18:01</v>
      </c>
    </row>
    <row r="2723" spans="1:15" x14ac:dyDescent="0.25">
      <c r="A2723" t="s">
        <v>2741</v>
      </c>
      <c r="B2723" s="4">
        <v>17.997738480567932</v>
      </c>
      <c r="C2723">
        <v>2</v>
      </c>
      <c r="D2723">
        <v>446</v>
      </c>
      <c r="E2723">
        <v>15</v>
      </c>
      <c r="F2723">
        <v>9</v>
      </c>
      <c r="G2723" s="1">
        <v>43861.556112387567</v>
      </c>
      <c r="H2723" s="1">
        <v>43861.571979201457</v>
      </c>
      <c r="I2723" s="7" t="str">
        <f>+TEXT(CallTime[[#This Row],[AmbulanceDepartureTime]]-CallTime[[#This Row],[DateTimeOfCall]], "mm:ss")</f>
        <v>22:15</v>
      </c>
      <c r="J2723" s="7" t="str">
        <f>+TEXT(CallTime[[#This Row],[Ambulance ArrivalTimePatient]]-CallTime[[#This Row],[AmbulanceDepartureTime]], "mm:ss")</f>
        <v>22:51</v>
      </c>
      <c r="K2723">
        <v>9</v>
      </c>
      <c r="L2723" s="1">
        <v>43861.581610725028</v>
      </c>
      <c r="M2723" s="1">
        <v>43861.594109154532</v>
      </c>
      <c r="N2723" s="6" t="str">
        <f>+TEXT(CallTime[[#This Row],[Amulance ArrivalTimeHospital]]-CallTime[[#This Row],[Ambulance ArrivalTimePatient]], "mm:ss")</f>
        <v>13:52</v>
      </c>
      <c r="O2723" s="6" t="str">
        <f>+TEXT(CallTime[[#This Row],[AmbulanceJobCompleteTime]]-CallTime[[#This Row],[Amulance ArrivalTimeHospital]], "mm:ss")</f>
        <v>18:00</v>
      </c>
    </row>
    <row r="2724" spans="1:15" x14ac:dyDescent="0.25">
      <c r="A2724" t="s">
        <v>2742</v>
      </c>
      <c r="B2724" s="4">
        <v>15.025609493255615</v>
      </c>
      <c r="C2724">
        <v>18</v>
      </c>
      <c r="D2724">
        <v>2979</v>
      </c>
      <c r="E2724">
        <v>3</v>
      </c>
      <c r="F2724">
        <v>5</v>
      </c>
      <c r="G2724" s="1">
        <v>43955.834244194579</v>
      </c>
      <c r="H2724" s="1">
        <v>43955.851786038234</v>
      </c>
      <c r="I2724" s="7" t="str">
        <f>+TEXT(CallTime[[#This Row],[AmbulanceDepartureTime]]-CallTime[[#This Row],[DateTimeOfCall]], "mm:ss")</f>
        <v>23:53</v>
      </c>
      <c r="J2724" s="7" t="str">
        <f>+TEXT(CallTime[[#This Row],[Ambulance ArrivalTimePatient]]-CallTime[[#This Row],[AmbulanceDepartureTime]], "mm:ss")</f>
        <v>25:16</v>
      </c>
      <c r="K2724">
        <v>11</v>
      </c>
      <c r="L2724" s="1">
        <v>43955.85786344338</v>
      </c>
      <c r="M2724" s="1">
        <v>43955.86829789442</v>
      </c>
      <c r="N2724" s="6" t="str">
        <f>+TEXT(CallTime[[#This Row],[Amulance ArrivalTimeHospital]]-CallTime[[#This Row],[Ambulance ArrivalTimePatient]], "mm:ss")</f>
        <v>08:45</v>
      </c>
      <c r="O2724" s="6" t="str">
        <f>+TEXT(CallTime[[#This Row],[AmbulanceJobCompleteTime]]-CallTime[[#This Row],[Amulance ArrivalTimeHospital]], "mm:ss")</f>
        <v>15:02</v>
      </c>
    </row>
    <row r="2725" spans="1:15" x14ac:dyDescent="0.25">
      <c r="A2725" t="s">
        <v>2743</v>
      </c>
      <c r="B2725" s="4">
        <v>9.4565228223800659</v>
      </c>
      <c r="C2725">
        <v>21</v>
      </c>
      <c r="D2725">
        <v>1300</v>
      </c>
      <c r="E2725">
        <v>1</v>
      </c>
      <c r="F2725">
        <v>4</v>
      </c>
      <c r="G2725" s="1">
        <v>44187.807912461445</v>
      </c>
      <c r="H2725" s="1">
        <v>44187.81898488666</v>
      </c>
      <c r="I2725" s="7" t="str">
        <f>+TEXT(CallTime[[#This Row],[AmbulanceDepartureTime]]-CallTime[[#This Row],[DateTimeOfCall]], "mm:ss")</f>
        <v>03:48</v>
      </c>
      <c r="J2725" s="7" t="str">
        <f>+TEXT(CallTime[[#This Row],[Ambulance ArrivalTimePatient]]-CallTime[[#This Row],[AmbulanceDepartureTime]], "mm:ss")</f>
        <v>15:57</v>
      </c>
      <c r="K2725">
        <v>10</v>
      </c>
      <c r="L2725" s="1">
        <v>44187.821246345084</v>
      </c>
      <c r="M2725" s="1">
        <v>44187.827813374824</v>
      </c>
      <c r="N2725" s="6" t="str">
        <f>+TEXT(CallTime[[#This Row],[Amulance ArrivalTimeHospital]]-CallTime[[#This Row],[Ambulance ArrivalTimePatient]], "mm:ss")</f>
        <v>03:15</v>
      </c>
      <c r="O2725" s="6" t="str">
        <f>+TEXT(CallTime[[#This Row],[AmbulanceJobCompleteTime]]-CallTime[[#This Row],[Amulance ArrivalTimeHospital]], "mm:ss")</f>
        <v>09:27</v>
      </c>
    </row>
    <row r="2726" spans="1:15" x14ac:dyDescent="0.25">
      <c r="A2726" t="s">
        <v>2744</v>
      </c>
      <c r="B2726" s="4">
        <v>14.495203733444214</v>
      </c>
      <c r="C2726">
        <v>21</v>
      </c>
      <c r="D2726">
        <v>989</v>
      </c>
      <c r="E2726">
        <v>2</v>
      </c>
      <c r="F2726">
        <v>6</v>
      </c>
      <c r="G2726" s="1">
        <v>44119.059331180419</v>
      </c>
      <c r="H2726" s="1">
        <v>44119.073485126195</v>
      </c>
      <c r="I2726" s="7" t="str">
        <f>+TEXT(CallTime[[#This Row],[AmbulanceDepartureTime]]-CallTime[[#This Row],[DateTimeOfCall]], "mm:ss")</f>
        <v>09:47</v>
      </c>
      <c r="J2726" s="7" t="str">
        <f>+TEXT(CallTime[[#This Row],[Ambulance ArrivalTimePatient]]-CallTime[[#This Row],[AmbulanceDepartureTime]], "mm:ss")</f>
        <v>20:23</v>
      </c>
      <c r="K2726">
        <v>12</v>
      </c>
      <c r="L2726" s="1">
        <v>44119.079848080808</v>
      </c>
      <c r="M2726" s="1">
        <v>44119.089914194512</v>
      </c>
      <c r="N2726" s="6" t="str">
        <f>+TEXT(CallTime[[#This Row],[Amulance ArrivalTimeHospital]]-CallTime[[#This Row],[Ambulance ArrivalTimePatient]], "mm:ss")</f>
        <v>09:10</v>
      </c>
      <c r="O2726" s="6" t="str">
        <f>+TEXT(CallTime[[#This Row],[AmbulanceJobCompleteTime]]-CallTime[[#This Row],[Amulance ArrivalTimeHospital]], "mm:ss")</f>
        <v>14:30</v>
      </c>
    </row>
    <row r="2727" spans="1:15" x14ac:dyDescent="0.25">
      <c r="A2727" t="s">
        <v>2745</v>
      </c>
      <c r="B2727" s="4">
        <v>19.75989830493927</v>
      </c>
      <c r="C2727">
        <v>22</v>
      </c>
      <c r="D2727">
        <v>471</v>
      </c>
      <c r="E2727">
        <v>1</v>
      </c>
      <c r="F2727">
        <v>1</v>
      </c>
      <c r="G2727" s="1">
        <v>43968.991178307406</v>
      </c>
      <c r="H2727" s="1">
        <v>43969.009824840199</v>
      </c>
      <c r="I2727" s="7" t="str">
        <f>+TEXT(CallTime[[#This Row],[AmbulanceDepartureTime]]-CallTime[[#This Row],[DateTimeOfCall]], "mm:ss")</f>
        <v>12:13</v>
      </c>
      <c r="J2727" s="7" t="str">
        <f>+TEXT(CallTime[[#This Row],[Ambulance ArrivalTimePatient]]-CallTime[[#This Row],[AmbulanceDepartureTime]], "mm:ss")</f>
        <v>26:51</v>
      </c>
      <c r="K2727">
        <v>2</v>
      </c>
      <c r="L2727" s="1">
        <v>43969.015766088225</v>
      </c>
      <c r="M2727" s="1">
        <v>43969.029488239823</v>
      </c>
      <c r="N2727" s="6" t="str">
        <f>+TEXT(CallTime[[#This Row],[Amulance ArrivalTimeHospital]]-CallTime[[#This Row],[Ambulance ArrivalTimePatient]], "mm:ss")</f>
        <v>08:33</v>
      </c>
      <c r="O2727" s="6" t="str">
        <f>+TEXT(CallTime[[#This Row],[AmbulanceJobCompleteTime]]-CallTime[[#This Row],[Amulance ArrivalTimeHospital]], "mm:ss")</f>
        <v>19:46</v>
      </c>
    </row>
    <row r="2728" spans="1:15" x14ac:dyDescent="0.25">
      <c r="A2728" t="s">
        <v>2746</v>
      </c>
      <c r="B2728" s="4">
        <v>4.6986026763916016</v>
      </c>
      <c r="C2728">
        <v>2</v>
      </c>
      <c r="D2728">
        <v>540</v>
      </c>
      <c r="E2728">
        <v>4</v>
      </c>
      <c r="F2728">
        <v>2</v>
      </c>
      <c r="G2728" s="1">
        <v>44181.966175454327</v>
      </c>
      <c r="H2728" s="1">
        <v>44181.977528613279</v>
      </c>
      <c r="I2728" s="7" t="str">
        <f>+TEXT(CallTime[[#This Row],[AmbulanceDepartureTime]]-CallTime[[#This Row],[DateTimeOfCall]], "mm:ss")</f>
        <v>30:51</v>
      </c>
      <c r="J2728" s="7" t="str">
        <f>+TEXT(CallTime[[#This Row],[Ambulance ArrivalTimePatient]]-CallTime[[#This Row],[AmbulanceDepartureTime]], "mm:ss")</f>
        <v>16:21</v>
      </c>
      <c r="K2728">
        <v>10</v>
      </c>
      <c r="L2728" s="1">
        <v>44181.979555385115</v>
      </c>
      <c r="M2728" s="1">
        <v>44181.982818303637</v>
      </c>
      <c r="N2728" s="6" t="str">
        <f>+TEXT(CallTime[[#This Row],[Amulance ArrivalTimeHospital]]-CallTime[[#This Row],[Ambulance ArrivalTimePatient]], "mm:ss")</f>
        <v>02:55</v>
      </c>
      <c r="O2728" s="6" t="str">
        <f>+TEXT(CallTime[[#This Row],[AmbulanceJobCompleteTime]]-CallTime[[#This Row],[Amulance ArrivalTimeHospital]], "mm:ss")</f>
        <v>04:42</v>
      </c>
    </row>
    <row r="2729" spans="1:15" x14ac:dyDescent="0.25">
      <c r="A2729" t="s">
        <v>2747</v>
      </c>
      <c r="B2729" s="4">
        <v>6.0591253042221069</v>
      </c>
      <c r="C2729">
        <v>18</v>
      </c>
      <c r="D2729">
        <v>588</v>
      </c>
      <c r="E2729">
        <v>7</v>
      </c>
      <c r="F2729">
        <v>5</v>
      </c>
      <c r="G2729" s="1">
        <v>44148.413185328085</v>
      </c>
      <c r="H2729" s="1">
        <v>44148.421789058055</v>
      </c>
      <c r="I2729" s="7" t="str">
        <f>+TEXT(CallTime[[#This Row],[AmbulanceDepartureTime]]-CallTime[[#This Row],[DateTimeOfCall]], "mm:ss")</f>
        <v>09:51</v>
      </c>
      <c r="J2729" s="7" t="str">
        <f>+TEXT(CallTime[[#This Row],[Ambulance ArrivalTimePatient]]-CallTime[[#This Row],[AmbulanceDepartureTime]], "mm:ss")</f>
        <v>12:23</v>
      </c>
      <c r="K2729">
        <v>4</v>
      </c>
      <c r="L2729" s="1">
        <v>44148.43469179629</v>
      </c>
      <c r="M2729" s="1">
        <v>44148.438899522196</v>
      </c>
      <c r="N2729" s="6" t="str">
        <f>+TEXT(CallTime[[#This Row],[Amulance ArrivalTimeHospital]]-CallTime[[#This Row],[Ambulance ArrivalTimePatient]], "mm:ss")</f>
        <v>18:35</v>
      </c>
      <c r="O2729" s="6" t="str">
        <f>+TEXT(CallTime[[#This Row],[AmbulanceJobCompleteTime]]-CallTime[[#This Row],[Amulance ArrivalTimeHospital]], "mm:ss")</f>
        <v>06:04</v>
      </c>
    </row>
    <row r="2730" spans="1:15" x14ac:dyDescent="0.25">
      <c r="A2730" t="s">
        <v>2748</v>
      </c>
      <c r="B2730" s="4">
        <v>6.3226501941680908</v>
      </c>
      <c r="C2730">
        <v>7</v>
      </c>
      <c r="D2730">
        <v>2560</v>
      </c>
      <c r="E2730">
        <v>3</v>
      </c>
      <c r="F2730">
        <v>5</v>
      </c>
      <c r="G2730" s="1">
        <v>43875.106215420659</v>
      </c>
      <c r="H2730" s="1">
        <v>43875.117963033546</v>
      </c>
      <c r="I2730" s="7" t="str">
        <f>+TEXT(CallTime[[#This Row],[AmbulanceDepartureTime]]-CallTime[[#This Row],[DateTimeOfCall]], "mm:ss")</f>
        <v>04:15</v>
      </c>
      <c r="J2730" s="7" t="str">
        <f>+TEXT(CallTime[[#This Row],[Ambulance ArrivalTimePatient]]-CallTime[[#This Row],[AmbulanceDepartureTime]], "mm:ss")</f>
        <v>16:55</v>
      </c>
      <c r="K2730">
        <v>11</v>
      </c>
      <c r="L2730" s="1">
        <v>43875.125059009057</v>
      </c>
      <c r="M2730" s="1">
        <v>43875.129449738357</v>
      </c>
      <c r="N2730" s="6" t="str">
        <f>+TEXT(CallTime[[#This Row],[Amulance ArrivalTimeHospital]]-CallTime[[#This Row],[Ambulance ArrivalTimePatient]], "mm:ss")</f>
        <v>10:13</v>
      </c>
      <c r="O2730" s="6" t="str">
        <f>+TEXT(CallTime[[#This Row],[AmbulanceJobCompleteTime]]-CallTime[[#This Row],[Amulance ArrivalTimeHospital]], "mm:ss")</f>
        <v>06:19</v>
      </c>
    </row>
    <row r="2731" spans="1:15" x14ac:dyDescent="0.25">
      <c r="A2731" t="s">
        <v>2749</v>
      </c>
      <c r="B2731" s="4">
        <v>13.871797204017639</v>
      </c>
      <c r="C2731">
        <v>22</v>
      </c>
      <c r="D2731">
        <v>819</v>
      </c>
      <c r="E2731">
        <v>1</v>
      </c>
      <c r="F2731">
        <v>6</v>
      </c>
      <c r="G2731" s="1">
        <v>44049.201838362467</v>
      </c>
      <c r="H2731" s="1">
        <v>44049.20366892757</v>
      </c>
      <c r="I2731" s="7" t="str">
        <f>+TEXT(CallTime[[#This Row],[AmbulanceDepartureTime]]-CallTime[[#This Row],[DateTimeOfCall]], "mm:ss")</f>
        <v>16:24</v>
      </c>
      <c r="J2731" s="7" t="str">
        <f>+TEXT(CallTime[[#This Row],[Ambulance ArrivalTimePatient]]-CallTime[[#This Row],[AmbulanceDepartureTime]], "mm:ss")</f>
        <v>02:38</v>
      </c>
      <c r="K2731">
        <v>4</v>
      </c>
      <c r="L2731" s="1">
        <v>44049.21256553183</v>
      </c>
      <c r="M2731" s="1">
        <v>44049.222198724332</v>
      </c>
      <c r="N2731" s="6" t="str">
        <f>+TEXT(CallTime[[#This Row],[Amulance ArrivalTimeHospital]]-CallTime[[#This Row],[Ambulance ArrivalTimePatient]], "mm:ss")</f>
        <v>12:49</v>
      </c>
      <c r="O2731" s="6" t="str">
        <f>+TEXT(CallTime[[#This Row],[AmbulanceJobCompleteTime]]-CallTime[[#This Row],[Amulance ArrivalTimeHospital]], "mm:ss")</f>
        <v>13:52</v>
      </c>
    </row>
    <row r="2732" spans="1:15" x14ac:dyDescent="0.25">
      <c r="A2732" t="s">
        <v>2750</v>
      </c>
      <c r="B2732" s="4">
        <v>10.080191135406494</v>
      </c>
      <c r="C2732">
        <v>22</v>
      </c>
      <c r="D2732">
        <v>1618</v>
      </c>
      <c r="E2732">
        <v>18</v>
      </c>
      <c r="F2732">
        <v>6</v>
      </c>
      <c r="G2732" s="1">
        <v>44159.839793998821</v>
      </c>
      <c r="H2732" s="1">
        <v>44159.842449959935</v>
      </c>
      <c r="I2732" s="7" t="str">
        <f>+TEXT(CallTime[[#This Row],[AmbulanceDepartureTime]]-CallTime[[#This Row],[DateTimeOfCall]], "mm:ss")</f>
        <v>13:04</v>
      </c>
      <c r="J2732" s="7" t="str">
        <f>+TEXT(CallTime[[#This Row],[Ambulance ArrivalTimePatient]]-CallTime[[#This Row],[AmbulanceDepartureTime]], "mm:ss")</f>
        <v>03:49</v>
      </c>
      <c r="K2732">
        <v>3</v>
      </c>
      <c r="L2732" s="1">
        <v>44159.848272406212</v>
      </c>
      <c r="M2732" s="1">
        <v>44159.855272538945</v>
      </c>
      <c r="N2732" s="6" t="str">
        <f>+TEXT(CallTime[[#This Row],[Amulance ArrivalTimeHospital]]-CallTime[[#This Row],[Ambulance ArrivalTimePatient]], "mm:ss")</f>
        <v>08:23</v>
      </c>
      <c r="O2732" s="6" t="str">
        <f>+TEXT(CallTime[[#This Row],[AmbulanceJobCompleteTime]]-CallTime[[#This Row],[Amulance ArrivalTimeHospital]], "mm:ss")</f>
        <v>10:05</v>
      </c>
    </row>
    <row r="2733" spans="1:15" x14ac:dyDescent="0.25">
      <c r="A2733" t="s">
        <v>2751</v>
      </c>
      <c r="B2733" s="4">
        <v>13.262504458427429</v>
      </c>
      <c r="C2733">
        <v>1</v>
      </c>
      <c r="D2733">
        <v>2352</v>
      </c>
      <c r="E2733">
        <v>8</v>
      </c>
      <c r="F2733">
        <v>10</v>
      </c>
      <c r="G2733" s="1">
        <v>44014.646170139662</v>
      </c>
      <c r="H2733" s="1">
        <v>44014.649272988092</v>
      </c>
      <c r="I2733" s="7" t="str">
        <f>+TEXT(CallTime[[#This Row],[AmbulanceDepartureTime]]-CallTime[[#This Row],[DateTimeOfCall]], "mm:ss")</f>
        <v>02:20</v>
      </c>
      <c r="J2733" s="7" t="str">
        <f>+TEXT(CallTime[[#This Row],[Ambulance ArrivalTimePatient]]-CallTime[[#This Row],[AmbulanceDepartureTime]], "mm:ss")</f>
        <v>04:28</v>
      </c>
      <c r="K2733">
        <v>7</v>
      </c>
      <c r="L2733" s="1">
        <v>44014.65342847351</v>
      </c>
      <c r="M2733" s="1">
        <v>44014.662638546048</v>
      </c>
      <c r="N2733" s="6" t="str">
        <f>+TEXT(CallTime[[#This Row],[Amulance ArrivalTimeHospital]]-CallTime[[#This Row],[Ambulance ArrivalTimePatient]], "mm:ss")</f>
        <v>05:59</v>
      </c>
      <c r="O2733" s="6" t="str">
        <f>+TEXT(CallTime[[#This Row],[AmbulanceJobCompleteTime]]-CallTime[[#This Row],[Amulance ArrivalTimeHospital]], "mm:ss")</f>
        <v>13:16</v>
      </c>
    </row>
    <row r="2734" spans="1:15" x14ac:dyDescent="0.25">
      <c r="A2734" t="s">
        <v>2752</v>
      </c>
      <c r="B2734" s="4">
        <v>9.168079137802124</v>
      </c>
      <c r="C2734">
        <v>9</v>
      </c>
      <c r="D2734">
        <v>651</v>
      </c>
      <c r="E2734">
        <v>9</v>
      </c>
      <c r="F2734">
        <v>4</v>
      </c>
      <c r="G2734" s="1">
        <v>43872.729582243359</v>
      </c>
      <c r="H2734" s="1">
        <v>43872.740804370442</v>
      </c>
      <c r="I2734" s="7" t="str">
        <f>+TEXT(CallTime[[#This Row],[AmbulanceDepartureTime]]-CallTime[[#This Row],[DateTimeOfCall]], "mm:ss")</f>
        <v>30:49</v>
      </c>
      <c r="J2734" s="7" t="str">
        <f>+TEXT(CallTime[[#This Row],[Ambulance ArrivalTimePatient]]-CallTime[[#This Row],[AmbulanceDepartureTime]], "mm:ss")</f>
        <v>16:10</v>
      </c>
      <c r="K2734">
        <v>10</v>
      </c>
      <c r="L2734" s="1">
        <v>43872.744347792897</v>
      </c>
      <c r="M2734" s="1">
        <v>43872.750714514521</v>
      </c>
      <c r="N2734" s="6" t="str">
        <f>+TEXT(CallTime[[#This Row],[Amulance ArrivalTimeHospital]]-CallTime[[#This Row],[Ambulance ArrivalTimePatient]], "mm:ss")</f>
        <v>05:06</v>
      </c>
      <c r="O2734" s="6" t="str">
        <f>+TEXT(CallTime[[#This Row],[AmbulanceJobCompleteTime]]-CallTime[[#This Row],[Amulance ArrivalTimeHospital]], "mm:ss")</f>
        <v>09:10</v>
      </c>
    </row>
    <row r="2735" spans="1:15" x14ac:dyDescent="0.25">
      <c r="A2735" t="s">
        <v>2753</v>
      </c>
      <c r="B2735" s="4">
        <v>8.4688111543655396</v>
      </c>
      <c r="C2735">
        <v>15</v>
      </c>
      <c r="D2735">
        <v>449</v>
      </c>
      <c r="E2735">
        <v>16</v>
      </c>
      <c r="F2735">
        <v>9</v>
      </c>
      <c r="G2735" s="1">
        <v>43904.316649122156</v>
      </c>
      <c r="H2735" s="1">
        <v>43904.317668313735</v>
      </c>
      <c r="I2735" s="7" t="str">
        <f>+TEXT(CallTime[[#This Row],[AmbulanceDepartureTime]]-CallTime[[#This Row],[DateTimeOfCall]], "mm:ss")</f>
        <v>18:10</v>
      </c>
      <c r="J2735" s="7" t="str">
        <f>+TEXT(CallTime[[#This Row],[Ambulance ArrivalTimePatient]]-CallTime[[#This Row],[AmbulanceDepartureTime]], "mm:ss")</f>
        <v>01:28</v>
      </c>
      <c r="K2735">
        <v>7</v>
      </c>
      <c r="L2735" s="1">
        <v>43904.329730511745</v>
      </c>
      <c r="M2735" s="1">
        <v>43904.335611630602</v>
      </c>
      <c r="N2735" s="6" t="str">
        <f>+TEXT(CallTime[[#This Row],[Amulance ArrivalTimeHospital]]-CallTime[[#This Row],[Ambulance ArrivalTimePatient]], "mm:ss")</f>
        <v>17:22</v>
      </c>
      <c r="O2735" s="6" t="str">
        <f>+TEXT(CallTime[[#This Row],[AmbulanceJobCompleteTime]]-CallTime[[#This Row],[Amulance ArrivalTimeHospital]], "mm:ss")</f>
        <v>08:28</v>
      </c>
    </row>
    <row r="2736" spans="1:15" x14ac:dyDescent="0.25">
      <c r="A2736" t="s">
        <v>2754</v>
      </c>
      <c r="B2736" s="4">
        <v>3.389246940612793</v>
      </c>
      <c r="C2736">
        <v>9</v>
      </c>
      <c r="D2736">
        <v>2040</v>
      </c>
      <c r="E2736">
        <v>17</v>
      </c>
      <c r="F2736">
        <v>10</v>
      </c>
      <c r="G2736" s="1">
        <v>44048.57026924019</v>
      </c>
      <c r="H2736" s="1">
        <v>44048.587383925835</v>
      </c>
      <c r="I2736" s="7" t="str">
        <f>+TEXT(CallTime[[#This Row],[AmbulanceDepartureTime]]-CallTime[[#This Row],[DateTimeOfCall]], "mm:ss")</f>
        <v>26:49</v>
      </c>
      <c r="J2736" s="7" t="str">
        <f>+TEXT(CallTime[[#This Row],[Ambulance ArrivalTimePatient]]-CallTime[[#This Row],[AmbulanceDepartureTime]], "mm:ss")</f>
        <v>24:39</v>
      </c>
      <c r="K2736">
        <v>7</v>
      </c>
      <c r="L2736" s="1">
        <v>44048.596810787174</v>
      </c>
      <c r="M2736" s="1">
        <v>44048.599164430882</v>
      </c>
      <c r="N2736" s="6" t="str">
        <f>+TEXT(CallTime[[#This Row],[Amulance ArrivalTimeHospital]]-CallTime[[#This Row],[Ambulance ArrivalTimePatient]], "mm:ss")</f>
        <v>13:34</v>
      </c>
      <c r="O2736" s="6" t="str">
        <f>+TEXT(CallTime[[#This Row],[AmbulanceJobCompleteTime]]-CallTime[[#This Row],[Amulance ArrivalTimeHospital]], "mm:ss")</f>
        <v>03:23</v>
      </c>
    </row>
    <row r="2737" spans="1:15" x14ac:dyDescent="0.25">
      <c r="A2737" t="s">
        <v>2755</v>
      </c>
      <c r="B2737" s="4">
        <v>16.535044074058533</v>
      </c>
      <c r="C2737">
        <v>2</v>
      </c>
      <c r="D2737">
        <v>812</v>
      </c>
      <c r="E2737">
        <v>3</v>
      </c>
      <c r="F2737">
        <v>3</v>
      </c>
      <c r="G2737" s="1">
        <v>43881.006121391292</v>
      </c>
      <c r="H2737" s="1">
        <v>43881.012413143188</v>
      </c>
      <c r="I2737" s="7" t="str">
        <f>+TEXT(CallTime[[#This Row],[AmbulanceDepartureTime]]-CallTime[[#This Row],[DateTimeOfCall]], "mm:ss")</f>
        <v>31:20</v>
      </c>
      <c r="J2737" s="7" t="str">
        <f>+TEXT(CallTime[[#This Row],[Ambulance ArrivalTimePatient]]-CallTime[[#This Row],[AmbulanceDepartureTime]], "mm:ss")</f>
        <v>09:04</v>
      </c>
      <c r="K2737">
        <v>7</v>
      </c>
      <c r="L2737" s="1">
        <v>43881.019576794555</v>
      </c>
      <c r="M2737" s="1">
        <v>43881.031059464054</v>
      </c>
      <c r="N2737" s="6" t="str">
        <f>+TEXT(CallTime[[#This Row],[Amulance ArrivalTimeHospital]]-CallTime[[#This Row],[Ambulance ArrivalTimePatient]], "mm:ss")</f>
        <v>10:19</v>
      </c>
      <c r="O2737" s="6" t="str">
        <f>+TEXT(CallTime[[#This Row],[AmbulanceJobCompleteTime]]-CallTime[[#This Row],[Amulance ArrivalTimeHospital]], "mm:ss")</f>
        <v>16:32</v>
      </c>
    </row>
    <row r="2738" spans="1:15" x14ac:dyDescent="0.25">
      <c r="A2738" t="s">
        <v>2756</v>
      </c>
      <c r="B2738" s="4">
        <v>18.251339197158813</v>
      </c>
      <c r="C2738">
        <v>2</v>
      </c>
      <c r="D2738">
        <v>363</v>
      </c>
      <c r="E2738">
        <v>12</v>
      </c>
      <c r="F2738">
        <v>6</v>
      </c>
      <c r="G2738" s="1">
        <v>43936.214127653853</v>
      </c>
      <c r="H2738" s="1">
        <v>43936.217060061645</v>
      </c>
      <c r="I2738" s="7" t="str">
        <f>+TEXT(CallTime[[#This Row],[AmbulanceDepartureTime]]-CallTime[[#This Row],[DateTimeOfCall]], "mm:ss")</f>
        <v>30:35</v>
      </c>
      <c r="J2738" s="7" t="str">
        <f>+TEXT(CallTime[[#This Row],[Ambulance ArrivalTimePatient]]-CallTime[[#This Row],[AmbulanceDepartureTime]], "mm:ss")</f>
        <v>04:13</v>
      </c>
      <c r="K2738">
        <v>10</v>
      </c>
      <c r="L2738" s="1">
        <v>43936.223239752835</v>
      </c>
      <c r="M2738" s="1">
        <v>43936.235914293946</v>
      </c>
      <c r="N2738" s="6" t="str">
        <f>+TEXT(CallTime[[#This Row],[Amulance ArrivalTimeHospital]]-CallTime[[#This Row],[Ambulance ArrivalTimePatient]], "mm:ss")</f>
        <v>08:54</v>
      </c>
      <c r="O2738" s="6" t="str">
        <f>+TEXT(CallTime[[#This Row],[AmbulanceJobCompleteTime]]-CallTime[[#This Row],[Amulance ArrivalTimeHospital]], "mm:ss")</f>
        <v>18:15</v>
      </c>
    </row>
    <row r="2739" spans="1:15" x14ac:dyDescent="0.25">
      <c r="A2739" t="s">
        <v>2757</v>
      </c>
      <c r="B2739" s="4">
        <v>19.016394257545471</v>
      </c>
      <c r="C2739">
        <v>4</v>
      </c>
      <c r="D2739">
        <v>1092</v>
      </c>
      <c r="E2739">
        <v>11</v>
      </c>
      <c r="F2739">
        <v>1</v>
      </c>
      <c r="G2739" s="1">
        <v>44080.697454283356</v>
      </c>
      <c r="H2739" s="1">
        <v>44080.704928326166</v>
      </c>
      <c r="I2739" s="7" t="str">
        <f>+TEXT(CallTime[[#This Row],[AmbulanceDepartureTime]]-CallTime[[#This Row],[DateTimeOfCall]], "mm:ss")</f>
        <v>22:08</v>
      </c>
      <c r="J2739" s="7" t="str">
        <f>+TEXT(CallTime[[#This Row],[Ambulance ArrivalTimePatient]]-CallTime[[#This Row],[AmbulanceDepartureTime]], "mm:ss")</f>
        <v>10:46</v>
      </c>
      <c r="K2739">
        <v>8</v>
      </c>
      <c r="L2739" s="1">
        <v>44080.714724418161</v>
      </c>
      <c r="M2739" s="1">
        <v>44080.727930247507</v>
      </c>
      <c r="N2739" s="6" t="str">
        <f>+TEXT(CallTime[[#This Row],[Amulance ArrivalTimeHospital]]-CallTime[[#This Row],[Ambulance ArrivalTimePatient]], "mm:ss")</f>
        <v>14:06</v>
      </c>
      <c r="O2739" s="6" t="str">
        <f>+TEXT(CallTime[[#This Row],[AmbulanceJobCompleteTime]]-CallTime[[#This Row],[Amulance ArrivalTimeHospital]], "mm:ss")</f>
        <v>19:01</v>
      </c>
    </row>
    <row r="2740" spans="1:15" x14ac:dyDescent="0.25">
      <c r="A2740" t="s">
        <v>2758</v>
      </c>
      <c r="B2740" s="4">
        <v>6.854407787322998</v>
      </c>
      <c r="C2740">
        <v>1</v>
      </c>
      <c r="D2740">
        <v>2631</v>
      </c>
      <c r="E2740">
        <v>2</v>
      </c>
      <c r="F2740">
        <v>8</v>
      </c>
      <c r="G2740" s="1">
        <v>43970.284795782231</v>
      </c>
      <c r="H2740" s="1">
        <v>43970.303761056326</v>
      </c>
      <c r="I2740" s="7" t="str">
        <f>+TEXT(CallTime[[#This Row],[AmbulanceDepartureTime]]-CallTime[[#This Row],[DateTimeOfCall]], "mm:ss")</f>
        <v>30:42</v>
      </c>
      <c r="J2740" s="7" t="str">
        <f>+TEXT(CallTime[[#This Row],[Ambulance ArrivalTimePatient]]-CallTime[[#This Row],[AmbulanceDepartureTime]], "mm:ss")</f>
        <v>27:19</v>
      </c>
      <c r="K2740">
        <v>3</v>
      </c>
      <c r="L2740" s="1">
        <v>43970.306183135108</v>
      </c>
      <c r="M2740" s="1">
        <v>43970.310943140517</v>
      </c>
      <c r="N2740" s="6" t="str">
        <f>+TEXT(CallTime[[#This Row],[Amulance ArrivalTimeHospital]]-CallTime[[#This Row],[Ambulance ArrivalTimePatient]], "mm:ss")</f>
        <v>03:29</v>
      </c>
      <c r="O2740" s="6" t="str">
        <f>+TEXT(CallTime[[#This Row],[AmbulanceJobCompleteTime]]-CallTime[[#This Row],[Amulance ArrivalTimeHospital]], "mm:ss")</f>
        <v>06:51</v>
      </c>
    </row>
    <row r="2741" spans="1:15" x14ac:dyDescent="0.25">
      <c r="A2741" t="s">
        <v>2759</v>
      </c>
      <c r="B2741" s="4">
        <v>13.315831065177917</v>
      </c>
      <c r="C2741">
        <v>20</v>
      </c>
      <c r="D2741">
        <v>2169</v>
      </c>
      <c r="E2741">
        <v>3</v>
      </c>
      <c r="F2741">
        <v>6</v>
      </c>
      <c r="G2741" s="1">
        <v>43950.75139161414</v>
      </c>
      <c r="H2741" s="1">
        <v>43950.771125063126</v>
      </c>
      <c r="I2741" s="7" t="str">
        <f>+TEXT(CallTime[[#This Row],[AmbulanceDepartureTime]]-CallTime[[#This Row],[DateTimeOfCall]], "mm:ss")</f>
        <v>31:53</v>
      </c>
      <c r="J2741" s="7" t="str">
        <f>+TEXT(CallTime[[#This Row],[Ambulance ArrivalTimePatient]]-CallTime[[#This Row],[AmbulanceDepartureTime]], "mm:ss")</f>
        <v>28:25</v>
      </c>
      <c r="K2741">
        <v>8</v>
      </c>
      <c r="L2741" s="1">
        <v>43950.781337363929</v>
      </c>
      <c r="M2741" s="1">
        <v>43950.790584468836</v>
      </c>
      <c r="N2741" s="6" t="str">
        <f>+TEXT(CallTime[[#This Row],[Amulance ArrivalTimeHospital]]-CallTime[[#This Row],[Ambulance ArrivalTimePatient]], "mm:ss")</f>
        <v>14:42</v>
      </c>
      <c r="O2741" s="6" t="str">
        <f>+TEXT(CallTime[[#This Row],[AmbulanceJobCompleteTime]]-CallTime[[#This Row],[Amulance ArrivalTimeHospital]], "mm:ss")</f>
        <v>13:19</v>
      </c>
    </row>
    <row r="2742" spans="1:15" x14ac:dyDescent="0.25">
      <c r="A2742" t="s">
        <v>2760</v>
      </c>
      <c r="B2742" s="4">
        <v>10.880169630050659</v>
      </c>
      <c r="C2742">
        <v>22</v>
      </c>
      <c r="D2742">
        <v>478</v>
      </c>
      <c r="E2742">
        <v>2</v>
      </c>
      <c r="F2742">
        <v>7</v>
      </c>
      <c r="G2742" s="1">
        <v>43940.754684104999</v>
      </c>
      <c r="H2742" s="1">
        <v>43940.76239436747</v>
      </c>
      <c r="I2742" s="7" t="str">
        <f>+TEXT(CallTime[[#This Row],[AmbulanceDepartureTime]]-CallTime[[#This Row],[DateTimeOfCall]], "mm:ss")</f>
        <v>17:47</v>
      </c>
      <c r="J2742" s="7" t="str">
        <f>+TEXT(CallTime[[#This Row],[Ambulance ArrivalTimePatient]]-CallTime[[#This Row],[AmbulanceDepartureTime]], "mm:ss")</f>
        <v>11:06</v>
      </c>
      <c r="K2742">
        <v>12</v>
      </c>
      <c r="L2742" s="1">
        <v>43940.766450205097</v>
      </c>
      <c r="M2742" s="1">
        <v>43940.774005878455</v>
      </c>
      <c r="N2742" s="6" t="str">
        <f>+TEXT(CallTime[[#This Row],[Amulance ArrivalTimeHospital]]-CallTime[[#This Row],[Ambulance ArrivalTimePatient]], "mm:ss")</f>
        <v>05:50</v>
      </c>
      <c r="O2742" s="6" t="str">
        <f>+TEXT(CallTime[[#This Row],[AmbulanceJobCompleteTime]]-CallTime[[#This Row],[Amulance ArrivalTimeHospital]], "mm:ss")</f>
        <v>10:53</v>
      </c>
    </row>
    <row r="2743" spans="1:15" x14ac:dyDescent="0.25">
      <c r="A2743" t="s">
        <v>2761</v>
      </c>
      <c r="B2743" s="4">
        <v>6.7163287401199341</v>
      </c>
      <c r="C2743">
        <v>4</v>
      </c>
      <c r="D2743">
        <v>2395</v>
      </c>
      <c r="E2743">
        <v>19</v>
      </c>
      <c r="F2743">
        <v>7</v>
      </c>
      <c r="G2743" s="1">
        <v>43883.615294681971</v>
      </c>
      <c r="H2743" s="1">
        <v>43883.633542989512</v>
      </c>
      <c r="I2743" s="7" t="str">
        <f>+TEXT(CallTime[[#This Row],[AmbulanceDepartureTime]]-CallTime[[#This Row],[DateTimeOfCall]], "mm:ss")</f>
        <v>17:25</v>
      </c>
      <c r="J2743" s="7" t="str">
        <f>+TEXT(CallTime[[#This Row],[Ambulance ArrivalTimePatient]]-CallTime[[#This Row],[AmbulanceDepartureTime]], "mm:ss")</f>
        <v>26:17</v>
      </c>
      <c r="K2743">
        <v>5</v>
      </c>
      <c r="L2743" s="1">
        <v>43883.644269358025</v>
      </c>
      <c r="M2743" s="1">
        <v>43883.648933475204</v>
      </c>
      <c r="N2743" s="6" t="str">
        <f>+TEXT(CallTime[[#This Row],[Amulance ArrivalTimeHospital]]-CallTime[[#This Row],[Ambulance ArrivalTimePatient]], "mm:ss")</f>
        <v>15:27</v>
      </c>
      <c r="O2743" s="6" t="str">
        <f>+TEXT(CallTime[[#This Row],[AmbulanceJobCompleteTime]]-CallTime[[#This Row],[Amulance ArrivalTimeHospital]], "mm:ss")</f>
        <v>06:43</v>
      </c>
    </row>
    <row r="2744" spans="1:15" x14ac:dyDescent="0.25">
      <c r="A2744" t="s">
        <v>2762</v>
      </c>
      <c r="B2744" s="4">
        <v>7.4953269958496094</v>
      </c>
      <c r="C2744">
        <v>14</v>
      </c>
      <c r="D2744">
        <v>225</v>
      </c>
      <c r="E2744">
        <v>14</v>
      </c>
      <c r="F2744">
        <v>7</v>
      </c>
      <c r="G2744" s="1">
        <v>44111.695268478346</v>
      </c>
      <c r="H2744" s="1">
        <v>44111.708670805245</v>
      </c>
      <c r="I2744" s="7" t="str">
        <f>+TEXT(CallTime[[#This Row],[AmbulanceDepartureTime]]-CallTime[[#This Row],[DateTimeOfCall]], "mm:ss")</f>
        <v>29:39</v>
      </c>
      <c r="J2744" s="7" t="str">
        <f>+TEXT(CallTime[[#This Row],[Ambulance ArrivalTimePatient]]-CallTime[[#This Row],[AmbulanceDepartureTime]], "mm:ss")</f>
        <v>19:18</v>
      </c>
      <c r="K2744">
        <v>12</v>
      </c>
      <c r="L2744" s="1">
        <v>44111.715250907029</v>
      </c>
      <c r="M2744" s="1">
        <v>44111.720455995222</v>
      </c>
      <c r="N2744" s="6" t="str">
        <f>+TEXT(CallTime[[#This Row],[Amulance ArrivalTimeHospital]]-CallTime[[#This Row],[Ambulance ArrivalTimePatient]], "mm:ss")</f>
        <v>09:29</v>
      </c>
      <c r="O2744" s="6" t="str">
        <f>+TEXT(CallTime[[#This Row],[AmbulanceJobCompleteTime]]-CallTime[[#This Row],[Amulance ArrivalTimeHospital]], "mm:ss")</f>
        <v>07:30</v>
      </c>
    </row>
    <row r="2745" spans="1:15" x14ac:dyDescent="0.25">
      <c r="A2745" t="s">
        <v>2763</v>
      </c>
      <c r="B2745" s="4">
        <v>16.670905470848083</v>
      </c>
      <c r="C2745">
        <v>13</v>
      </c>
      <c r="D2745">
        <v>1984</v>
      </c>
      <c r="E2745">
        <v>8</v>
      </c>
      <c r="F2745">
        <v>4</v>
      </c>
      <c r="G2745" s="1">
        <v>43874.990306664724</v>
      </c>
      <c r="H2745" s="1">
        <v>43875.009643858721</v>
      </c>
      <c r="I2745" s="7" t="str">
        <f>+TEXT(CallTime[[#This Row],[AmbulanceDepartureTime]]-CallTime[[#This Row],[DateTimeOfCall]], "mm:ss")</f>
        <v>04:05</v>
      </c>
      <c r="J2745" s="7" t="str">
        <f>+TEXT(CallTime[[#This Row],[Ambulance ArrivalTimePatient]]-CallTime[[#This Row],[AmbulanceDepartureTime]], "mm:ss")</f>
        <v>27:51</v>
      </c>
      <c r="K2745">
        <v>6</v>
      </c>
      <c r="L2745" s="1">
        <v>43875.014660532906</v>
      </c>
      <c r="M2745" s="1">
        <v>43875.026237550592</v>
      </c>
      <c r="N2745" s="6" t="str">
        <f>+TEXT(CallTime[[#This Row],[Amulance ArrivalTimeHospital]]-CallTime[[#This Row],[Ambulance ArrivalTimePatient]], "mm:ss")</f>
        <v>07:13</v>
      </c>
      <c r="O2745" s="6" t="str">
        <f>+TEXT(CallTime[[#This Row],[AmbulanceJobCompleteTime]]-CallTime[[#This Row],[Amulance ArrivalTimeHospital]], "mm:ss")</f>
        <v>16:40</v>
      </c>
    </row>
    <row r="2746" spans="1:15" x14ac:dyDescent="0.25">
      <c r="A2746" t="s">
        <v>2764</v>
      </c>
      <c r="B2746" s="4">
        <v>7.4814503192901611</v>
      </c>
      <c r="C2746">
        <v>17</v>
      </c>
      <c r="D2746">
        <v>2171</v>
      </c>
      <c r="E2746">
        <v>5</v>
      </c>
      <c r="F2746">
        <v>9</v>
      </c>
      <c r="G2746" s="1">
        <v>43948.518374721658</v>
      </c>
      <c r="H2746" s="1">
        <v>43948.525056816587</v>
      </c>
      <c r="I2746" s="7" t="str">
        <f>+TEXT(CallTime[[#This Row],[AmbulanceDepartureTime]]-CallTime[[#This Row],[DateTimeOfCall]], "mm:ss")</f>
        <v>15:32</v>
      </c>
      <c r="J2746" s="7" t="str">
        <f>+TEXT(CallTime[[#This Row],[Ambulance ArrivalTimePatient]]-CallTime[[#This Row],[AmbulanceDepartureTime]], "mm:ss")</f>
        <v>09:37</v>
      </c>
      <c r="K2746">
        <v>5</v>
      </c>
      <c r="L2746" s="1">
        <v>43948.538489206912</v>
      </c>
      <c r="M2746" s="1">
        <v>43948.543684658522</v>
      </c>
      <c r="N2746" s="6" t="str">
        <f>+TEXT(CallTime[[#This Row],[Amulance ArrivalTimeHospital]]-CallTime[[#This Row],[Ambulance ArrivalTimePatient]], "mm:ss")</f>
        <v>19:21</v>
      </c>
      <c r="O2746" s="6" t="str">
        <f>+TEXT(CallTime[[#This Row],[AmbulanceJobCompleteTime]]-CallTime[[#This Row],[Amulance ArrivalTimeHospital]], "mm:ss")</f>
        <v>07:29</v>
      </c>
    </row>
    <row r="2747" spans="1:15" x14ac:dyDescent="0.25">
      <c r="A2747" t="s">
        <v>2765</v>
      </c>
      <c r="B2747" s="4">
        <v>19.412974953651428</v>
      </c>
      <c r="C2747">
        <v>6</v>
      </c>
      <c r="D2747">
        <v>2105</v>
      </c>
      <c r="E2747">
        <v>20</v>
      </c>
      <c r="F2747">
        <v>9</v>
      </c>
      <c r="G2747" s="1">
        <v>43876.854107656371</v>
      </c>
      <c r="H2747" s="1">
        <v>43876.867507930721</v>
      </c>
      <c r="I2747" s="7" t="str">
        <f>+TEXT(CallTime[[#This Row],[AmbulanceDepartureTime]]-CallTime[[#This Row],[DateTimeOfCall]], "mm:ss")</f>
        <v>34:36</v>
      </c>
      <c r="J2747" s="7" t="str">
        <f>+TEXT(CallTime[[#This Row],[Ambulance ArrivalTimePatient]]-CallTime[[#This Row],[AmbulanceDepartureTime]], "mm:ss")</f>
        <v>19:18</v>
      </c>
      <c r="K2747">
        <v>11</v>
      </c>
      <c r="L2747" s="1">
        <v>43876.871860622574</v>
      </c>
      <c r="M2747" s="1">
        <v>43876.885341855181</v>
      </c>
      <c r="N2747" s="6" t="str">
        <f>+TEXT(CallTime[[#This Row],[Amulance ArrivalTimeHospital]]-CallTime[[#This Row],[Ambulance ArrivalTimePatient]], "mm:ss")</f>
        <v>06:16</v>
      </c>
      <c r="O2747" s="6" t="str">
        <f>+TEXT(CallTime[[#This Row],[AmbulanceJobCompleteTime]]-CallTime[[#This Row],[Amulance ArrivalTimeHospital]], "mm:ss")</f>
        <v>19:25</v>
      </c>
    </row>
    <row r="2748" spans="1:15" x14ac:dyDescent="0.25">
      <c r="A2748" t="s">
        <v>2766</v>
      </c>
      <c r="B2748" s="4">
        <v>2.403923511505127</v>
      </c>
      <c r="C2748">
        <v>5</v>
      </c>
      <c r="D2748">
        <v>1855</v>
      </c>
      <c r="E2748">
        <v>3</v>
      </c>
      <c r="F2748">
        <v>4</v>
      </c>
      <c r="G2748" s="1">
        <v>44174.528515359714</v>
      </c>
      <c r="H2748" s="1">
        <v>44174.54623161583</v>
      </c>
      <c r="I2748" s="7" t="str">
        <f>+TEXT(CallTime[[#This Row],[AmbulanceDepartureTime]]-CallTime[[#This Row],[DateTimeOfCall]], "mm:ss")</f>
        <v>06:23</v>
      </c>
      <c r="J2748" s="7" t="str">
        <f>+TEXT(CallTime[[#This Row],[Ambulance ArrivalTimePatient]]-CallTime[[#This Row],[AmbulanceDepartureTime]], "mm:ss")</f>
        <v>25:31</v>
      </c>
      <c r="K2748">
        <v>5</v>
      </c>
      <c r="L2748" s="1">
        <v>44174.55978980325</v>
      </c>
      <c r="M2748" s="1">
        <v>44174.561459194578</v>
      </c>
      <c r="N2748" s="6" t="str">
        <f>+TEXT(CallTime[[#This Row],[Amulance ArrivalTimeHospital]]-CallTime[[#This Row],[Ambulance ArrivalTimePatient]], "mm:ss")</f>
        <v>19:31</v>
      </c>
      <c r="O2748" s="6" t="str">
        <f>+TEXT(CallTime[[#This Row],[AmbulanceJobCompleteTime]]-CallTime[[#This Row],[Amulance ArrivalTimeHospital]], "mm:ss")</f>
        <v>02:24</v>
      </c>
    </row>
    <row r="2749" spans="1:15" x14ac:dyDescent="0.25">
      <c r="A2749" t="s">
        <v>2767</v>
      </c>
      <c r="B2749" s="4">
        <v>9.4495104551315308</v>
      </c>
      <c r="C2749">
        <v>12</v>
      </c>
      <c r="D2749">
        <v>9</v>
      </c>
      <c r="E2749">
        <v>5</v>
      </c>
      <c r="F2749">
        <v>4</v>
      </c>
      <c r="G2749" s="1">
        <v>44016.491288699479</v>
      </c>
      <c r="H2749" s="1">
        <v>44016.494346839128</v>
      </c>
      <c r="I2749" s="7" t="str">
        <f>+TEXT(CallTime[[#This Row],[AmbulanceDepartureTime]]-CallTime[[#This Row],[DateTimeOfCall]], "mm:ss")</f>
        <v>14:40</v>
      </c>
      <c r="J2749" s="7" t="str">
        <f>+TEXT(CallTime[[#This Row],[Ambulance ArrivalTimePatient]]-CallTime[[#This Row],[AmbulanceDepartureTime]], "mm:ss")</f>
        <v>04:24</v>
      </c>
      <c r="K2749">
        <v>12</v>
      </c>
      <c r="L2749" s="1">
        <v>44016.505483089408</v>
      </c>
      <c r="M2749" s="1">
        <v>44016.512045249445</v>
      </c>
      <c r="N2749" s="6" t="str">
        <f>+TEXT(CallTime[[#This Row],[Amulance ArrivalTimeHospital]]-CallTime[[#This Row],[Ambulance ArrivalTimePatient]], "mm:ss")</f>
        <v>16:02</v>
      </c>
      <c r="O2749" s="6" t="str">
        <f>+TEXT(CallTime[[#This Row],[AmbulanceJobCompleteTime]]-CallTime[[#This Row],[Amulance ArrivalTimeHospital]], "mm:ss")</f>
        <v>09:27</v>
      </c>
    </row>
    <row r="2750" spans="1:15" x14ac:dyDescent="0.25">
      <c r="A2750" t="s">
        <v>2768</v>
      </c>
      <c r="B2750" s="4">
        <v>11.132451772689819</v>
      </c>
      <c r="C2750">
        <v>19</v>
      </c>
      <c r="D2750">
        <v>392</v>
      </c>
      <c r="E2750">
        <v>6</v>
      </c>
      <c r="F2750">
        <v>8</v>
      </c>
      <c r="G2750" s="1">
        <v>44082.676211969709</v>
      </c>
      <c r="H2750" s="1">
        <v>44082.6882708056</v>
      </c>
      <c r="I2750" s="7" t="str">
        <f>+TEXT(CallTime[[#This Row],[AmbulanceDepartureTime]]-CallTime[[#This Row],[DateTimeOfCall]], "mm:ss")</f>
        <v>17:01</v>
      </c>
      <c r="J2750" s="7" t="str">
        <f>+TEXT(CallTime[[#This Row],[Ambulance ArrivalTimePatient]]-CallTime[[#This Row],[AmbulanceDepartureTime]], "mm:ss")</f>
        <v>17:22</v>
      </c>
      <c r="K2750">
        <v>3</v>
      </c>
      <c r="L2750" s="1">
        <v>44082.692807968611</v>
      </c>
      <c r="M2750" s="1">
        <v>44082.700538837897</v>
      </c>
      <c r="N2750" s="6" t="str">
        <f>+TEXT(CallTime[[#This Row],[Amulance ArrivalTimeHospital]]-CallTime[[#This Row],[Ambulance ArrivalTimePatient]], "mm:ss")</f>
        <v>06:32</v>
      </c>
      <c r="O2750" s="6" t="str">
        <f>+TEXT(CallTime[[#This Row],[AmbulanceJobCompleteTime]]-CallTime[[#This Row],[Amulance ArrivalTimeHospital]], "mm:ss")</f>
        <v>11:08</v>
      </c>
    </row>
    <row r="2751" spans="1:15" x14ac:dyDescent="0.25">
      <c r="A2751" t="s">
        <v>2769</v>
      </c>
      <c r="B2751" s="4">
        <v>12.999521374702454</v>
      </c>
      <c r="C2751">
        <v>10</v>
      </c>
      <c r="D2751">
        <v>1738</v>
      </c>
      <c r="E2751">
        <v>2</v>
      </c>
      <c r="F2751">
        <v>4</v>
      </c>
      <c r="G2751" s="1">
        <v>44080.09671807749</v>
      </c>
      <c r="H2751" s="1">
        <v>44080.112563839684</v>
      </c>
      <c r="I2751" s="7" t="str">
        <f>+TEXT(CallTime[[#This Row],[AmbulanceDepartureTime]]-CallTime[[#This Row],[DateTimeOfCall]], "mm:ss")</f>
        <v>23:57</v>
      </c>
      <c r="J2751" s="7" t="str">
        <f>+TEXT(CallTime[[#This Row],[Ambulance ArrivalTimePatient]]-CallTime[[#This Row],[AmbulanceDepartureTime]], "mm:ss")</f>
        <v>22:49</v>
      </c>
      <c r="K2751">
        <v>7</v>
      </c>
      <c r="L2751" s="1">
        <v>44080.118336710548</v>
      </c>
      <c r="M2751" s="1">
        <v>44080.127364155946</v>
      </c>
      <c r="N2751" s="6" t="str">
        <f>+TEXT(CallTime[[#This Row],[Amulance ArrivalTimeHospital]]-CallTime[[#This Row],[Ambulance ArrivalTimePatient]], "mm:ss")</f>
        <v>08:19</v>
      </c>
      <c r="O2751" s="6" t="str">
        <f>+TEXT(CallTime[[#This Row],[AmbulanceJobCompleteTime]]-CallTime[[#This Row],[Amulance ArrivalTimeHospital]], "mm:ss")</f>
        <v>13:00</v>
      </c>
    </row>
    <row r="2752" spans="1:15" x14ac:dyDescent="0.25">
      <c r="A2752" t="s">
        <v>2770</v>
      </c>
      <c r="B2752" s="4">
        <v>12.525631904602051</v>
      </c>
      <c r="C2752">
        <v>11</v>
      </c>
      <c r="D2752">
        <v>1704</v>
      </c>
      <c r="E2752">
        <v>6</v>
      </c>
      <c r="F2752">
        <v>9</v>
      </c>
      <c r="G2752" s="1">
        <v>44028.373718063565</v>
      </c>
      <c r="H2752" s="1">
        <v>44028.391565168429</v>
      </c>
      <c r="I2752" s="7" t="str">
        <f>+TEXT(CallTime[[#This Row],[AmbulanceDepartureTime]]-CallTime[[#This Row],[DateTimeOfCall]], "mm:ss")</f>
        <v>14:21</v>
      </c>
      <c r="J2752" s="7" t="str">
        <f>+TEXT(CallTime[[#This Row],[Ambulance ArrivalTimePatient]]-CallTime[[#This Row],[AmbulanceDepartureTime]], "mm:ss")</f>
        <v>25:42</v>
      </c>
      <c r="K2752">
        <v>7</v>
      </c>
      <c r="L2752" s="1">
        <v>44028.404784327606</v>
      </c>
      <c r="M2752" s="1">
        <v>44028.413482683092</v>
      </c>
      <c r="N2752" s="6" t="str">
        <f>+TEXT(CallTime[[#This Row],[Amulance ArrivalTimeHospital]]-CallTime[[#This Row],[Ambulance ArrivalTimePatient]], "mm:ss")</f>
        <v>19:02</v>
      </c>
      <c r="O2752" s="6" t="str">
        <f>+TEXT(CallTime[[#This Row],[AmbulanceJobCompleteTime]]-CallTime[[#This Row],[Amulance ArrivalTimeHospital]], "mm:ss")</f>
        <v>12:32</v>
      </c>
    </row>
    <row r="2753" spans="1:15" x14ac:dyDescent="0.25">
      <c r="A2753" t="s">
        <v>2771</v>
      </c>
      <c r="B2753" s="4">
        <v>10.940342307090759</v>
      </c>
      <c r="C2753">
        <v>9</v>
      </c>
      <c r="D2753">
        <v>2444</v>
      </c>
      <c r="E2753">
        <v>13</v>
      </c>
      <c r="F2753">
        <v>1</v>
      </c>
      <c r="G2753" s="1">
        <v>43879.798268501152</v>
      </c>
      <c r="H2753" s="1">
        <v>43879.80283771325</v>
      </c>
      <c r="I2753" s="7" t="str">
        <f>+TEXT(CallTime[[#This Row],[AmbulanceDepartureTime]]-CallTime[[#This Row],[DateTimeOfCall]], "mm:ss")</f>
        <v>20:05</v>
      </c>
      <c r="J2753" s="7" t="str">
        <f>+TEXT(CallTime[[#This Row],[Ambulance ArrivalTimePatient]]-CallTime[[#This Row],[AmbulanceDepartureTime]], "mm:ss")</f>
        <v>06:35</v>
      </c>
      <c r="K2753">
        <v>10</v>
      </c>
      <c r="L2753" s="1">
        <v>43879.806351521882</v>
      </c>
      <c r="M2753" s="1">
        <v>43879.81394898182</v>
      </c>
      <c r="N2753" s="6" t="str">
        <f>+TEXT(CallTime[[#This Row],[Amulance ArrivalTimeHospital]]-CallTime[[#This Row],[Ambulance ArrivalTimePatient]], "mm:ss")</f>
        <v>05:04</v>
      </c>
      <c r="O2753" s="6" t="str">
        <f>+TEXT(CallTime[[#This Row],[AmbulanceJobCompleteTime]]-CallTime[[#This Row],[Amulance ArrivalTimeHospital]], "mm:ss")</f>
        <v>10:56</v>
      </c>
    </row>
    <row r="2754" spans="1:15" x14ac:dyDescent="0.25">
      <c r="A2754" t="s">
        <v>2772</v>
      </c>
      <c r="B2754" s="4">
        <v>5.5920851230621338</v>
      </c>
      <c r="C2754">
        <v>10</v>
      </c>
      <c r="D2754">
        <v>487</v>
      </c>
      <c r="E2754">
        <v>17</v>
      </c>
      <c r="F2754">
        <v>9</v>
      </c>
      <c r="G2754" s="1">
        <v>44118.591293547208</v>
      </c>
      <c r="H2754" s="1">
        <v>44118.597969420742</v>
      </c>
      <c r="I2754" s="7" t="str">
        <f>+TEXT(CallTime[[#This Row],[AmbulanceDepartureTime]]-CallTime[[#This Row],[DateTimeOfCall]], "mm:ss")</f>
        <v>06:14</v>
      </c>
      <c r="J2754" s="7" t="str">
        <f>+TEXT(CallTime[[#This Row],[Ambulance ArrivalTimePatient]]-CallTime[[#This Row],[AmbulanceDepartureTime]], "mm:ss")</f>
        <v>09:37</v>
      </c>
      <c r="K2754">
        <v>5</v>
      </c>
      <c r="L2754" s="1">
        <v>44118.604417487804</v>
      </c>
      <c r="M2754" s="1">
        <v>44118.608300880253</v>
      </c>
      <c r="N2754" s="6" t="str">
        <f>+TEXT(CallTime[[#This Row],[Amulance ArrivalTimeHospital]]-CallTime[[#This Row],[Ambulance ArrivalTimePatient]], "mm:ss")</f>
        <v>09:17</v>
      </c>
      <c r="O2754" s="6" t="str">
        <f>+TEXT(CallTime[[#This Row],[AmbulanceJobCompleteTime]]-CallTime[[#This Row],[Amulance ArrivalTimeHospital]], "mm:ss")</f>
        <v>05:36</v>
      </c>
    </row>
    <row r="2755" spans="1:15" x14ac:dyDescent="0.25">
      <c r="A2755" t="s">
        <v>2773</v>
      </c>
      <c r="B2755" s="4">
        <v>19.32423460483551</v>
      </c>
      <c r="C2755">
        <v>3</v>
      </c>
      <c r="D2755">
        <v>1851</v>
      </c>
      <c r="E2755">
        <v>11</v>
      </c>
      <c r="F2755">
        <v>3</v>
      </c>
      <c r="G2755" s="1">
        <v>44094.847530767765</v>
      </c>
      <c r="H2755" s="1">
        <v>44094.867491318728</v>
      </c>
      <c r="I2755" s="7" t="str">
        <f>+TEXT(CallTime[[#This Row],[AmbulanceDepartureTime]]-CallTime[[#This Row],[DateTimeOfCall]], "mm:ss")</f>
        <v>31:24</v>
      </c>
      <c r="J2755" s="7" t="str">
        <f>+TEXT(CallTime[[#This Row],[Ambulance ArrivalTimePatient]]-CallTime[[#This Row],[AmbulanceDepartureTime]], "mm:ss")</f>
        <v>28:45</v>
      </c>
      <c r="K2755">
        <v>11</v>
      </c>
      <c r="L2755" s="1">
        <v>44094.871025740133</v>
      </c>
      <c r="M2755" s="1">
        <v>44094.884445347496</v>
      </c>
      <c r="N2755" s="6" t="str">
        <f>+TEXT(CallTime[[#This Row],[Amulance ArrivalTimeHospital]]-CallTime[[#This Row],[Ambulance ArrivalTimePatient]], "mm:ss")</f>
        <v>05:05</v>
      </c>
      <c r="O2755" s="6" t="str">
        <f>+TEXT(CallTime[[#This Row],[AmbulanceJobCompleteTime]]-CallTime[[#This Row],[Amulance ArrivalTimeHospital]], "mm:ss")</f>
        <v>19:19</v>
      </c>
    </row>
    <row r="2756" spans="1:15" x14ac:dyDescent="0.25">
      <c r="A2756" t="s">
        <v>2774</v>
      </c>
      <c r="B2756" s="4">
        <v>10.940652370452881</v>
      </c>
      <c r="C2756">
        <v>2</v>
      </c>
      <c r="D2756">
        <v>510</v>
      </c>
      <c r="E2756">
        <v>20</v>
      </c>
      <c r="F2756">
        <v>9</v>
      </c>
      <c r="G2756" s="1">
        <v>44077.410110039207</v>
      </c>
      <c r="H2756" s="1">
        <v>44077.41768729491</v>
      </c>
      <c r="I2756" s="7" t="str">
        <f>+TEXT(CallTime[[#This Row],[AmbulanceDepartureTime]]-CallTime[[#This Row],[DateTimeOfCall]], "mm:ss")</f>
        <v>24:17</v>
      </c>
      <c r="J2756" s="7" t="str">
        <f>+TEXT(CallTime[[#This Row],[Ambulance ArrivalTimePatient]]-CallTime[[#This Row],[AmbulanceDepartureTime]], "mm:ss")</f>
        <v>10:55</v>
      </c>
      <c r="K2756">
        <v>11</v>
      </c>
      <c r="L2756" s="1">
        <v>44077.430264014365</v>
      </c>
      <c r="M2756" s="1">
        <v>44077.437861689621</v>
      </c>
      <c r="N2756" s="6" t="str">
        <f>+TEXT(CallTime[[#This Row],[Amulance ArrivalTimeHospital]]-CallTime[[#This Row],[Ambulance ArrivalTimePatient]], "mm:ss")</f>
        <v>18:07</v>
      </c>
      <c r="O2756" s="6" t="str">
        <f>+TEXT(CallTime[[#This Row],[AmbulanceJobCompleteTime]]-CallTime[[#This Row],[Amulance ArrivalTimeHospital]], "mm:ss")</f>
        <v>10:56</v>
      </c>
    </row>
    <row r="2757" spans="1:15" x14ac:dyDescent="0.25">
      <c r="A2757" t="s">
        <v>2775</v>
      </c>
      <c r="B2757" s="4">
        <v>4.027800440788269</v>
      </c>
      <c r="C2757">
        <v>17</v>
      </c>
      <c r="D2757">
        <v>2338</v>
      </c>
      <c r="E2757">
        <v>10</v>
      </c>
      <c r="F2757">
        <v>7</v>
      </c>
      <c r="G2757" s="1">
        <v>43917.838401045927</v>
      </c>
      <c r="H2757" s="1">
        <v>43917.852972920766</v>
      </c>
      <c r="I2757" s="7" t="str">
        <f>+TEXT(CallTime[[#This Row],[AmbulanceDepartureTime]]-CallTime[[#This Row],[DateTimeOfCall]], "mm:ss")</f>
        <v>21:08</v>
      </c>
      <c r="J2757" s="7" t="str">
        <f>+TEXT(CallTime[[#This Row],[Ambulance ArrivalTimePatient]]-CallTime[[#This Row],[AmbulanceDepartureTime]], "mm:ss")</f>
        <v>20:59</v>
      </c>
      <c r="K2757">
        <v>5</v>
      </c>
      <c r="L2757" s="1">
        <v>43917.858612412827</v>
      </c>
      <c r="M2757" s="1">
        <v>43917.861409496465</v>
      </c>
      <c r="N2757" s="6" t="str">
        <f>+TEXT(CallTime[[#This Row],[Amulance ArrivalTimeHospital]]-CallTime[[#This Row],[Ambulance ArrivalTimePatient]], "mm:ss")</f>
        <v>08:07</v>
      </c>
      <c r="O2757" s="6" t="str">
        <f>+TEXT(CallTime[[#This Row],[AmbulanceJobCompleteTime]]-CallTime[[#This Row],[Amulance ArrivalTimeHospital]], "mm:ss")</f>
        <v>04:02</v>
      </c>
    </row>
    <row r="2758" spans="1:15" x14ac:dyDescent="0.25">
      <c r="A2758" t="s">
        <v>2776</v>
      </c>
      <c r="B2758" s="4">
        <v>11.832152128219604</v>
      </c>
      <c r="C2758">
        <v>7</v>
      </c>
      <c r="D2758">
        <v>2216</v>
      </c>
      <c r="E2758">
        <v>9</v>
      </c>
      <c r="F2758">
        <v>3</v>
      </c>
      <c r="G2758" s="1">
        <v>43902.929116331194</v>
      </c>
      <c r="H2758" s="1">
        <v>43902.934177093026</v>
      </c>
      <c r="I2758" s="7" t="str">
        <f>+TEXT(CallTime[[#This Row],[AmbulanceDepartureTime]]-CallTime[[#This Row],[DateTimeOfCall]], "mm:ss")</f>
        <v>04:12</v>
      </c>
      <c r="J2758" s="7" t="str">
        <f>+TEXT(CallTime[[#This Row],[Ambulance ArrivalTimePatient]]-CallTime[[#This Row],[AmbulanceDepartureTime]], "mm:ss")</f>
        <v>07:17</v>
      </c>
      <c r="K2758">
        <v>4</v>
      </c>
      <c r="L2758" s="1">
        <v>43902.936778017036</v>
      </c>
      <c r="M2758" s="1">
        <v>43902.944994789344</v>
      </c>
      <c r="N2758" s="6" t="str">
        <f>+TEXT(CallTime[[#This Row],[Amulance ArrivalTimeHospital]]-CallTime[[#This Row],[Ambulance ArrivalTimePatient]], "mm:ss")</f>
        <v>03:45</v>
      </c>
      <c r="O2758" s="6" t="str">
        <f>+TEXT(CallTime[[#This Row],[AmbulanceJobCompleteTime]]-CallTime[[#This Row],[Amulance ArrivalTimeHospital]], "mm:ss")</f>
        <v>11:50</v>
      </c>
    </row>
    <row r="2759" spans="1:15" x14ac:dyDescent="0.25">
      <c r="A2759" t="s">
        <v>2777</v>
      </c>
      <c r="B2759" s="4">
        <v>12.596709370613098</v>
      </c>
      <c r="C2759">
        <v>3</v>
      </c>
      <c r="D2759">
        <v>460</v>
      </c>
      <c r="E2759">
        <v>15</v>
      </c>
      <c r="F2759">
        <v>5</v>
      </c>
      <c r="G2759" s="1">
        <v>44036.546739123893</v>
      </c>
      <c r="H2759" s="1">
        <v>44036.549560824831</v>
      </c>
      <c r="I2759" s="7" t="str">
        <f>+TEXT(CallTime[[#This Row],[AmbulanceDepartureTime]]-CallTime[[#This Row],[DateTimeOfCall]], "mm:ss")</f>
        <v>25:44</v>
      </c>
      <c r="J2759" s="7" t="str">
        <f>+TEXT(CallTime[[#This Row],[Ambulance ArrivalTimePatient]]-CallTime[[#This Row],[AmbulanceDepartureTime]], "mm:ss")</f>
        <v>04:04</v>
      </c>
      <c r="K2759">
        <v>10</v>
      </c>
      <c r="L2759" s="1">
        <v>44036.560171953723</v>
      </c>
      <c r="M2759" s="1">
        <v>44036.568919668563</v>
      </c>
      <c r="N2759" s="6" t="str">
        <f>+TEXT(CallTime[[#This Row],[Amulance ArrivalTimeHospital]]-CallTime[[#This Row],[Ambulance ArrivalTimePatient]], "mm:ss")</f>
        <v>15:17</v>
      </c>
      <c r="O2759" s="6" t="str">
        <f>+TEXT(CallTime[[#This Row],[AmbulanceJobCompleteTime]]-CallTime[[#This Row],[Amulance ArrivalTimeHospital]], "mm:ss")</f>
        <v>12:36</v>
      </c>
    </row>
    <row r="2760" spans="1:15" x14ac:dyDescent="0.25">
      <c r="A2760" t="s">
        <v>2778</v>
      </c>
      <c r="B2760" s="4">
        <v>17.645200729370117</v>
      </c>
      <c r="C2760">
        <v>12</v>
      </c>
      <c r="D2760">
        <v>309</v>
      </c>
      <c r="E2760">
        <v>20</v>
      </c>
      <c r="F2760">
        <v>10</v>
      </c>
      <c r="G2760" s="1">
        <v>43896.28598262438</v>
      </c>
      <c r="H2760" s="1">
        <v>43896.299123429941</v>
      </c>
      <c r="I2760" s="7" t="str">
        <f>+TEXT(CallTime[[#This Row],[AmbulanceDepartureTime]]-CallTime[[#This Row],[DateTimeOfCall]], "mm:ss")</f>
        <v>34:02</v>
      </c>
      <c r="J2760" s="7" t="str">
        <f>+TEXT(CallTime[[#This Row],[Ambulance ArrivalTimePatient]]-CallTime[[#This Row],[AmbulanceDepartureTime]], "mm:ss")</f>
        <v>18:55</v>
      </c>
      <c r="K2760">
        <v>9</v>
      </c>
      <c r="L2760" s="1">
        <v>43896.306989191988</v>
      </c>
      <c r="M2760" s="1">
        <v>43896.319242803605</v>
      </c>
      <c r="N2760" s="6" t="str">
        <f>+TEXT(CallTime[[#This Row],[Amulance ArrivalTimeHospital]]-CallTime[[#This Row],[Ambulance ArrivalTimePatient]], "mm:ss")</f>
        <v>11:20</v>
      </c>
      <c r="O2760" s="6" t="str">
        <f>+TEXT(CallTime[[#This Row],[AmbulanceJobCompleteTime]]-CallTime[[#This Row],[Amulance ArrivalTimeHospital]], "mm:ss")</f>
        <v>17:39</v>
      </c>
    </row>
    <row r="2761" spans="1:15" x14ac:dyDescent="0.25">
      <c r="A2761" t="s">
        <v>2779</v>
      </c>
      <c r="B2761" s="4">
        <v>10.84823739528656</v>
      </c>
      <c r="C2761">
        <v>13</v>
      </c>
      <c r="D2761">
        <v>2517</v>
      </c>
      <c r="E2761">
        <v>8</v>
      </c>
      <c r="F2761">
        <v>2</v>
      </c>
      <c r="G2761" s="1">
        <v>44150.55454958904</v>
      </c>
      <c r="H2761" s="1">
        <v>44150.558739814936</v>
      </c>
      <c r="I2761" s="7" t="str">
        <f>+TEXT(CallTime[[#This Row],[AmbulanceDepartureTime]]-CallTime[[#This Row],[DateTimeOfCall]], "mm:ss")</f>
        <v>05:00</v>
      </c>
      <c r="J2761" s="7" t="str">
        <f>+TEXT(CallTime[[#This Row],[Ambulance ArrivalTimePatient]]-CallTime[[#This Row],[AmbulanceDepartureTime]], "mm:ss")</f>
        <v>06:02</v>
      </c>
      <c r="K2761">
        <v>11</v>
      </c>
      <c r="L2761" s="1">
        <v>44150.569579684103</v>
      </c>
      <c r="M2761" s="1">
        <v>44150.577113182291</v>
      </c>
      <c r="N2761" s="6" t="str">
        <f>+TEXT(CallTime[[#This Row],[Amulance ArrivalTimeHospital]]-CallTime[[#This Row],[Ambulance ArrivalTimePatient]], "mm:ss")</f>
        <v>15:37</v>
      </c>
      <c r="O2761" s="6" t="str">
        <f>+TEXT(CallTime[[#This Row],[AmbulanceJobCompleteTime]]-CallTime[[#This Row],[Amulance ArrivalTimeHospital]], "mm:ss")</f>
        <v>10:51</v>
      </c>
    </row>
    <row r="2762" spans="1:15" x14ac:dyDescent="0.25">
      <c r="A2762" t="s">
        <v>2780</v>
      </c>
      <c r="B2762" s="4">
        <v>5.0685951709747314</v>
      </c>
      <c r="C2762">
        <v>16</v>
      </c>
      <c r="D2762">
        <v>538</v>
      </c>
      <c r="E2762">
        <v>10</v>
      </c>
      <c r="F2762">
        <v>7</v>
      </c>
      <c r="G2762" s="1">
        <v>43860.17750837998</v>
      </c>
      <c r="H2762" s="1">
        <v>43860.180203753342</v>
      </c>
      <c r="I2762" s="7" t="str">
        <f>+TEXT(CallTime[[#This Row],[AmbulanceDepartureTime]]-CallTime[[#This Row],[DateTimeOfCall]], "mm:ss")</f>
        <v>04:40</v>
      </c>
      <c r="J2762" s="7" t="str">
        <f>+TEXT(CallTime[[#This Row],[Ambulance ArrivalTimePatient]]-CallTime[[#This Row],[AmbulanceDepartureTime]], "mm:ss")</f>
        <v>03:53</v>
      </c>
      <c r="K2762">
        <v>10</v>
      </c>
      <c r="L2762" s="1">
        <v>43860.184626031383</v>
      </c>
      <c r="M2762" s="1">
        <v>43860.188145889144</v>
      </c>
      <c r="N2762" s="6" t="str">
        <f>+TEXT(CallTime[[#This Row],[Amulance ArrivalTimeHospital]]-CallTime[[#This Row],[Ambulance ArrivalTimePatient]], "mm:ss")</f>
        <v>06:22</v>
      </c>
      <c r="O2762" s="6" t="str">
        <f>+TEXT(CallTime[[#This Row],[AmbulanceJobCompleteTime]]-CallTime[[#This Row],[Amulance ArrivalTimeHospital]], "mm:ss")</f>
        <v>05:04</v>
      </c>
    </row>
    <row r="2763" spans="1:15" x14ac:dyDescent="0.25">
      <c r="A2763" t="s">
        <v>2781</v>
      </c>
      <c r="B2763" s="4">
        <v>14.294118523597717</v>
      </c>
      <c r="C2763">
        <v>20</v>
      </c>
      <c r="D2763">
        <v>2746</v>
      </c>
      <c r="E2763">
        <v>8</v>
      </c>
      <c r="F2763">
        <v>1</v>
      </c>
      <c r="G2763" s="1">
        <v>44118.857253646835</v>
      </c>
      <c r="H2763" s="1">
        <v>44118.87534140794</v>
      </c>
      <c r="I2763" s="7" t="str">
        <f>+TEXT(CallTime[[#This Row],[AmbulanceDepartureTime]]-CallTime[[#This Row],[DateTimeOfCall]], "mm:ss")</f>
        <v>23:36</v>
      </c>
      <c r="J2763" s="7" t="str">
        <f>+TEXT(CallTime[[#This Row],[Ambulance ArrivalTimePatient]]-CallTime[[#This Row],[AmbulanceDepartureTime]], "mm:ss")</f>
        <v>26:03</v>
      </c>
      <c r="K2763">
        <v>4</v>
      </c>
      <c r="L2763" s="1">
        <v>44118.881346018679</v>
      </c>
      <c r="M2763" s="1">
        <v>44118.891272489876</v>
      </c>
      <c r="N2763" s="6" t="str">
        <f>+TEXT(CallTime[[#This Row],[Amulance ArrivalTimeHospital]]-CallTime[[#This Row],[Ambulance ArrivalTimePatient]], "mm:ss")</f>
        <v>08:39</v>
      </c>
      <c r="O2763" s="6" t="str">
        <f>+TEXT(CallTime[[#This Row],[AmbulanceJobCompleteTime]]-CallTime[[#This Row],[Amulance ArrivalTimeHospital]], "mm:ss")</f>
        <v>14:18</v>
      </c>
    </row>
    <row r="2764" spans="1:15" x14ac:dyDescent="0.25">
      <c r="A2764" t="s">
        <v>2782</v>
      </c>
      <c r="B2764" s="4">
        <v>18.83275842666626</v>
      </c>
      <c r="C2764">
        <v>4</v>
      </c>
      <c r="D2764">
        <v>2106</v>
      </c>
      <c r="E2764">
        <v>12</v>
      </c>
      <c r="F2764">
        <v>1</v>
      </c>
      <c r="G2764" s="1">
        <v>43882.737830010585</v>
      </c>
      <c r="H2764" s="1">
        <v>43882.743857395842</v>
      </c>
      <c r="I2764" s="7" t="str">
        <f>+TEXT(CallTime[[#This Row],[AmbulanceDepartureTime]]-CallTime[[#This Row],[DateTimeOfCall]], "mm:ss")</f>
        <v>34:11</v>
      </c>
      <c r="J2764" s="7" t="str">
        <f>+TEXT(CallTime[[#This Row],[Ambulance ArrivalTimePatient]]-CallTime[[#This Row],[AmbulanceDepartureTime]], "mm:ss")</f>
        <v>08:41</v>
      </c>
      <c r="K2764">
        <v>2</v>
      </c>
      <c r="L2764" s="1">
        <v>43882.753595080503</v>
      </c>
      <c r="M2764" s="1">
        <v>43882.766673384969</v>
      </c>
      <c r="N2764" s="6" t="str">
        <f>+TEXT(CallTime[[#This Row],[Amulance ArrivalTimeHospital]]-CallTime[[#This Row],[Ambulance ArrivalTimePatient]], "mm:ss")</f>
        <v>14:01</v>
      </c>
      <c r="O2764" s="6" t="str">
        <f>+TEXT(CallTime[[#This Row],[AmbulanceJobCompleteTime]]-CallTime[[#This Row],[Amulance ArrivalTimeHospital]], "mm:ss")</f>
        <v>18:50</v>
      </c>
    </row>
    <row r="2765" spans="1:15" x14ac:dyDescent="0.25">
      <c r="A2765" t="s">
        <v>2783</v>
      </c>
      <c r="B2765" s="4">
        <v>10.946208834648132</v>
      </c>
      <c r="C2765">
        <v>9</v>
      </c>
      <c r="D2765">
        <v>1487</v>
      </c>
      <c r="E2765">
        <v>14</v>
      </c>
      <c r="F2765">
        <v>2</v>
      </c>
      <c r="G2765" s="1">
        <v>43959.889054472704</v>
      </c>
      <c r="H2765" s="1">
        <v>43959.900614012244</v>
      </c>
      <c r="I2765" s="7" t="str">
        <f>+TEXT(CallTime[[#This Row],[AmbulanceDepartureTime]]-CallTime[[#This Row],[DateTimeOfCall]], "mm:ss")</f>
        <v>14:55</v>
      </c>
      <c r="J2765" s="7" t="str">
        <f>+TEXT(CallTime[[#This Row],[Ambulance ArrivalTimePatient]]-CallTime[[#This Row],[AmbulanceDepartureTime]], "mm:ss")</f>
        <v>16:39</v>
      </c>
      <c r="K2765">
        <v>6</v>
      </c>
      <c r="L2765" s="1">
        <v>43959.907306009081</v>
      </c>
      <c r="M2765" s="1">
        <v>43959.914907542996</v>
      </c>
      <c r="N2765" s="6" t="str">
        <f>+TEXT(CallTime[[#This Row],[Amulance ArrivalTimeHospital]]-CallTime[[#This Row],[Ambulance ArrivalTimePatient]], "mm:ss")</f>
        <v>09:38</v>
      </c>
      <c r="O2765" s="6" t="str">
        <f>+TEXT(CallTime[[#This Row],[AmbulanceJobCompleteTime]]-CallTime[[#This Row],[Amulance ArrivalTimeHospital]], "mm:ss")</f>
        <v>10:57</v>
      </c>
    </row>
    <row r="2766" spans="1:15" x14ac:dyDescent="0.25">
      <c r="A2766" t="s">
        <v>2784</v>
      </c>
      <c r="B2766" s="4">
        <v>16.292747259140015</v>
      </c>
      <c r="C2766">
        <v>6</v>
      </c>
      <c r="D2766">
        <v>1584</v>
      </c>
      <c r="E2766">
        <v>9</v>
      </c>
      <c r="F2766">
        <v>2</v>
      </c>
      <c r="G2766" s="1">
        <v>44132.774639639181</v>
      </c>
      <c r="H2766" s="1">
        <v>44132.782556580096</v>
      </c>
      <c r="I2766" s="7" t="str">
        <f>+TEXT(CallTime[[#This Row],[AmbulanceDepartureTime]]-CallTime[[#This Row],[DateTimeOfCall]], "mm:ss")</f>
        <v>03:21</v>
      </c>
      <c r="J2766" s="7" t="str">
        <f>+TEXT(CallTime[[#This Row],[Ambulance ArrivalTimePatient]]-CallTime[[#This Row],[AmbulanceDepartureTime]], "mm:ss")</f>
        <v>11:24</v>
      </c>
      <c r="K2766">
        <v>1</v>
      </c>
      <c r="L2766" s="1">
        <v>44132.7856437886</v>
      </c>
      <c r="M2766" s="1">
        <v>44132.796958196421</v>
      </c>
      <c r="N2766" s="6" t="str">
        <f>+TEXT(CallTime[[#This Row],[Amulance ArrivalTimeHospital]]-CallTime[[#This Row],[Ambulance ArrivalTimePatient]], "mm:ss")</f>
        <v>04:27</v>
      </c>
      <c r="O2766" s="6" t="str">
        <f>+TEXT(CallTime[[#This Row],[AmbulanceJobCompleteTime]]-CallTime[[#This Row],[Amulance ArrivalTimeHospital]], "mm:ss")</f>
        <v>16:18</v>
      </c>
    </row>
    <row r="2767" spans="1:15" x14ac:dyDescent="0.25">
      <c r="A2767" t="s">
        <v>2785</v>
      </c>
      <c r="B2767" s="4">
        <v>4.5674630403518677</v>
      </c>
      <c r="C2767">
        <v>3</v>
      </c>
      <c r="D2767">
        <v>847</v>
      </c>
      <c r="E2767">
        <v>8</v>
      </c>
      <c r="F2767">
        <v>10</v>
      </c>
      <c r="G2767" s="1">
        <v>43938.231248527547</v>
      </c>
      <c r="H2767" s="1">
        <v>43938.234321949494</v>
      </c>
      <c r="I2767" s="7" t="str">
        <f>+TEXT(CallTime[[#This Row],[AmbulanceDepartureTime]]-CallTime[[#This Row],[DateTimeOfCall]], "mm:ss")</f>
        <v>01:42</v>
      </c>
      <c r="J2767" s="7" t="str">
        <f>+TEXT(CallTime[[#This Row],[Ambulance ArrivalTimePatient]]-CallTime[[#This Row],[AmbulanceDepartureTime]], "mm:ss")</f>
        <v>04:26</v>
      </c>
      <c r="K2767">
        <v>1</v>
      </c>
      <c r="L2767" s="1">
        <v>43938.238792828415</v>
      </c>
      <c r="M2767" s="1">
        <v>43938.241964677749</v>
      </c>
      <c r="N2767" s="6" t="str">
        <f>+TEXT(CallTime[[#This Row],[Amulance ArrivalTimeHospital]]-CallTime[[#This Row],[Ambulance ArrivalTimePatient]], "mm:ss")</f>
        <v>06:26</v>
      </c>
      <c r="O2767" s="6" t="str">
        <f>+TEXT(CallTime[[#This Row],[AmbulanceJobCompleteTime]]-CallTime[[#This Row],[Amulance ArrivalTimeHospital]], "mm:ss")</f>
        <v>04:34</v>
      </c>
    </row>
    <row r="2768" spans="1:15" x14ac:dyDescent="0.25">
      <c r="A2768" t="s">
        <v>2786</v>
      </c>
      <c r="B2768" s="4">
        <v>16.675322532653809</v>
      </c>
      <c r="C2768">
        <v>10</v>
      </c>
      <c r="D2768">
        <v>2372</v>
      </c>
      <c r="E2768">
        <v>7</v>
      </c>
      <c r="F2768">
        <v>4</v>
      </c>
      <c r="G2768" s="1">
        <v>44070.438325226838</v>
      </c>
      <c r="H2768" s="1">
        <v>44070.453416761295</v>
      </c>
      <c r="I2768" s="7" t="str">
        <f>+TEXT(CallTime[[#This Row],[AmbulanceDepartureTime]]-CallTime[[#This Row],[DateTimeOfCall]], "mm:ss")</f>
        <v>32:53</v>
      </c>
      <c r="J2768" s="7" t="str">
        <f>+TEXT(CallTime[[#This Row],[Ambulance ArrivalTimePatient]]-CallTime[[#This Row],[AmbulanceDepartureTime]], "mm:ss")</f>
        <v>21:44</v>
      </c>
      <c r="K2768">
        <v>5</v>
      </c>
      <c r="L2768" s="1">
        <v>44070.4624974627</v>
      </c>
      <c r="M2768" s="1">
        <v>44070.474077547791</v>
      </c>
      <c r="N2768" s="6" t="str">
        <f>+TEXT(CallTime[[#This Row],[Amulance ArrivalTimeHospital]]-CallTime[[#This Row],[Ambulance ArrivalTimePatient]], "mm:ss")</f>
        <v>13:05</v>
      </c>
      <c r="O2768" s="6" t="str">
        <f>+TEXT(CallTime[[#This Row],[AmbulanceJobCompleteTime]]-CallTime[[#This Row],[Amulance ArrivalTimeHospital]], "mm:ss")</f>
        <v>16:41</v>
      </c>
    </row>
    <row r="2769" spans="1:15" x14ac:dyDescent="0.25">
      <c r="A2769" t="s">
        <v>2787</v>
      </c>
      <c r="B2769" s="4">
        <v>7.9307235479354858</v>
      </c>
      <c r="C2769">
        <v>10</v>
      </c>
      <c r="D2769">
        <v>1735</v>
      </c>
      <c r="E2769">
        <v>10</v>
      </c>
      <c r="F2769">
        <v>3</v>
      </c>
      <c r="G2769" s="1">
        <v>44173.965071378385</v>
      </c>
      <c r="H2769" s="1">
        <v>44173.984458408493</v>
      </c>
      <c r="I2769" s="7" t="str">
        <f>+TEXT(CallTime[[#This Row],[AmbulanceDepartureTime]]-CallTime[[#This Row],[DateTimeOfCall]], "mm:ss")</f>
        <v>07:13</v>
      </c>
      <c r="J2769" s="7" t="str">
        <f>+TEXT(CallTime[[#This Row],[Ambulance ArrivalTimePatient]]-CallTime[[#This Row],[AmbulanceDepartureTime]], "mm:ss")</f>
        <v>27:55</v>
      </c>
      <c r="K2769">
        <v>9</v>
      </c>
      <c r="L2769" s="1">
        <v>44173.987020891233</v>
      </c>
      <c r="M2769" s="1">
        <v>44173.992528338138</v>
      </c>
      <c r="N2769" s="6" t="str">
        <f>+TEXT(CallTime[[#This Row],[Amulance ArrivalTimeHospital]]-CallTime[[#This Row],[Ambulance ArrivalTimePatient]], "mm:ss")</f>
        <v>03:41</v>
      </c>
      <c r="O2769" s="6" t="str">
        <f>+TEXT(CallTime[[#This Row],[AmbulanceJobCompleteTime]]-CallTime[[#This Row],[Amulance ArrivalTimeHospital]], "mm:ss")</f>
        <v>07:56</v>
      </c>
    </row>
    <row r="2770" spans="1:15" x14ac:dyDescent="0.25">
      <c r="A2770" t="s">
        <v>2788</v>
      </c>
      <c r="B2770" s="4">
        <v>4.3025820255279541</v>
      </c>
      <c r="C2770">
        <v>18</v>
      </c>
      <c r="D2770">
        <v>1955</v>
      </c>
      <c r="E2770">
        <v>2</v>
      </c>
      <c r="F2770">
        <v>9</v>
      </c>
      <c r="G2770" s="1">
        <v>44169.745134499564</v>
      </c>
      <c r="H2770" s="1">
        <v>44169.746036932098</v>
      </c>
      <c r="I2770" s="7" t="str">
        <f>+TEXT(CallTime[[#This Row],[AmbulanceDepartureTime]]-CallTime[[#This Row],[DateTimeOfCall]], "mm:ss")</f>
        <v>18:39</v>
      </c>
      <c r="J2770" s="7" t="str">
        <f>+TEXT(CallTime[[#This Row],[Ambulance ArrivalTimePatient]]-CallTime[[#This Row],[AmbulanceDepartureTime]], "mm:ss")</f>
        <v>01:18</v>
      </c>
      <c r="K2770">
        <v>1</v>
      </c>
      <c r="L2770" s="1">
        <v>44169.757939074494</v>
      </c>
      <c r="M2770" s="1">
        <v>44169.760926978677</v>
      </c>
      <c r="N2770" s="6" t="str">
        <f>+TEXT(CallTime[[#This Row],[Amulance ArrivalTimeHospital]]-CallTime[[#This Row],[Ambulance ArrivalTimePatient]], "mm:ss")</f>
        <v>17:08</v>
      </c>
      <c r="O2770" s="6" t="str">
        <f>+TEXT(CallTime[[#This Row],[AmbulanceJobCompleteTime]]-CallTime[[#This Row],[Amulance ArrivalTimeHospital]], "mm:ss")</f>
        <v>04:18</v>
      </c>
    </row>
    <row r="2771" spans="1:15" x14ac:dyDescent="0.25">
      <c r="A2771" t="s">
        <v>2789</v>
      </c>
      <c r="B2771" s="4">
        <v>18.147822022438049</v>
      </c>
      <c r="C2771">
        <v>20</v>
      </c>
      <c r="D2771">
        <v>1561</v>
      </c>
      <c r="E2771">
        <v>6</v>
      </c>
      <c r="F2771">
        <v>3</v>
      </c>
      <c r="G2771" s="1">
        <v>44068.713490639995</v>
      </c>
      <c r="H2771" s="1">
        <v>44068.731953697112</v>
      </c>
      <c r="I2771" s="7" t="str">
        <f>+TEXT(CallTime[[#This Row],[AmbulanceDepartureTime]]-CallTime[[#This Row],[DateTimeOfCall]], "mm:ss")</f>
        <v>04:45</v>
      </c>
      <c r="J2771" s="7" t="str">
        <f>+TEXT(CallTime[[#This Row],[Ambulance ArrivalTimePatient]]-CallTime[[#This Row],[AmbulanceDepartureTime]], "mm:ss")</f>
        <v>26:35</v>
      </c>
      <c r="K2771">
        <v>5</v>
      </c>
      <c r="L2771" s="1">
        <v>44068.736325599544</v>
      </c>
      <c r="M2771" s="1">
        <v>44068.748928253728</v>
      </c>
      <c r="N2771" s="6" t="str">
        <f>+TEXT(CallTime[[#This Row],[Amulance ArrivalTimeHospital]]-CallTime[[#This Row],[Ambulance ArrivalTimePatient]], "mm:ss")</f>
        <v>06:18</v>
      </c>
      <c r="O2771" s="6" t="str">
        <f>+TEXT(CallTime[[#This Row],[AmbulanceJobCompleteTime]]-CallTime[[#This Row],[Amulance ArrivalTimeHospital]], "mm:ss")</f>
        <v>18:09</v>
      </c>
    </row>
    <row r="2772" spans="1:15" x14ac:dyDescent="0.25">
      <c r="A2772" t="s">
        <v>2790</v>
      </c>
      <c r="B2772" s="4">
        <v>11.604655742645264</v>
      </c>
      <c r="C2772">
        <v>10</v>
      </c>
      <c r="D2772">
        <v>2862</v>
      </c>
      <c r="E2772">
        <v>5</v>
      </c>
      <c r="F2772">
        <v>10</v>
      </c>
      <c r="G2772" s="1">
        <v>44141.788057697551</v>
      </c>
      <c r="H2772" s="1">
        <v>44141.798247551989</v>
      </c>
      <c r="I2772" s="7" t="str">
        <f>+TEXT(CallTime[[#This Row],[AmbulanceDepartureTime]]-CallTime[[#This Row],[DateTimeOfCall]], "mm:ss")</f>
        <v>04:27</v>
      </c>
      <c r="J2772" s="7" t="str">
        <f>+TEXT(CallTime[[#This Row],[Ambulance ArrivalTimePatient]]-CallTime[[#This Row],[AmbulanceDepartureTime]], "mm:ss")</f>
        <v>14:40</v>
      </c>
      <c r="K2772">
        <v>1</v>
      </c>
      <c r="L2772" s="1">
        <v>44141.806712707286</v>
      </c>
      <c r="M2772" s="1">
        <v>44141.814771496</v>
      </c>
      <c r="N2772" s="6" t="str">
        <f>+TEXT(CallTime[[#This Row],[Amulance ArrivalTimeHospital]]-CallTime[[#This Row],[Ambulance ArrivalTimePatient]], "mm:ss")</f>
        <v>12:11</v>
      </c>
      <c r="O2772" s="6" t="str">
        <f>+TEXT(CallTime[[#This Row],[AmbulanceJobCompleteTime]]-CallTime[[#This Row],[Amulance ArrivalTimeHospital]], "mm:ss")</f>
        <v>11:36</v>
      </c>
    </row>
    <row r="2773" spans="1:15" x14ac:dyDescent="0.25">
      <c r="A2773" t="s">
        <v>2791</v>
      </c>
      <c r="B2773" s="4">
        <v>10.631493449211121</v>
      </c>
      <c r="C2773">
        <v>23</v>
      </c>
      <c r="D2773">
        <v>2927</v>
      </c>
      <c r="E2773">
        <v>7</v>
      </c>
      <c r="F2773">
        <v>2</v>
      </c>
      <c r="G2773" s="1">
        <v>44131.565907264325</v>
      </c>
      <c r="H2773" s="1">
        <v>44131.578280991387</v>
      </c>
      <c r="I2773" s="7" t="str">
        <f>+TEXT(CallTime[[#This Row],[AmbulanceDepartureTime]]-CallTime[[#This Row],[DateTimeOfCall]], "mm:ss")</f>
        <v>05:55</v>
      </c>
      <c r="J2773" s="7" t="str">
        <f>+TEXT(CallTime[[#This Row],[Ambulance ArrivalTimePatient]]-CallTime[[#This Row],[AmbulanceDepartureTime]], "mm:ss")</f>
        <v>17:49</v>
      </c>
      <c r="K2773">
        <v>11</v>
      </c>
      <c r="L2773" s="1">
        <v>44131.588552539208</v>
      </c>
      <c r="M2773" s="1">
        <v>44131.595935520767</v>
      </c>
      <c r="N2773" s="6" t="str">
        <f>+TEXT(CallTime[[#This Row],[Amulance ArrivalTimeHospital]]-CallTime[[#This Row],[Ambulance ArrivalTimePatient]], "mm:ss")</f>
        <v>14:47</v>
      </c>
      <c r="O2773" s="6" t="str">
        <f>+TEXT(CallTime[[#This Row],[AmbulanceJobCompleteTime]]-CallTime[[#This Row],[Amulance ArrivalTimeHospital]], "mm:ss")</f>
        <v>10:38</v>
      </c>
    </row>
    <row r="2774" spans="1:15" x14ac:dyDescent="0.25">
      <c r="A2774" t="s">
        <v>2792</v>
      </c>
      <c r="B2774" s="4">
        <v>2.2339637279510498</v>
      </c>
      <c r="C2774">
        <v>14</v>
      </c>
      <c r="D2774">
        <v>2440</v>
      </c>
      <c r="E2774">
        <v>7</v>
      </c>
      <c r="F2774">
        <v>6</v>
      </c>
      <c r="G2774" s="1">
        <v>43882.266716762373</v>
      </c>
      <c r="H2774" s="1">
        <v>43882.280897466662</v>
      </c>
      <c r="I2774" s="7" t="str">
        <f>+TEXT(CallTime[[#This Row],[AmbulanceDepartureTime]]-CallTime[[#This Row],[DateTimeOfCall]], "mm:ss")</f>
        <v>01:50</v>
      </c>
      <c r="J2774" s="7" t="str">
        <f>+TEXT(CallTime[[#This Row],[Ambulance ArrivalTimePatient]]-CallTime[[#This Row],[AmbulanceDepartureTime]], "mm:ss")</f>
        <v>20:25</v>
      </c>
      <c r="K2774">
        <v>1</v>
      </c>
      <c r="L2774" s="1">
        <v>43882.292710133552</v>
      </c>
      <c r="M2774" s="1">
        <v>43882.294261497249</v>
      </c>
      <c r="N2774" s="6" t="str">
        <f>+TEXT(CallTime[[#This Row],[Amulance ArrivalTimeHospital]]-CallTime[[#This Row],[Ambulance ArrivalTimePatient]], "mm:ss")</f>
        <v>17:01</v>
      </c>
      <c r="O2774" s="6" t="str">
        <f>+TEXT(CallTime[[#This Row],[AmbulanceJobCompleteTime]]-CallTime[[#This Row],[Amulance ArrivalTimeHospital]], "mm:ss")</f>
        <v>02:14</v>
      </c>
    </row>
    <row r="2775" spans="1:15" x14ac:dyDescent="0.25">
      <c r="A2775" t="s">
        <v>2793</v>
      </c>
      <c r="B2775" s="4">
        <v>10.752602696418762</v>
      </c>
      <c r="C2775">
        <v>5</v>
      </c>
      <c r="D2775">
        <v>2056</v>
      </c>
      <c r="E2775">
        <v>12</v>
      </c>
      <c r="F2775">
        <v>1</v>
      </c>
      <c r="G2775" s="1">
        <v>44069.108962515689</v>
      </c>
      <c r="H2775" s="1">
        <v>44069.115736780761</v>
      </c>
      <c r="I2775" s="7" t="str">
        <f>+TEXT(CallTime[[#This Row],[AmbulanceDepartureTime]]-CallTime[[#This Row],[DateTimeOfCall]], "mm:ss")</f>
        <v>06:44</v>
      </c>
      <c r="J2775" s="7" t="str">
        <f>+TEXT(CallTime[[#This Row],[Ambulance ArrivalTimePatient]]-CallTime[[#This Row],[AmbulanceDepartureTime]], "mm:ss")</f>
        <v>09:45</v>
      </c>
      <c r="K2775">
        <v>10</v>
      </c>
      <c r="L2775" s="1">
        <v>44069.129388950547</v>
      </c>
      <c r="M2775" s="1">
        <v>44069.136856035751</v>
      </c>
      <c r="N2775" s="6" t="str">
        <f>+TEXT(CallTime[[#This Row],[Amulance ArrivalTimeHospital]]-CallTime[[#This Row],[Ambulance ArrivalTimePatient]], "mm:ss")</f>
        <v>19:40</v>
      </c>
      <c r="O2775" s="6" t="str">
        <f>+TEXT(CallTime[[#This Row],[AmbulanceJobCompleteTime]]-CallTime[[#This Row],[Amulance ArrivalTimeHospital]], "mm:ss")</f>
        <v>10:45</v>
      </c>
    </row>
    <row r="2776" spans="1:15" x14ac:dyDescent="0.25">
      <c r="A2776" t="s">
        <v>2794</v>
      </c>
      <c r="B2776" s="4">
        <v>7.093536376953125</v>
      </c>
      <c r="C2776">
        <v>14</v>
      </c>
      <c r="D2776">
        <v>1631</v>
      </c>
      <c r="E2776">
        <v>12</v>
      </c>
      <c r="F2776">
        <v>5</v>
      </c>
      <c r="G2776" s="1">
        <v>43881.40418052263</v>
      </c>
      <c r="H2776" s="1">
        <v>43881.408748683534</v>
      </c>
      <c r="I2776" s="7" t="str">
        <f>+TEXT(CallTime[[#This Row],[AmbulanceDepartureTime]]-CallTime[[#This Row],[DateTimeOfCall]], "mm:ss")</f>
        <v>33:13</v>
      </c>
      <c r="J2776" s="7" t="str">
        <f>+TEXT(CallTime[[#This Row],[Ambulance ArrivalTimePatient]]-CallTime[[#This Row],[AmbulanceDepartureTime]], "mm:ss")</f>
        <v>06:35</v>
      </c>
      <c r="K2776">
        <v>2</v>
      </c>
      <c r="L2776" s="1">
        <v>43881.415462514298</v>
      </c>
      <c r="M2776" s="1">
        <v>43881.420388581224</v>
      </c>
      <c r="N2776" s="6" t="str">
        <f>+TEXT(CallTime[[#This Row],[Amulance ArrivalTimeHospital]]-CallTime[[#This Row],[Ambulance ArrivalTimePatient]], "mm:ss")</f>
        <v>09:40</v>
      </c>
      <c r="O2776" s="6" t="str">
        <f>+TEXT(CallTime[[#This Row],[AmbulanceJobCompleteTime]]-CallTime[[#This Row],[Amulance ArrivalTimeHospital]], "mm:ss")</f>
        <v>07:06</v>
      </c>
    </row>
    <row r="2777" spans="1:15" x14ac:dyDescent="0.25">
      <c r="A2777" t="s">
        <v>2795</v>
      </c>
      <c r="B2777" s="4">
        <v>18.755183577537537</v>
      </c>
      <c r="C2777">
        <v>6</v>
      </c>
      <c r="D2777">
        <v>613</v>
      </c>
      <c r="E2777">
        <v>14</v>
      </c>
      <c r="F2777">
        <v>5</v>
      </c>
      <c r="G2777" s="1">
        <v>43942.663939636346</v>
      </c>
      <c r="H2777" s="1">
        <v>43942.683992652986</v>
      </c>
      <c r="I2777" s="7" t="str">
        <f>+TEXT(CallTime[[#This Row],[AmbulanceDepartureTime]]-CallTime[[#This Row],[DateTimeOfCall]], "mm:ss")</f>
        <v>10:51</v>
      </c>
      <c r="J2777" s="7" t="str">
        <f>+TEXT(CallTime[[#This Row],[Ambulance ArrivalTimePatient]]-CallTime[[#This Row],[AmbulanceDepartureTime]], "mm:ss")</f>
        <v>28:53</v>
      </c>
      <c r="K2777">
        <v>7</v>
      </c>
      <c r="L2777" s="1">
        <v>43942.68687474179</v>
      </c>
      <c r="M2777" s="1">
        <v>43942.699899174833</v>
      </c>
      <c r="N2777" s="6" t="str">
        <f>+TEXT(CallTime[[#This Row],[Amulance ArrivalTimeHospital]]-CallTime[[#This Row],[Ambulance ArrivalTimePatient]], "mm:ss")</f>
        <v>04:09</v>
      </c>
      <c r="O2777" s="6" t="str">
        <f>+TEXT(CallTime[[#This Row],[AmbulanceJobCompleteTime]]-CallTime[[#This Row],[Amulance ArrivalTimeHospital]], "mm:ss")</f>
        <v>18:45</v>
      </c>
    </row>
    <row r="2778" spans="1:15" x14ac:dyDescent="0.25">
      <c r="A2778" t="s">
        <v>2796</v>
      </c>
      <c r="B2778" s="4">
        <v>16.591897249221802</v>
      </c>
      <c r="C2778">
        <v>11</v>
      </c>
      <c r="D2778">
        <v>232</v>
      </c>
      <c r="E2778">
        <v>19</v>
      </c>
      <c r="F2778">
        <v>8</v>
      </c>
      <c r="G2778" s="1">
        <v>44149.308810623057</v>
      </c>
      <c r="H2778" s="1">
        <v>44149.312927498322</v>
      </c>
      <c r="I2778" s="7" t="str">
        <f>+TEXT(CallTime[[#This Row],[AmbulanceDepartureTime]]-CallTime[[#This Row],[DateTimeOfCall]], "mm:ss")</f>
        <v>10:50</v>
      </c>
      <c r="J2778" s="7" t="str">
        <f>+TEXT(CallTime[[#This Row],[Ambulance ArrivalTimePatient]]-CallTime[[#This Row],[AmbulanceDepartureTime]], "mm:ss")</f>
        <v>05:56</v>
      </c>
      <c r="K2778">
        <v>7</v>
      </c>
      <c r="L2778" s="1">
        <v>44149.325463840105</v>
      </c>
      <c r="M2778" s="1">
        <v>44149.336985990973</v>
      </c>
      <c r="N2778" s="6" t="str">
        <f>+TEXT(CallTime[[#This Row],[Amulance ArrivalTimeHospital]]-CallTime[[#This Row],[Ambulance ArrivalTimePatient]], "mm:ss")</f>
        <v>18:03</v>
      </c>
      <c r="O2778" s="6" t="str">
        <f>+TEXT(CallTime[[#This Row],[AmbulanceJobCompleteTime]]-CallTime[[#This Row],[Amulance ArrivalTimeHospital]], "mm:ss")</f>
        <v>16:36</v>
      </c>
    </row>
    <row r="2779" spans="1:15" x14ac:dyDescent="0.25">
      <c r="A2779" t="s">
        <v>2797</v>
      </c>
      <c r="B2779" s="4">
        <v>17.991790413856506</v>
      </c>
      <c r="C2779">
        <v>17</v>
      </c>
      <c r="D2779">
        <v>2380</v>
      </c>
      <c r="E2779">
        <v>20</v>
      </c>
      <c r="F2779">
        <v>2</v>
      </c>
      <c r="G2779" s="1">
        <v>43890.17181633674</v>
      </c>
      <c r="H2779" s="1">
        <v>43890.174721080853</v>
      </c>
      <c r="I2779" s="7" t="str">
        <f>+TEXT(CallTime[[#This Row],[AmbulanceDepartureTime]]-CallTime[[#This Row],[DateTimeOfCall]], "mm:ss")</f>
        <v>01:51</v>
      </c>
      <c r="J2779" s="7" t="str">
        <f>+TEXT(CallTime[[#This Row],[Ambulance ArrivalTimePatient]]-CallTime[[#This Row],[AmbulanceDepartureTime]], "mm:ss")</f>
        <v>04:11</v>
      </c>
      <c r="K2779">
        <v>3</v>
      </c>
      <c r="L2779" s="1">
        <v>43890.178661332408</v>
      </c>
      <c r="M2779" s="1">
        <v>43890.191155631306</v>
      </c>
      <c r="N2779" s="6" t="str">
        <f>+TEXT(CallTime[[#This Row],[Amulance ArrivalTimeHospital]]-CallTime[[#This Row],[Ambulance ArrivalTimePatient]], "mm:ss")</f>
        <v>05:40</v>
      </c>
      <c r="O2779" s="6" t="str">
        <f>+TEXT(CallTime[[#This Row],[AmbulanceJobCompleteTime]]-CallTime[[#This Row],[Amulance ArrivalTimeHospital]], "mm:ss")</f>
        <v>18:00</v>
      </c>
    </row>
    <row r="2780" spans="1:15" x14ac:dyDescent="0.25">
      <c r="A2780" t="s">
        <v>2798</v>
      </c>
      <c r="B2780" s="4">
        <v>18.937008380889893</v>
      </c>
      <c r="C2780">
        <v>20</v>
      </c>
      <c r="D2780">
        <v>920</v>
      </c>
      <c r="E2780">
        <v>4</v>
      </c>
      <c r="F2780">
        <v>6</v>
      </c>
      <c r="G2780" s="1">
        <v>44107.636812387194</v>
      </c>
      <c r="H2780" s="1">
        <v>44107.643366579498</v>
      </c>
      <c r="I2780" s="7" t="str">
        <f>+TEXT(CallTime[[#This Row],[AmbulanceDepartureTime]]-CallTime[[#This Row],[DateTimeOfCall]], "mm:ss")</f>
        <v>07:05</v>
      </c>
      <c r="J2780" s="7" t="str">
        <f>+TEXT(CallTime[[#This Row],[Ambulance ArrivalTimePatient]]-CallTime[[#This Row],[AmbulanceDepartureTime]], "mm:ss")</f>
        <v>09:26</v>
      </c>
      <c r="K2780">
        <v>9</v>
      </c>
      <c r="L2780" s="1">
        <v>44107.654963845627</v>
      </c>
      <c r="M2780" s="1">
        <v>44107.668114545893</v>
      </c>
      <c r="N2780" s="6" t="str">
        <f>+TEXT(CallTime[[#This Row],[Amulance ArrivalTimeHospital]]-CallTime[[#This Row],[Ambulance ArrivalTimePatient]], "mm:ss")</f>
        <v>16:42</v>
      </c>
      <c r="O2780" s="6" t="str">
        <f>+TEXT(CallTime[[#This Row],[AmbulanceJobCompleteTime]]-CallTime[[#This Row],[Amulance ArrivalTimeHospital]], "mm:ss")</f>
        <v>18:56</v>
      </c>
    </row>
    <row r="2781" spans="1:15" x14ac:dyDescent="0.25">
      <c r="A2781" t="s">
        <v>2799</v>
      </c>
      <c r="B2781" s="4">
        <v>13.041662096977234</v>
      </c>
      <c r="C2781">
        <v>5</v>
      </c>
      <c r="D2781">
        <v>2012</v>
      </c>
      <c r="E2781">
        <v>2</v>
      </c>
      <c r="F2781">
        <v>2</v>
      </c>
      <c r="G2781" s="1">
        <v>43927.672429337232</v>
      </c>
      <c r="H2781" s="1">
        <v>43927.681364076299</v>
      </c>
      <c r="I2781" s="7" t="str">
        <f>+TEXT(CallTime[[#This Row],[AmbulanceDepartureTime]]-CallTime[[#This Row],[DateTimeOfCall]], "mm:ss")</f>
        <v>33:14</v>
      </c>
      <c r="J2781" s="7" t="str">
        <f>+TEXT(CallTime[[#This Row],[Ambulance ArrivalTimePatient]]-CallTime[[#This Row],[AmbulanceDepartureTime]], "mm:ss")</f>
        <v>12:52</v>
      </c>
      <c r="K2781">
        <v>10</v>
      </c>
      <c r="L2781" s="1">
        <v>43927.682977817007</v>
      </c>
      <c r="M2781" s="1">
        <v>43927.692034526794</v>
      </c>
      <c r="N2781" s="6" t="str">
        <f>+TEXT(CallTime[[#This Row],[Amulance ArrivalTimeHospital]]-CallTime[[#This Row],[Ambulance ArrivalTimePatient]], "mm:ss")</f>
        <v>02:19</v>
      </c>
      <c r="O2781" s="6" t="str">
        <f>+TEXT(CallTime[[#This Row],[AmbulanceJobCompleteTime]]-CallTime[[#This Row],[Amulance ArrivalTimeHospital]], "mm:ss")</f>
        <v>13:02</v>
      </c>
    </row>
    <row r="2782" spans="1:15" x14ac:dyDescent="0.25">
      <c r="A2782" t="s">
        <v>2800</v>
      </c>
      <c r="B2782" s="4">
        <v>2.78177809715271</v>
      </c>
      <c r="C2782">
        <v>19</v>
      </c>
      <c r="D2782">
        <v>2696</v>
      </c>
      <c r="E2782">
        <v>15</v>
      </c>
      <c r="F2782">
        <v>3</v>
      </c>
      <c r="G2782" s="1">
        <v>44124.179336099573</v>
      </c>
      <c r="H2782" s="1">
        <v>44124.19826057992</v>
      </c>
      <c r="I2782" s="7" t="str">
        <f>+TEXT(CallTime[[#This Row],[AmbulanceDepartureTime]]-CallTime[[#This Row],[DateTimeOfCall]], "mm:ss")</f>
        <v>01:23</v>
      </c>
      <c r="J2782" s="7" t="str">
        <f>+TEXT(CallTime[[#This Row],[Ambulance ArrivalTimePatient]]-CallTime[[#This Row],[AmbulanceDepartureTime]], "mm:ss")</f>
        <v>27:15</v>
      </c>
      <c r="K2782">
        <v>3</v>
      </c>
      <c r="L2782" s="1">
        <v>44124.202581091973</v>
      </c>
      <c r="M2782" s="1">
        <v>44124.204512882316</v>
      </c>
      <c r="N2782" s="6" t="str">
        <f>+TEXT(CallTime[[#This Row],[Amulance ArrivalTimeHospital]]-CallTime[[#This Row],[Ambulance ArrivalTimePatient]], "mm:ss")</f>
        <v>06:13</v>
      </c>
      <c r="O2782" s="6" t="str">
        <f>+TEXT(CallTime[[#This Row],[AmbulanceJobCompleteTime]]-CallTime[[#This Row],[Amulance ArrivalTimeHospital]], "mm:ss")</f>
        <v>02:47</v>
      </c>
    </row>
    <row r="2783" spans="1:15" x14ac:dyDescent="0.25">
      <c r="A2783" t="s">
        <v>2801</v>
      </c>
      <c r="B2783" s="4">
        <v>12.774198651313782</v>
      </c>
      <c r="C2783">
        <v>6</v>
      </c>
      <c r="D2783">
        <v>2642</v>
      </c>
      <c r="E2783">
        <v>19</v>
      </c>
      <c r="F2783">
        <v>1</v>
      </c>
      <c r="G2783" s="1">
        <v>43897.364455243754</v>
      </c>
      <c r="H2783" s="1">
        <v>43897.383439966681</v>
      </c>
      <c r="I2783" s="7" t="str">
        <f>+TEXT(CallTime[[#This Row],[AmbulanceDepartureTime]]-CallTime[[#This Row],[DateTimeOfCall]], "mm:ss")</f>
        <v>18:44</v>
      </c>
      <c r="J2783" s="7" t="str">
        <f>+TEXT(CallTime[[#This Row],[Ambulance ArrivalTimePatient]]-CallTime[[#This Row],[AmbulanceDepartureTime]], "mm:ss")</f>
        <v>27:20</v>
      </c>
      <c r="K2783">
        <v>12</v>
      </c>
      <c r="L2783" s="1">
        <v>43897.388715329493</v>
      </c>
      <c r="M2783" s="1">
        <v>43897.39758630078</v>
      </c>
      <c r="N2783" s="6" t="str">
        <f>+TEXT(CallTime[[#This Row],[Amulance ArrivalTimeHospital]]-CallTime[[#This Row],[Ambulance ArrivalTimePatient]], "mm:ss")</f>
        <v>07:36</v>
      </c>
      <c r="O2783" s="6" t="str">
        <f>+TEXT(CallTime[[#This Row],[AmbulanceJobCompleteTime]]-CallTime[[#This Row],[Amulance ArrivalTimeHospital]], "mm:ss")</f>
        <v>12:46</v>
      </c>
    </row>
    <row r="2784" spans="1:15" x14ac:dyDescent="0.25">
      <c r="A2784" t="s">
        <v>2802</v>
      </c>
      <c r="B2784" s="4">
        <v>17.033631324768066</v>
      </c>
      <c r="C2784">
        <v>16</v>
      </c>
      <c r="D2784">
        <v>455</v>
      </c>
      <c r="E2784">
        <v>5</v>
      </c>
      <c r="F2784">
        <v>6</v>
      </c>
      <c r="G2784" s="1">
        <v>44015.169768175023</v>
      </c>
      <c r="H2784" s="1">
        <v>44015.184768493178</v>
      </c>
      <c r="I2784" s="7" t="str">
        <f>+TEXT(CallTime[[#This Row],[AmbulanceDepartureTime]]-CallTime[[#This Row],[DateTimeOfCall]], "mm:ss")</f>
        <v>16:25</v>
      </c>
      <c r="J2784" s="7" t="str">
        <f>+TEXT(CallTime[[#This Row],[Ambulance ArrivalTimePatient]]-CallTime[[#This Row],[AmbulanceDepartureTime]], "mm:ss")</f>
        <v>21:36</v>
      </c>
      <c r="K2784">
        <v>2</v>
      </c>
      <c r="L2784" s="1">
        <v>44015.190422559317</v>
      </c>
      <c r="M2784" s="1">
        <v>44015.202251469957</v>
      </c>
      <c r="N2784" s="6" t="str">
        <f>+TEXT(CallTime[[#This Row],[Amulance ArrivalTimeHospital]]-CallTime[[#This Row],[Ambulance ArrivalTimePatient]], "mm:ss")</f>
        <v>08:09</v>
      </c>
      <c r="O2784" s="6" t="str">
        <f>+TEXT(CallTime[[#This Row],[AmbulanceJobCompleteTime]]-CallTime[[#This Row],[Amulance ArrivalTimeHospital]], "mm:ss")</f>
        <v>17:02</v>
      </c>
    </row>
    <row r="2785" spans="1:15" x14ac:dyDescent="0.25">
      <c r="A2785" t="s">
        <v>2803</v>
      </c>
      <c r="B2785" s="4">
        <v>3.9202502965927124</v>
      </c>
      <c r="C2785">
        <v>18</v>
      </c>
      <c r="D2785">
        <v>105</v>
      </c>
      <c r="E2785">
        <v>3</v>
      </c>
      <c r="F2785">
        <v>8</v>
      </c>
      <c r="G2785" s="1">
        <v>44142.42281944718</v>
      </c>
      <c r="H2785" s="1">
        <v>44142.435663177399</v>
      </c>
      <c r="I2785" s="7" t="str">
        <f>+TEXT(CallTime[[#This Row],[AmbulanceDepartureTime]]-CallTime[[#This Row],[DateTimeOfCall]], "mm:ss")</f>
        <v>20:45</v>
      </c>
      <c r="J2785" s="7" t="str">
        <f>+TEXT(CallTime[[#This Row],[Ambulance ArrivalTimePatient]]-CallTime[[#This Row],[AmbulanceDepartureTime]], "mm:ss")</f>
        <v>18:30</v>
      </c>
      <c r="K2785">
        <v>7</v>
      </c>
      <c r="L2785" s="1">
        <v>44142.439045116713</v>
      </c>
      <c r="M2785" s="1">
        <v>44142.441767512755</v>
      </c>
      <c r="N2785" s="6" t="str">
        <f>+TEXT(CallTime[[#This Row],[Amulance ArrivalTimeHospital]]-CallTime[[#This Row],[Ambulance ArrivalTimePatient]], "mm:ss")</f>
        <v>04:52</v>
      </c>
      <c r="O2785" s="6" t="str">
        <f>+TEXT(CallTime[[#This Row],[AmbulanceJobCompleteTime]]-CallTime[[#This Row],[Amulance ArrivalTimeHospital]], "mm:ss")</f>
        <v>03:55</v>
      </c>
    </row>
    <row r="2786" spans="1:15" x14ac:dyDescent="0.25">
      <c r="A2786" t="s">
        <v>2804</v>
      </c>
      <c r="B2786" s="4">
        <v>7.1406424045562744</v>
      </c>
      <c r="C2786">
        <v>3</v>
      </c>
      <c r="D2786">
        <v>2258</v>
      </c>
      <c r="E2786">
        <v>2</v>
      </c>
      <c r="F2786">
        <v>1</v>
      </c>
      <c r="G2786" s="1">
        <v>44123.571944275405</v>
      </c>
      <c r="H2786" s="1">
        <v>44123.574038565064</v>
      </c>
      <c r="I2786" s="7" t="str">
        <f>+TEXT(CallTime[[#This Row],[AmbulanceDepartureTime]]-CallTime[[#This Row],[DateTimeOfCall]], "mm:ss")</f>
        <v>17:45</v>
      </c>
      <c r="J2786" s="7" t="str">
        <f>+TEXT(CallTime[[#This Row],[Ambulance ArrivalTimePatient]]-CallTime[[#This Row],[AmbulanceDepartureTime]], "mm:ss")</f>
        <v>03:01</v>
      </c>
      <c r="K2786">
        <v>4</v>
      </c>
      <c r="L2786" s="1">
        <v>44123.586863685385</v>
      </c>
      <c r="M2786" s="1">
        <v>44123.591822464834</v>
      </c>
      <c r="N2786" s="6" t="str">
        <f>+TEXT(CallTime[[#This Row],[Amulance ArrivalTimeHospital]]-CallTime[[#This Row],[Ambulance ArrivalTimePatient]], "mm:ss")</f>
        <v>18:28</v>
      </c>
      <c r="O2786" s="6" t="str">
        <f>+TEXT(CallTime[[#This Row],[AmbulanceJobCompleteTime]]-CallTime[[#This Row],[Amulance ArrivalTimeHospital]], "mm:ss")</f>
        <v>07:08</v>
      </c>
    </row>
    <row r="2787" spans="1:15" x14ac:dyDescent="0.25">
      <c r="A2787" t="s">
        <v>2805</v>
      </c>
      <c r="B2787" s="4">
        <v>19.213719010353088</v>
      </c>
      <c r="C2787">
        <v>10</v>
      </c>
      <c r="D2787">
        <v>281</v>
      </c>
      <c r="E2787">
        <v>14</v>
      </c>
      <c r="F2787">
        <v>4</v>
      </c>
      <c r="G2787" s="1">
        <v>43897.515515106636</v>
      </c>
      <c r="H2787" s="1">
        <v>43897.527383386645</v>
      </c>
      <c r="I2787" s="7" t="str">
        <f>+TEXT(CallTime[[#This Row],[AmbulanceDepartureTime]]-CallTime[[#This Row],[DateTimeOfCall]], "mm:ss")</f>
        <v>24:24</v>
      </c>
      <c r="J2787" s="7" t="str">
        <f>+TEXT(CallTime[[#This Row],[Ambulance ArrivalTimePatient]]-CallTime[[#This Row],[AmbulanceDepartureTime]], "mm:ss")</f>
        <v>17:05</v>
      </c>
      <c r="K2787">
        <v>6</v>
      </c>
      <c r="L2787" s="1">
        <v>43897.53134231233</v>
      </c>
      <c r="M2787" s="1">
        <v>43897.544685172754</v>
      </c>
      <c r="N2787" s="6" t="str">
        <f>+TEXT(CallTime[[#This Row],[Amulance ArrivalTimeHospital]]-CallTime[[#This Row],[Ambulance ArrivalTimePatient]], "mm:ss")</f>
        <v>05:42</v>
      </c>
      <c r="O2787" s="6" t="str">
        <f>+TEXT(CallTime[[#This Row],[AmbulanceJobCompleteTime]]-CallTime[[#This Row],[Amulance ArrivalTimeHospital]], "mm:ss")</f>
        <v>19:13</v>
      </c>
    </row>
    <row r="2788" spans="1:15" x14ac:dyDescent="0.25">
      <c r="A2788" t="s">
        <v>2806</v>
      </c>
      <c r="B2788" s="4">
        <v>15.666730403900146</v>
      </c>
      <c r="C2788">
        <v>20</v>
      </c>
      <c r="D2788">
        <v>437</v>
      </c>
      <c r="E2788">
        <v>5</v>
      </c>
      <c r="F2788">
        <v>4</v>
      </c>
      <c r="G2788" s="1">
        <v>44116.131729396737</v>
      </c>
      <c r="H2788" s="1">
        <v>44116.15131675524</v>
      </c>
      <c r="I2788" s="7" t="str">
        <f>+TEXT(CallTime[[#This Row],[AmbulanceDepartureTime]]-CallTime[[#This Row],[DateTimeOfCall]], "mm:ss")</f>
        <v>30:36</v>
      </c>
      <c r="J2788" s="7" t="str">
        <f>+TEXT(CallTime[[#This Row],[Ambulance ArrivalTimePatient]]-CallTime[[#This Row],[AmbulanceDepartureTime]], "mm:ss")</f>
        <v>28:12</v>
      </c>
      <c r="K2788">
        <v>10</v>
      </c>
      <c r="L2788" s="1">
        <v>44116.153952969667</v>
      </c>
      <c r="M2788" s="1">
        <v>44116.164832643561</v>
      </c>
      <c r="N2788" s="6" t="str">
        <f>+TEXT(CallTime[[#This Row],[Amulance ArrivalTimeHospital]]-CallTime[[#This Row],[Ambulance ArrivalTimePatient]], "mm:ss")</f>
        <v>03:48</v>
      </c>
      <c r="O2788" s="6" t="str">
        <f>+TEXT(CallTime[[#This Row],[AmbulanceJobCompleteTime]]-CallTime[[#This Row],[Amulance ArrivalTimeHospital]], "mm:ss")</f>
        <v>15:40</v>
      </c>
    </row>
    <row r="2789" spans="1:15" x14ac:dyDescent="0.25">
      <c r="A2789" t="s">
        <v>2807</v>
      </c>
      <c r="B2789" s="4">
        <v>12.665972590446472</v>
      </c>
      <c r="C2789">
        <v>9</v>
      </c>
      <c r="D2789">
        <v>2920</v>
      </c>
      <c r="E2789">
        <v>4</v>
      </c>
      <c r="F2789">
        <v>10</v>
      </c>
      <c r="G2789" s="1">
        <v>43991.726559647228</v>
      </c>
      <c r="H2789" s="1">
        <v>43991.74190134387</v>
      </c>
      <c r="I2789" s="7" t="str">
        <f>+TEXT(CallTime[[#This Row],[AmbulanceDepartureTime]]-CallTime[[#This Row],[DateTimeOfCall]], "mm:ss")</f>
        <v>12:10</v>
      </c>
      <c r="J2789" s="7" t="str">
        <f>+TEXT(CallTime[[#This Row],[Ambulance ArrivalTimePatient]]-CallTime[[#This Row],[AmbulanceDepartureTime]], "mm:ss")</f>
        <v>22:06</v>
      </c>
      <c r="K2789">
        <v>6</v>
      </c>
      <c r="L2789" s="1">
        <v>43991.753363327574</v>
      </c>
      <c r="M2789" s="1">
        <v>43991.762159141872</v>
      </c>
      <c r="N2789" s="6" t="str">
        <f>+TEXT(CallTime[[#This Row],[Amulance ArrivalTimeHospital]]-CallTime[[#This Row],[Ambulance ArrivalTimePatient]], "mm:ss")</f>
        <v>16:30</v>
      </c>
      <c r="O2789" s="6" t="str">
        <f>+TEXT(CallTime[[#This Row],[AmbulanceJobCompleteTime]]-CallTime[[#This Row],[Amulance ArrivalTimeHospital]], "mm:ss")</f>
        <v>12:40</v>
      </c>
    </row>
    <row r="2790" spans="1:15" x14ac:dyDescent="0.25">
      <c r="A2790" t="s">
        <v>2808</v>
      </c>
      <c r="B2790" s="4">
        <v>7.4684169292449951</v>
      </c>
      <c r="C2790">
        <v>13</v>
      </c>
      <c r="D2790">
        <v>2015</v>
      </c>
      <c r="E2790">
        <v>7</v>
      </c>
      <c r="F2790">
        <v>1</v>
      </c>
      <c r="G2790" s="1">
        <v>43846.351389116695</v>
      </c>
      <c r="H2790" s="1">
        <v>43846.360406689164</v>
      </c>
      <c r="I2790" s="7" t="str">
        <f>+TEXT(CallTime[[#This Row],[AmbulanceDepartureTime]]-CallTime[[#This Row],[DateTimeOfCall]], "mm:ss")</f>
        <v>01:01</v>
      </c>
      <c r="J2790" s="7" t="str">
        <f>+TEXT(CallTime[[#This Row],[Ambulance ArrivalTimePatient]]-CallTime[[#This Row],[AmbulanceDepartureTime]], "mm:ss")</f>
        <v>12:59</v>
      </c>
      <c r="K2790">
        <v>4</v>
      </c>
      <c r="L2790" s="1">
        <v>43846.367537208549</v>
      </c>
      <c r="M2790" s="1">
        <v>43846.372723609195</v>
      </c>
      <c r="N2790" s="6" t="str">
        <f>+TEXT(CallTime[[#This Row],[Amulance ArrivalTimeHospital]]-CallTime[[#This Row],[Ambulance ArrivalTimePatient]], "mm:ss")</f>
        <v>10:16</v>
      </c>
      <c r="O2790" s="6" t="str">
        <f>+TEXT(CallTime[[#This Row],[AmbulanceJobCompleteTime]]-CallTime[[#This Row],[Amulance ArrivalTimeHospital]], "mm:ss")</f>
        <v>07:28</v>
      </c>
    </row>
    <row r="2791" spans="1:15" x14ac:dyDescent="0.25">
      <c r="A2791" t="s">
        <v>2809</v>
      </c>
      <c r="B2791" s="4">
        <v>15.035571217536926</v>
      </c>
      <c r="C2791">
        <v>1</v>
      </c>
      <c r="D2791">
        <v>2208</v>
      </c>
      <c r="E2791">
        <v>19</v>
      </c>
      <c r="F2791">
        <v>3</v>
      </c>
      <c r="G2791" s="1">
        <v>44081.950867128777</v>
      </c>
      <c r="H2791" s="1">
        <v>44081.961908458579</v>
      </c>
      <c r="I2791" s="7" t="str">
        <f>+TEXT(CallTime[[#This Row],[AmbulanceDepartureTime]]-CallTime[[#This Row],[DateTimeOfCall]], "mm:ss")</f>
        <v>23:31</v>
      </c>
      <c r="J2791" s="7" t="str">
        <f>+TEXT(CallTime[[#This Row],[Ambulance ArrivalTimePatient]]-CallTime[[#This Row],[AmbulanceDepartureTime]], "mm:ss")</f>
        <v>15:54</v>
      </c>
      <c r="K2791">
        <v>12</v>
      </c>
      <c r="L2791" s="1">
        <v>44081.96793959041</v>
      </c>
      <c r="M2791" s="1">
        <v>44081.978380959314</v>
      </c>
      <c r="N2791" s="6" t="str">
        <f>+TEXT(CallTime[[#This Row],[Amulance ArrivalTimeHospital]]-CallTime[[#This Row],[Ambulance ArrivalTimePatient]], "mm:ss")</f>
        <v>08:41</v>
      </c>
      <c r="O2791" s="6" t="str">
        <f>+TEXT(CallTime[[#This Row],[AmbulanceJobCompleteTime]]-CallTime[[#This Row],[Amulance ArrivalTimeHospital]], "mm:ss")</f>
        <v>15:02</v>
      </c>
    </row>
    <row r="2792" spans="1:15" x14ac:dyDescent="0.25">
      <c r="A2792" t="s">
        <v>2810</v>
      </c>
      <c r="B2792" s="4">
        <v>6.2856464385986328</v>
      </c>
      <c r="C2792">
        <v>23</v>
      </c>
      <c r="D2792">
        <v>2308</v>
      </c>
      <c r="E2792">
        <v>8</v>
      </c>
      <c r="F2792">
        <v>10</v>
      </c>
      <c r="G2792" s="1">
        <v>44135.223166932927</v>
      </c>
      <c r="H2792" s="1">
        <v>44135.229156447385</v>
      </c>
      <c r="I2792" s="7" t="str">
        <f>+TEXT(CallTime[[#This Row],[AmbulanceDepartureTime]]-CallTime[[#This Row],[DateTimeOfCall]], "mm:ss")</f>
        <v>07:58</v>
      </c>
      <c r="J2792" s="7" t="str">
        <f>+TEXT(CallTime[[#This Row],[Ambulance ArrivalTimePatient]]-CallTime[[#This Row],[AmbulanceDepartureTime]], "mm:ss")</f>
        <v>08:37</v>
      </c>
      <c r="K2792">
        <v>6</v>
      </c>
      <c r="L2792" s="1">
        <v>44135.236235833436</v>
      </c>
      <c r="M2792" s="1">
        <v>44135.240600865684</v>
      </c>
      <c r="N2792" s="6" t="str">
        <f>+TEXT(CallTime[[#This Row],[Amulance ArrivalTimeHospital]]-CallTime[[#This Row],[Ambulance ArrivalTimePatient]], "mm:ss")</f>
        <v>10:12</v>
      </c>
      <c r="O2792" s="6" t="str">
        <f>+TEXT(CallTime[[#This Row],[AmbulanceJobCompleteTime]]-CallTime[[#This Row],[Amulance ArrivalTimeHospital]], "mm:ss")</f>
        <v>06:17</v>
      </c>
    </row>
    <row r="2793" spans="1:15" x14ac:dyDescent="0.25">
      <c r="A2793" t="s">
        <v>2811</v>
      </c>
      <c r="B2793" s="4">
        <v>3.0558065176010132</v>
      </c>
      <c r="C2793">
        <v>12</v>
      </c>
      <c r="D2793">
        <v>1745</v>
      </c>
      <c r="E2793">
        <v>17</v>
      </c>
      <c r="F2793">
        <v>4</v>
      </c>
      <c r="G2793" s="1">
        <v>44137.131884286377</v>
      </c>
      <c r="H2793" s="1">
        <v>44137.143894488021</v>
      </c>
      <c r="I2793" s="7" t="str">
        <f>+TEXT(CallTime[[#This Row],[AmbulanceDepartureTime]]-CallTime[[#This Row],[DateTimeOfCall]], "mm:ss")</f>
        <v>11:26</v>
      </c>
      <c r="J2793" s="7" t="str">
        <f>+TEXT(CallTime[[#This Row],[Ambulance ArrivalTimePatient]]-CallTime[[#This Row],[AmbulanceDepartureTime]], "mm:ss")</f>
        <v>17:18</v>
      </c>
      <c r="K2793">
        <v>5</v>
      </c>
      <c r="L2793" s="1">
        <v>44137.150672586744</v>
      </c>
      <c r="M2793" s="1">
        <v>44137.152794674606</v>
      </c>
      <c r="N2793" s="6" t="str">
        <f>+TEXT(CallTime[[#This Row],[Amulance ArrivalTimeHospital]]-CallTime[[#This Row],[Ambulance ArrivalTimePatient]], "mm:ss")</f>
        <v>09:46</v>
      </c>
      <c r="O2793" s="6" t="str">
        <f>+TEXT(CallTime[[#This Row],[AmbulanceJobCompleteTime]]-CallTime[[#This Row],[Amulance ArrivalTimeHospital]], "mm:ss")</f>
        <v>03:03</v>
      </c>
    </row>
    <row r="2794" spans="1:15" x14ac:dyDescent="0.25">
      <c r="A2794" t="s">
        <v>2812</v>
      </c>
      <c r="B2794" s="4">
        <v>10.059169054031372</v>
      </c>
      <c r="C2794">
        <v>16</v>
      </c>
      <c r="D2794">
        <v>965</v>
      </c>
      <c r="E2794">
        <v>19</v>
      </c>
      <c r="F2794">
        <v>4</v>
      </c>
      <c r="G2794" s="1">
        <v>43983.574802067196</v>
      </c>
      <c r="H2794" s="1">
        <v>43983.594939206028</v>
      </c>
      <c r="I2794" s="7" t="str">
        <f>+TEXT(CallTime[[#This Row],[AmbulanceDepartureTime]]-CallTime[[#This Row],[DateTimeOfCall]], "mm:ss")</f>
        <v>30:44</v>
      </c>
      <c r="J2794" s="7" t="str">
        <f>+TEXT(CallTime[[#This Row],[Ambulance ArrivalTimePatient]]-CallTime[[#This Row],[AmbulanceDepartureTime]], "mm:ss")</f>
        <v>29:00</v>
      </c>
      <c r="K2794">
        <v>5</v>
      </c>
      <c r="L2794" s="1">
        <v>43983.605809490698</v>
      </c>
      <c r="M2794" s="1">
        <v>43983.612795024761</v>
      </c>
      <c r="N2794" s="6" t="str">
        <f>+TEXT(CallTime[[#This Row],[Amulance ArrivalTimeHospital]]-CallTime[[#This Row],[Ambulance ArrivalTimePatient]], "mm:ss")</f>
        <v>15:39</v>
      </c>
      <c r="O2794" s="6" t="str">
        <f>+TEXT(CallTime[[#This Row],[AmbulanceJobCompleteTime]]-CallTime[[#This Row],[Amulance ArrivalTimeHospital]], "mm:ss")</f>
        <v>10:04</v>
      </c>
    </row>
    <row r="2795" spans="1:15" x14ac:dyDescent="0.25">
      <c r="A2795" t="s">
        <v>2813</v>
      </c>
      <c r="B2795" s="4">
        <v>18.482553124427795</v>
      </c>
      <c r="C2795">
        <v>2</v>
      </c>
      <c r="D2795">
        <v>1239</v>
      </c>
      <c r="E2795">
        <v>13</v>
      </c>
      <c r="F2795">
        <v>6</v>
      </c>
      <c r="G2795" s="1">
        <v>43863.959539432683</v>
      </c>
      <c r="H2795" s="1">
        <v>43863.977596819263</v>
      </c>
      <c r="I2795" s="7" t="str">
        <f>+TEXT(CallTime[[#This Row],[AmbulanceDepartureTime]]-CallTime[[#This Row],[DateTimeOfCall]], "mm:ss")</f>
        <v>13:19</v>
      </c>
      <c r="J2795" s="7" t="str">
        <f>+TEXT(CallTime[[#This Row],[Ambulance ArrivalTimePatient]]-CallTime[[#This Row],[AmbulanceDepartureTime]], "mm:ss")</f>
        <v>26:00</v>
      </c>
      <c r="K2795">
        <v>7</v>
      </c>
      <c r="L2795" s="1">
        <v>43863.981469324179</v>
      </c>
      <c r="M2795" s="1">
        <v>43863.994304430518</v>
      </c>
      <c r="N2795" s="6" t="str">
        <f>+TEXT(CallTime[[#This Row],[Amulance ArrivalTimeHospital]]-CallTime[[#This Row],[Ambulance ArrivalTimePatient]], "mm:ss")</f>
        <v>05:35</v>
      </c>
      <c r="O2795" s="6" t="str">
        <f>+TEXT(CallTime[[#This Row],[AmbulanceJobCompleteTime]]-CallTime[[#This Row],[Amulance ArrivalTimeHospital]], "mm:ss")</f>
        <v>18:29</v>
      </c>
    </row>
    <row r="2796" spans="1:15" x14ac:dyDescent="0.25">
      <c r="A2796" t="s">
        <v>2814</v>
      </c>
      <c r="B2796" s="4">
        <v>2.7869858741760254</v>
      </c>
      <c r="C2796">
        <v>17</v>
      </c>
      <c r="D2796">
        <v>702</v>
      </c>
      <c r="E2796">
        <v>1</v>
      </c>
      <c r="F2796">
        <v>9</v>
      </c>
      <c r="G2796" s="1">
        <v>43936.663136462346</v>
      </c>
      <c r="H2796" s="1">
        <v>43936.667925761118</v>
      </c>
      <c r="I2796" s="7" t="str">
        <f>+TEXT(CallTime[[#This Row],[AmbulanceDepartureTime]]-CallTime[[#This Row],[DateTimeOfCall]], "mm:ss")</f>
        <v>31:12</v>
      </c>
      <c r="J2796" s="7" t="str">
        <f>+TEXT(CallTime[[#This Row],[Ambulance ArrivalTimePatient]]-CallTime[[#This Row],[AmbulanceDepartureTime]], "mm:ss")</f>
        <v>06:54</v>
      </c>
      <c r="K2796">
        <v>4</v>
      </c>
      <c r="L2796" s="1">
        <v>43936.669924021073</v>
      </c>
      <c r="M2796" s="1">
        <v>43936.67185942793</v>
      </c>
      <c r="N2796" s="6" t="str">
        <f>+TEXT(CallTime[[#This Row],[Amulance ArrivalTimeHospital]]-CallTime[[#This Row],[Ambulance ArrivalTimePatient]], "mm:ss")</f>
        <v>02:53</v>
      </c>
      <c r="O2796" s="6" t="str">
        <f>+TEXT(CallTime[[#This Row],[AmbulanceJobCompleteTime]]-CallTime[[#This Row],[Amulance ArrivalTimeHospital]], "mm:ss")</f>
        <v>02:47</v>
      </c>
    </row>
    <row r="2797" spans="1:15" x14ac:dyDescent="0.25">
      <c r="A2797" t="s">
        <v>2815</v>
      </c>
      <c r="B2797" s="4">
        <v>15.524932742118835</v>
      </c>
      <c r="C2797">
        <v>21</v>
      </c>
      <c r="D2797">
        <v>456</v>
      </c>
      <c r="E2797">
        <v>1</v>
      </c>
      <c r="F2797">
        <v>2</v>
      </c>
      <c r="G2797" s="1">
        <v>44101.549942300575</v>
      </c>
      <c r="H2797" s="1">
        <v>44101.569203729785</v>
      </c>
      <c r="I2797" s="7" t="str">
        <f>+TEXT(CallTime[[#This Row],[AmbulanceDepartureTime]]-CallTime[[#This Row],[DateTimeOfCall]], "mm:ss")</f>
        <v>23:15</v>
      </c>
      <c r="J2797" s="7" t="str">
        <f>+TEXT(CallTime[[#This Row],[Ambulance ArrivalTimePatient]]-CallTime[[#This Row],[AmbulanceDepartureTime]], "mm:ss")</f>
        <v>27:44</v>
      </c>
      <c r="K2797">
        <v>10</v>
      </c>
      <c r="L2797" s="1">
        <v>44101.579021227299</v>
      </c>
      <c r="M2797" s="1">
        <v>44101.589802430593</v>
      </c>
      <c r="N2797" s="6" t="str">
        <f>+TEXT(CallTime[[#This Row],[Amulance ArrivalTimeHospital]]-CallTime[[#This Row],[Ambulance ArrivalTimePatient]], "mm:ss")</f>
        <v>14:08</v>
      </c>
      <c r="O2797" s="6" t="str">
        <f>+TEXT(CallTime[[#This Row],[AmbulanceJobCompleteTime]]-CallTime[[#This Row],[Amulance ArrivalTimeHospital]], "mm:ss")</f>
        <v>15:31</v>
      </c>
    </row>
    <row r="2798" spans="1:15" x14ac:dyDescent="0.25">
      <c r="A2798" t="s">
        <v>2816</v>
      </c>
      <c r="B2798" s="4">
        <v>7.2323567867279053</v>
      </c>
      <c r="C2798">
        <v>21</v>
      </c>
      <c r="D2798">
        <v>10</v>
      </c>
      <c r="E2798">
        <v>8</v>
      </c>
      <c r="F2798">
        <v>1</v>
      </c>
      <c r="G2798" s="1">
        <v>43891.299505994968</v>
      </c>
      <c r="H2798" s="1">
        <v>43891.311243265125</v>
      </c>
      <c r="I2798" s="7" t="str">
        <f>+TEXT(CallTime[[#This Row],[AmbulanceDepartureTime]]-CallTime[[#This Row],[DateTimeOfCall]], "mm:ss")</f>
        <v>14:09</v>
      </c>
      <c r="J2798" s="7" t="str">
        <f>+TEXT(CallTime[[#This Row],[Ambulance ArrivalTimePatient]]-CallTime[[#This Row],[AmbulanceDepartureTime]], "mm:ss")</f>
        <v>16:54</v>
      </c>
      <c r="K2798">
        <v>1</v>
      </c>
      <c r="L2798" s="1">
        <v>43891.315232291905</v>
      </c>
      <c r="M2798" s="1">
        <v>43891.320254761893</v>
      </c>
      <c r="N2798" s="6" t="str">
        <f>+TEXT(CallTime[[#This Row],[Amulance ArrivalTimeHospital]]-CallTime[[#This Row],[Ambulance ArrivalTimePatient]], "mm:ss")</f>
        <v>05:45</v>
      </c>
      <c r="O2798" s="6" t="str">
        <f>+TEXT(CallTime[[#This Row],[AmbulanceJobCompleteTime]]-CallTime[[#This Row],[Amulance ArrivalTimeHospital]], "mm:ss")</f>
        <v>07:14</v>
      </c>
    </row>
    <row r="2799" spans="1:15" x14ac:dyDescent="0.25">
      <c r="A2799" t="s">
        <v>2817</v>
      </c>
      <c r="B2799" s="4">
        <v>17.721290707588196</v>
      </c>
      <c r="C2799">
        <v>13</v>
      </c>
      <c r="D2799">
        <v>2640</v>
      </c>
      <c r="E2799">
        <v>5</v>
      </c>
      <c r="F2799">
        <v>8</v>
      </c>
      <c r="G2799" s="1">
        <v>44101.202103923431</v>
      </c>
      <c r="H2799" s="1">
        <v>44101.210160585084</v>
      </c>
      <c r="I2799" s="7" t="str">
        <f>+TEXT(CallTime[[#This Row],[AmbulanceDepartureTime]]-CallTime[[#This Row],[DateTimeOfCall]], "mm:ss")</f>
        <v>31:54</v>
      </c>
      <c r="J2799" s="7" t="str">
        <f>+TEXT(CallTime[[#This Row],[Ambulance ArrivalTimePatient]]-CallTime[[#This Row],[AmbulanceDepartureTime]], "mm:ss")</f>
        <v>11:36</v>
      </c>
      <c r="K2799">
        <v>6</v>
      </c>
      <c r="L2799" s="1">
        <v>44101.218591048244</v>
      </c>
      <c r="M2799" s="1">
        <v>44101.230897500122</v>
      </c>
      <c r="N2799" s="6" t="str">
        <f>+TEXT(CallTime[[#This Row],[Amulance ArrivalTimeHospital]]-CallTime[[#This Row],[Ambulance ArrivalTimePatient]], "mm:ss")</f>
        <v>12:08</v>
      </c>
      <c r="O2799" s="6" t="str">
        <f>+TEXT(CallTime[[#This Row],[AmbulanceJobCompleteTime]]-CallTime[[#This Row],[Amulance ArrivalTimeHospital]], "mm:ss")</f>
        <v>17:43</v>
      </c>
    </row>
    <row r="2800" spans="1:15" x14ac:dyDescent="0.25">
      <c r="A2800" t="s">
        <v>2818</v>
      </c>
      <c r="B2800" s="4">
        <v>19.295870780944824</v>
      </c>
      <c r="C2800">
        <v>23</v>
      </c>
      <c r="D2800">
        <v>2648</v>
      </c>
      <c r="E2800">
        <v>9</v>
      </c>
      <c r="F2800">
        <v>8</v>
      </c>
      <c r="G2800" s="1">
        <v>44162.322161853132</v>
      </c>
      <c r="H2800" s="1">
        <v>44162.331304319516</v>
      </c>
      <c r="I2800" s="7" t="str">
        <f>+TEXT(CallTime[[#This Row],[AmbulanceDepartureTime]]-CallTime[[#This Row],[DateTimeOfCall]], "mm:ss")</f>
        <v>26:26</v>
      </c>
      <c r="J2800" s="7" t="str">
        <f>+TEXT(CallTime[[#This Row],[Ambulance ArrivalTimePatient]]-CallTime[[#This Row],[AmbulanceDepartureTime]], "mm:ss")</f>
        <v>13:10</v>
      </c>
      <c r="K2800">
        <v>5</v>
      </c>
      <c r="L2800" s="1">
        <v>44162.333511151024</v>
      </c>
      <c r="M2800" s="1">
        <v>44162.346911061286</v>
      </c>
      <c r="N2800" s="6" t="str">
        <f>+TEXT(CallTime[[#This Row],[Amulance ArrivalTimeHospital]]-CallTime[[#This Row],[Ambulance ArrivalTimePatient]], "mm:ss")</f>
        <v>03:11</v>
      </c>
      <c r="O2800" s="6" t="str">
        <f>+TEXT(CallTime[[#This Row],[AmbulanceJobCompleteTime]]-CallTime[[#This Row],[Amulance ArrivalTimeHospital]], "mm:ss")</f>
        <v>19:18</v>
      </c>
    </row>
    <row r="2801" spans="1:15" x14ac:dyDescent="0.25">
      <c r="A2801" t="s">
        <v>2819</v>
      </c>
      <c r="B2801" s="4">
        <v>17.822985053062439</v>
      </c>
      <c r="C2801">
        <v>10</v>
      </c>
      <c r="D2801">
        <v>395</v>
      </c>
      <c r="E2801">
        <v>5</v>
      </c>
      <c r="F2801">
        <v>6</v>
      </c>
      <c r="G2801" s="1">
        <v>43985.881355372469</v>
      </c>
      <c r="H2801" s="1">
        <v>43985.891587653656</v>
      </c>
      <c r="I2801" s="7" t="str">
        <f>+TEXT(CallTime[[#This Row],[AmbulanceDepartureTime]]-CallTime[[#This Row],[DateTimeOfCall]], "mm:ss")</f>
        <v>12:11</v>
      </c>
      <c r="J2801" s="7" t="str">
        <f>+TEXT(CallTime[[#This Row],[Ambulance ArrivalTimePatient]]-CallTime[[#This Row],[AmbulanceDepartureTime]], "mm:ss")</f>
        <v>14:44</v>
      </c>
      <c r="K2801">
        <v>3</v>
      </c>
      <c r="L2801" s="1">
        <v>43985.899757097643</v>
      </c>
      <c r="M2801" s="1">
        <v>43985.912134170598</v>
      </c>
      <c r="N2801" s="6" t="str">
        <f>+TEXT(CallTime[[#This Row],[Amulance ArrivalTimeHospital]]-CallTime[[#This Row],[Ambulance ArrivalTimePatient]], "mm:ss")</f>
        <v>11:46</v>
      </c>
      <c r="O2801" s="6" t="str">
        <f>+TEXT(CallTime[[#This Row],[AmbulanceJobCompleteTime]]-CallTime[[#This Row],[Amulance ArrivalTimeHospital]], "mm:ss")</f>
        <v>17:49</v>
      </c>
    </row>
    <row r="2802" spans="1:15" x14ac:dyDescent="0.25">
      <c r="A2802" t="s">
        <v>2820</v>
      </c>
      <c r="B2802" s="4">
        <v>11.364078760147095</v>
      </c>
      <c r="C2802">
        <v>16</v>
      </c>
      <c r="D2802">
        <v>341</v>
      </c>
      <c r="E2802">
        <v>15</v>
      </c>
      <c r="F2802">
        <v>5</v>
      </c>
      <c r="G2802" s="1">
        <v>44108.227576824349</v>
      </c>
      <c r="H2802" s="1">
        <v>44108.239727140783</v>
      </c>
      <c r="I2802" s="7" t="str">
        <f>+TEXT(CallTime[[#This Row],[AmbulanceDepartureTime]]-CallTime[[#This Row],[DateTimeOfCall]], "mm:ss")</f>
        <v>12:59</v>
      </c>
      <c r="J2802" s="7" t="str">
        <f>+TEXT(CallTime[[#This Row],[Ambulance ArrivalTimePatient]]-CallTime[[#This Row],[AmbulanceDepartureTime]], "mm:ss")</f>
        <v>17:30</v>
      </c>
      <c r="K2802">
        <v>2</v>
      </c>
      <c r="L2802" s="1">
        <v>44108.242352344743</v>
      </c>
      <c r="M2802" s="1">
        <v>44108.250244066105</v>
      </c>
      <c r="N2802" s="6" t="str">
        <f>+TEXT(CallTime[[#This Row],[Amulance ArrivalTimeHospital]]-CallTime[[#This Row],[Ambulance ArrivalTimePatient]], "mm:ss")</f>
        <v>03:47</v>
      </c>
      <c r="O2802" s="6" t="str">
        <f>+TEXT(CallTime[[#This Row],[AmbulanceJobCompleteTime]]-CallTime[[#This Row],[Amulance ArrivalTimeHospital]], "mm:ss")</f>
        <v>11:22</v>
      </c>
    </row>
    <row r="2803" spans="1:15" x14ac:dyDescent="0.25">
      <c r="A2803" t="s">
        <v>2821</v>
      </c>
      <c r="B2803" s="4">
        <v>12.748488068580627</v>
      </c>
      <c r="C2803">
        <v>4</v>
      </c>
      <c r="D2803">
        <v>1973</v>
      </c>
      <c r="E2803">
        <v>14</v>
      </c>
      <c r="F2803">
        <v>10</v>
      </c>
      <c r="G2803" s="1">
        <v>43930.470127966873</v>
      </c>
      <c r="H2803" s="1">
        <v>43930.484052016378</v>
      </c>
      <c r="I2803" s="7" t="str">
        <f>+TEXT(CallTime[[#This Row],[AmbulanceDepartureTime]]-CallTime[[#This Row],[DateTimeOfCall]], "mm:ss")</f>
        <v>28:03</v>
      </c>
      <c r="J2803" s="7" t="str">
        <f>+TEXT(CallTime[[#This Row],[Ambulance ArrivalTimePatient]]-CallTime[[#This Row],[AmbulanceDepartureTime]], "mm:ss")</f>
        <v>20:03</v>
      </c>
      <c r="K2803">
        <v>7</v>
      </c>
      <c r="L2803" s="1">
        <v>43930.493622898182</v>
      </c>
      <c r="M2803" s="1">
        <v>43930.502476014895</v>
      </c>
      <c r="N2803" s="6" t="str">
        <f>+TEXT(CallTime[[#This Row],[Amulance ArrivalTimeHospital]]-CallTime[[#This Row],[Ambulance ArrivalTimePatient]], "mm:ss")</f>
        <v>13:47</v>
      </c>
      <c r="O2803" s="6" t="str">
        <f>+TEXT(CallTime[[#This Row],[AmbulanceJobCompleteTime]]-CallTime[[#This Row],[Amulance ArrivalTimeHospital]], "mm:ss")</f>
        <v>12:45</v>
      </c>
    </row>
    <row r="2804" spans="1:15" x14ac:dyDescent="0.25">
      <c r="A2804" t="s">
        <v>2822</v>
      </c>
      <c r="B2804" s="4">
        <v>16.447188854217529</v>
      </c>
      <c r="C2804">
        <v>8</v>
      </c>
      <c r="D2804">
        <v>912</v>
      </c>
      <c r="E2804">
        <v>15</v>
      </c>
      <c r="F2804">
        <v>7</v>
      </c>
      <c r="G2804" s="1">
        <v>44050.39921577624</v>
      </c>
      <c r="H2804" s="1">
        <v>44050.413186498998</v>
      </c>
      <c r="I2804" s="7" t="str">
        <f>+TEXT(CallTime[[#This Row],[AmbulanceDepartureTime]]-CallTime[[#This Row],[DateTimeOfCall]], "mm:ss")</f>
        <v>17:36</v>
      </c>
      <c r="J2804" s="7" t="str">
        <f>+TEXT(CallTime[[#This Row],[Ambulance ArrivalTimePatient]]-CallTime[[#This Row],[AmbulanceDepartureTime]], "mm:ss")</f>
        <v>20:07</v>
      </c>
      <c r="K2804">
        <v>9</v>
      </c>
      <c r="L2804" s="1">
        <v>44050.423950223972</v>
      </c>
      <c r="M2804" s="1">
        <v>44050.435371882901</v>
      </c>
      <c r="N2804" s="6" t="str">
        <f>+TEXT(CallTime[[#This Row],[Amulance ArrivalTimeHospital]]-CallTime[[#This Row],[Ambulance ArrivalTimePatient]], "mm:ss")</f>
        <v>15:30</v>
      </c>
      <c r="O2804" s="6" t="str">
        <f>+TEXT(CallTime[[#This Row],[AmbulanceJobCompleteTime]]-CallTime[[#This Row],[Amulance ArrivalTimeHospital]], "mm:ss")</f>
        <v>16:27</v>
      </c>
    </row>
    <row r="2805" spans="1:15" x14ac:dyDescent="0.25">
      <c r="A2805" t="s">
        <v>2823</v>
      </c>
      <c r="B2805" s="4">
        <v>12.170300364494324</v>
      </c>
      <c r="C2805">
        <v>20</v>
      </c>
      <c r="D2805">
        <v>1926</v>
      </c>
      <c r="E2805">
        <v>15</v>
      </c>
      <c r="F2805">
        <v>3</v>
      </c>
      <c r="G2805" s="1">
        <v>44089.345426554013</v>
      </c>
      <c r="H2805" s="1">
        <v>44089.356521695219</v>
      </c>
      <c r="I2805" s="7" t="str">
        <f>+TEXT(CallTime[[#This Row],[AmbulanceDepartureTime]]-CallTime[[#This Row],[DateTimeOfCall]], "mm:ss")</f>
        <v>23:15</v>
      </c>
      <c r="J2805" s="7" t="str">
        <f>+TEXT(CallTime[[#This Row],[Ambulance ArrivalTimePatient]]-CallTime[[#This Row],[AmbulanceDepartureTime]], "mm:ss")</f>
        <v>15:59</v>
      </c>
      <c r="K2805">
        <v>9</v>
      </c>
      <c r="L2805" s="1">
        <v>44089.36871101056</v>
      </c>
      <c r="M2805" s="1">
        <v>44089.377162608034</v>
      </c>
      <c r="N2805" s="6" t="str">
        <f>+TEXT(CallTime[[#This Row],[Amulance ArrivalTimeHospital]]-CallTime[[#This Row],[Ambulance ArrivalTimePatient]], "mm:ss")</f>
        <v>17:33</v>
      </c>
      <c r="O2805" s="6" t="str">
        <f>+TEXT(CallTime[[#This Row],[AmbulanceJobCompleteTime]]-CallTime[[#This Row],[Amulance ArrivalTimeHospital]], "mm:ss")</f>
        <v>12:10</v>
      </c>
    </row>
    <row r="2806" spans="1:15" x14ac:dyDescent="0.25">
      <c r="A2806" t="s">
        <v>2824</v>
      </c>
      <c r="B2806" s="4">
        <v>3.4183242321014404</v>
      </c>
      <c r="C2806">
        <v>5</v>
      </c>
      <c r="D2806">
        <v>1958</v>
      </c>
      <c r="E2806">
        <v>5</v>
      </c>
      <c r="F2806">
        <v>2</v>
      </c>
      <c r="G2806" s="1">
        <v>43852.3773264642</v>
      </c>
      <c r="H2806" s="1">
        <v>43852.384595313219</v>
      </c>
      <c r="I2806" s="7" t="str">
        <f>+TEXT(CallTime[[#This Row],[AmbulanceDepartureTime]]-CallTime[[#This Row],[DateTimeOfCall]], "mm:ss")</f>
        <v>17:32</v>
      </c>
      <c r="J2806" s="7" t="str">
        <f>+TEXT(CallTime[[#This Row],[Ambulance ArrivalTimePatient]]-CallTime[[#This Row],[AmbulanceDepartureTime]], "mm:ss")</f>
        <v>10:28</v>
      </c>
      <c r="K2806">
        <v>5</v>
      </c>
      <c r="L2806" s="1">
        <v>43852.389214247843</v>
      </c>
      <c r="M2806" s="1">
        <v>43852.391588084116</v>
      </c>
      <c r="N2806" s="6" t="str">
        <f>+TEXT(CallTime[[#This Row],[Amulance ArrivalTimeHospital]]-CallTime[[#This Row],[Ambulance ArrivalTimePatient]], "mm:ss")</f>
        <v>06:39</v>
      </c>
      <c r="O2806" s="6" t="str">
        <f>+TEXT(CallTime[[#This Row],[AmbulanceJobCompleteTime]]-CallTime[[#This Row],[Amulance ArrivalTimeHospital]], "mm:ss")</f>
        <v>03:25</v>
      </c>
    </row>
    <row r="2807" spans="1:15" x14ac:dyDescent="0.25">
      <c r="A2807" t="s">
        <v>2825</v>
      </c>
      <c r="B2807" s="4">
        <v>7.7971774339675903</v>
      </c>
      <c r="C2807">
        <v>13</v>
      </c>
      <c r="D2807">
        <v>255</v>
      </c>
      <c r="E2807">
        <v>8</v>
      </c>
      <c r="F2807">
        <v>10</v>
      </c>
      <c r="G2807" s="1">
        <v>43896.989306623458</v>
      </c>
      <c r="H2807" s="1">
        <v>43896.990725959557</v>
      </c>
      <c r="I2807" s="7" t="str">
        <f>+TEXT(CallTime[[#This Row],[AmbulanceDepartureTime]]-CallTime[[#This Row],[DateTimeOfCall]], "mm:ss")</f>
        <v>28:39</v>
      </c>
      <c r="J2807" s="7" t="str">
        <f>+TEXT(CallTime[[#This Row],[Ambulance ArrivalTimePatient]]-CallTime[[#This Row],[AmbulanceDepartureTime]], "mm:ss")</f>
        <v>02:03</v>
      </c>
      <c r="K2807">
        <v>1</v>
      </c>
      <c r="L2807" s="1">
        <v>43896.99278061519</v>
      </c>
      <c r="M2807" s="1">
        <v>43896.998195321743</v>
      </c>
      <c r="N2807" s="6" t="str">
        <f>+TEXT(CallTime[[#This Row],[Amulance ArrivalTimeHospital]]-CallTime[[#This Row],[Ambulance ArrivalTimePatient]], "mm:ss")</f>
        <v>02:58</v>
      </c>
      <c r="O2807" s="6" t="str">
        <f>+TEXT(CallTime[[#This Row],[AmbulanceJobCompleteTime]]-CallTime[[#This Row],[Amulance ArrivalTimeHospital]], "mm:ss")</f>
        <v>07:48</v>
      </c>
    </row>
    <row r="2808" spans="1:15" x14ac:dyDescent="0.25">
      <c r="A2808" t="s">
        <v>2826</v>
      </c>
      <c r="B2808" s="4">
        <v>14.166843414306641</v>
      </c>
      <c r="C2808">
        <v>21</v>
      </c>
      <c r="D2808">
        <v>1363</v>
      </c>
      <c r="E2808">
        <v>9</v>
      </c>
      <c r="F2808">
        <v>3</v>
      </c>
      <c r="G2808" s="1">
        <v>44089.98896652252</v>
      </c>
      <c r="H2808" s="1">
        <v>44089.990648732492</v>
      </c>
      <c r="I2808" s="7" t="str">
        <f>+TEXT(CallTime[[#This Row],[AmbulanceDepartureTime]]-CallTime[[#This Row],[DateTimeOfCall]], "mm:ss")</f>
        <v>32:30</v>
      </c>
      <c r="J2808" s="7" t="str">
        <f>+TEXT(CallTime[[#This Row],[Ambulance ArrivalTimePatient]]-CallTime[[#This Row],[AmbulanceDepartureTime]], "mm:ss")</f>
        <v>02:25</v>
      </c>
      <c r="K2808">
        <v>4</v>
      </c>
      <c r="L2808" s="1">
        <v>44089.994191238526</v>
      </c>
      <c r="M2808" s="1">
        <v>44090.004029324227</v>
      </c>
      <c r="N2808" s="6" t="str">
        <f>+TEXT(CallTime[[#This Row],[Amulance ArrivalTimeHospital]]-CallTime[[#This Row],[Ambulance ArrivalTimePatient]], "mm:ss")</f>
        <v>05:06</v>
      </c>
      <c r="O2808" s="6" t="str">
        <f>+TEXT(CallTime[[#This Row],[AmbulanceJobCompleteTime]]-CallTime[[#This Row],[Amulance ArrivalTimeHospital]], "mm:ss")</f>
        <v>14:10</v>
      </c>
    </row>
    <row r="2809" spans="1:15" x14ac:dyDescent="0.25">
      <c r="A2809" t="s">
        <v>2827</v>
      </c>
      <c r="B2809" s="4">
        <v>2.9141687154769897</v>
      </c>
      <c r="C2809">
        <v>9</v>
      </c>
      <c r="D2809">
        <v>2245</v>
      </c>
      <c r="E2809">
        <v>12</v>
      </c>
      <c r="F2809">
        <v>10</v>
      </c>
      <c r="G2809" s="1">
        <v>43885.882057222589</v>
      </c>
      <c r="H2809" s="1">
        <v>43885.889842527802</v>
      </c>
      <c r="I2809" s="7" t="str">
        <f>+TEXT(CallTime[[#This Row],[AmbulanceDepartureTime]]-CallTime[[#This Row],[DateTimeOfCall]], "mm:ss")</f>
        <v>22:00</v>
      </c>
      <c r="J2809" s="7" t="str">
        <f>+TEXT(CallTime[[#This Row],[Ambulance ArrivalTimePatient]]-CallTime[[#This Row],[AmbulanceDepartureTime]], "mm:ss")</f>
        <v>11:13</v>
      </c>
      <c r="K2809">
        <v>11</v>
      </c>
      <c r="L2809" s="1">
        <v>43885.903630192355</v>
      </c>
      <c r="M2809" s="1">
        <v>43885.905653920629</v>
      </c>
      <c r="N2809" s="6" t="str">
        <f>+TEXT(CallTime[[#This Row],[Amulance ArrivalTimeHospital]]-CallTime[[#This Row],[Ambulance ArrivalTimePatient]], "mm:ss")</f>
        <v>19:51</v>
      </c>
      <c r="O2809" s="6" t="str">
        <f>+TEXT(CallTime[[#This Row],[AmbulanceJobCompleteTime]]-CallTime[[#This Row],[Amulance ArrivalTimeHospital]], "mm:ss")</f>
        <v>02:55</v>
      </c>
    </row>
    <row r="2810" spans="1:15" x14ac:dyDescent="0.25">
      <c r="A2810" t="s">
        <v>2828</v>
      </c>
      <c r="B2810" s="4">
        <v>11.978223085403442</v>
      </c>
      <c r="C2810">
        <v>5</v>
      </c>
      <c r="D2810">
        <v>417</v>
      </c>
      <c r="E2810">
        <v>3</v>
      </c>
      <c r="F2810">
        <v>10</v>
      </c>
      <c r="G2810" s="1">
        <v>44083.744751013925</v>
      </c>
      <c r="H2810" s="1">
        <v>44083.751225493957</v>
      </c>
      <c r="I2810" s="7" t="str">
        <f>+TEXT(CallTime[[#This Row],[AmbulanceDepartureTime]]-CallTime[[#This Row],[DateTimeOfCall]], "mm:ss")</f>
        <v>18:31</v>
      </c>
      <c r="J2810" s="7" t="str">
        <f>+TEXT(CallTime[[#This Row],[Ambulance ArrivalTimePatient]]-CallTime[[#This Row],[AmbulanceDepartureTime]], "mm:ss")</f>
        <v>09:19</v>
      </c>
      <c r="K2810">
        <v>3</v>
      </c>
      <c r="L2810" s="1">
        <v>44083.76437030379</v>
      </c>
      <c r="M2810" s="1">
        <v>44083.772688514269</v>
      </c>
      <c r="N2810" s="6" t="str">
        <f>+TEXT(CallTime[[#This Row],[Amulance ArrivalTimeHospital]]-CallTime[[#This Row],[Ambulance ArrivalTimePatient]], "mm:ss")</f>
        <v>18:56</v>
      </c>
      <c r="O2810" s="6" t="str">
        <f>+TEXT(CallTime[[#This Row],[AmbulanceJobCompleteTime]]-CallTime[[#This Row],[Amulance ArrivalTimeHospital]], "mm:ss")</f>
        <v>11:59</v>
      </c>
    </row>
    <row r="2811" spans="1:15" x14ac:dyDescent="0.25">
      <c r="A2811" t="s">
        <v>2829</v>
      </c>
      <c r="B2811" s="4">
        <v>8.2429691553115845</v>
      </c>
      <c r="C2811">
        <v>8</v>
      </c>
      <c r="D2811">
        <v>386</v>
      </c>
      <c r="E2811">
        <v>13</v>
      </c>
      <c r="F2811">
        <v>9</v>
      </c>
      <c r="G2811" s="1">
        <v>44066.752826363489</v>
      </c>
      <c r="H2811" s="1">
        <v>44066.754772659617</v>
      </c>
      <c r="I2811" s="7" t="str">
        <f>+TEXT(CallTime[[#This Row],[AmbulanceDepartureTime]]-CallTime[[#This Row],[DateTimeOfCall]], "mm:ss")</f>
        <v>25:28</v>
      </c>
      <c r="J2811" s="7" t="str">
        <f>+TEXT(CallTime[[#This Row],[Ambulance ArrivalTimePatient]]-CallTime[[#This Row],[AmbulanceDepartureTime]], "mm:ss")</f>
        <v>02:48</v>
      </c>
      <c r="K2811">
        <v>5</v>
      </c>
      <c r="L2811" s="1">
        <v>44066.756911921068</v>
      </c>
      <c r="M2811" s="1">
        <v>44066.762636205203</v>
      </c>
      <c r="N2811" s="6" t="str">
        <f>+TEXT(CallTime[[#This Row],[Amulance ArrivalTimeHospital]]-CallTime[[#This Row],[Ambulance ArrivalTimePatient]], "mm:ss")</f>
        <v>03:05</v>
      </c>
      <c r="O2811" s="6" t="str">
        <f>+TEXT(CallTime[[#This Row],[AmbulanceJobCompleteTime]]-CallTime[[#This Row],[Amulance ArrivalTimeHospital]], "mm:ss")</f>
        <v>08:15</v>
      </c>
    </row>
    <row r="2812" spans="1:15" x14ac:dyDescent="0.25">
      <c r="A2812" t="s">
        <v>2830</v>
      </c>
      <c r="B2812" s="4">
        <v>10.953003406524658</v>
      </c>
      <c r="C2812">
        <v>9</v>
      </c>
      <c r="D2812">
        <v>1512</v>
      </c>
      <c r="E2812">
        <v>10</v>
      </c>
      <c r="F2812">
        <v>1</v>
      </c>
      <c r="G2812" s="1">
        <v>44010.348758616245</v>
      </c>
      <c r="H2812" s="1">
        <v>44010.359289497996</v>
      </c>
      <c r="I2812" s="7" t="str">
        <f>+TEXT(CallTime[[#This Row],[AmbulanceDepartureTime]]-CallTime[[#This Row],[DateTimeOfCall]], "mm:ss")</f>
        <v>34:10</v>
      </c>
      <c r="J2812" s="7" t="str">
        <f>+TEXT(CallTime[[#This Row],[Ambulance ArrivalTimePatient]]-CallTime[[#This Row],[AmbulanceDepartureTime]], "mm:ss")</f>
        <v>15:10</v>
      </c>
      <c r="K2812">
        <v>9</v>
      </c>
      <c r="L2812" s="1">
        <v>44010.363716492255</v>
      </c>
      <c r="M2812" s="1">
        <v>44010.371322744621</v>
      </c>
      <c r="N2812" s="6" t="str">
        <f>+TEXT(CallTime[[#This Row],[Amulance ArrivalTimeHospital]]-CallTime[[#This Row],[Ambulance ArrivalTimePatient]], "mm:ss")</f>
        <v>06:22</v>
      </c>
      <c r="O2812" s="6" t="str">
        <f>+TEXT(CallTime[[#This Row],[AmbulanceJobCompleteTime]]-CallTime[[#This Row],[Amulance ArrivalTimeHospital]], "mm:ss")</f>
        <v>10:57</v>
      </c>
    </row>
    <row r="2813" spans="1:15" x14ac:dyDescent="0.25">
      <c r="A2813" t="s">
        <v>2831</v>
      </c>
      <c r="B2813" s="4">
        <v>4.685083270072937</v>
      </c>
      <c r="C2813">
        <v>12</v>
      </c>
      <c r="D2813">
        <v>443</v>
      </c>
      <c r="E2813">
        <v>9</v>
      </c>
      <c r="F2813">
        <v>5</v>
      </c>
      <c r="G2813" s="1">
        <v>44018.594520518418</v>
      </c>
      <c r="H2813" s="1">
        <v>44018.607665597134</v>
      </c>
      <c r="I2813" s="7" t="str">
        <f>+TEXT(CallTime[[#This Row],[AmbulanceDepartureTime]]-CallTime[[#This Row],[DateTimeOfCall]], "mm:ss")</f>
        <v>32:08</v>
      </c>
      <c r="J2813" s="7" t="str">
        <f>+TEXT(CallTime[[#This Row],[Ambulance ArrivalTimePatient]]-CallTime[[#This Row],[AmbulanceDepartureTime]], "mm:ss")</f>
        <v>18:56</v>
      </c>
      <c r="K2813">
        <v>10</v>
      </c>
      <c r="L2813" s="1">
        <v>44018.61850988002</v>
      </c>
      <c r="M2813" s="1">
        <v>44018.621763410069</v>
      </c>
      <c r="N2813" s="6" t="str">
        <f>+TEXT(CallTime[[#This Row],[Amulance ArrivalTimeHospital]]-CallTime[[#This Row],[Ambulance ArrivalTimePatient]], "mm:ss")</f>
        <v>15:37</v>
      </c>
      <c r="O2813" s="6" t="str">
        <f>+TEXT(CallTime[[#This Row],[AmbulanceJobCompleteTime]]-CallTime[[#This Row],[Amulance ArrivalTimeHospital]], "mm:ss")</f>
        <v>04:41</v>
      </c>
    </row>
    <row r="2814" spans="1:15" x14ac:dyDescent="0.25">
      <c r="A2814" t="s">
        <v>2832</v>
      </c>
      <c r="B2814" s="4">
        <v>16.777295827865601</v>
      </c>
      <c r="C2814">
        <v>5</v>
      </c>
      <c r="D2814">
        <v>2976</v>
      </c>
      <c r="E2814">
        <v>17</v>
      </c>
      <c r="F2814">
        <v>10</v>
      </c>
      <c r="G2814" s="1">
        <v>44084.694805358369</v>
      </c>
      <c r="H2814" s="1">
        <v>44084.711010929132</v>
      </c>
      <c r="I2814" s="7" t="str">
        <f>+TEXT(CallTime[[#This Row],[AmbulanceDepartureTime]]-CallTime[[#This Row],[DateTimeOfCall]], "mm:ss")</f>
        <v>02:14</v>
      </c>
      <c r="J2814" s="7" t="str">
        <f>+TEXT(CallTime[[#This Row],[Ambulance ArrivalTimePatient]]-CallTime[[#This Row],[AmbulanceDepartureTime]], "mm:ss")</f>
        <v>23:20</v>
      </c>
      <c r="K2814">
        <v>1</v>
      </c>
      <c r="L2814" s="1">
        <v>44084.724480634948</v>
      </c>
      <c r="M2814" s="1">
        <v>44084.736131534832</v>
      </c>
      <c r="N2814" s="6" t="str">
        <f>+TEXT(CallTime[[#This Row],[Amulance ArrivalTimeHospital]]-CallTime[[#This Row],[Ambulance ArrivalTimePatient]], "mm:ss")</f>
        <v>19:24</v>
      </c>
      <c r="O2814" s="6" t="str">
        <f>+TEXT(CallTime[[#This Row],[AmbulanceJobCompleteTime]]-CallTime[[#This Row],[Amulance ArrivalTimeHospital]], "mm:ss")</f>
        <v>16:47</v>
      </c>
    </row>
    <row r="2815" spans="1:15" x14ac:dyDescent="0.25">
      <c r="A2815" t="s">
        <v>2833</v>
      </c>
      <c r="B2815" s="4">
        <v>4.0103017091751099</v>
      </c>
      <c r="C2815">
        <v>1</v>
      </c>
      <c r="D2815">
        <v>476</v>
      </c>
      <c r="E2815">
        <v>2</v>
      </c>
      <c r="F2815">
        <v>1</v>
      </c>
      <c r="G2815" s="1">
        <v>44055.728316745415</v>
      </c>
      <c r="H2815" s="1">
        <v>44055.745166313405</v>
      </c>
      <c r="I2815" s="7" t="str">
        <f>+TEXT(CallTime[[#This Row],[AmbulanceDepartureTime]]-CallTime[[#This Row],[DateTimeOfCall]], "mm:ss")</f>
        <v>23:32</v>
      </c>
      <c r="J2815" s="7" t="str">
        <f>+TEXT(CallTime[[#This Row],[Ambulance ArrivalTimePatient]]-CallTime[[#This Row],[AmbulanceDepartureTime]], "mm:ss")</f>
        <v>24:16</v>
      </c>
      <c r="K2815">
        <v>2</v>
      </c>
      <c r="L2815" s="1">
        <v>44055.749971633988</v>
      </c>
      <c r="M2815" s="1">
        <v>44055.752756565729</v>
      </c>
      <c r="N2815" s="6" t="str">
        <f>+TEXT(CallTime[[#This Row],[Amulance ArrivalTimeHospital]]-CallTime[[#This Row],[Ambulance ArrivalTimePatient]], "mm:ss")</f>
        <v>06:55</v>
      </c>
      <c r="O2815" s="6" t="str">
        <f>+TEXT(CallTime[[#This Row],[AmbulanceJobCompleteTime]]-CallTime[[#This Row],[Amulance ArrivalTimeHospital]], "mm:ss")</f>
        <v>04:01</v>
      </c>
    </row>
    <row r="2816" spans="1:15" x14ac:dyDescent="0.25">
      <c r="A2816" t="s">
        <v>2834</v>
      </c>
      <c r="B2816" s="4">
        <v>15.657353401184082</v>
      </c>
      <c r="C2816">
        <v>5</v>
      </c>
      <c r="D2816">
        <v>160</v>
      </c>
      <c r="E2816">
        <v>13</v>
      </c>
      <c r="F2816">
        <v>5</v>
      </c>
      <c r="G2816" s="1">
        <v>44169.873776298809</v>
      </c>
      <c r="H2816" s="1">
        <v>44169.887168843925</v>
      </c>
      <c r="I2816" s="7" t="str">
        <f>+TEXT(CallTime[[#This Row],[AmbulanceDepartureTime]]-CallTime[[#This Row],[DateTimeOfCall]], "mm:ss")</f>
        <v>13:55</v>
      </c>
      <c r="J2816" s="7" t="str">
        <f>+TEXT(CallTime[[#This Row],[Ambulance ArrivalTimePatient]]-CallTime[[#This Row],[AmbulanceDepartureTime]], "mm:ss")</f>
        <v>19:17</v>
      </c>
      <c r="K2816">
        <v>9</v>
      </c>
      <c r="L2816" s="1">
        <v>44169.900800419564</v>
      </c>
      <c r="M2816" s="1">
        <v>44169.91167358165</v>
      </c>
      <c r="N2816" s="6" t="str">
        <f>+TEXT(CallTime[[#This Row],[Amulance ArrivalTimeHospital]]-CallTime[[#This Row],[Ambulance ArrivalTimePatient]], "mm:ss")</f>
        <v>19:38</v>
      </c>
      <c r="O2816" s="6" t="str">
        <f>+TEXT(CallTime[[#This Row],[AmbulanceJobCompleteTime]]-CallTime[[#This Row],[Amulance ArrivalTimeHospital]], "mm:ss")</f>
        <v>15:39</v>
      </c>
    </row>
    <row r="2817" spans="1:15" x14ac:dyDescent="0.25">
      <c r="A2817" t="s">
        <v>2835</v>
      </c>
      <c r="B2817" s="4">
        <v>19.052990317344666</v>
      </c>
      <c r="C2817">
        <v>13</v>
      </c>
      <c r="D2817">
        <v>2780</v>
      </c>
      <c r="E2817">
        <v>14</v>
      </c>
      <c r="F2817">
        <v>1</v>
      </c>
      <c r="G2817" s="1">
        <v>43997.581632930276</v>
      </c>
      <c r="H2817" s="1">
        <v>43997.584450804265</v>
      </c>
      <c r="I2817" s="7" t="str">
        <f>+TEXT(CallTime[[#This Row],[AmbulanceDepartureTime]]-CallTime[[#This Row],[DateTimeOfCall]], "mm:ss")</f>
        <v>26:34</v>
      </c>
      <c r="J2817" s="7" t="str">
        <f>+TEXT(CallTime[[#This Row],[Ambulance ArrivalTimePatient]]-CallTime[[#This Row],[AmbulanceDepartureTime]], "mm:ss")</f>
        <v>04:03</v>
      </c>
      <c r="K2817">
        <v>8</v>
      </c>
      <c r="L2817" s="1">
        <v>43997.594198066647</v>
      </c>
      <c r="M2817" s="1">
        <v>43997.607429309923</v>
      </c>
      <c r="N2817" s="6" t="str">
        <f>+TEXT(CallTime[[#This Row],[Amulance ArrivalTimeHospital]]-CallTime[[#This Row],[Ambulance ArrivalTimePatient]], "mm:ss")</f>
        <v>14:02</v>
      </c>
      <c r="O2817" s="6" t="str">
        <f>+TEXT(CallTime[[#This Row],[AmbulanceJobCompleteTime]]-CallTime[[#This Row],[Amulance ArrivalTimeHospital]], "mm:ss")</f>
        <v>19:03</v>
      </c>
    </row>
    <row r="2818" spans="1:15" x14ac:dyDescent="0.25">
      <c r="A2818" t="s">
        <v>2836</v>
      </c>
      <c r="B2818" s="4">
        <v>18.730703592300415</v>
      </c>
      <c r="C2818">
        <v>22</v>
      </c>
      <c r="D2818">
        <v>2324</v>
      </c>
      <c r="E2818">
        <v>8</v>
      </c>
      <c r="F2818">
        <v>10</v>
      </c>
      <c r="G2818" s="1">
        <v>43978.246856003476</v>
      </c>
      <c r="H2818" s="1">
        <v>43978.265242054535</v>
      </c>
      <c r="I2818" s="7" t="str">
        <f>+TEXT(CallTime[[#This Row],[AmbulanceDepartureTime]]-CallTime[[#This Row],[DateTimeOfCall]], "mm:ss")</f>
        <v>05:15</v>
      </c>
      <c r="J2818" s="7" t="str">
        <f>+TEXT(CallTime[[#This Row],[Ambulance ArrivalTimePatient]]-CallTime[[#This Row],[AmbulanceDepartureTime]], "mm:ss")</f>
        <v>26:29</v>
      </c>
      <c r="K2818">
        <v>7</v>
      </c>
      <c r="L2818" s="1">
        <v>43978.268077650973</v>
      </c>
      <c r="M2818" s="1">
        <v>43978.281085084025</v>
      </c>
      <c r="N2818" s="6" t="str">
        <f>+TEXT(CallTime[[#This Row],[Amulance ArrivalTimeHospital]]-CallTime[[#This Row],[Ambulance ArrivalTimePatient]], "mm:ss")</f>
        <v>04:05</v>
      </c>
      <c r="O2818" s="6" t="str">
        <f>+TEXT(CallTime[[#This Row],[AmbulanceJobCompleteTime]]-CallTime[[#This Row],[Amulance ArrivalTimeHospital]], "mm:ss")</f>
        <v>18:44</v>
      </c>
    </row>
    <row r="2819" spans="1:15" x14ac:dyDescent="0.25">
      <c r="A2819" t="s">
        <v>2837</v>
      </c>
      <c r="B2819" s="4">
        <v>11.478691697120667</v>
      </c>
      <c r="C2819">
        <v>15</v>
      </c>
      <c r="D2819">
        <v>1477</v>
      </c>
      <c r="E2819">
        <v>15</v>
      </c>
      <c r="F2819">
        <v>8</v>
      </c>
      <c r="G2819" s="1">
        <v>43877.177695612496</v>
      </c>
      <c r="H2819" s="1">
        <v>43877.182046030182</v>
      </c>
      <c r="I2819" s="7" t="str">
        <f>+TEXT(CallTime[[#This Row],[AmbulanceDepartureTime]]-CallTime[[#This Row],[DateTimeOfCall]], "mm:ss")</f>
        <v>12:56</v>
      </c>
      <c r="J2819" s="7" t="str">
        <f>+TEXT(CallTime[[#This Row],[Ambulance ArrivalTimePatient]]-CallTime[[#This Row],[AmbulanceDepartureTime]], "mm:ss")</f>
        <v>06:16</v>
      </c>
      <c r="K2819">
        <v>7</v>
      </c>
      <c r="L2819" s="1">
        <v>43877.188654191596</v>
      </c>
      <c r="M2819" s="1">
        <v>43877.196625505276</v>
      </c>
      <c r="N2819" s="6" t="str">
        <f>+TEXT(CallTime[[#This Row],[Amulance ArrivalTimeHospital]]-CallTime[[#This Row],[Ambulance ArrivalTimePatient]], "mm:ss")</f>
        <v>09:31</v>
      </c>
      <c r="O2819" s="6" t="str">
        <f>+TEXT(CallTime[[#This Row],[AmbulanceJobCompleteTime]]-CallTime[[#This Row],[Amulance ArrivalTimeHospital]], "mm:ss")</f>
        <v>11:29</v>
      </c>
    </row>
    <row r="2820" spans="1:15" x14ac:dyDescent="0.25">
      <c r="A2820" t="s">
        <v>2838</v>
      </c>
      <c r="B2820" s="4">
        <v>11.766343593597412</v>
      </c>
      <c r="C2820">
        <v>3</v>
      </c>
      <c r="D2820">
        <v>2919</v>
      </c>
      <c r="E2820">
        <v>16</v>
      </c>
      <c r="F2820">
        <v>9</v>
      </c>
      <c r="G2820" s="1">
        <v>44082.894926919958</v>
      </c>
      <c r="H2820" s="1">
        <v>44082.91021782202</v>
      </c>
      <c r="I2820" s="7" t="str">
        <f>+TEXT(CallTime[[#This Row],[AmbulanceDepartureTime]]-CallTime[[#This Row],[DateTimeOfCall]], "mm:ss")</f>
        <v>07:49</v>
      </c>
      <c r="J2820" s="7" t="str">
        <f>+TEXT(CallTime[[#This Row],[Ambulance ArrivalTimePatient]]-CallTime[[#This Row],[AmbulanceDepartureTime]], "mm:ss")</f>
        <v>22:01</v>
      </c>
      <c r="K2820">
        <v>7</v>
      </c>
      <c r="L2820" s="1">
        <v>44082.911864337082</v>
      </c>
      <c r="M2820" s="1">
        <v>44082.920035409021</v>
      </c>
      <c r="N2820" s="6" t="str">
        <f>+TEXT(CallTime[[#This Row],[Amulance ArrivalTimeHospital]]-CallTime[[#This Row],[Ambulance ArrivalTimePatient]], "mm:ss")</f>
        <v>02:22</v>
      </c>
      <c r="O2820" s="6" t="str">
        <f>+TEXT(CallTime[[#This Row],[AmbulanceJobCompleteTime]]-CallTime[[#This Row],[Amulance ArrivalTimeHospital]], "mm:ss")</f>
        <v>11:46</v>
      </c>
    </row>
    <row r="2821" spans="1:15" x14ac:dyDescent="0.25">
      <c r="A2821" t="s">
        <v>2839</v>
      </c>
      <c r="B2821" s="4">
        <v>15.683539271354675</v>
      </c>
      <c r="C2821">
        <v>17</v>
      </c>
      <c r="D2821">
        <v>2945</v>
      </c>
      <c r="E2821">
        <v>1</v>
      </c>
      <c r="F2821">
        <v>3</v>
      </c>
      <c r="G2821" s="1">
        <v>44007.493976807018</v>
      </c>
      <c r="H2821" s="1">
        <v>44007.505535780976</v>
      </c>
      <c r="I2821" s="7" t="str">
        <f>+TEXT(CallTime[[#This Row],[AmbulanceDepartureTime]]-CallTime[[#This Row],[DateTimeOfCall]], "mm:ss")</f>
        <v>14:05</v>
      </c>
      <c r="J2821" s="7" t="str">
        <f>+TEXT(CallTime[[#This Row],[Ambulance ArrivalTimePatient]]-CallTime[[#This Row],[AmbulanceDepartureTime]], "mm:ss")</f>
        <v>16:39</v>
      </c>
      <c r="K2821">
        <v>6</v>
      </c>
      <c r="L2821" s="1">
        <v>44007.511592839335</v>
      </c>
      <c r="M2821" s="1">
        <v>44007.522484186054</v>
      </c>
      <c r="N2821" s="6" t="str">
        <f>+TEXT(CallTime[[#This Row],[Amulance ArrivalTimeHospital]]-CallTime[[#This Row],[Ambulance ArrivalTimePatient]], "mm:ss")</f>
        <v>08:43</v>
      </c>
      <c r="O2821" s="6" t="str">
        <f>+TEXT(CallTime[[#This Row],[AmbulanceJobCompleteTime]]-CallTime[[#This Row],[Amulance ArrivalTimeHospital]], "mm:ss")</f>
        <v>15:41</v>
      </c>
    </row>
    <row r="2822" spans="1:15" x14ac:dyDescent="0.25">
      <c r="A2822" t="s">
        <v>2840</v>
      </c>
      <c r="B2822" s="4">
        <v>6.4664981365203857</v>
      </c>
      <c r="C2822">
        <v>20</v>
      </c>
      <c r="D2822">
        <v>1236</v>
      </c>
      <c r="E2822">
        <v>2</v>
      </c>
      <c r="F2822">
        <v>10</v>
      </c>
      <c r="G2822" s="1">
        <v>44052.47876817119</v>
      </c>
      <c r="H2822" s="1">
        <v>44052.490816854421</v>
      </c>
      <c r="I2822" s="7" t="str">
        <f>+TEXT(CallTime[[#This Row],[AmbulanceDepartureTime]]-CallTime[[#This Row],[DateTimeOfCall]], "mm:ss")</f>
        <v>24:42</v>
      </c>
      <c r="J2822" s="7" t="str">
        <f>+TEXT(CallTime[[#This Row],[Ambulance ArrivalTimePatient]]-CallTime[[#This Row],[AmbulanceDepartureTime]], "mm:ss")</f>
        <v>17:21</v>
      </c>
      <c r="K2822">
        <v>12</v>
      </c>
      <c r="L2822" s="1">
        <v>44052.501784220156</v>
      </c>
      <c r="M2822" s="1">
        <v>44052.506274843865</v>
      </c>
      <c r="N2822" s="6" t="str">
        <f>+TEXT(CallTime[[#This Row],[Amulance ArrivalTimeHospital]]-CallTime[[#This Row],[Ambulance ArrivalTimePatient]], "mm:ss")</f>
        <v>15:48</v>
      </c>
      <c r="O2822" s="6" t="str">
        <f>+TEXT(CallTime[[#This Row],[AmbulanceJobCompleteTime]]-CallTime[[#This Row],[Amulance ArrivalTimeHospital]], "mm:ss")</f>
        <v>06:28</v>
      </c>
    </row>
    <row r="2823" spans="1:15" x14ac:dyDescent="0.25">
      <c r="A2823" t="s">
        <v>2841</v>
      </c>
      <c r="B2823" s="4">
        <v>11.888983845710754</v>
      </c>
      <c r="C2823">
        <v>20</v>
      </c>
      <c r="D2823">
        <v>2774</v>
      </c>
      <c r="E2823">
        <v>17</v>
      </c>
      <c r="F2823">
        <v>6</v>
      </c>
      <c r="G2823" s="1">
        <v>44162.438854567437</v>
      </c>
      <c r="H2823" s="1">
        <v>44162.446309292376</v>
      </c>
      <c r="I2823" s="7" t="str">
        <f>+TEXT(CallTime[[#This Row],[AmbulanceDepartureTime]]-CallTime[[#This Row],[DateTimeOfCall]], "mm:ss")</f>
        <v>34:14</v>
      </c>
      <c r="J2823" s="7" t="str">
        <f>+TEXT(CallTime[[#This Row],[Ambulance ArrivalTimePatient]]-CallTime[[#This Row],[AmbulanceDepartureTime]], "mm:ss")</f>
        <v>10:44</v>
      </c>
      <c r="K2823">
        <v>1</v>
      </c>
      <c r="L2823" s="1">
        <v>44162.452963674208</v>
      </c>
      <c r="M2823" s="1">
        <v>44162.461219912992</v>
      </c>
      <c r="N2823" s="6" t="str">
        <f>+TEXT(CallTime[[#This Row],[Amulance ArrivalTimeHospital]]-CallTime[[#This Row],[Ambulance ArrivalTimePatient]], "mm:ss")</f>
        <v>09:35</v>
      </c>
      <c r="O2823" s="6" t="str">
        <f>+TEXT(CallTime[[#This Row],[AmbulanceJobCompleteTime]]-CallTime[[#This Row],[Amulance ArrivalTimeHospital]], "mm:ss")</f>
        <v>11:53</v>
      </c>
    </row>
    <row r="2824" spans="1:15" x14ac:dyDescent="0.25">
      <c r="A2824" t="s">
        <v>2842</v>
      </c>
      <c r="B2824" s="4">
        <v>16.182439804077148</v>
      </c>
      <c r="C2824">
        <v>23</v>
      </c>
      <c r="D2824">
        <v>1798</v>
      </c>
      <c r="E2824">
        <v>20</v>
      </c>
      <c r="F2824">
        <v>7</v>
      </c>
      <c r="G2824" s="1">
        <v>43995.334965069786</v>
      </c>
      <c r="H2824" s="1">
        <v>43995.354638660974</v>
      </c>
      <c r="I2824" s="7" t="str">
        <f>+TEXT(CallTime[[#This Row],[AmbulanceDepartureTime]]-CallTime[[#This Row],[DateTimeOfCall]], "mm:ss")</f>
        <v>02:34</v>
      </c>
      <c r="J2824" s="7" t="str">
        <f>+TEXT(CallTime[[#This Row],[Ambulance ArrivalTimePatient]]-CallTime[[#This Row],[AmbulanceDepartureTime]], "mm:ss")</f>
        <v>28:20</v>
      </c>
      <c r="K2824">
        <v>5</v>
      </c>
      <c r="L2824" s="1">
        <v>43995.36094692981</v>
      </c>
      <c r="M2824" s="1">
        <v>43995.372184735228</v>
      </c>
      <c r="N2824" s="6" t="str">
        <f>+TEXT(CallTime[[#This Row],[Amulance ArrivalTimeHospital]]-CallTime[[#This Row],[Ambulance ArrivalTimePatient]], "mm:ss")</f>
        <v>09:05</v>
      </c>
      <c r="O2824" s="6" t="str">
        <f>+TEXT(CallTime[[#This Row],[AmbulanceJobCompleteTime]]-CallTime[[#This Row],[Amulance ArrivalTimeHospital]], "mm:ss")</f>
        <v>16:11</v>
      </c>
    </row>
    <row r="2825" spans="1:15" x14ac:dyDescent="0.25">
      <c r="A2825" t="s">
        <v>2843</v>
      </c>
      <c r="B2825" s="4">
        <v>7.9943326711654663</v>
      </c>
      <c r="C2825">
        <v>2</v>
      </c>
      <c r="D2825">
        <v>2653</v>
      </c>
      <c r="E2825">
        <v>2</v>
      </c>
      <c r="F2825">
        <v>7</v>
      </c>
      <c r="G2825" s="1">
        <v>43891.319879813607</v>
      </c>
      <c r="H2825" s="1">
        <v>43891.320953887487</v>
      </c>
      <c r="I2825" s="7" t="str">
        <f>+TEXT(CallTime[[#This Row],[AmbulanceDepartureTime]]-CallTime[[#This Row],[DateTimeOfCall]], "mm:ss")</f>
        <v>15:20</v>
      </c>
      <c r="J2825" s="7" t="str">
        <f>+TEXT(CallTime[[#This Row],[Ambulance ArrivalTimePatient]]-CallTime[[#This Row],[AmbulanceDepartureTime]], "mm:ss")</f>
        <v>01:33</v>
      </c>
      <c r="K2825">
        <v>7</v>
      </c>
      <c r="L2825" s="1">
        <v>43891.326749439409</v>
      </c>
      <c r="M2825" s="1">
        <v>43891.332301059323</v>
      </c>
      <c r="N2825" s="6" t="str">
        <f>+TEXT(CallTime[[#This Row],[Amulance ArrivalTimeHospital]]-CallTime[[#This Row],[Ambulance ArrivalTimePatient]], "mm:ss")</f>
        <v>08:21</v>
      </c>
      <c r="O2825" s="6" t="str">
        <f>+TEXT(CallTime[[#This Row],[AmbulanceJobCompleteTime]]-CallTime[[#This Row],[Amulance ArrivalTimeHospital]], "mm:ss")</f>
        <v>08:00</v>
      </c>
    </row>
    <row r="2826" spans="1:15" x14ac:dyDescent="0.25">
      <c r="A2826" t="s">
        <v>2844</v>
      </c>
      <c r="B2826" s="4">
        <v>17.356871843338013</v>
      </c>
      <c r="C2826">
        <v>3</v>
      </c>
      <c r="D2826">
        <v>15</v>
      </c>
      <c r="E2826">
        <v>7</v>
      </c>
      <c r="F2826">
        <v>3</v>
      </c>
      <c r="G2826" s="1">
        <v>44165.996143357319</v>
      </c>
      <c r="H2826" s="1">
        <v>44165.997629461053</v>
      </c>
      <c r="I2826" s="7" t="str">
        <f>+TEXT(CallTime[[#This Row],[AmbulanceDepartureTime]]-CallTime[[#This Row],[DateTimeOfCall]], "mm:ss")</f>
        <v>21:54</v>
      </c>
      <c r="J2826" s="7" t="str">
        <f>+TEXT(CallTime[[#This Row],[Ambulance ArrivalTimePatient]]-CallTime[[#This Row],[AmbulanceDepartureTime]], "mm:ss")</f>
        <v>02:08</v>
      </c>
      <c r="K2826">
        <v>3</v>
      </c>
      <c r="L2826" s="1">
        <v>44166.008835081455</v>
      </c>
      <c r="M2826" s="1">
        <v>44166.020888464678</v>
      </c>
      <c r="N2826" s="6" t="str">
        <f>+TEXT(CallTime[[#This Row],[Amulance ArrivalTimeHospital]]-CallTime[[#This Row],[Ambulance ArrivalTimePatient]], "mm:ss")</f>
        <v>16:08</v>
      </c>
      <c r="O2826" s="6" t="str">
        <f>+TEXT(CallTime[[#This Row],[AmbulanceJobCompleteTime]]-CallTime[[#This Row],[Amulance ArrivalTimeHospital]], "mm:ss")</f>
        <v>17:21</v>
      </c>
    </row>
    <row r="2827" spans="1:15" x14ac:dyDescent="0.25">
      <c r="A2827" t="s">
        <v>2845</v>
      </c>
      <c r="B2827" s="4">
        <v>2.2496010065078735</v>
      </c>
      <c r="C2827">
        <v>6</v>
      </c>
      <c r="D2827">
        <v>1753</v>
      </c>
      <c r="E2827">
        <v>8</v>
      </c>
      <c r="F2827">
        <v>8</v>
      </c>
      <c r="G2827" s="1">
        <v>43890.19643009502</v>
      </c>
      <c r="H2827" s="1">
        <v>43890.210929953209</v>
      </c>
      <c r="I2827" s="7" t="str">
        <f>+TEXT(CallTime[[#This Row],[AmbulanceDepartureTime]]-CallTime[[#This Row],[DateTimeOfCall]], "mm:ss")</f>
        <v>31:16</v>
      </c>
      <c r="J2827" s="7" t="str">
        <f>+TEXT(CallTime[[#This Row],[Ambulance ArrivalTimePatient]]-CallTime[[#This Row],[AmbulanceDepartureTime]], "mm:ss")</f>
        <v>20:53</v>
      </c>
      <c r="K2827">
        <v>3</v>
      </c>
      <c r="L2827" s="1">
        <v>43890.221633364992</v>
      </c>
      <c r="M2827" s="1">
        <v>43890.223195587911</v>
      </c>
      <c r="N2827" s="6" t="str">
        <f>+TEXT(CallTime[[#This Row],[Amulance ArrivalTimeHospital]]-CallTime[[#This Row],[Ambulance ArrivalTimePatient]], "mm:ss")</f>
        <v>15:25</v>
      </c>
      <c r="O2827" s="6" t="str">
        <f>+TEXT(CallTime[[#This Row],[AmbulanceJobCompleteTime]]-CallTime[[#This Row],[Amulance ArrivalTimeHospital]], "mm:ss")</f>
        <v>02:15</v>
      </c>
    </row>
    <row r="2828" spans="1:15" x14ac:dyDescent="0.25">
      <c r="A2828" t="s">
        <v>2846</v>
      </c>
      <c r="B2828" s="4">
        <v>16.505373477935791</v>
      </c>
      <c r="C2828">
        <v>17</v>
      </c>
      <c r="D2828">
        <v>867</v>
      </c>
      <c r="E2828">
        <v>4</v>
      </c>
      <c r="F2828">
        <v>8</v>
      </c>
      <c r="G2828" s="1">
        <v>43966.572649117996</v>
      </c>
      <c r="H2828" s="1">
        <v>43966.591642902982</v>
      </c>
      <c r="I2828" s="7" t="str">
        <f>+TEXT(CallTime[[#This Row],[AmbulanceDepartureTime]]-CallTime[[#This Row],[DateTimeOfCall]], "mm:ss")</f>
        <v>03:05</v>
      </c>
      <c r="J2828" s="7" t="str">
        <f>+TEXT(CallTime[[#This Row],[Ambulance ArrivalTimePatient]]-CallTime[[#This Row],[AmbulanceDepartureTime]], "mm:ss")</f>
        <v>27:21</v>
      </c>
      <c r="K2828">
        <v>9</v>
      </c>
      <c r="L2828" s="1">
        <v>43966.599637700143</v>
      </c>
      <c r="M2828" s="1">
        <v>43966.611099765061</v>
      </c>
      <c r="N2828" s="6" t="str">
        <f>+TEXT(CallTime[[#This Row],[Amulance ArrivalTimeHospital]]-CallTime[[#This Row],[Ambulance ArrivalTimePatient]], "mm:ss")</f>
        <v>11:31</v>
      </c>
      <c r="O2828" s="6" t="str">
        <f>+TEXT(CallTime[[#This Row],[AmbulanceJobCompleteTime]]-CallTime[[#This Row],[Amulance ArrivalTimeHospital]], "mm:ss")</f>
        <v>16:30</v>
      </c>
    </row>
    <row r="2829" spans="1:15" x14ac:dyDescent="0.25">
      <c r="A2829" t="s">
        <v>2847</v>
      </c>
      <c r="B2829" s="4">
        <v>7.3111761808395386</v>
      </c>
      <c r="C2829">
        <v>11</v>
      </c>
      <c r="D2829">
        <v>2407</v>
      </c>
      <c r="E2829">
        <v>8</v>
      </c>
      <c r="F2829">
        <v>7</v>
      </c>
      <c r="G2829" s="1">
        <v>44041.29490133161</v>
      </c>
      <c r="H2829" s="1">
        <v>44041.299842487948</v>
      </c>
      <c r="I2829" s="7" t="str">
        <f>+TEXT(CallTime[[#This Row],[AmbulanceDepartureTime]]-CallTime[[#This Row],[DateTimeOfCall]], "mm:ss")</f>
        <v>30:30</v>
      </c>
      <c r="J2829" s="7" t="str">
        <f>+TEXT(CallTime[[#This Row],[Ambulance ArrivalTimePatient]]-CallTime[[#This Row],[AmbulanceDepartureTime]], "mm:ss")</f>
        <v>07:07</v>
      </c>
      <c r="K2829">
        <v>12</v>
      </c>
      <c r="L2829" s="1">
        <v>44041.312202600398</v>
      </c>
      <c r="M2829" s="1">
        <v>44041.317279806077</v>
      </c>
      <c r="N2829" s="6" t="str">
        <f>+TEXT(CallTime[[#This Row],[Amulance ArrivalTimeHospital]]-CallTime[[#This Row],[Ambulance ArrivalTimePatient]], "mm:ss")</f>
        <v>17:48</v>
      </c>
      <c r="O2829" s="6" t="str">
        <f>+TEXT(CallTime[[#This Row],[AmbulanceJobCompleteTime]]-CallTime[[#This Row],[Amulance ArrivalTimeHospital]], "mm:ss")</f>
        <v>07:19</v>
      </c>
    </row>
    <row r="2830" spans="1:15" x14ac:dyDescent="0.25">
      <c r="A2830" t="s">
        <v>2848</v>
      </c>
      <c r="B2830" s="4">
        <v>5.0494077205657959</v>
      </c>
      <c r="C2830">
        <v>15</v>
      </c>
      <c r="D2830">
        <v>237</v>
      </c>
      <c r="E2830">
        <v>14</v>
      </c>
      <c r="F2830">
        <v>5</v>
      </c>
      <c r="G2830" s="1">
        <v>43984.45396429683</v>
      </c>
      <c r="H2830" s="1">
        <v>43984.462671717192</v>
      </c>
      <c r="I2830" s="7" t="str">
        <f>+TEXT(CallTime[[#This Row],[AmbulanceDepartureTime]]-CallTime[[#This Row],[DateTimeOfCall]], "mm:ss")</f>
        <v>19:41</v>
      </c>
      <c r="J2830" s="7" t="str">
        <f>+TEXT(CallTime[[#This Row],[Ambulance ArrivalTimePatient]]-CallTime[[#This Row],[AmbulanceDepartureTime]], "mm:ss")</f>
        <v>12:32</v>
      </c>
      <c r="K2830">
        <v>1</v>
      </c>
      <c r="L2830" s="1">
        <v>43984.472436219476</v>
      </c>
      <c r="M2830" s="1">
        <v>43984.475942752615</v>
      </c>
      <c r="N2830" s="6" t="str">
        <f>+TEXT(CallTime[[#This Row],[Amulance ArrivalTimeHospital]]-CallTime[[#This Row],[Ambulance ArrivalTimePatient]], "mm:ss")</f>
        <v>14:04</v>
      </c>
      <c r="O2830" s="6" t="str">
        <f>+TEXT(CallTime[[#This Row],[AmbulanceJobCompleteTime]]-CallTime[[#This Row],[Amulance ArrivalTimeHospital]], "mm:ss")</f>
        <v>05:03</v>
      </c>
    </row>
    <row r="2831" spans="1:15" x14ac:dyDescent="0.25">
      <c r="A2831" t="s">
        <v>2849</v>
      </c>
      <c r="B2831" s="4">
        <v>14.742794156074524</v>
      </c>
      <c r="C2831">
        <v>1</v>
      </c>
      <c r="D2831">
        <v>2907</v>
      </c>
      <c r="E2831">
        <v>10</v>
      </c>
      <c r="F2831">
        <v>5</v>
      </c>
      <c r="G2831" s="1">
        <v>44085.32700755517</v>
      </c>
      <c r="H2831" s="1">
        <v>44085.346014660303</v>
      </c>
      <c r="I2831" s="7" t="str">
        <f>+TEXT(CallTime[[#This Row],[AmbulanceDepartureTime]]-CallTime[[#This Row],[DateTimeOfCall]], "mm:ss")</f>
        <v>01:27</v>
      </c>
      <c r="J2831" s="7" t="str">
        <f>+TEXT(CallTime[[#This Row],[Ambulance ArrivalTimePatient]]-CallTime[[#This Row],[AmbulanceDepartureTime]], "mm:ss")</f>
        <v>27:22</v>
      </c>
      <c r="K2831">
        <v>6</v>
      </c>
      <c r="L2831" s="1">
        <v>44085.359408736018</v>
      </c>
      <c r="M2831" s="1">
        <v>44085.369646787512</v>
      </c>
      <c r="N2831" s="6" t="str">
        <f>+TEXT(CallTime[[#This Row],[Amulance ArrivalTimeHospital]]-CallTime[[#This Row],[Ambulance ArrivalTimePatient]], "mm:ss")</f>
        <v>19:17</v>
      </c>
      <c r="O2831" s="6" t="str">
        <f>+TEXT(CallTime[[#This Row],[AmbulanceJobCompleteTime]]-CallTime[[#This Row],[Amulance ArrivalTimeHospital]], "mm:ss")</f>
        <v>14:45</v>
      </c>
    </row>
    <row r="2832" spans="1:15" x14ac:dyDescent="0.25">
      <c r="A2832" t="s">
        <v>2850</v>
      </c>
      <c r="B2832" s="4">
        <v>2.8133916854858398</v>
      </c>
      <c r="C2832">
        <v>14</v>
      </c>
      <c r="D2832">
        <v>1302</v>
      </c>
      <c r="E2832">
        <v>15</v>
      </c>
      <c r="F2832">
        <v>7</v>
      </c>
      <c r="G2832" s="1">
        <v>44151.962395438532</v>
      </c>
      <c r="H2832" s="1">
        <v>44151.971992781073</v>
      </c>
      <c r="I2832" s="7" t="str">
        <f>+TEXT(CallTime[[#This Row],[AmbulanceDepartureTime]]-CallTime[[#This Row],[DateTimeOfCall]], "mm:ss")</f>
        <v>23:23</v>
      </c>
      <c r="J2832" s="7" t="str">
        <f>+TEXT(CallTime[[#This Row],[Ambulance ArrivalTimePatient]]-CallTime[[#This Row],[AmbulanceDepartureTime]], "mm:ss")</f>
        <v>13:49</v>
      </c>
      <c r="K2832">
        <v>2</v>
      </c>
      <c r="L2832" s="1">
        <v>44151.979938657722</v>
      </c>
      <c r="M2832" s="1">
        <v>44151.981892401949</v>
      </c>
      <c r="N2832" s="6" t="str">
        <f>+TEXT(CallTime[[#This Row],[Amulance ArrivalTimeHospital]]-CallTime[[#This Row],[Ambulance ArrivalTimePatient]], "mm:ss")</f>
        <v>11:27</v>
      </c>
      <c r="O2832" s="6" t="str">
        <f>+TEXT(CallTime[[#This Row],[AmbulanceJobCompleteTime]]-CallTime[[#This Row],[Amulance ArrivalTimeHospital]], "mm:ss")</f>
        <v>02:49</v>
      </c>
    </row>
    <row r="2833" spans="1:15" x14ac:dyDescent="0.25">
      <c r="A2833" t="s">
        <v>2851</v>
      </c>
      <c r="B2833" s="4">
        <v>17.524328589439392</v>
      </c>
      <c r="C2833">
        <v>13</v>
      </c>
      <c r="D2833">
        <v>1887</v>
      </c>
      <c r="E2833">
        <v>14</v>
      </c>
      <c r="F2833">
        <v>7</v>
      </c>
      <c r="G2833" s="1">
        <v>44196.930381359627</v>
      </c>
      <c r="H2833" s="1">
        <v>44196.936552614774</v>
      </c>
      <c r="I2833" s="7" t="str">
        <f>+TEXT(CallTime[[#This Row],[AmbulanceDepartureTime]]-CallTime[[#This Row],[DateTimeOfCall]], "mm:ss")</f>
        <v>32:25</v>
      </c>
      <c r="J2833" s="7" t="str">
        <f>+TEXT(CallTime[[#This Row],[Ambulance ArrivalTimePatient]]-CallTime[[#This Row],[AmbulanceDepartureTime]], "mm:ss")</f>
        <v>08:53</v>
      </c>
      <c r="K2833">
        <v>1</v>
      </c>
      <c r="L2833" s="1">
        <v>44196.940615274892</v>
      </c>
      <c r="M2833" s="1">
        <v>44196.952784947527</v>
      </c>
      <c r="N2833" s="6" t="str">
        <f>+TEXT(CallTime[[#This Row],[Amulance ArrivalTimeHospital]]-CallTime[[#This Row],[Ambulance ArrivalTimePatient]], "mm:ss")</f>
        <v>05:51</v>
      </c>
      <c r="O2833" s="6" t="str">
        <f>+TEXT(CallTime[[#This Row],[AmbulanceJobCompleteTime]]-CallTime[[#This Row],[Amulance ArrivalTimeHospital]], "mm:ss")</f>
        <v>17:31</v>
      </c>
    </row>
    <row r="2834" spans="1:15" x14ac:dyDescent="0.25">
      <c r="A2834" t="s">
        <v>2852</v>
      </c>
      <c r="B2834" s="4">
        <v>17.498329401016235</v>
      </c>
      <c r="C2834">
        <v>15</v>
      </c>
      <c r="D2834">
        <v>1814</v>
      </c>
      <c r="E2834">
        <v>9</v>
      </c>
      <c r="F2834">
        <v>10</v>
      </c>
      <c r="G2834" s="1">
        <v>44041.281075577259</v>
      </c>
      <c r="H2834" s="1">
        <v>44041.294053720092</v>
      </c>
      <c r="I2834" s="7" t="str">
        <f>+TEXT(CallTime[[#This Row],[AmbulanceDepartureTime]]-CallTime[[#This Row],[DateTimeOfCall]], "mm:ss")</f>
        <v>21:01</v>
      </c>
      <c r="J2834" s="7" t="str">
        <f>+TEXT(CallTime[[#This Row],[Ambulance ArrivalTimePatient]]-CallTime[[#This Row],[AmbulanceDepartureTime]], "mm:ss")</f>
        <v>18:41</v>
      </c>
      <c r="K2834">
        <v>10</v>
      </c>
      <c r="L2834" s="1">
        <v>44041.307168220963</v>
      </c>
      <c r="M2834" s="1">
        <v>44041.3193198386</v>
      </c>
      <c r="N2834" s="6" t="str">
        <f>+TEXT(CallTime[[#This Row],[Amulance ArrivalTimeHospital]]-CallTime[[#This Row],[Ambulance ArrivalTimePatient]], "mm:ss")</f>
        <v>18:53</v>
      </c>
      <c r="O2834" s="6" t="str">
        <f>+TEXT(CallTime[[#This Row],[AmbulanceJobCompleteTime]]-CallTime[[#This Row],[Amulance ArrivalTimeHospital]], "mm:ss")</f>
        <v>17:30</v>
      </c>
    </row>
    <row r="2835" spans="1:15" x14ac:dyDescent="0.25">
      <c r="A2835" t="s">
        <v>2853</v>
      </c>
      <c r="B2835" s="4">
        <v>14.630892395973206</v>
      </c>
      <c r="C2835">
        <v>17</v>
      </c>
      <c r="D2835">
        <v>1139</v>
      </c>
      <c r="E2835">
        <v>8</v>
      </c>
      <c r="F2835">
        <v>9</v>
      </c>
      <c r="G2835" s="1">
        <v>43906.515517305648</v>
      </c>
      <c r="H2835" s="1">
        <v>43906.522134742292</v>
      </c>
      <c r="I2835" s="7" t="str">
        <f>+TEXT(CallTime[[#This Row],[AmbulanceDepartureTime]]-CallTime[[#This Row],[DateTimeOfCall]], "mm:ss")</f>
        <v>01:45</v>
      </c>
      <c r="J2835" s="7" t="str">
        <f>+TEXT(CallTime[[#This Row],[Ambulance ArrivalTimePatient]]-CallTime[[#This Row],[AmbulanceDepartureTime]], "mm:ss")</f>
        <v>09:32</v>
      </c>
      <c r="K2835">
        <v>4</v>
      </c>
      <c r="L2835" s="1">
        <v>43906.530730897422</v>
      </c>
      <c r="M2835" s="1">
        <v>43906.540891239361</v>
      </c>
      <c r="N2835" s="6" t="str">
        <f>+TEXT(CallTime[[#This Row],[Amulance ArrivalTimeHospital]]-CallTime[[#This Row],[Ambulance ArrivalTimePatient]], "mm:ss")</f>
        <v>12:23</v>
      </c>
      <c r="O2835" s="6" t="str">
        <f>+TEXT(CallTime[[#This Row],[AmbulanceJobCompleteTime]]-CallTime[[#This Row],[Amulance ArrivalTimeHospital]], "mm:ss")</f>
        <v>14:38</v>
      </c>
    </row>
    <row r="2836" spans="1:15" x14ac:dyDescent="0.25">
      <c r="A2836" t="s">
        <v>2854</v>
      </c>
      <c r="B2836" s="4">
        <v>3.9445071220397949</v>
      </c>
      <c r="C2836">
        <v>18</v>
      </c>
      <c r="D2836">
        <v>3</v>
      </c>
      <c r="E2836">
        <v>13</v>
      </c>
      <c r="F2836">
        <v>1</v>
      </c>
      <c r="G2836" s="1">
        <v>44076.196050689599</v>
      </c>
      <c r="H2836" s="1">
        <v>44076.207521763092</v>
      </c>
      <c r="I2836" s="7" t="str">
        <f>+TEXT(CallTime[[#This Row],[AmbulanceDepartureTime]]-CallTime[[#This Row],[DateTimeOfCall]], "mm:ss")</f>
        <v>01:06</v>
      </c>
      <c r="J2836" s="7" t="str">
        <f>+TEXT(CallTime[[#This Row],[Ambulance ArrivalTimePatient]]-CallTime[[#This Row],[AmbulanceDepartureTime]], "mm:ss")</f>
        <v>16:31</v>
      </c>
      <c r="K2836">
        <v>3</v>
      </c>
      <c r="L2836" s="1">
        <v>44076.217230175913</v>
      </c>
      <c r="M2836" s="1">
        <v>44076.219969416969</v>
      </c>
      <c r="N2836" s="6" t="str">
        <f>+TEXT(CallTime[[#This Row],[Amulance ArrivalTimeHospital]]-CallTime[[#This Row],[Ambulance ArrivalTimePatient]], "mm:ss")</f>
        <v>13:59</v>
      </c>
      <c r="O2836" s="6" t="str">
        <f>+TEXT(CallTime[[#This Row],[AmbulanceJobCompleteTime]]-CallTime[[#This Row],[Amulance ArrivalTimeHospital]], "mm:ss")</f>
        <v>03:57</v>
      </c>
    </row>
    <row r="2837" spans="1:15" x14ac:dyDescent="0.25">
      <c r="A2837" t="s">
        <v>2855</v>
      </c>
      <c r="B2837" s="4">
        <v>16.244751811027527</v>
      </c>
      <c r="C2837">
        <v>10</v>
      </c>
      <c r="D2837">
        <v>1473</v>
      </c>
      <c r="E2837">
        <v>5</v>
      </c>
      <c r="F2837">
        <v>8</v>
      </c>
      <c r="G2837" s="1">
        <v>44155.793470895238</v>
      </c>
      <c r="H2837" s="1">
        <v>44155.807545669988</v>
      </c>
      <c r="I2837" s="7" t="str">
        <f>+TEXT(CallTime[[#This Row],[AmbulanceDepartureTime]]-CallTime[[#This Row],[DateTimeOfCall]], "mm:ss")</f>
        <v>19:03</v>
      </c>
      <c r="J2837" s="7" t="str">
        <f>+TEXT(CallTime[[#This Row],[Ambulance ArrivalTimePatient]]-CallTime[[#This Row],[AmbulanceDepartureTime]], "mm:ss")</f>
        <v>20:16</v>
      </c>
      <c r="K2837">
        <v>8</v>
      </c>
      <c r="L2837" s="1">
        <v>44155.80983939836</v>
      </c>
      <c r="M2837" s="1">
        <v>44155.821120476008</v>
      </c>
      <c r="N2837" s="6" t="str">
        <f>+TEXT(CallTime[[#This Row],[Amulance ArrivalTimeHospital]]-CallTime[[#This Row],[Ambulance ArrivalTimePatient]], "mm:ss")</f>
        <v>03:18</v>
      </c>
      <c r="O2837" s="6" t="str">
        <f>+TEXT(CallTime[[#This Row],[AmbulanceJobCompleteTime]]-CallTime[[#This Row],[Amulance ArrivalTimeHospital]], "mm:ss")</f>
        <v>16:15</v>
      </c>
    </row>
    <row r="2838" spans="1:15" x14ac:dyDescent="0.25">
      <c r="A2838" t="s">
        <v>2856</v>
      </c>
      <c r="B2838" s="4">
        <v>19.495751142501831</v>
      </c>
      <c r="C2838">
        <v>2</v>
      </c>
      <c r="D2838">
        <v>2846</v>
      </c>
      <c r="E2838">
        <v>4</v>
      </c>
      <c r="F2838">
        <v>6</v>
      </c>
      <c r="G2838" s="1">
        <v>43954.359270733628</v>
      </c>
      <c r="H2838" s="1">
        <v>43954.371158624723</v>
      </c>
      <c r="I2838" s="7" t="str">
        <f>+TEXT(CallTime[[#This Row],[AmbulanceDepartureTime]]-CallTime[[#This Row],[DateTimeOfCall]], "mm:ss")</f>
        <v>21:18</v>
      </c>
      <c r="J2838" s="7" t="str">
        <f>+TEXT(CallTime[[#This Row],[Ambulance ArrivalTimePatient]]-CallTime[[#This Row],[AmbulanceDepartureTime]], "mm:ss")</f>
        <v>17:07</v>
      </c>
      <c r="K2838">
        <v>12</v>
      </c>
      <c r="L2838" s="1">
        <v>43954.38214889056</v>
      </c>
      <c r="M2838" s="1">
        <v>43954.39568760663</v>
      </c>
      <c r="N2838" s="6" t="str">
        <f>+TEXT(CallTime[[#This Row],[Amulance ArrivalTimeHospital]]-CallTime[[#This Row],[Ambulance ArrivalTimePatient]], "mm:ss")</f>
        <v>15:50</v>
      </c>
      <c r="O2838" s="6" t="str">
        <f>+TEXT(CallTime[[#This Row],[AmbulanceJobCompleteTime]]-CallTime[[#This Row],[Amulance ArrivalTimeHospital]], "mm:ss")</f>
        <v>19:30</v>
      </c>
    </row>
    <row r="2839" spans="1:15" x14ac:dyDescent="0.25">
      <c r="A2839" t="s">
        <v>2857</v>
      </c>
      <c r="B2839" s="4">
        <v>18.662552952766418</v>
      </c>
      <c r="C2839">
        <v>9</v>
      </c>
      <c r="D2839">
        <v>956</v>
      </c>
      <c r="E2839">
        <v>10</v>
      </c>
      <c r="F2839">
        <v>5</v>
      </c>
      <c r="G2839" s="1">
        <v>44153.542371565462</v>
      </c>
      <c r="H2839" s="1">
        <v>44153.547593280535</v>
      </c>
      <c r="I2839" s="7" t="str">
        <f>+TEXT(CallTime[[#This Row],[AmbulanceDepartureTime]]-CallTime[[#This Row],[DateTimeOfCall]], "mm:ss")</f>
        <v>09:51</v>
      </c>
      <c r="J2839" s="7" t="str">
        <f>+TEXT(CallTime[[#This Row],[Ambulance ArrivalTimePatient]]-CallTime[[#This Row],[AmbulanceDepartureTime]], "mm:ss")</f>
        <v>07:31</v>
      </c>
      <c r="K2839">
        <v>6</v>
      </c>
      <c r="L2839" s="1">
        <v>44153.550480231585</v>
      </c>
      <c r="M2839" s="1">
        <v>44153.563440337799</v>
      </c>
      <c r="N2839" s="6" t="str">
        <f>+TEXT(CallTime[[#This Row],[Amulance ArrivalTimeHospital]]-CallTime[[#This Row],[Ambulance ArrivalTimePatient]], "mm:ss")</f>
        <v>04:09</v>
      </c>
      <c r="O2839" s="6" t="str">
        <f>+TEXT(CallTime[[#This Row],[AmbulanceJobCompleteTime]]-CallTime[[#This Row],[Amulance ArrivalTimeHospital]], "mm:ss")</f>
        <v>18:40</v>
      </c>
    </row>
    <row r="2840" spans="1:15" x14ac:dyDescent="0.25">
      <c r="A2840" t="s">
        <v>2858</v>
      </c>
      <c r="B2840" s="4">
        <v>2.2777481079101563</v>
      </c>
      <c r="C2840">
        <v>1</v>
      </c>
      <c r="D2840">
        <v>959</v>
      </c>
      <c r="E2840">
        <v>14</v>
      </c>
      <c r="F2840">
        <v>6</v>
      </c>
      <c r="G2840" s="1">
        <v>43831.999918723421</v>
      </c>
      <c r="H2840" s="1">
        <v>43832.014993058627</v>
      </c>
      <c r="I2840" s="7" t="str">
        <f>+TEXT(CallTime[[#This Row],[AmbulanceDepartureTime]]-CallTime[[#This Row],[DateTimeOfCall]], "mm:ss")</f>
        <v>09:25</v>
      </c>
      <c r="J2840" s="7" t="str">
        <f>+TEXT(CallTime[[#This Row],[Ambulance ArrivalTimePatient]]-CallTime[[#This Row],[AmbulanceDepartureTime]], "mm:ss")</f>
        <v>21:42</v>
      </c>
      <c r="K2840">
        <v>10</v>
      </c>
      <c r="L2840" s="1">
        <v>43832.018699811219</v>
      </c>
      <c r="M2840" s="1">
        <v>43832.020281580735</v>
      </c>
      <c r="N2840" s="6" t="str">
        <f>+TEXT(CallTime[[#This Row],[Amulance ArrivalTimeHospital]]-CallTime[[#This Row],[Ambulance ArrivalTimePatient]], "mm:ss")</f>
        <v>05:20</v>
      </c>
      <c r="O2840" s="6" t="str">
        <f>+TEXT(CallTime[[#This Row],[AmbulanceJobCompleteTime]]-CallTime[[#This Row],[Amulance ArrivalTimeHospital]], "mm:ss")</f>
        <v>02:17</v>
      </c>
    </row>
    <row r="2841" spans="1:15" x14ac:dyDescent="0.25">
      <c r="A2841" t="s">
        <v>2859</v>
      </c>
      <c r="B2841" s="4">
        <v>12.460360884666443</v>
      </c>
      <c r="C2841">
        <v>6</v>
      </c>
      <c r="D2841">
        <v>1392</v>
      </c>
      <c r="E2841">
        <v>10</v>
      </c>
      <c r="F2841">
        <v>2</v>
      </c>
      <c r="G2841" s="1">
        <v>43853.985356761412</v>
      </c>
      <c r="H2841" s="1">
        <v>43853.995234571128</v>
      </c>
      <c r="I2841" s="7" t="str">
        <f>+TEXT(CallTime[[#This Row],[AmbulanceDepartureTime]]-CallTime[[#This Row],[DateTimeOfCall]], "mm:ss")</f>
        <v>23:42</v>
      </c>
      <c r="J2841" s="7" t="str">
        <f>+TEXT(CallTime[[#This Row],[Ambulance ArrivalTimePatient]]-CallTime[[#This Row],[AmbulanceDepartureTime]], "mm:ss")</f>
        <v>14:13</v>
      </c>
      <c r="K2841">
        <v>3</v>
      </c>
      <c r="L2841" s="1">
        <v>43854.000546097566</v>
      </c>
      <c r="M2841" s="1">
        <v>43854.009199125961</v>
      </c>
      <c r="N2841" s="6" t="str">
        <f>+TEXT(CallTime[[#This Row],[Amulance ArrivalTimeHospital]]-CallTime[[#This Row],[Ambulance ArrivalTimePatient]], "mm:ss")</f>
        <v>07:39</v>
      </c>
      <c r="O2841" s="6" t="str">
        <f>+TEXT(CallTime[[#This Row],[AmbulanceJobCompleteTime]]-CallTime[[#This Row],[Amulance ArrivalTimeHospital]], "mm:ss")</f>
        <v>12:28</v>
      </c>
    </row>
    <row r="2842" spans="1:15" x14ac:dyDescent="0.25">
      <c r="A2842" t="s">
        <v>2860</v>
      </c>
      <c r="B2842" s="4">
        <v>7.702927827835083</v>
      </c>
      <c r="C2842">
        <v>18</v>
      </c>
      <c r="D2842">
        <v>2112</v>
      </c>
      <c r="E2842">
        <v>13</v>
      </c>
      <c r="F2842">
        <v>2</v>
      </c>
      <c r="G2842" s="1">
        <v>44035.631916380378</v>
      </c>
      <c r="H2842" s="1">
        <v>44035.641417817395</v>
      </c>
      <c r="I2842" s="7" t="str">
        <f>+TEXT(CallTime[[#This Row],[AmbulanceDepartureTime]]-CallTime[[#This Row],[DateTimeOfCall]], "mm:ss")</f>
        <v>12:02</v>
      </c>
      <c r="J2842" s="7" t="str">
        <f>+TEXT(CallTime[[#This Row],[Ambulance ArrivalTimePatient]]-CallTime[[#This Row],[AmbulanceDepartureTime]], "mm:ss")</f>
        <v>13:41</v>
      </c>
      <c r="K2842">
        <v>12</v>
      </c>
      <c r="L2842" s="1">
        <v>44035.653941236887</v>
      </c>
      <c r="M2842" s="1">
        <v>44035.659290492324</v>
      </c>
      <c r="N2842" s="6" t="str">
        <f>+TEXT(CallTime[[#This Row],[Amulance ArrivalTimeHospital]]-CallTime[[#This Row],[Ambulance ArrivalTimePatient]], "mm:ss")</f>
        <v>18:02</v>
      </c>
      <c r="O2842" s="6" t="str">
        <f>+TEXT(CallTime[[#This Row],[AmbulanceJobCompleteTime]]-CallTime[[#This Row],[Amulance ArrivalTimeHospital]], "mm:ss")</f>
        <v>07:42</v>
      </c>
    </row>
    <row r="2843" spans="1:15" x14ac:dyDescent="0.25">
      <c r="A2843" t="s">
        <v>2861</v>
      </c>
      <c r="B2843" s="4">
        <v>19.979011178016663</v>
      </c>
      <c r="C2843">
        <v>17</v>
      </c>
      <c r="D2843">
        <v>1428</v>
      </c>
      <c r="E2843">
        <v>12</v>
      </c>
      <c r="F2843">
        <v>6</v>
      </c>
      <c r="G2843" s="1">
        <v>43913.22933970423</v>
      </c>
      <c r="H2843" s="1">
        <v>43913.233180606847</v>
      </c>
      <c r="I2843" s="7" t="str">
        <f>+TEXT(CallTime[[#This Row],[AmbulanceDepartureTime]]-CallTime[[#This Row],[DateTimeOfCall]], "mm:ss")</f>
        <v>15:09</v>
      </c>
      <c r="J2843" s="7" t="str">
        <f>+TEXT(CallTime[[#This Row],[Ambulance ArrivalTimePatient]]-CallTime[[#This Row],[AmbulanceDepartureTime]], "mm:ss")</f>
        <v>05:32</v>
      </c>
      <c r="K2843">
        <v>7</v>
      </c>
      <c r="L2843" s="1">
        <v>43913.240333453388</v>
      </c>
      <c r="M2843" s="1">
        <v>43913.254207766709</v>
      </c>
      <c r="N2843" s="6" t="str">
        <f>+TEXT(CallTime[[#This Row],[Amulance ArrivalTimeHospital]]-CallTime[[#This Row],[Ambulance ArrivalTimePatient]], "mm:ss")</f>
        <v>10:18</v>
      </c>
      <c r="O2843" s="6" t="str">
        <f>+TEXT(CallTime[[#This Row],[AmbulanceJobCompleteTime]]-CallTime[[#This Row],[Amulance ArrivalTimeHospital]], "mm:ss")</f>
        <v>19:59</v>
      </c>
    </row>
    <row r="2844" spans="1:15" x14ac:dyDescent="0.25">
      <c r="A2844" t="s">
        <v>2862</v>
      </c>
      <c r="B2844" s="4">
        <v>15.014408588409424</v>
      </c>
      <c r="C2844">
        <v>19</v>
      </c>
      <c r="D2844">
        <v>358</v>
      </c>
      <c r="E2844">
        <v>1</v>
      </c>
      <c r="F2844">
        <v>8</v>
      </c>
      <c r="G2844" s="1">
        <v>43895.535167125578</v>
      </c>
      <c r="H2844" s="1">
        <v>43895.545976644469</v>
      </c>
      <c r="I2844" s="7" t="str">
        <f>+TEXT(CallTime[[#This Row],[AmbulanceDepartureTime]]-CallTime[[#This Row],[DateTimeOfCall]], "mm:ss")</f>
        <v>18:34</v>
      </c>
      <c r="J2844" s="7" t="str">
        <f>+TEXT(CallTime[[#This Row],[Ambulance ArrivalTimePatient]]-CallTime[[#This Row],[AmbulanceDepartureTime]], "mm:ss")</f>
        <v>15:34</v>
      </c>
      <c r="K2844">
        <v>5</v>
      </c>
      <c r="L2844" s="1">
        <v>43895.550914641266</v>
      </c>
      <c r="M2844" s="1">
        <v>43895.5613413139</v>
      </c>
      <c r="N2844" s="6" t="str">
        <f>+TEXT(CallTime[[#This Row],[Amulance ArrivalTimeHospital]]-CallTime[[#This Row],[Ambulance ArrivalTimePatient]], "mm:ss")</f>
        <v>07:07</v>
      </c>
      <c r="O2844" s="6" t="str">
        <f>+TEXT(CallTime[[#This Row],[AmbulanceJobCompleteTime]]-CallTime[[#This Row],[Amulance ArrivalTimeHospital]], "mm:ss")</f>
        <v>15:01</v>
      </c>
    </row>
    <row r="2845" spans="1:15" x14ac:dyDescent="0.25">
      <c r="A2845" t="s">
        <v>2863</v>
      </c>
      <c r="B2845" s="4">
        <v>18.69227397441864</v>
      </c>
      <c r="C2845">
        <v>8</v>
      </c>
      <c r="D2845">
        <v>1858</v>
      </c>
      <c r="E2845">
        <v>5</v>
      </c>
      <c r="F2845">
        <v>5</v>
      </c>
      <c r="G2845" s="1">
        <v>43889.170157729161</v>
      </c>
      <c r="H2845" s="1">
        <v>43889.184023971102</v>
      </c>
      <c r="I2845" s="7" t="str">
        <f>+TEXT(CallTime[[#This Row],[AmbulanceDepartureTime]]-CallTime[[#This Row],[DateTimeOfCall]], "mm:ss")</f>
        <v>14:33</v>
      </c>
      <c r="J2845" s="7" t="str">
        <f>+TEXT(CallTime[[#This Row],[Ambulance ArrivalTimePatient]]-CallTime[[#This Row],[AmbulanceDepartureTime]], "mm:ss")</f>
        <v>19:58</v>
      </c>
      <c r="K2845">
        <v>2</v>
      </c>
      <c r="L2845" s="1">
        <v>43889.196679972934</v>
      </c>
      <c r="M2845" s="1">
        <v>43889.209660718749</v>
      </c>
      <c r="N2845" s="6" t="str">
        <f>+TEXT(CallTime[[#This Row],[Amulance ArrivalTimeHospital]]-CallTime[[#This Row],[Ambulance ArrivalTimePatient]], "mm:ss")</f>
        <v>18:13</v>
      </c>
      <c r="O2845" s="6" t="str">
        <f>+TEXT(CallTime[[#This Row],[AmbulanceJobCompleteTime]]-CallTime[[#This Row],[Amulance ArrivalTimeHospital]], "mm:ss")</f>
        <v>18:42</v>
      </c>
    </row>
    <row r="2846" spans="1:15" x14ac:dyDescent="0.25">
      <c r="A2846" t="s">
        <v>2864</v>
      </c>
      <c r="B2846" s="4">
        <v>4.1815049648284912</v>
      </c>
      <c r="C2846">
        <v>8</v>
      </c>
      <c r="D2846">
        <v>2604</v>
      </c>
      <c r="E2846">
        <v>17</v>
      </c>
      <c r="F2846">
        <v>4</v>
      </c>
      <c r="G2846" s="1">
        <v>44062.562009213703</v>
      </c>
      <c r="H2846" s="1">
        <v>44062.571380070847</v>
      </c>
      <c r="I2846" s="7" t="str">
        <f>+TEXT(CallTime[[#This Row],[AmbulanceDepartureTime]]-CallTime[[#This Row],[DateTimeOfCall]], "mm:ss")</f>
        <v>10:02</v>
      </c>
      <c r="J2846" s="7" t="str">
        <f>+TEXT(CallTime[[#This Row],[Ambulance ArrivalTimePatient]]-CallTime[[#This Row],[AmbulanceDepartureTime]], "mm:ss")</f>
        <v>13:30</v>
      </c>
      <c r="K2846">
        <v>11</v>
      </c>
      <c r="L2846" s="1">
        <v>44062.58188044015</v>
      </c>
      <c r="M2846" s="1">
        <v>44062.584784263039</v>
      </c>
      <c r="N2846" s="6" t="str">
        <f>+TEXT(CallTime[[#This Row],[Amulance ArrivalTimeHospital]]-CallTime[[#This Row],[Ambulance ArrivalTimePatient]], "mm:ss")</f>
        <v>15:07</v>
      </c>
      <c r="O2846" s="6" t="str">
        <f>+TEXT(CallTime[[#This Row],[AmbulanceJobCompleteTime]]-CallTime[[#This Row],[Amulance ArrivalTimeHospital]], "mm:ss")</f>
        <v>04:11</v>
      </c>
    </row>
    <row r="2847" spans="1:15" x14ac:dyDescent="0.25">
      <c r="A2847" t="s">
        <v>2865</v>
      </c>
      <c r="B2847" s="4">
        <v>7.520330548286438</v>
      </c>
      <c r="C2847">
        <v>23</v>
      </c>
      <c r="D2847">
        <v>2096</v>
      </c>
      <c r="E2847">
        <v>13</v>
      </c>
      <c r="F2847">
        <v>6</v>
      </c>
      <c r="G2847" s="1">
        <v>43879.439578624129</v>
      </c>
      <c r="H2847" s="1">
        <v>43879.452057115959</v>
      </c>
      <c r="I2847" s="7" t="str">
        <f>+TEXT(CallTime[[#This Row],[AmbulanceDepartureTime]]-CallTime[[#This Row],[DateTimeOfCall]], "mm:ss")</f>
        <v>33:02</v>
      </c>
      <c r="J2847" s="7" t="str">
        <f>+TEXT(CallTime[[#This Row],[Ambulance ArrivalTimePatient]]-CallTime[[#This Row],[AmbulanceDepartureTime]], "mm:ss")</f>
        <v>17:58</v>
      </c>
      <c r="K2847">
        <v>7</v>
      </c>
      <c r="L2847" s="1">
        <v>43879.458372985137</v>
      </c>
      <c r="M2847" s="1">
        <v>43879.463595436908</v>
      </c>
      <c r="N2847" s="6" t="str">
        <f>+TEXT(CallTime[[#This Row],[Amulance ArrivalTimeHospital]]-CallTime[[#This Row],[Ambulance ArrivalTimePatient]], "mm:ss")</f>
        <v>09:06</v>
      </c>
      <c r="O2847" s="6" t="str">
        <f>+TEXT(CallTime[[#This Row],[AmbulanceJobCompleteTime]]-CallTime[[#This Row],[Amulance ArrivalTimeHospital]], "mm:ss")</f>
        <v>07:31</v>
      </c>
    </row>
    <row r="2848" spans="1:15" x14ac:dyDescent="0.25">
      <c r="A2848" t="s">
        <v>2866</v>
      </c>
      <c r="B2848" s="4">
        <v>17.959298133850098</v>
      </c>
      <c r="C2848">
        <v>13</v>
      </c>
      <c r="D2848">
        <v>2284</v>
      </c>
      <c r="E2848">
        <v>19</v>
      </c>
      <c r="F2848">
        <v>2</v>
      </c>
      <c r="G2848" s="1">
        <v>43951.059680513623</v>
      </c>
      <c r="H2848" s="1">
        <v>43951.063589716039</v>
      </c>
      <c r="I2848" s="7" t="str">
        <f>+TEXT(CallTime[[#This Row],[AmbulanceDepartureTime]]-CallTime[[#This Row],[DateTimeOfCall]], "mm:ss")</f>
        <v>22:48</v>
      </c>
      <c r="J2848" s="7" t="str">
        <f>+TEXT(CallTime[[#This Row],[Ambulance ArrivalTimePatient]]-CallTime[[#This Row],[AmbulanceDepartureTime]], "mm:ss")</f>
        <v>05:38</v>
      </c>
      <c r="K2848">
        <v>9</v>
      </c>
      <c r="L2848" s="1">
        <v>43951.069882028714</v>
      </c>
      <c r="M2848" s="1">
        <v>43951.08235376353</v>
      </c>
      <c r="N2848" s="6" t="str">
        <f>+TEXT(CallTime[[#This Row],[Amulance ArrivalTimeHospital]]-CallTime[[#This Row],[Ambulance ArrivalTimePatient]], "mm:ss")</f>
        <v>09:04</v>
      </c>
      <c r="O2848" s="6" t="str">
        <f>+TEXT(CallTime[[#This Row],[AmbulanceJobCompleteTime]]-CallTime[[#This Row],[Amulance ArrivalTimeHospital]], "mm:ss")</f>
        <v>17:58</v>
      </c>
    </row>
    <row r="2849" spans="1:15" x14ac:dyDescent="0.25">
      <c r="A2849" t="s">
        <v>2867</v>
      </c>
      <c r="B2849" s="4">
        <v>9.6510623693466187</v>
      </c>
      <c r="C2849">
        <v>2</v>
      </c>
      <c r="D2849">
        <v>2348</v>
      </c>
      <c r="E2849">
        <v>14</v>
      </c>
      <c r="F2849">
        <v>3</v>
      </c>
      <c r="G2849" s="1">
        <v>43960.614028973592</v>
      </c>
      <c r="H2849" s="1">
        <v>43960.615864366999</v>
      </c>
      <c r="I2849" s="7" t="str">
        <f>+TEXT(CallTime[[#This Row],[AmbulanceDepartureTime]]-CallTime[[#This Row],[DateTimeOfCall]], "mm:ss")</f>
        <v>23:45</v>
      </c>
      <c r="J2849" s="7" t="str">
        <f>+TEXT(CallTime[[#This Row],[Ambulance ArrivalTimePatient]]-CallTime[[#This Row],[AmbulanceDepartureTime]], "mm:ss")</f>
        <v>02:39</v>
      </c>
      <c r="K2849">
        <v>11</v>
      </c>
      <c r="L2849" s="1">
        <v>43960.618552269829</v>
      </c>
      <c r="M2849" s="1">
        <v>43960.625254396473</v>
      </c>
      <c r="N2849" s="6" t="str">
        <f>+TEXT(CallTime[[#This Row],[Amulance ArrivalTimeHospital]]-CallTime[[#This Row],[Ambulance ArrivalTimePatient]], "mm:ss")</f>
        <v>03:52</v>
      </c>
      <c r="O2849" s="6" t="str">
        <f>+TEXT(CallTime[[#This Row],[AmbulanceJobCompleteTime]]-CallTime[[#This Row],[Amulance ArrivalTimeHospital]], "mm:ss")</f>
        <v>09:39</v>
      </c>
    </row>
    <row r="2850" spans="1:15" x14ac:dyDescent="0.25">
      <c r="A2850" t="s">
        <v>2868</v>
      </c>
      <c r="B2850" s="4">
        <v>18.424768686294556</v>
      </c>
      <c r="C2850">
        <v>16</v>
      </c>
      <c r="D2850">
        <v>2950</v>
      </c>
      <c r="E2850">
        <v>12</v>
      </c>
      <c r="F2850">
        <v>2</v>
      </c>
      <c r="G2850" s="1">
        <v>43967.389064032381</v>
      </c>
      <c r="H2850" s="1">
        <v>43967.401472828999</v>
      </c>
      <c r="I2850" s="7" t="str">
        <f>+TEXT(CallTime[[#This Row],[AmbulanceDepartureTime]]-CallTime[[#This Row],[DateTimeOfCall]], "mm:ss")</f>
        <v>10:11</v>
      </c>
      <c r="J2850" s="7" t="str">
        <f>+TEXT(CallTime[[#This Row],[Ambulance ArrivalTimePatient]]-CallTime[[#This Row],[AmbulanceDepartureTime]], "mm:ss")</f>
        <v>17:52</v>
      </c>
      <c r="K2850">
        <v>8</v>
      </c>
      <c r="L2850" s="1">
        <v>43967.412717949395</v>
      </c>
      <c r="M2850" s="1">
        <v>43967.42551292765</v>
      </c>
      <c r="N2850" s="6" t="str">
        <f>+TEXT(CallTime[[#This Row],[Amulance ArrivalTimeHospital]]-CallTime[[#This Row],[Ambulance ArrivalTimePatient]], "mm:ss")</f>
        <v>16:12</v>
      </c>
      <c r="O2850" s="6" t="str">
        <f>+TEXT(CallTime[[#This Row],[AmbulanceJobCompleteTime]]-CallTime[[#This Row],[Amulance ArrivalTimeHospital]], "mm:ss")</f>
        <v>18:25</v>
      </c>
    </row>
    <row r="2851" spans="1:15" x14ac:dyDescent="0.25">
      <c r="A2851" t="s">
        <v>2869</v>
      </c>
      <c r="B2851" s="4">
        <v>7.9316526651382446</v>
      </c>
      <c r="C2851">
        <v>10</v>
      </c>
      <c r="D2851">
        <v>823</v>
      </c>
      <c r="E2851">
        <v>9</v>
      </c>
      <c r="F2851">
        <v>4</v>
      </c>
      <c r="G2851" s="1">
        <v>43908.576667771456</v>
      </c>
      <c r="H2851" s="1">
        <v>43908.586835152128</v>
      </c>
      <c r="I2851" s="7" t="str">
        <f>+TEXT(CallTime[[#This Row],[AmbulanceDepartureTime]]-CallTime[[#This Row],[DateTimeOfCall]], "mm:ss")</f>
        <v>08:42</v>
      </c>
      <c r="J2851" s="7" t="str">
        <f>+TEXT(CallTime[[#This Row],[Ambulance ArrivalTimePatient]]-CallTime[[#This Row],[AmbulanceDepartureTime]], "mm:ss")</f>
        <v>14:38</v>
      </c>
      <c r="K2851">
        <v>2</v>
      </c>
      <c r="L2851" s="1">
        <v>43908.594020405711</v>
      </c>
      <c r="M2851" s="1">
        <v>43908.599528497842</v>
      </c>
      <c r="N2851" s="6" t="str">
        <f>+TEXT(CallTime[[#This Row],[Amulance ArrivalTimeHospital]]-CallTime[[#This Row],[Ambulance ArrivalTimePatient]], "mm:ss")</f>
        <v>10:21</v>
      </c>
      <c r="O2851" s="6" t="str">
        <f>+TEXT(CallTime[[#This Row],[AmbulanceJobCompleteTime]]-CallTime[[#This Row],[Amulance ArrivalTimeHospital]], "mm:ss")</f>
        <v>07:56</v>
      </c>
    </row>
    <row r="2852" spans="1:15" x14ac:dyDescent="0.25">
      <c r="A2852" t="s">
        <v>2870</v>
      </c>
      <c r="B2852" s="4">
        <v>17.801991939544678</v>
      </c>
      <c r="C2852">
        <v>22</v>
      </c>
      <c r="D2852">
        <v>1960</v>
      </c>
      <c r="E2852">
        <v>16</v>
      </c>
      <c r="F2852">
        <v>6</v>
      </c>
      <c r="G2852" s="1">
        <v>43987.869126798687</v>
      </c>
      <c r="H2852" s="1">
        <v>43987.883866768389</v>
      </c>
      <c r="I2852" s="7" t="str">
        <f>+TEXT(CallTime[[#This Row],[AmbulanceDepartureTime]]-CallTime[[#This Row],[DateTimeOfCall]], "mm:ss")</f>
        <v>22:50</v>
      </c>
      <c r="J2852" s="7" t="str">
        <f>+TEXT(CallTime[[#This Row],[Ambulance ArrivalTimePatient]]-CallTime[[#This Row],[AmbulanceDepartureTime]], "mm:ss")</f>
        <v>21:14</v>
      </c>
      <c r="K2852">
        <v>12</v>
      </c>
      <c r="L2852" s="1">
        <v>43987.893865014754</v>
      </c>
      <c r="M2852" s="1">
        <v>43987.906227509156</v>
      </c>
      <c r="N2852" s="6" t="str">
        <f>+TEXT(CallTime[[#This Row],[Amulance ArrivalTimeHospital]]-CallTime[[#This Row],[Ambulance ArrivalTimePatient]], "mm:ss")</f>
        <v>14:24</v>
      </c>
      <c r="O2852" s="6" t="str">
        <f>+TEXT(CallTime[[#This Row],[AmbulanceJobCompleteTime]]-CallTime[[#This Row],[Amulance ArrivalTimeHospital]], "mm:ss")</f>
        <v>17:48</v>
      </c>
    </row>
    <row r="2853" spans="1:15" x14ac:dyDescent="0.25">
      <c r="A2853" t="s">
        <v>2871</v>
      </c>
      <c r="B2853" s="4">
        <v>11.393000483512878</v>
      </c>
      <c r="C2853">
        <v>16</v>
      </c>
      <c r="D2853">
        <v>2206</v>
      </c>
      <c r="E2853">
        <v>18</v>
      </c>
      <c r="F2853">
        <v>6</v>
      </c>
      <c r="G2853" s="1">
        <v>43933.013641529913</v>
      </c>
      <c r="H2853" s="1">
        <v>43933.015042320025</v>
      </c>
      <c r="I2853" s="7" t="str">
        <f>+TEXT(CallTime[[#This Row],[AmbulanceDepartureTime]]-CallTime[[#This Row],[DateTimeOfCall]], "mm:ss")</f>
        <v>30:04</v>
      </c>
      <c r="J2853" s="7" t="str">
        <f>+TEXT(CallTime[[#This Row],[Ambulance ArrivalTimePatient]]-CallTime[[#This Row],[AmbulanceDepartureTime]], "mm:ss")</f>
        <v>02:01</v>
      </c>
      <c r="K2853">
        <v>7</v>
      </c>
      <c r="L2853" s="1">
        <v>43933.028295161042</v>
      </c>
      <c r="M2853" s="1">
        <v>43933.036206966935</v>
      </c>
      <c r="N2853" s="6" t="str">
        <f>+TEXT(CallTime[[#This Row],[Amulance ArrivalTimeHospital]]-CallTime[[#This Row],[Ambulance ArrivalTimePatient]], "mm:ss")</f>
        <v>19:05</v>
      </c>
      <c r="O2853" s="6" t="str">
        <f>+TEXT(CallTime[[#This Row],[AmbulanceJobCompleteTime]]-CallTime[[#This Row],[Amulance ArrivalTimeHospital]], "mm:ss")</f>
        <v>11:24</v>
      </c>
    </row>
    <row r="2854" spans="1:15" x14ac:dyDescent="0.25">
      <c r="A2854" t="s">
        <v>2872</v>
      </c>
      <c r="B2854" s="4">
        <v>13.888895750045776</v>
      </c>
      <c r="C2854">
        <v>15</v>
      </c>
      <c r="D2854">
        <v>921</v>
      </c>
      <c r="E2854">
        <v>20</v>
      </c>
      <c r="F2854">
        <v>5</v>
      </c>
      <c r="G2854" s="1">
        <v>43891.667992499308</v>
      </c>
      <c r="H2854" s="1">
        <v>43891.687615343435</v>
      </c>
      <c r="I2854" s="7" t="str">
        <f>+TEXT(CallTime[[#This Row],[AmbulanceDepartureTime]]-CallTime[[#This Row],[DateTimeOfCall]], "mm:ss")</f>
        <v>31:40</v>
      </c>
      <c r="J2854" s="7" t="str">
        <f>+TEXT(CallTime[[#This Row],[Ambulance ArrivalTimePatient]]-CallTime[[#This Row],[AmbulanceDepartureTime]], "mm:ss")</f>
        <v>28:15</v>
      </c>
      <c r="K2854">
        <v>7</v>
      </c>
      <c r="L2854" s="1">
        <v>43891.6927424315</v>
      </c>
      <c r="M2854" s="1">
        <v>43891.702387497993</v>
      </c>
      <c r="N2854" s="6" t="str">
        <f>+TEXT(CallTime[[#This Row],[Amulance ArrivalTimeHospital]]-CallTime[[#This Row],[Ambulance ArrivalTimePatient]], "mm:ss")</f>
        <v>07:23</v>
      </c>
      <c r="O2854" s="6" t="str">
        <f>+TEXT(CallTime[[#This Row],[AmbulanceJobCompleteTime]]-CallTime[[#This Row],[Amulance ArrivalTimeHospital]], "mm:ss")</f>
        <v>13:53</v>
      </c>
    </row>
    <row r="2855" spans="1:15" x14ac:dyDescent="0.25">
      <c r="A2855" t="s">
        <v>2873</v>
      </c>
      <c r="B2855" s="4">
        <v>5.9694472551345825</v>
      </c>
      <c r="C2855">
        <v>17</v>
      </c>
      <c r="D2855">
        <v>2795</v>
      </c>
      <c r="E2855">
        <v>13</v>
      </c>
      <c r="F2855">
        <v>5</v>
      </c>
      <c r="G2855" s="1">
        <v>43969.073794611169</v>
      </c>
      <c r="H2855" s="1">
        <v>43969.088339136419</v>
      </c>
      <c r="I2855" s="7" t="str">
        <f>+TEXT(CallTime[[#This Row],[AmbulanceDepartureTime]]-CallTime[[#This Row],[DateTimeOfCall]], "mm:ss")</f>
        <v>18:35</v>
      </c>
      <c r="J2855" s="7" t="str">
        <f>+TEXT(CallTime[[#This Row],[Ambulance ArrivalTimePatient]]-CallTime[[#This Row],[AmbulanceDepartureTime]], "mm:ss")</f>
        <v>20:57</v>
      </c>
      <c r="K2855">
        <v>10</v>
      </c>
      <c r="L2855" s="1">
        <v>43969.090273140333</v>
      </c>
      <c r="M2855" s="1">
        <v>43969.094418589819</v>
      </c>
      <c r="N2855" s="6" t="str">
        <f>+TEXT(CallTime[[#This Row],[Amulance ArrivalTimeHospital]]-CallTime[[#This Row],[Ambulance ArrivalTimePatient]], "mm:ss")</f>
        <v>02:47</v>
      </c>
      <c r="O2855" s="6" t="str">
        <f>+TEXT(CallTime[[#This Row],[AmbulanceJobCompleteTime]]-CallTime[[#This Row],[Amulance ArrivalTimeHospital]], "mm:ss")</f>
        <v>05:58</v>
      </c>
    </row>
    <row r="2856" spans="1:15" x14ac:dyDescent="0.25">
      <c r="A2856" t="s">
        <v>2874</v>
      </c>
      <c r="B2856" s="4">
        <v>2.8980808258056641</v>
      </c>
      <c r="C2856">
        <v>2</v>
      </c>
      <c r="D2856">
        <v>335</v>
      </c>
      <c r="E2856">
        <v>6</v>
      </c>
      <c r="F2856">
        <v>7</v>
      </c>
      <c r="G2856" s="1">
        <v>44035.155743354379</v>
      </c>
      <c r="H2856" s="1">
        <v>44035.161932917916</v>
      </c>
      <c r="I2856" s="7" t="str">
        <f>+TEXT(CallTime[[#This Row],[AmbulanceDepartureTime]]-CallTime[[#This Row],[DateTimeOfCall]], "mm:ss")</f>
        <v>33:47</v>
      </c>
      <c r="J2856" s="7" t="str">
        <f>+TEXT(CallTime[[#This Row],[Ambulance ArrivalTimePatient]]-CallTime[[#This Row],[AmbulanceDepartureTime]], "mm:ss")</f>
        <v>08:55</v>
      </c>
      <c r="K2856">
        <v>11</v>
      </c>
      <c r="L2856" s="1">
        <v>44035.17412595333</v>
      </c>
      <c r="M2856" s="1">
        <v>44035.176138509458</v>
      </c>
      <c r="N2856" s="6" t="str">
        <f>+TEXT(CallTime[[#This Row],[Amulance ArrivalTimeHospital]]-CallTime[[#This Row],[Ambulance ArrivalTimePatient]], "mm:ss")</f>
        <v>17:33</v>
      </c>
      <c r="O2856" s="6" t="str">
        <f>+TEXT(CallTime[[#This Row],[AmbulanceJobCompleteTime]]-CallTime[[#This Row],[Amulance ArrivalTimeHospital]], "mm:ss")</f>
        <v>02:54</v>
      </c>
    </row>
    <row r="2857" spans="1:15" x14ac:dyDescent="0.25">
      <c r="A2857" t="s">
        <v>2875</v>
      </c>
      <c r="B2857" s="4">
        <v>14.976315855979919</v>
      </c>
      <c r="C2857">
        <v>16</v>
      </c>
      <c r="D2857">
        <v>313</v>
      </c>
      <c r="E2857">
        <v>10</v>
      </c>
      <c r="F2857">
        <v>4</v>
      </c>
      <c r="G2857" s="1">
        <v>43926.70855063833</v>
      </c>
      <c r="H2857" s="1">
        <v>43926.726720675368</v>
      </c>
      <c r="I2857" s="7" t="str">
        <f>+TEXT(CallTime[[#This Row],[AmbulanceDepartureTime]]-CallTime[[#This Row],[DateTimeOfCall]], "mm:ss")</f>
        <v>02:53</v>
      </c>
      <c r="J2857" s="7" t="str">
        <f>+TEXT(CallTime[[#This Row],[Ambulance ArrivalTimePatient]]-CallTime[[#This Row],[AmbulanceDepartureTime]], "mm:ss")</f>
        <v>26:10</v>
      </c>
      <c r="K2857">
        <v>1</v>
      </c>
      <c r="L2857" s="1">
        <v>43926.739691029114</v>
      </c>
      <c r="M2857" s="1">
        <v>43926.750091248461</v>
      </c>
      <c r="N2857" s="6" t="str">
        <f>+TEXT(CallTime[[#This Row],[Amulance ArrivalTimeHospital]]-CallTime[[#This Row],[Ambulance ArrivalTimePatient]], "mm:ss")</f>
        <v>18:41</v>
      </c>
      <c r="O2857" s="6" t="str">
        <f>+TEXT(CallTime[[#This Row],[AmbulanceJobCompleteTime]]-CallTime[[#This Row],[Amulance ArrivalTimeHospital]], "mm:ss")</f>
        <v>14:59</v>
      </c>
    </row>
    <row r="2858" spans="1:15" x14ac:dyDescent="0.25">
      <c r="A2858" t="s">
        <v>2876</v>
      </c>
      <c r="B2858" s="4">
        <v>5.0242035388946533</v>
      </c>
      <c r="C2858">
        <v>18</v>
      </c>
      <c r="D2858">
        <v>101</v>
      </c>
      <c r="E2858">
        <v>8</v>
      </c>
      <c r="F2858">
        <v>1</v>
      </c>
      <c r="G2858" s="1">
        <v>43959.295852273492</v>
      </c>
      <c r="H2858" s="1">
        <v>43959.296674402678</v>
      </c>
      <c r="I2858" s="7" t="str">
        <f>+TEXT(CallTime[[#This Row],[AmbulanceDepartureTime]]-CallTime[[#This Row],[DateTimeOfCall]], "mm:ss")</f>
        <v>19:36</v>
      </c>
      <c r="J2858" s="7" t="str">
        <f>+TEXT(CallTime[[#This Row],[Ambulance ArrivalTimePatient]]-CallTime[[#This Row],[AmbulanceDepartureTime]], "mm:ss")</f>
        <v>01:11</v>
      </c>
      <c r="K2858">
        <v>1</v>
      </c>
      <c r="L2858" s="1">
        <v>43959.29936831291</v>
      </c>
      <c r="M2858" s="1">
        <v>43959.302857343144</v>
      </c>
      <c r="N2858" s="6" t="str">
        <f>+TEXT(CallTime[[#This Row],[Amulance ArrivalTimeHospital]]-CallTime[[#This Row],[Ambulance ArrivalTimePatient]], "mm:ss")</f>
        <v>03:53</v>
      </c>
      <c r="O2858" s="6" t="str">
        <f>+TEXT(CallTime[[#This Row],[AmbulanceJobCompleteTime]]-CallTime[[#This Row],[Amulance ArrivalTimeHospital]], "mm:ss")</f>
        <v>05:01</v>
      </c>
    </row>
    <row r="2859" spans="1:15" x14ac:dyDescent="0.25">
      <c r="A2859" t="s">
        <v>2877</v>
      </c>
      <c r="B2859" s="4">
        <v>13.407762169837952</v>
      </c>
      <c r="C2859">
        <v>1</v>
      </c>
      <c r="D2859">
        <v>2887</v>
      </c>
      <c r="E2859">
        <v>5</v>
      </c>
      <c r="F2859">
        <v>4</v>
      </c>
      <c r="G2859" s="1">
        <v>44074.136227138464</v>
      </c>
      <c r="H2859" s="1">
        <v>44074.136958286625</v>
      </c>
      <c r="I2859" s="7" t="str">
        <f>+TEXT(CallTime[[#This Row],[AmbulanceDepartureTime]]-CallTime[[#This Row],[DateTimeOfCall]], "mm:ss")</f>
        <v>21:06</v>
      </c>
      <c r="J2859" s="7" t="str">
        <f>+TEXT(CallTime[[#This Row],[Ambulance ArrivalTimePatient]]-CallTime[[#This Row],[AmbulanceDepartureTime]], "mm:ss")</f>
        <v>01:03</v>
      </c>
      <c r="K2859">
        <v>3</v>
      </c>
      <c r="L2859" s="1">
        <v>44074.146658742968</v>
      </c>
      <c r="M2859" s="1">
        <v>44074.155969688916</v>
      </c>
      <c r="N2859" s="6" t="str">
        <f>+TEXT(CallTime[[#This Row],[Amulance ArrivalTimeHospital]]-CallTime[[#This Row],[Ambulance ArrivalTimePatient]], "mm:ss")</f>
        <v>13:58</v>
      </c>
      <c r="O2859" s="6" t="str">
        <f>+TEXT(CallTime[[#This Row],[AmbulanceJobCompleteTime]]-CallTime[[#This Row],[Amulance ArrivalTimeHospital]], "mm:ss")</f>
        <v>13:24</v>
      </c>
    </row>
    <row r="2860" spans="1:15" x14ac:dyDescent="0.25">
      <c r="A2860" t="s">
        <v>2878</v>
      </c>
      <c r="B2860" s="4">
        <v>6.5504212379455566</v>
      </c>
      <c r="C2860">
        <v>3</v>
      </c>
      <c r="D2860">
        <v>2512</v>
      </c>
      <c r="E2860">
        <v>4</v>
      </c>
      <c r="F2860">
        <v>10</v>
      </c>
      <c r="G2860" s="1">
        <v>43983.517019019193</v>
      </c>
      <c r="H2860" s="1">
        <v>43983.527378613086</v>
      </c>
      <c r="I2860" s="7" t="str">
        <f>+TEXT(CallTime[[#This Row],[AmbulanceDepartureTime]]-CallTime[[#This Row],[DateTimeOfCall]], "mm:ss")</f>
        <v>16:45</v>
      </c>
      <c r="J2860" s="7" t="str">
        <f>+TEXT(CallTime[[#This Row],[Ambulance ArrivalTimePatient]]-CallTime[[#This Row],[AmbulanceDepartureTime]], "mm:ss")</f>
        <v>14:55</v>
      </c>
      <c r="K2860">
        <v>1</v>
      </c>
      <c r="L2860" s="1">
        <v>43983.530496534375</v>
      </c>
      <c r="M2860" s="1">
        <v>43983.53504543801</v>
      </c>
      <c r="N2860" s="6" t="str">
        <f>+TEXT(CallTime[[#This Row],[Amulance ArrivalTimeHospital]]-CallTime[[#This Row],[Ambulance ArrivalTimePatient]], "mm:ss")</f>
        <v>04:29</v>
      </c>
      <c r="O2860" s="6" t="str">
        <f>+TEXT(CallTime[[#This Row],[AmbulanceJobCompleteTime]]-CallTime[[#This Row],[Amulance ArrivalTimeHospital]], "mm:ss")</f>
        <v>06:33</v>
      </c>
    </row>
    <row r="2861" spans="1:15" x14ac:dyDescent="0.25">
      <c r="A2861" t="s">
        <v>2879</v>
      </c>
      <c r="B2861" s="4">
        <v>2.6174391508102417</v>
      </c>
      <c r="C2861">
        <v>23</v>
      </c>
      <c r="D2861">
        <v>620</v>
      </c>
      <c r="E2861">
        <v>13</v>
      </c>
      <c r="F2861">
        <v>8</v>
      </c>
      <c r="G2861" s="1">
        <v>44109.14063584822</v>
      </c>
      <c r="H2861" s="1">
        <v>44109.146300541368</v>
      </c>
      <c r="I2861" s="7" t="str">
        <f>+TEXT(CallTime[[#This Row],[AmbulanceDepartureTime]]-CallTime[[#This Row],[DateTimeOfCall]], "mm:ss")</f>
        <v>05:53</v>
      </c>
      <c r="J2861" s="7" t="str">
        <f>+TEXT(CallTime[[#This Row],[Ambulance ArrivalTimePatient]]-CallTime[[#This Row],[AmbulanceDepartureTime]], "mm:ss")</f>
        <v>08:09</v>
      </c>
      <c r="K2861">
        <v>3</v>
      </c>
      <c r="L2861" s="1">
        <v>44109.159448508013</v>
      </c>
      <c r="M2861" s="1">
        <v>44109.161266174087</v>
      </c>
      <c r="N2861" s="6" t="str">
        <f>+TEXT(CallTime[[#This Row],[Amulance ArrivalTimeHospital]]-CallTime[[#This Row],[Ambulance ArrivalTimePatient]], "mm:ss")</f>
        <v>18:56</v>
      </c>
      <c r="O2861" s="6" t="str">
        <f>+TEXT(CallTime[[#This Row],[AmbulanceJobCompleteTime]]-CallTime[[#This Row],[Amulance ArrivalTimeHospital]], "mm:ss")</f>
        <v>02:37</v>
      </c>
    </row>
    <row r="2862" spans="1:15" x14ac:dyDescent="0.25">
      <c r="A2862" t="s">
        <v>2880</v>
      </c>
      <c r="B2862" s="4">
        <v>14.806400060653687</v>
      </c>
      <c r="C2862">
        <v>17</v>
      </c>
      <c r="D2862">
        <v>2953</v>
      </c>
      <c r="E2862">
        <v>11</v>
      </c>
      <c r="F2862">
        <v>7</v>
      </c>
      <c r="G2862" s="1">
        <v>44148.575343827171</v>
      </c>
      <c r="H2862" s="1">
        <v>44148.579639968702</v>
      </c>
      <c r="I2862" s="7" t="str">
        <f>+TEXT(CallTime[[#This Row],[AmbulanceDepartureTime]]-CallTime[[#This Row],[DateTimeOfCall]], "mm:ss")</f>
        <v>10:21</v>
      </c>
      <c r="J2862" s="7" t="str">
        <f>+TEXT(CallTime[[#This Row],[Ambulance ArrivalTimePatient]]-CallTime[[#This Row],[AmbulanceDepartureTime]], "mm:ss")</f>
        <v>06:11</v>
      </c>
      <c r="K2862">
        <v>1</v>
      </c>
      <c r="L2862" s="1">
        <v>44148.591069228714</v>
      </c>
      <c r="M2862" s="1">
        <v>44148.601351450976</v>
      </c>
      <c r="N2862" s="6" t="str">
        <f>+TEXT(CallTime[[#This Row],[Amulance ArrivalTimeHospital]]-CallTime[[#This Row],[Ambulance ArrivalTimePatient]], "mm:ss")</f>
        <v>16:27</v>
      </c>
      <c r="O2862" s="6" t="str">
        <f>+TEXT(CallTime[[#This Row],[AmbulanceJobCompleteTime]]-CallTime[[#This Row],[Amulance ArrivalTimeHospital]], "mm:ss")</f>
        <v>14:48</v>
      </c>
    </row>
    <row r="2863" spans="1:15" x14ac:dyDescent="0.25">
      <c r="A2863" t="s">
        <v>2881</v>
      </c>
      <c r="B2863" s="4">
        <v>16.444473385810852</v>
      </c>
      <c r="C2863">
        <v>17</v>
      </c>
      <c r="D2863">
        <v>2628</v>
      </c>
      <c r="E2863">
        <v>4</v>
      </c>
      <c r="F2863">
        <v>3</v>
      </c>
      <c r="G2863" s="1">
        <v>43946.764203057028</v>
      </c>
      <c r="H2863" s="1">
        <v>43946.783721559419</v>
      </c>
      <c r="I2863" s="7" t="str">
        <f>+TEXT(CallTime[[#This Row],[AmbulanceDepartureTime]]-CallTime[[#This Row],[DateTimeOfCall]], "mm:ss")</f>
        <v>07:04</v>
      </c>
      <c r="J2863" s="7" t="str">
        <f>+TEXT(CallTime[[#This Row],[Ambulance ArrivalTimePatient]]-CallTime[[#This Row],[AmbulanceDepartureTime]], "mm:ss")</f>
        <v>28:06</v>
      </c>
      <c r="K2863">
        <v>7</v>
      </c>
      <c r="L2863" s="1">
        <v>43946.792536401008</v>
      </c>
      <c r="M2863" s="1">
        <v>43946.80395617419</v>
      </c>
      <c r="N2863" s="6" t="str">
        <f>+TEXT(CallTime[[#This Row],[Amulance ArrivalTimeHospital]]-CallTime[[#This Row],[Ambulance ArrivalTimePatient]], "mm:ss")</f>
        <v>12:42</v>
      </c>
      <c r="O2863" s="6" t="str">
        <f>+TEXT(CallTime[[#This Row],[AmbulanceJobCompleteTime]]-CallTime[[#This Row],[Amulance ArrivalTimeHospital]], "mm:ss")</f>
        <v>16:27</v>
      </c>
    </row>
    <row r="2864" spans="1:15" x14ac:dyDescent="0.25">
      <c r="A2864" t="s">
        <v>2882</v>
      </c>
      <c r="B2864" s="4">
        <v>12.790385246276855</v>
      </c>
      <c r="C2864">
        <v>18</v>
      </c>
      <c r="D2864">
        <v>2948</v>
      </c>
      <c r="E2864">
        <v>14</v>
      </c>
      <c r="F2864">
        <v>6</v>
      </c>
      <c r="G2864" s="1">
        <v>43866.786413135793</v>
      </c>
      <c r="H2864" s="1">
        <v>43866.793754715392</v>
      </c>
      <c r="I2864" s="7" t="str">
        <f>+TEXT(CallTime[[#This Row],[AmbulanceDepartureTime]]-CallTime[[#This Row],[DateTimeOfCall]], "mm:ss")</f>
        <v>05:41</v>
      </c>
      <c r="J2864" s="7" t="str">
        <f>+TEXT(CallTime[[#This Row],[Ambulance ArrivalTimePatient]]-CallTime[[#This Row],[AmbulanceDepartureTime]], "mm:ss")</f>
        <v>10:34</v>
      </c>
      <c r="K2864">
        <v>12</v>
      </c>
      <c r="L2864" s="1">
        <v>43866.801693177229</v>
      </c>
      <c r="M2864" s="1">
        <v>43866.810575389209</v>
      </c>
      <c r="N2864" s="6" t="str">
        <f>+TEXT(CallTime[[#This Row],[Amulance ArrivalTimeHospital]]-CallTime[[#This Row],[Ambulance ArrivalTimePatient]], "mm:ss")</f>
        <v>11:26</v>
      </c>
      <c r="O2864" s="6" t="str">
        <f>+TEXT(CallTime[[#This Row],[AmbulanceJobCompleteTime]]-CallTime[[#This Row],[Amulance ArrivalTimeHospital]], "mm:ss")</f>
        <v>12:47</v>
      </c>
    </row>
    <row r="2865" spans="1:15" x14ac:dyDescent="0.25">
      <c r="A2865" t="s">
        <v>2883</v>
      </c>
      <c r="B2865" s="4">
        <v>14.347254157066345</v>
      </c>
      <c r="C2865">
        <v>3</v>
      </c>
      <c r="D2865">
        <v>547</v>
      </c>
      <c r="E2865">
        <v>7</v>
      </c>
      <c r="F2865">
        <v>9</v>
      </c>
      <c r="G2865" s="1">
        <v>43856.59519621489</v>
      </c>
      <c r="H2865" s="1">
        <v>43856.610299472421</v>
      </c>
      <c r="I2865" s="7" t="str">
        <f>+TEXT(CallTime[[#This Row],[AmbulanceDepartureTime]]-CallTime[[#This Row],[DateTimeOfCall]], "mm:ss")</f>
        <v>20:06</v>
      </c>
      <c r="J2865" s="7" t="str">
        <f>+TEXT(CallTime[[#This Row],[Ambulance ArrivalTimePatient]]-CallTime[[#This Row],[AmbulanceDepartureTime]], "mm:ss")</f>
        <v>21:45</v>
      </c>
      <c r="K2865">
        <v>10</v>
      </c>
      <c r="L2865" s="1">
        <v>43856.618119728555</v>
      </c>
      <c r="M2865" s="1">
        <v>43856.628083099495</v>
      </c>
      <c r="N2865" s="6" t="str">
        <f>+TEXT(CallTime[[#This Row],[Amulance ArrivalTimeHospital]]-CallTime[[#This Row],[Ambulance ArrivalTimePatient]], "mm:ss")</f>
        <v>11:16</v>
      </c>
      <c r="O2865" s="6" t="str">
        <f>+TEXT(CallTime[[#This Row],[AmbulanceJobCompleteTime]]-CallTime[[#This Row],[Amulance ArrivalTimeHospital]], "mm:ss")</f>
        <v>14:21</v>
      </c>
    </row>
    <row r="2866" spans="1:15" x14ac:dyDescent="0.25">
      <c r="A2866" t="s">
        <v>2884</v>
      </c>
      <c r="B2866" s="4">
        <v>18.767833948135376</v>
      </c>
      <c r="C2866">
        <v>8</v>
      </c>
      <c r="D2866">
        <v>2021</v>
      </c>
      <c r="E2866">
        <v>18</v>
      </c>
      <c r="F2866">
        <v>4</v>
      </c>
      <c r="G2866" s="1">
        <v>43885.794684577755</v>
      </c>
      <c r="H2866" s="1">
        <v>43885.813261461692</v>
      </c>
      <c r="I2866" s="7" t="str">
        <f>+TEXT(CallTime[[#This Row],[AmbulanceDepartureTime]]-CallTime[[#This Row],[DateTimeOfCall]], "mm:ss")</f>
        <v>16:12</v>
      </c>
      <c r="J2866" s="7" t="str">
        <f>+TEXT(CallTime[[#This Row],[Ambulance ArrivalTimePatient]]-CallTime[[#This Row],[AmbulanceDepartureTime]], "mm:ss")</f>
        <v>26:45</v>
      </c>
      <c r="K2866">
        <v>10</v>
      </c>
      <c r="L2866" s="1">
        <v>43885.81639711983</v>
      </c>
      <c r="M2866" s="1">
        <v>43885.82943033785</v>
      </c>
      <c r="N2866" s="6" t="str">
        <f>+TEXT(CallTime[[#This Row],[Amulance ArrivalTimeHospital]]-CallTime[[#This Row],[Ambulance ArrivalTimePatient]], "mm:ss")</f>
        <v>04:31</v>
      </c>
      <c r="O2866" s="6" t="str">
        <f>+TEXT(CallTime[[#This Row],[AmbulanceJobCompleteTime]]-CallTime[[#This Row],[Amulance ArrivalTimeHospital]], "mm:ss")</f>
        <v>18:46</v>
      </c>
    </row>
    <row r="2867" spans="1:15" x14ac:dyDescent="0.25">
      <c r="A2867" t="s">
        <v>2885</v>
      </c>
      <c r="B2867" s="4">
        <v>17.607535004615784</v>
      </c>
      <c r="C2867">
        <v>4</v>
      </c>
      <c r="D2867">
        <v>1362</v>
      </c>
      <c r="E2867">
        <v>20</v>
      </c>
      <c r="F2867">
        <v>7</v>
      </c>
      <c r="G2867" s="1">
        <v>43869.640876827623</v>
      </c>
      <c r="H2867" s="1">
        <v>43869.650180462813</v>
      </c>
      <c r="I2867" s="7" t="str">
        <f>+TEXT(CallTime[[#This Row],[AmbulanceDepartureTime]]-CallTime[[#This Row],[DateTimeOfCall]], "mm:ss")</f>
        <v>05:31</v>
      </c>
      <c r="J2867" s="7" t="str">
        <f>+TEXT(CallTime[[#This Row],[Ambulance ArrivalTimePatient]]-CallTime[[#This Row],[AmbulanceDepartureTime]], "mm:ss")</f>
        <v>13:24</v>
      </c>
      <c r="K2867">
        <v>7</v>
      </c>
      <c r="L2867" s="1">
        <v>43869.659831310215</v>
      </c>
      <c r="M2867" s="1">
        <v>43869.672058765078</v>
      </c>
      <c r="N2867" s="6" t="str">
        <f>+TEXT(CallTime[[#This Row],[Amulance ArrivalTimeHospital]]-CallTime[[#This Row],[Ambulance ArrivalTimePatient]], "mm:ss")</f>
        <v>13:54</v>
      </c>
      <c r="O2867" s="6" t="str">
        <f>+TEXT(CallTime[[#This Row],[AmbulanceJobCompleteTime]]-CallTime[[#This Row],[Amulance ArrivalTimeHospital]], "mm:ss")</f>
        <v>17:36</v>
      </c>
    </row>
    <row r="2868" spans="1:15" x14ac:dyDescent="0.25">
      <c r="A2868" t="s">
        <v>2886</v>
      </c>
      <c r="B2868" s="4">
        <v>10.659110546112061</v>
      </c>
      <c r="C2868">
        <v>17</v>
      </c>
      <c r="D2868">
        <v>224</v>
      </c>
      <c r="E2868">
        <v>20</v>
      </c>
      <c r="F2868">
        <v>1</v>
      </c>
      <c r="G2868" s="1">
        <v>43863.143796812627</v>
      </c>
      <c r="H2868" s="1">
        <v>43863.147095358174</v>
      </c>
      <c r="I2868" s="7" t="str">
        <f>+TEXT(CallTime[[#This Row],[AmbulanceDepartureTime]]-CallTime[[#This Row],[DateTimeOfCall]], "mm:ss")</f>
        <v>21:52</v>
      </c>
      <c r="J2868" s="7" t="str">
        <f>+TEXT(CallTime[[#This Row],[Ambulance ArrivalTimePatient]]-CallTime[[#This Row],[AmbulanceDepartureTime]], "mm:ss")</f>
        <v>04:45</v>
      </c>
      <c r="K2868">
        <v>4</v>
      </c>
      <c r="L2868" s="1">
        <v>43863.152785202001</v>
      </c>
      <c r="M2868" s="1">
        <v>43863.160187362104</v>
      </c>
      <c r="N2868" s="6" t="str">
        <f>+TEXT(CallTime[[#This Row],[Amulance ArrivalTimeHospital]]-CallTime[[#This Row],[Ambulance ArrivalTimePatient]], "mm:ss")</f>
        <v>08:12</v>
      </c>
      <c r="O2868" s="6" t="str">
        <f>+TEXT(CallTime[[#This Row],[AmbulanceJobCompleteTime]]-CallTime[[#This Row],[Amulance ArrivalTimeHospital]], "mm:ss")</f>
        <v>10:40</v>
      </c>
    </row>
    <row r="2869" spans="1:15" x14ac:dyDescent="0.25">
      <c r="A2869" t="s">
        <v>2887</v>
      </c>
      <c r="B2869" s="4">
        <v>3.16734778881073</v>
      </c>
      <c r="C2869">
        <v>12</v>
      </c>
      <c r="D2869">
        <v>1569</v>
      </c>
      <c r="E2869">
        <v>14</v>
      </c>
      <c r="F2869">
        <v>7</v>
      </c>
      <c r="G2869" s="1">
        <v>43931.012901977825</v>
      </c>
      <c r="H2869" s="1">
        <v>43931.032391688852</v>
      </c>
      <c r="I2869" s="7" t="str">
        <f>+TEXT(CallTime[[#This Row],[AmbulanceDepartureTime]]-CallTime[[#This Row],[DateTimeOfCall]], "mm:ss")</f>
        <v>30:31</v>
      </c>
      <c r="J2869" s="7" t="str">
        <f>+TEXT(CallTime[[#This Row],[Ambulance ArrivalTimePatient]]-CallTime[[#This Row],[AmbulanceDepartureTime]], "mm:ss")</f>
        <v>28:04</v>
      </c>
      <c r="K2869">
        <v>9</v>
      </c>
      <c r="L2869" s="1">
        <v>43931.036804600764</v>
      </c>
      <c r="M2869" s="1">
        <v>43931.039004147839</v>
      </c>
      <c r="N2869" s="6" t="str">
        <f>+TEXT(CallTime[[#This Row],[Amulance ArrivalTimeHospital]]-CallTime[[#This Row],[Ambulance ArrivalTimePatient]], "mm:ss")</f>
        <v>06:21</v>
      </c>
      <c r="O2869" s="6" t="str">
        <f>+TEXT(CallTime[[#This Row],[AmbulanceJobCompleteTime]]-CallTime[[#This Row],[Amulance ArrivalTimeHospital]], "mm:ss")</f>
        <v>03:10</v>
      </c>
    </row>
    <row r="2870" spans="1:15" x14ac:dyDescent="0.25">
      <c r="A2870" t="s">
        <v>2888</v>
      </c>
      <c r="B2870" s="4">
        <v>19.528744459152222</v>
      </c>
      <c r="C2870">
        <v>12</v>
      </c>
      <c r="D2870">
        <v>31</v>
      </c>
      <c r="E2870">
        <v>8</v>
      </c>
      <c r="F2870">
        <v>3</v>
      </c>
      <c r="G2870" s="1">
        <v>43923.468559408619</v>
      </c>
      <c r="H2870" s="1">
        <v>43923.482621544696</v>
      </c>
      <c r="I2870" s="7" t="str">
        <f>+TEXT(CallTime[[#This Row],[AmbulanceDepartureTime]]-CallTime[[#This Row],[DateTimeOfCall]], "mm:ss")</f>
        <v>03:35</v>
      </c>
      <c r="J2870" s="7" t="str">
        <f>+TEXT(CallTime[[#This Row],[Ambulance ArrivalTimePatient]]-CallTime[[#This Row],[AmbulanceDepartureTime]], "mm:ss")</f>
        <v>20:15</v>
      </c>
      <c r="K2870">
        <v>1</v>
      </c>
      <c r="L2870" s="1">
        <v>43923.492063830228</v>
      </c>
      <c r="M2870" s="1">
        <v>43923.505625458325</v>
      </c>
      <c r="N2870" s="6" t="str">
        <f>+TEXT(CallTime[[#This Row],[Amulance ArrivalTimeHospital]]-CallTime[[#This Row],[Ambulance ArrivalTimePatient]], "mm:ss")</f>
        <v>13:36</v>
      </c>
      <c r="O2870" s="6" t="str">
        <f>+TEXT(CallTime[[#This Row],[AmbulanceJobCompleteTime]]-CallTime[[#This Row],[Amulance ArrivalTimeHospital]], "mm:ss")</f>
        <v>19:32</v>
      </c>
    </row>
    <row r="2871" spans="1:15" x14ac:dyDescent="0.25">
      <c r="A2871" t="s">
        <v>2889</v>
      </c>
      <c r="B2871" s="4">
        <v>10.161229252815247</v>
      </c>
      <c r="C2871">
        <v>19</v>
      </c>
      <c r="D2871">
        <v>1390</v>
      </c>
      <c r="E2871">
        <v>20</v>
      </c>
      <c r="F2871">
        <v>6</v>
      </c>
      <c r="G2871" s="1">
        <v>44165.82287088337</v>
      </c>
      <c r="H2871" s="1">
        <v>44165.824646035355</v>
      </c>
      <c r="I2871" s="7" t="str">
        <f>+TEXT(CallTime[[#This Row],[AmbulanceDepartureTime]]-CallTime[[#This Row],[DateTimeOfCall]], "mm:ss")</f>
        <v>13:01</v>
      </c>
      <c r="J2871" s="7" t="str">
        <f>+TEXT(CallTime[[#This Row],[Ambulance ArrivalTimePatient]]-CallTime[[#This Row],[AmbulanceDepartureTime]], "mm:ss")</f>
        <v>02:33</v>
      </c>
      <c r="K2871">
        <v>10</v>
      </c>
      <c r="L2871" s="1">
        <v>44165.830248216393</v>
      </c>
      <c r="M2871" s="1">
        <v>44165.837304625595</v>
      </c>
      <c r="N2871" s="6" t="str">
        <f>+TEXT(CallTime[[#This Row],[Amulance ArrivalTimeHospital]]-CallTime[[#This Row],[Ambulance ArrivalTimePatient]], "mm:ss")</f>
        <v>08:04</v>
      </c>
      <c r="O2871" s="6" t="str">
        <f>+TEXT(CallTime[[#This Row],[AmbulanceJobCompleteTime]]-CallTime[[#This Row],[Amulance ArrivalTimeHospital]], "mm:ss")</f>
        <v>10:10</v>
      </c>
    </row>
    <row r="2872" spans="1:15" x14ac:dyDescent="0.25">
      <c r="A2872" t="s">
        <v>2890</v>
      </c>
      <c r="B2872" s="4">
        <v>16.988750457763672</v>
      </c>
      <c r="C2872">
        <v>11</v>
      </c>
      <c r="D2872">
        <v>2337</v>
      </c>
      <c r="E2872">
        <v>18</v>
      </c>
      <c r="F2872">
        <v>9</v>
      </c>
      <c r="G2872" s="1">
        <v>44034.995709000294</v>
      </c>
      <c r="H2872" s="1">
        <v>44035.011894509131</v>
      </c>
      <c r="I2872" s="7" t="str">
        <f>+TEXT(CallTime[[#This Row],[AmbulanceDepartureTime]]-CallTime[[#This Row],[DateTimeOfCall]], "mm:ss")</f>
        <v>13:55</v>
      </c>
      <c r="J2872" s="7" t="str">
        <f>+TEXT(CallTime[[#This Row],[Ambulance ArrivalTimePatient]]-CallTime[[#This Row],[AmbulanceDepartureTime]], "mm:ss")</f>
        <v>23:18</v>
      </c>
      <c r="K2872">
        <v>3</v>
      </c>
      <c r="L2872" s="1">
        <v>44035.025741704572</v>
      </c>
      <c r="M2872" s="1">
        <v>44035.037539447949</v>
      </c>
      <c r="N2872" s="6" t="str">
        <f>+TEXT(CallTime[[#This Row],[Amulance ArrivalTimeHospital]]-CallTime[[#This Row],[Ambulance ArrivalTimePatient]], "mm:ss")</f>
        <v>19:56</v>
      </c>
      <c r="O2872" s="6" t="str">
        <f>+TEXT(CallTime[[#This Row],[AmbulanceJobCompleteTime]]-CallTime[[#This Row],[Amulance ArrivalTimeHospital]], "mm:ss")</f>
        <v>16:59</v>
      </c>
    </row>
    <row r="2873" spans="1:15" x14ac:dyDescent="0.25">
      <c r="A2873" t="s">
        <v>2891</v>
      </c>
      <c r="B2873" s="4">
        <v>18.706260085105896</v>
      </c>
      <c r="C2873">
        <v>9</v>
      </c>
      <c r="D2873">
        <v>2657</v>
      </c>
      <c r="E2873">
        <v>16</v>
      </c>
      <c r="F2873">
        <v>5</v>
      </c>
      <c r="G2873" s="1">
        <v>43993.480507813001</v>
      </c>
      <c r="H2873" s="1">
        <v>43993.495293204258</v>
      </c>
      <c r="I2873" s="7" t="str">
        <f>+TEXT(CallTime[[#This Row],[AmbulanceDepartureTime]]-CallTime[[#This Row],[DateTimeOfCall]], "mm:ss")</f>
        <v>02:09</v>
      </c>
      <c r="J2873" s="7" t="str">
        <f>+TEXT(CallTime[[#This Row],[Ambulance ArrivalTimePatient]]-CallTime[[#This Row],[AmbulanceDepartureTime]], "mm:ss")</f>
        <v>21:17</v>
      </c>
      <c r="K2873">
        <v>5</v>
      </c>
      <c r="L2873" s="1">
        <v>43993.502825003714</v>
      </c>
      <c r="M2873" s="1">
        <v>43993.515815462109</v>
      </c>
      <c r="N2873" s="6" t="str">
        <f>+TEXT(CallTime[[#This Row],[Amulance ArrivalTimeHospital]]-CallTime[[#This Row],[Ambulance ArrivalTimePatient]], "mm:ss")</f>
        <v>10:51</v>
      </c>
      <c r="O2873" s="6" t="str">
        <f>+TEXT(CallTime[[#This Row],[AmbulanceJobCompleteTime]]-CallTime[[#This Row],[Amulance ArrivalTimeHospital]], "mm:ss")</f>
        <v>18:42</v>
      </c>
    </row>
    <row r="2874" spans="1:15" x14ac:dyDescent="0.25">
      <c r="A2874" t="s">
        <v>2892</v>
      </c>
      <c r="B2874" s="4">
        <v>17.828511476516724</v>
      </c>
      <c r="C2874">
        <v>22</v>
      </c>
      <c r="D2874">
        <v>1150</v>
      </c>
      <c r="E2874">
        <v>5</v>
      </c>
      <c r="F2874">
        <v>4</v>
      </c>
      <c r="G2874" s="1">
        <v>43926.739881375201</v>
      </c>
      <c r="H2874" s="1">
        <v>43926.748825649192</v>
      </c>
      <c r="I2874" s="7" t="str">
        <f>+TEXT(CallTime[[#This Row],[AmbulanceDepartureTime]]-CallTime[[#This Row],[DateTimeOfCall]], "mm:ss")</f>
        <v>32:47</v>
      </c>
      <c r="J2874" s="7" t="str">
        <f>+TEXT(CallTime[[#This Row],[Ambulance ArrivalTimePatient]]-CallTime[[#This Row],[AmbulanceDepartureTime]], "mm:ss")</f>
        <v>12:53</v>
      </c>
      <c r="K2874">
        <v>6</v>
      </c>
      <c r="L2874" s="1">
        <v>43926.756763444944</v>
      </c>
      <c r="M2874" s="1">
        <v>43926.769144355691</v>
      </c>
      <c r="N2874" s="6" t="str">
        <f>+TEXT(CallTime[[#This Row],[Amulance ArrivalTimeHospital]]-CallTime[[#This Row],[Ambulance ArrivalTimePatient]], "mm:ss")</f>
        <v>11:26</v>
      </c>
      <c r="O2874" s="6" t="str">
        <f>+TEXT(CallTime[[#This Row],[AmbulanceJobCompleteTime]]-CallTime[[#This Row],[Amulance ArrivalTimeHospital]], "mm:ss")</f>
        <v>17:50</v>
      </c>
    </row>
    <row r="2875" spans="1:15" x14ac:dyDescent="0.25">
      <c r="A2875" t="s">
        <v>2893</v>
      </c>
      <c r="B2875" s="4">
        <v>11.012416481971741</v>
      </c>
      <c r="C2875">
        <v>13</v>
      </c>
      <c r="D2875">
        <v>1079</v>
      </c>
      <c r="E2875">
        <v>11</v>
      </c>
      <c r="F2875">
        <v>9</v>
      </c>
      <c r="G2875" s="1">
        <v>44037.284912493211</v>
      </c>
      <c r="H2875" s="1">
        <v>44037.286817029002</v>
      </c>
      <c r="I2875" s="7" t="str">
        <f>+TEXT(CallTime[[#This Row],[AmbulanceDepartureTime]]-CallTime[[#This Row],[DateTimeOfCall]], "mm:ss")</f>
        <v>16:34</v>
      </c>
      <c r="J2875" s="7" t="str">
        <f>+TEXT(CallTime[[#This Row],[Ambulance ArrivalTimePatient]]-CallTime[[#This Row],[AmbulanceDepartureTime]], "mm:ss")</f>
        <v>02:45</v>
      </c>
      <c r="K2875">
        <v>6</v>
      </c>
      <c r="L2875" s="1">
        <v>44037.289001160825</v>
      </c>
      <c r="M2875" s="1">
        <v>44037.296648672273</v>
      </c>
      <c r="N2875" s="6" t="str">
        <f>+TEXT(CallTime[[#This Row],[Amulance ArrivalTimeHospital]]-CallTime[[#This Row],[Ambulance ArrivalTimePatient]], "mm:ss")</f>
        <v>03:09</v>
      </c>
      <c r="O2875" s="6" t="str">
        <f>+TEXT(CallTime[[#This Row],[AmbulanceJobCompleteTime]]-CallTime[[#This Row],[Amulance ArrivalTimeHospital]], "mm:ss")</f>
        <v>11:01</v>
      </c>
    </row>
    <row r="2876" spans="1:15" x14ac:dyDescent="0.25">
      <c r="A2876" t="s">
        <v>2894</v>
      </c>
      <c r="B2876" s="4">
        <v>13.683723926544189</v>
      </c>
      <c r="C2876">
        <v>5</v>
      </c>
      <c r="D2876">
        <v>807</v>
      </c>
      <c r="E2876">
        <v>19</v>
      </c>
      <c r="F2876">
        <v>7</v>
      </c>
      <c r="G2876" s="1">
        <v>44140.286272290177</v>
      </c>
      <c r="H2876" s="1">
        <v>44140.294270032806</v>
      </c>
      <c r="I2876" s="7" t="str">
        <f>+TEXT(CallTime[[#This Row],[AmbulanceDepartureTime]]-CallTime[[#This Row],[DateTimeOfCall]], "mm:ss")</f>
        <v>27:15</v>
      </c>
      <c r="J2876" s="7" t="str">
        <f>+TEXT(CallTime[[#This Row],[Ambulance ArrivalTimePatient]]-CallTime[[#This Row],[AmbulanceDepartureTime]], "mm:ss")</f>
        <v>11:31</v>
      </c>
      <c r="K2876">
        <v>6</v>
      </c>
      <c r="L2876" s="1">
        <v>44140.307790931562</v>
      </c>
      <c r="M2876" s="1">
        <v>44140.317293517619</v>
      </c>
      <c r="N2876" s="6" t="str">
        <f>+TEXT(CallTime[[#This Row],[Amulance ArrivalTimeHospital]]-CallTime[[#This Row],[Ambulance ArrivalTimePatient]], "mm:ss")</f>
        <v>19:28</v>
      </c>
      <c r="O2876" s="6" t="str">
        <f>+TEXT(CallTime[[#This Row],[AmbulanceJobCompleteTime]]-CallTime[[#This Row],[Amulance ArrivalTimeHospital]], "mm:ss")</f>
        <v>13:41</v>
      </c>
    </row>
    <row r="2877" spans="1:15" x14ac:dyDescent="0.25">
      <c r="A2877" t="s">
        <v>2895</v>
      </c>
      <c r="B2877" s="4">
        <v>17.375734210014343</v>
      </c>
      <c r="C2877">
        <v>14</v>
      </c>
      <c r="D2877">
        <v>2249</v>
      </c>
      <c r="E2877">
        <v>8</v>
      </c>
      <c r="F2877">
        <v>8</v>
      </c>
      <c r="G2877" s="1">
        <v>43872.296612381491</v>
      </c>
      <c r="H2877" s="1">
        <v>43872.305887693554</v>
      </c>
      <c r="I2877" s="7" t="str">
        <f>+TEXT(CallTime[[#This Row],[AmbulanceDepartureTime]]-CallTime[[#This Row],[DateTimeOfCall]], "mm:ss")</f>
        <v>17:40</v>
      </c>
      <c r="J2877" s="7" t="str">
        <f>+TEXT(CallTime[[#This Row],[Ambulance ArrivalTimePatient]]-CallTime[[#This Row],[AmbulanceDepartureTime]], "mm:ss")</f>
        <v>13:21</v>
      </c>
      <c r="K2877">
        <v>4</v>
      </c>
      <c r="L2877" s="1">
        <v>43872.311764716083</v>
      </c>
      <c r="M2877" s="1">
        <v>43872.323831198177</v>
      </c>
      <c r="N2877" s="6" t="str">
        <f>+TEXT(CallTime[[#This Row],[Amulance ArrivalTimeHospital]]-CallTime[[#This Row],[Ambulance ArrivalTimePatient]], "mm:ss")</f>
        <v>08:28</v>
      </c>
      <c r="O2877" s="6" t="str">
        <f>+TEXT(CallTime[[#This Row],[AmbulanceJobCompleteTime]]-CallTime[[#This Row],[Amulance ArrivalTimeHospital]], "mm:ss")</f>
        <v>17:23</v>
      </c>
    </row>
    <row r="2878" spans="1:15" x14ac:dyDescent="0.25">
      <c r="A2878" t="s">
        <v>2896</v>
      </c>
      <c r="B2878" s="4">
        <v>6.0569055080413818</v>
      </c>
      <c r="C2878">
        <v>10</v>
      </c>
      <c r="D2878">
        <v>2036</v>
      </c>
      <c r="E2878">
        <v>2</v>
      </c>
      <c r="F2878">
        <v>6</v>
      </c>
      <c r="G2878" s="1">
        <v>44164.077270003545</v>
      </c>
      <c r="H2878" s="1">
        <v>44164.081159093039</v>
      </c>
      <c r="I2878" s="7" t="str">
        <f>+TEXT(CallTime[[#This Row],[AmbulanceDepartureTime]]-CallTime[[#This Row],[DateTimeOfCall]], "mm:ss")</f>
        <v>15:11</v>
      </c>
      <c r="J2878" s="7" t="str">
        <f>+TEXT(CallTime[[#This Row],[Ambulance ArrivalTimePatient]]-CallTime[[#This Row],[AmbulanceDepartureTime]], "mm:ss")</f>
        <v>05:36</v>
      </c>
      <c r="K2878">
        <v>11</v>
      </c>
      <c r="L2878" s="1">
        <v>44164.092587220563</v>
      </c>
      <c r="M2878" s="1">
        <v>44164.09679340494</v>
      </c>
      <c r="N2878" s="6" t="str">
        <f>+TEXT(CallTime[[#This Row],[Amulance ArrivalTimeHospital]]-CallTime[[#This Row],[Ambulance ArrivalTimePatient]], "mm:ss")</f>
        <v>16:27</v>
      </c>
      <c r="O2878" s="6" t="str">
        <f>+TEXT(CallTime[[#This Row],[AmbulanceJobCompleteTime]]-CallTime[[#This Row],[Amulance ArrivalTimeHospital]], "mm:ss")</f>
        <v>06:03</v>
      </c>
    </row>
    <row r="2879" spans="1:15" x14ac:dyDescent="0.25">
      <c r="A2879" t="s">
        <v>2897</v>
      </c>
      <c r="B2879" s="4">
        <v>8.1167851686477661</v>
      </c>
      <c r="C2879">
        <v>5</v>
      </c>
      <c r="D2879">
        <v>1442</v>
      </c>
      <c r="E2879">
        <v>17</v>
      </c>
      <c r="F2879">
        <v>8</v>
      </c>
      <c r="G2879" s="1">
        <v>44158.47941275491</v>
      </c>
      <c r="H2879" s="1">
        <v>44158.488322443802</v>
      </c>
      <c r="I2879" s="7" t="str">
        <f>+TEXT(CallTime[[#This Row],[AmbulanceDepartureTime]]-CallTime[[#This Row],[DateTimeOfCall]], "mm:ss")</f>
        <v>07:55</v>
      </c>
      <c r="J2879" s="7" t="str">
        <f>+TEXT(CallTime[[#This Row],[Ambulance ArrivalTimePatient]]-CallTime[[#This Row],[AmbulanceDepartureTime]], "mm:ss")</f>
        <v>12:50</v>
      </c>
      <c r="K2879">
        <v>10</v>
      </c>
      <c r="L2879" s="1">
        <v>44158.50008257739</v>
      </c>
      <c r="M2879" s="1">
        <v>44158.505719233755</v>
      </c>
      <c r="N2879" s="6" t="str">
        <f>+TEXT(CallTime[[#This Row],[Amulance ArrivalTimeHospital]]-CallTime[[#This Row],[Ambulance ArrivalTimePatient]], "mm:ss")</f>
        <v>16:56</v>
      </c>
      <c r="O2879" s="6" t="str">
        <f>+TEXT(CallTime[[#This Row],[AmbulanceJobCompleteTime]]-CallTime[[#This Row],[Amulance ArrivalTimeHospital]], "mm:ss")</f>
        <v>08:07</v>
      </c>
    </row>
    <row r="2880" spans="1:15" x14ac:dyDescent="0.25">
      <c r="A2880" t="s">
        <v>2898</v>
      </c>
      <c r="B2880" s="4">
        <v>15.501965522766113</v>
      </c>
      <c r="C2880">
        <v>6</v>
      </c>
      <c r="D2880">
        <v>1942</v>
      </c>
      <c r="E2880">
        <v>14</v>
      </c>
      <c r="F2880">
        <v>3</v>
      </c>
      <c r="G2880" s="1">
        <v>43922.194486027824</v>
      </c>
      <c r="H2880" s="1">
        <v>43922.210810623437</v>
      </c>
      <c r="I2880" s="7" t="str">
        <f>+TEXT(CallTime[[#This Row],[AmbulanceDepartureTime]]-CallTime[[#This Row],[DateTimeOfCall]], "mm:ss")</f>
        <v>25:01</v>
      </c>
      <c r="J2880" s="7" t="str">
        <f>+TEXT(CallTime[[#This Row],[Ambulance ArrivalTimePatient]]-CallTime[[#This Row],[AmbulanceDepartureTime]], "mm:ss")</f>
        <v>23:30</v>
      </c>
      <c r="K2880">
        <v>6</v>
      </c>
      <c r="L2880" s="1">
        <v>43922.213587525686</v>
      </c>
      <c r="M2880" s="1">
        <v>43922.224352779522</v>
      </c>
      <c r="N2880" s="6" t="str">
        <f>+TEXT(CallTime[[#This Row],[Amulance ArrivalTimeHospital]]-CallTime[[#This Row],[Ambulance ArrivalTimePatient]], "mm:ss")</f>
        <v>04:00</v>
      </c>
      <c r="O2880" s="6" t="str">
        <f>+TEXT(CallTime[[#This Row],[AmbulanceJobCompleteTime]]-CallTime[[#This Row],[Amulance ArrivalTimeHospital]], "mm:ss")</f>
        <v>15:30</v>
      </c>
    </row>
    <row r="2881" spans="1:15" x14ac:dyDescent="0.25">
      <c r="A2881" t="s">
        <v>2899</v>
      </c>
      <c r="B2881" s="4">
        <v>19.026966452598572</v>
      </c>
      <c r="C2881">
        <v>19</v>
      </c>
      <c r="D2881">
        <v>2933</v>
      </c>
      <c r="E2881">
        <v>12</v>
      </c>
      <c r="F2881">
        <v>9</v>
      </c>
      <c r="G2881" s="1">
        <v>44179.009281303988</v>
      </c>
      <c r="H2881" s="1">
        <v>44179.027076898026</v>
      </c>
      <c r="I2881" s="7" t="str">
        <f>+TEXT(CallTime[[#This Row],[AmbulanceDepartureTime]]-CallTime[[#This Row],[DateTimeOfCall]], "mm:ss")</f>
        <v>32:29</v>
      </c>
      <c r="J2881" s="7" t="str">
        <f>+TEXT(CallTime[[#This Row],[Ambulance ArrivalTimePatient]]-CallTime[[#This Row],[AmbulanceDepartureTime]], "mm:ss")</f>
        <v>25:38</v>
      </c>
      <c r="K2881">
        <v>12</v>
      </c>
      <c r="L2881" s="1">
        <v>44179.039358883689</v>
      </c>
      <c r="M2881" s="1">
        <v>44179.052572054839</v>
      </c>
      <c r="N2881" s="6" t="str">
        <f>+TEXT(CallTime[[#This Row],[Amulance ArrivalTimeHospital]]-CallTime[[#This Row],[Ambulance ArrivalTimePatient]], "mm:ss")</f>
        <v>17:41</v>
      </c>
      <c r="O2881" s="6" t="str">
        <f>+TEXT(CallTime[[#This Row],[AmbulanceJobCompleteTime]]-CallTime[[#This Row],[Amulance ArrivalTimeHospital]], "mm:ss")</f>
        <v>19:02</v>
      </c>
    </row>
    <row r="2882" spans="1:15" x14ac:dyDescent="0.25">
      <c r="A2882" t="s">
        <v>2900</v>
      </c>
      <c r="B2882" s="4">
        <v>2.2853376865386963</v>
      </c>
      <c r="C2882">
        <v>2</v>
      </c>
      <c r="D2882">
        <v>863</v>
      </c>
      <c r="E2882">
        <v>10</v>
      </c>
      <c r="F2882">
        <v>7</v>
      </c>
      <c r="G2882" s="1">
        <v>44013.844578200064</v>
      </c>
      <c r="H2882" s="1">
        <v>44013.863376143061</v>
      </c>
      <c r="I2882" s="7" t="str">
        <f>+TEXT(CallTime[[#This Row],[AmbulanceDepartureTime]]-CallTime[[#This Row],[DateTimeOfCall]], "mm:ss")</f>
        <v>05:59</v>
      </c>
      <c r="J2882" s="7" t="str">
        <f>+TEXT(CallTime[[#This Row],[Ambulance ArrivalTimePatient]]-CallTime[[#This Row],[AmbulanceDepartureTime]], "mm:ss")</f>
        <v>27:04</v>
      </c>
      <c r="K2882">
        <v>4</v>
      </c>
      <c r="L2882" s="1">
        <v>44013.873695460279</v>
      </c>
      <c r="M2882" s="1">
        <v>44013.875282500339</v>
      </c>
      <c r="N2882" s="6" t="str">
        <f>+TEXT(CallTime[[#This Row],[Amulance ArrivalTimeHospital]]-CallTime[[#This Row],[Ambulance ArrivalTimePatient]], "mm:ss")</f>
        <v>14:52</v>
      </c>
      <c r="O2882" s="6" t="str">
        <f>+TEXT(CallTime[[#This Row],[AmbulanceJobCompleteTime]]-CallTime[[#This Row],[Amulance ArrivalTimeHospital]], "mm:ss")</f>
        <v>02:17</v>
      </c>
    </row>
    <row r="2883" spans="1:15" x14ac:dyDescent="0.25">
      <c r="A2883" t="s">
        <v>2901</v>
      </c>
      <c r="B2883" s="4">
        <v>2.3851019144058228</v>
      </c>
      <c r="C2883">
        <v>11</v>
      </c>
      <c r="D2883">
        <v>669</v>
      </c>
      <c r="E2883">
        <v>8</v>
      </c>
      <c r="F2883">
        <v>6</v>
      </c>
      <c r="G2883" s="1">
        <v>43864.374459940002</v>
      </c>
      <c r="H2883" s="1">
        <v>43864.377650636736</v>
      </c>
      <c r="I2883" s="7" t="str">
        <f>+TEXT(CallTime[[#This Row],[AmbulanceDepartureTime]]-CallTime[[#This Row],[DateTimeOfCall]], "mm:ss")</f>
        <v>23:23</v>
      </c>
      <c r="J2883" s="7" t="str">
        <f>+TEXT(CallTime[[#This Row],[Ambulance ArrivalTimePatient]]-CallTime[[#This Row],[AmbulanceDepartureTime]], "mm:ss")</f>
        <v>04:36</v>
      </c>
      <c r="K2883">
        <v>3</v>
      </c>
      <c r="L2883" s="1">
        <v>43864.379043963934</v>
      </c>
      <c r="M2883" s="1">
        <v>43864.38070028471</v>
      </c>
      <c r="N2883" s="6" t="str">
        <f>+TEXT(CallTime[[#This Row],[Amulance ArrivalTimeHospital]]-CallTime[[#This Row],[Ambulance ArrivalTimePatient]], "mm:ss")</f>
        <v>02:00</v>
      </c>
      <c r="O2883" s="6" t="str">
        <f>+TEXT(CallTime[[#This Row],[AmbulanceJobCompleteTime]]-CallTime[[#This Row],[Amulance ArrivalTimeHospital]], "mm:ss")</f>
        <v>02:23</v>
      </c>
    </row>
    <row r="2884" spans="1:15" x14ac:dyDescent="0.25">
      <c r="A2884" t="s">
        <v>2902</v>
      </c>
      <c r="B2884" s="4">
        <v>16.336175441741943</v>
      </c>
      <c r="C2884">
        <v>9</v>
      </c>
      <c r="D2884">
        <v>295</v>
      </c>
      <c r="E2884">
        <v>4</v>
      </c>
      <c r="F2884">
        <v>4</v>
      </c>
      <c r="G2884" s="1">
        <v>43843.093197667178</v>
      </c>
      <c r="H2884" s="1">
        <v>43843.111739867505</v>
      </c>
      <c r="I2884" s="7" t="str">
        <f>+TEXT(CallTime[[#This Row],[AmbulanceDepartureTime]]-CallTime[[#This Row],[DateTimeOfCall]], "mm:ss")</f>
        <v>06:35</v>
      </c>
      <c r="J2884" s="7" t="str">
        <f>+TEXT(CallTime[[#This Row],[Ambulance ArrivalTimePatient]]-CallTime[[#This Row],[AmbulanceDepartureTime]], "mm:ss")</f>
        <v>26:42</v>
      </c>
      <c r="K2884">
        <v>1</v>
      </c>
      <c r="L2884" s="1">
        <v>43843.114821900832</v>
      </c>
      <c r="M2884" s="1">
        <v>43843.126166467111</v>
      </c>
      <c r="N2884" s="6" t="str">
        <f>+TEXT(CallTime[[#This Row],[Amulance ArrivalTimeHospital]]-CallTime[[#This Row],[Ambulance ArrivalTimePatient]], "mm:ss")</f>
        <v>04:26</v>
      </c>
      <c r="O2884" s="6" t="str">
        <f>+TEXT(CallTime[[#This Row],[AmbulanceJobCompleteTime]]-CallTime[[#This Row],[Amulance ArrivalTimeHospital]], "mm:ss")</f>
        <v>16:20</v>
      </c>
    </row>
    <row r="2885" spans="1:15" x14ac:dyDescent="0.25">
      <c r="A2885" t="s">
        <v>2903</v>
      </c>
      <c r="B2885" s="4">
        <v>16.106856226921082</v>
      </c>
      <c r="C2885">
        <v>4</v>
      </c>
      <c r="D2885">
        <v>50</v>
      </c>
      <c r="E2885">
        <v>14</v>
      </c>
      <c r="F2885">
        <v>6</v>
      </c>
      <c r="G2885" s="1">
        <v>44098.177975690938</v>
      </c>
      <c r="H2885" s="1">
        <v>44098.180464363839</v>
      </c>
      <c r="I2885" s="7" t="str">
        <f>+TEXT(CallTime[[#This Row],[AmbulanceDepartureTime]]-CallTime[[#This Row],[DateTimeOfCall]], "mm:ss")</f>
        <v>29:18</v>
      </c>
      <c r="J2885" s="7" t="str">
        <f>+TEXT(CallTime[[#This Row],[Ambulance ArrivalTimePatient]]-CallTime[[#This Row],[AmbulanceDepartureTime]], "mm:ss")</f>
        <v>03:35</v>
      </c>
      <c r="K2885">
        <v>1</v>
      </c>
      <c r="L2885" s="1">
        <v>44098.187341820529</v>
      </c>
      <c r="M2885" s="1">
        <v>44098.198527137356</v>
      </c>
      <c r="N2885" s="6" t="str">
        <f>+TEXT(CallTime[[#This Row],[Amulance ArrivalTimeHospital]]-CallTime[[#This Row],[Ambulance ArrivalTimePatient]], "mm:ss")</f>
        <v>09:54</v>
      </c>
      <c r="O2885" s="6" t="str">
        <f>+TEXT(CallTime[[#This Row],[AmbulanceJobCompleteTime]]-CallTime[[#This Row],[Amulance ArrivalTimeHospital]], "mm:ss")</f>
        <v>16:06</v>
      </c>
    </row>
    <row r="2886" spans="1:15" x14ac:dyDescent="0.25">
      <c r="A2886" t="s">
        <v>2904</v>
      </c>
      <c r="B2886" s="4">
        <v>16.798109769821167</v>
      </c>
      <c r="C2886">
        <v>1</v>
      </c>
      <c r="D2886">
        <v>2133</v>
      </c>
      <c r="E2886">
        <v>7</v>
      </c>
      <c r="F2886">
        <v>8</v>
      </c>
      <c r="G2886" s="1">
        <v>43834.132733976032</v>
      </c>
      <c r="H2886" s="1">
        <v>43834.150498336741</v>
      </c>
      <c r="I2886" s="7" t="str">
        <f>+TEXT(CallTime[[#This Row],[AmbulanceDepartureTime]]-CallTime[[#This Row],[DateTimeOfCall]], "mm:ss")</f>
        <v>12:21</v>
      </c>
      <c r="J2886" s="7" t="str">
        <f>+TEXT(CallTime[[#This Row],[Ambulance ArrivalTimePatient]]-CallTime[[#This Row],[AmbulanceDepartureTime]], "mm:ss")</f>
        <v>25:35</v>
      </c>
      <c r="K2886">
        <v>3</v>
      </c>
      <c r="L2886" s="1">
        <v>43834.156123648107</v>
      </c>
      <c r="M2886" s="1">
        <v>43834.167789002116</v>
      </c>
      <c r="N2886" s="6" t="str">
        <f>+TEXT(CallTime[[#This Row],[Amulance ArrivalTimeHospital]]-CallTime[[#This Row],[Ambulance ArrivalTimePatient]], "mm:ss")</f>
        <v>08:06</v>
      </c>
      <c r="O2886" s="6" t="str">
        <f>+TEXT(CallTime[[#This Row],[AmbulanceJobCompleteTime]]-CallTime[[#This Row],[Amulance ArrivalTimeHospital]], "mm:ss")</f>
        <v>16:48</v>
      </c>
    </row>
    <row r="2887" spans="1:15" x14ac:dyDescent="0.25">
      <c r="A2887" t="s">
        <v>2905</v>
      </c>
      <c r="B2887" s="4">
        <v>18.089461445808411</v>
      </c>
      <c r="C2887">
        <v>19</v>
      </c>
      <c r="D2887">
        <v>2785</v>
      </c>
      <c r="E2887">
        <v>8</v>
      </c>
      <c r="F2887">
        <v>2</v>
      </c>
      <c r="G2887" s="1">
        <v>43925.965296634975</v>
      </c>
      <c r="H2887" s="1">
        <v>43925.98120111569</v>
      </c>
      <c r="I2887" s="7" t="str">
        <f>+TEXT(CallTime[[#This Row],[AmbulanceDepartureTime]]-CallTime[[#This Row],[DateTimeOfCall]], "mm:ss")</f>
        <v>05:15</v>
      </c>
      <c r="J2887" s="7" t="str">
        <f>+TEXT(CallTime[[#This Row],[Ambulance ArrivalTimePatient]]-CallTime[[#This Row],[AmbulanceDepartureTime]], "mm:ss")</f>
        <v>22:54</v>
      </c>
      <c r="K2887">
        <v>7</v>
      </c>
      <c r="L2887" s="1">
        <v>43925.98752423875</v>
      </c>
      <c r="M2887" s="1">
        <v>43926.000086364751</v>
      </c>
      <c r="N2887" s="6" t="str">
        <f>+TEXT(CallTime[[#This Row],[Amulance ArrivalTimeHospital]]-CallTime[[#This Row],[Ambulance ArrivalTimePatient]], "mm:ss")</f>
        <v>09:06</v>
      </c>
      <c r="O2887" s="6" t="str">
        <f>+TEXT(CallTime[[#This Row],[AmbulanceJobCompleteTime]]-CallTime[[#This Row],[Amulance ArrivalTimeHospital]], "mm:ss")</f>
        <v>18:05</v>
      </c>
    </row>
    <row r="2888" spans="1:15" x14ac:dyDescent="0.25">
      <c r="A2888" t="s">
        <v>2906</v>
      </c>
      <c r="B2888" s="4">
        <v>11.99506950378418</v>
      </c>
      <c r="C2888">
        <v>18</v>
      </c>
      <c r="D2888">
        <v>117</v>
      </c>
      <c r="E2888">
        <v>16</v>
      </c>
      <c r="F2888">
        <v>5</v>
      </c>
      <c r="G2888" s="1">
        <v>44083.229578754326</v>
      </c>
      <c r="H2888" s="1">
        <v>44083.244334935829</v>
      </c>
      <c r="I2888" s="7" t="str">
        <f>+TEXT(CallTime[[#This Row],[AmbulanceDepartureTime]]-CallTime[[#This Row],[DateTimeOfCall]], "mm:ss")</f>
        <v>15:34</v>
      </c>
      <c r="J2888" s="7" t="str">
        <f>+TEXT(CallTime[[#This Row],[Ambulance ArrivalTimePatient]]-CallTime[[#This Row],[AmbulanceDepartureTime]], "mm:ss")</f>
        <v>21:15</v>
      </c>
      <c r="K2888">
        <v>6</v>
      </c>
      <c r="L2888" s="1">
        <v>44083.250709246611</v>
      </c>
      <c r="M2888" s="1">
        <v>44083.259039155986</v>
      </c>
      <c r="N2888" s="6" t="str">
        <f>+TEXT(CallTime[[#This Row],[Amulance ArrivalTimeHospital]]-CallTime[[#This Row],[Ambulance ArrivalTimePatient]], "mm:ss")</f>
        <v>09:11</v>
      </c>
      <c r="O2888" s="6" t="str">
        <f>+TEXT(CallTime[[#This Row],[AmbulanceJobCompleteTime]]-CallTime[[#This Row],[Amulance ArrivalTimeHospital]], "mm:ss")</f>
        <v>12:00</v>
      </c>
    </row>
    <row r="2889" spans="1:15" x14ac:dyDescent="0.25">
      <c r="A2889" t="s">
        <v>2907</v>
      </c>
      <c r="B2889" s="4">
        <v>13.314256072044373</v>
      </c>
      <c r="C2889">
        <v>16</v>
      </c>
      <c r="D2889">
        <v>2460</v>
      </c>
      <c r="E2889">
        <v>9</v>
      </c>
      <c r="F2889">
        <v>10</v>
      </c>
      <c r="G2889" s="1">
        <v>44026.603871876287</v>
      </c>
      <c r="H2889" s="1">
        <v>44026.616735939635</v>
      </c>
      <c r="I2889" s="7" t="str">
        <f>+TEXT(CallTime[[#This Row],[AmbulanceDepartureTime]]-CallTime[[#This Row],[DateTimeOfCall]], "mm:ss")</f>
        <v>28:17</v>
      </c>
      <c r="J2889" s="7" t="str">
        <f>+TEXT(CallTime[[#This Row],[Ambulance ArrivalTimePatient]]-CallTime[[#This Row],[AmbulanceDepartureTime]], "mm:ss")</f>
        <v>18:31</v>
      </c>
      <c r="K2889">
        <v>11</v>
      </c>
      <c r="L2889" s="1">
        <v>44026.625116568837</v>
      </c>
      <c r="M2889" s="1">
        <v>44026.63436258</v>
      </c>
      <c r="N2889" s="6" t="str">
        <f>+TEXT(CallTime[[#This Row],[Amulance ArrivalTimeHospital]]-CallTime[[#This Row],[Ambulance ArrivalTimePatient]], "mm:ss")</f>
        <v>12:04</v>
      </c>
      <c r="O2889" s="6" t="str">
        <f>+TEXT(CallTime[[#This Row],[AmbulanceJobCompleteTime]]-CallTime[[#This Row],[Amulance ArrivalTimeHospital]], "mm:ss")</f>
        <v>13:19</v>
      </c>
    </row>
    <row r="2890" spans="1:15" x14ac:dyDescent="0.25">
      <c r="A2890" t="s">
        <v>2908</v>
      </c>
      <c r="B2890" s="4">
        <v>5.1236641407012939</v>
      </c>
      <c r="C2890">
        <v>10</v>
      </c>
      <c r="D2890">
        <v>545</v>
      </c>
      <c r="E2890">
        <v>19</v>
      </c>
      <c r="F2890">
        <v>7</v>
      </c>
      <c r="G2890" s="1">
        <v>44017.219232635158</v>
      </c>
      <c r="H2890" s="1">
        <v>44017.233124378115</v>
      </c>
      <c r="I2890" s="7" t="str">
        <f>+TEXT(CallTime[[#This Row],[AmbulanceDepartureTime]]-CallTime[[#This Row],[DateTimeOfCall]], "mm:ss")</f>
        <v>31:16</v>
      </c>
      <c r="J2890" s="7" t="str">
        <f>+TEXT(CallTime[[#This Row],[Ambulance ArrivalTimePatient]]-CallTime[[#This Row],[AmbulanceDepartureTime]], "mm:ss")</f>
        <v>20:00</v>
      </c>
      <c r="K2890">
        <v>6</v>
      </c>
      <c r="L2890" s="1">
        <v>44017.240725157288</v>
      </c>
      <c r="M2890" s="1">
        <v>44017.244283257387</v>
      </c>
      <c r="N2890" s="6" t="str">
        <f>+TEXT(CallTime[[#This Row],[Amulance ArrivalTimeHospital]]-CallTime[[#This Row],[Ambulance ArrivalTimePatient]], "mm:ss")</f>
        <v>10:57</v>
      </c>
      <c r="O2890" s="6" t="str">
        <f>+TEXT(CallTime[[#This Row],[AmbulanceJobCompleteTime]]-CallTime[[#This Row],[Amulance ArrivalTimeHospital]], "mm:ss")</f>
        <v>05:07</v>
      </c>
    </row>
    <row r="2891" spans="1:15" x14ac:dyDescent="0.25">
      <c r="A2891" t="s">
        <v>2909</v>
      </c>
      <c r="B2891" s="4">
        <v>9.7695366144180298</v>
      </c>
      <c r="C2891">
        <v>2</v>
      </c>
      <c r="D2891">
        <v>779</v>
      </c>
      <c r="E2891">
        <v>19</v>
      </c>
      <c r="F2891">
        <v>9</v>
      </c>
      <c r="G2891" s="1">
        <v>43923.424998271359</v>
      </c>
      <c r="H2891" s="1">
        <v>43923.433954388958</v>
      </c>
      <c r="I2891" s="7" t="str">
        <f>+TEXT(CallTime[[#This Row],[AmbulanceDepartureTime]]-CallTime[[#This Row],[DateTimeOfCall]], "mm:ss")</f>
        <v>28:32</v>
      </c>
      <c r="J2891" s="7" t="str">
        <f>+TEXT(CallTime[[#This Row],[Ambulance ArrivalTimePatient]]-CallTime[[#This Row],[AmbulanceDepartureTime]], "mm:ss")</f>
        <v>12:54</v>
      </c>
      <c r="K2891">
        <v>9</v>
      </c>
      <c r="L2891" s="1">
        <v>43923.443021152561</v>
      </c>
      <c r="M2891" s="1">
        <v>43923.449805552991</v>
      </c>
      <c r="N2891" s="6" t="str">
        <f>+TEXT(CallTime[[#This Row],[Amulance ArrivalTimeHospital]]-CallTime[[#This Row],[Ambulance ArrivalTimePatient]], "mm:ss")</f>
        <v>13:03</v>
      </c>
      <c r="O2891" s="6" t="str">
        <f>+TEXT(CallTime[[#This Row],[AmbulanceJobCompleteTime]]-CallTime[[#This Row],[Amulance ArrivalTimeHospital]], "mm:ss")</f>
        <v>09:46</v>
      </c>
    </row>
    <row r="2892" spans="1:15" x14ac:dyDescent="0.25">
      <c r="A2892" t="s">
        <v>2910</v>
      </c>
      <c r="B2892" s="4">
        <v>9.4846291542053223</v>
      </c>
      <c r="C2892">
        <v>23</v>
      </c>
      <c r="D2892">
        <v>2565</v>
      </c>
      <c r="E2892">
        <v>19</v>
      </c>
      <c r="F2892">
        <v>4</v>
      </c>
      <c r="G2892" s="1">
        <v>44000.613598596501</v>
      </c>
      <c r="H2892" s="1">
        <v>44000.631981849787</v>
      </c>
      <c r="I2892" s="7" t="str">
        <f>+TEXT(CallTime[[#This Row],[AmbulanceDepartureTime]]-CallTime[[#This Row],[DateTimeOfCall]], "mm:ss")</f>
        <v>03:10</v>
      </c>
      <c r="J2892" s="7" t="str">
        <f>+TEXT(CallTime[[#This Row],[Ambulance ArrivalTimePatient]]-CallTime[[#This Row],[AmbulanceDepartureTime]], "mm:ss")</f>
        <v>26:28</v>
      </c>
      <c r="K2892">
        <v>6</v>
      </c>
      <c r="L2892" s="1">
        <v>44000.644740107113</v>
      </c>
      <c r="M2892" s="1">
        <v>44000.651326655134</v>
      </c>
      <c r="N2892" s="6" t="str">
        <f>+TEXT(CallTime[[#This Row],[Amulance ArrivalTimeHospital]]-CallTime[[#This Row],[Ambulance ArrivalTimePatient]], "mm:ss")</f>
        <v>18:22</v>
      </c>
      <c r="O2892" s="6" t="str">
        <f>+TEXT(CallTime[[#This Row],[AmbulanceJobCompleteTime]]-CallTime[[#This Row],[Amulance ArrivalTimeHospital]], "mm:ss")</f>
        <v>09:29</v>
      </c>
    </row>
    <row r="2893" spans="1:15" x14ac:dyDescent="0.25">
      <c r="A2893" t="s">
        <v>2911</v>
      </c>
      <c r="B2893" s="4">
        <v>17.756221652030945</v>
      </c>
      <c r="C2893">
        <v>10</v>
      </c>
      <c r="D2893">
        <v>1083</v>
      </c>
      <c r="E2893">
        <v>14</v>
      </c>
      <c r="F2893">
        <v>2</v>
      </c>
      <c r="G2893" s="1">
        <v>43906.963618651316</v>
      </c>
      <c r="H2893" s="1">
        <v>43906.98322777429</v>
      </c>
      <c r="I2893" s="7" t="str">
        <f>+TEXT(CallTime[[#This Row],[AmbulanceDepartureTime]]-CallTime[[#This Row],[DateTimeOfCall]], "mm:ss")</f>
        <v>20:34</v>
      </c>
      <c r="J2893" s="7" t="str">
        <f>+TEXT(CallTime[[#This Row],[Ambulance ArrivalTimePatient]]-CallTime[[#This Row],[AmbulanceDepartureTime]], "mm:ss")</f>
        <v>28:14</v>
      </c>
      <c r="K2893">
        <v>10</v>
      </c>
      <c r="L2893" s="1">
        <v>43906.994236959392</v>
      </c>
      <c r="M2893" s="1">
        <v>43907.006567668876</v>
      </c>
      <c r="N2893" s="6" t="str">
        <f>+TEXT(CallTime[[#This Row],[Amulance ArrivalTimeHospital]]-CallTime[[#This Row],[Ambulance ArrivalTimePatient]], "mm:ss")</f>
        <v>15:51</v>
      </c>
      <c r="O2893" s="6" t="str">
        <f>+TEXT(CallTime[[#This Row],[AmbulanceJobCompleteTime]]-CallTime[[#This Row],[Amulance ArrivalTimeHospital]], "mm:ss")</f>
        <v>17:45</v>
      </c>
    </row>
    <row r="2894" spans="1:15" x14ac:dyDescent="0.25">
      <c r="A2894" t="s">
        <v>2912</v>
      </c>
      <c r="B2894" s="4">
        <v>5.5658338069915771</v>
      </c>
      <c r="C2894">
        <v>10</v>
      </c>
      <c r="D2894">
        <v>72</v>
      </c>
      <c r="E2894">
        <v>5</v>
      </c>
      <c r="F2894">
        <v>8</v>
      </c>
      <c r="G2894" s="1">
        <v>44121.943288683222</v>
      </c>
      <c r="H2894" s="1">
        <v>44121.947260866888</v>
      </c>
      <c r="I2894" s="7" t="str">
        <f>+TEXT(CallTime[[#This Row],[AmbulanceDepartureTime]]-CallTime[[#This Row],[DateTimeOfCall]], "mm:ss")</f>
        <v>10:36</v>
      </c>
      <c r="J2894" s="7" t="str">
        <f>+TEXT(CallTime[[#This Row],[Ambulance ArrivalTimePatient]]-CallTime[[#This Row],[AmbulanceDepartureTime]], "mm:ss")</f>
        <v>05:43</v>
      </c>
      <c r="K2894">
        <v>3</v>
      </c>
      <c r="L2894" s="1">
        <v>44121.959759791855</v>
      </c>
      <c r="M2894" s="1">
        <v>44121.963624954224</v>
      </c>
      <c r="N2894" s="6" t="str">
        <f>+TEXT(CallTime[[#This Row],[Amulance ArrivalTimeHospital]]-CallTime[[#This Row],[Ambulance ArrivalTimePatient]], "mm:ss")</f>
        <v>18:00</v>
      </c>
      <c r="O2894" s="6" t="str">
        <f>+TEXT(CallTime[[#This Row],[AmbulanceJobCompleteTime]]-CallTime[[#This Row],[Amulance ArrivalTimeHospital]], "mm:ss")</f>
        <v>05:34</v>
      </c>
    </row>
    <row r="2895" spans="1:15" x14ac:dyDescent="0.25">
      <c r="A2895" t="s">
        <v>2913</v>
      </c>
      <c r="B2895" s="4">
        <v>7.6388283967971802</v>
      </c>
      <c r="C2895">
        <v>18</v>
      </c>
      <c r="D2895">
        <v>2041</v>
      </c>
      <c r="E2895">
        <v>12</v>
      </c>
      <c r="F2895">
        <v>4</v>
      </c>
      <c r="G2895" s="1">
        <v>44109.782327581786</v>
      </c>
      <c r="H2895" s="1">
        <v>44109.794956629652</v>
      </c>
      <c r="I2895" s="7" t="str">
        <f>+TEXT(CallTime[[#This Row],[AmbulanceDepartureTime]]-CallTime[[#This Row],[DateTimeOfCall]], "mm:ss")</f>
        <v>09:25</v>
      </c>
      <c r="J2895" s="7" t="str">
        <f>+TEXT(CallTime[[#This Row],[Ambulance ArrivalTimePatient]]-CallTime[[#This Row],[AmbulanceDepartureTime]], "mm:ss")</f>
        <v>18:11</v>
      </c>
      <c r="K2895">
        <v>2</v>
      </c>
      <c r="L2895" s="1">
        <v>44109.804102515438</v>
      </c>
      <c r="M2895" s="1">
        <v>44109.80940725738</v>
      </c>
      <c r="N2895" s="6" t="str">
        <f>+TEXT(CallTime[[#This Row],[Amulance ArrivalTimeHospital]]-CallTime[[#This Row],[Ambulance ArrivalTimePatient]], "mm:ss")</f>
        <v>13:10</v>
      </c>
      <c r="O2895" s="6" t="str">
        <f>+TEXT(CallTime[[#This Row],[AmbulanceJobCompleteTime]]-CallTime[[#This Row],[Amulance ArrivalTimeHospital]], "mm:ss")</f>
        <v>07:38</v>
      </c>
    </row>
    <row r="2896" spans="1:15" x14ac:dyDescent="0.25">
      <c r="A2896" t="s">
        <v>2914</v>
      </c>
      <c r="B2896" s="4">
        <v>4.7893514633178711</v>
      </c>
      <c r="C2896">
        <v>2</v>
      </c>
      <c r="D2896">
        <v>400</v>
      </c>
      <c r="E2896">
        <v>18</v>
      </c>
      <c r="F2896">
        <v>1</v>
      </c>
      <c r="G2896" s="1">
        <v>43868.350815060665</v>
      </c>
      <c r="H2896" s="1">
        <v>43868.363520099316</v>
      </c>
      <c r="I2896" s="7" t="str">
        <f>+TEXT(CallTime[[#This Row],[AmbulanceDepartureTime]]-CallTime[[#This Row],[DateTimeOfCall]], "mm:ss")</f>
        <v>23:16</v>
      </c>
      <c r="J2896" s="7" t="str">
        <f>+TEXT(CallTime[[#This Row],[Ambulance ArrivalTimePatient]]-CallTime[[#This Row],[AmbulanceDepartureTime]], "mm:ss")</f>
        <v>18:18</v>
      </c>
      <c r="K2896">
        <v>3</v>
      </c>
      <c r="L2896" s="1">
        <v>43868.372345311371</v>
      </c>
      <c r="M2896" s="1">
        <v>43868.375671249887</v>
      </c>
      <c r="N2896" s="6" t="str">
        <f>+TEXT(CallTime[[#This Row],[Amulance ArrivalTimeHospital]]-CallTime[[#This Row],[Ambulance ArrivalTimePatient]], "mm:ss")</f>
        <v>12:42</v>
      </c>
      <c r="O2896" s="6" t="str">
        <f>+TEXT(CallTime[[#This Row],[AmbulanceJobCompleteTime]]-CallTime[[#This Row],[Amulance ArrivalTimeHospital]], "mm:ss")</f>
        <v>04:47</v>
      </c>
    </row>
    <row r="2897" spans="1:15" x14ac:dyDescent="0.25">
      <c r="A2897" t="s">
        <v>2915</v>
      </c>
      <c r="B2897" s="4">
        <v>15.604261755943298</v>
      </c>
      <c r="C2897">
        <v>14</v>
      </c>
      <c r="D2897">
        <v>1380</v>
      </c>
      <c r="E2897">
        <v>11</v>
      </c>
      <c r="F2897">
        <v>7</v>
      </c>
      <c r="G2897" s="1">
        <v>43847.305386165091</v>
      </c>
      <c r="H2897" s="1">
        <v>43847.311424870102</v>
      </c>
      <c r="I2897" s="7" t="str">
        <f>+TEXT(CallTime[[#This Row],[AmbulanceDepartureTime]]-CallTime[[#This Row],[DateTimeOfCall]], "mm:ss")</f>
        <v>29:25</v>
      </c>
      <c r="J2897" s="7" t="str">
        <f>+TEXT(CallTime[[#This Row],[Ambulance ArrivalTimePatient]]-CallTime[[#This Row],[AmbulanceDepartureTime]], "mm:ss")</f>
        <v>08:42</v>
      </c>
      <c r="K2897">
        <v>5</v>
      </c>
      <c r="L2897" s="1">
        <v>43847.323445227135</v>
      </c>
      <c r="M2897" s="1">
        <v>43847.334281520023</v>
      </c>
      <c r="N2897" s="6" t="str">
        <f>+TEXT(CallTime[[#This Row],[Amulance ArrivalTimeHospital]]-CallTime[[#This Row],[Ambulance ArrivalTimePatient]], "mm:ss")</f>
        <v>17:19</v>
      </c>
      <c r="O2897" s="6" t="str">
        <f>+TEXT(CallTime[[#This Row],[AmbulanceJobCompleteTime]]-CallTime[[#This Row],[Amulance ArrivalTimeHospital]], "mm:ss")</f>
        <v>15:36</v>
      </c>
    </row>
    <row r="2898" spans="1:15" x14ac:dyDescent="0.25">
      <c r="A2898" t="s">
        <v>2916</v>
      </c>
      <c r="B2898" s="4">
        <v>11.235092401504517</v>
      </c>
      <c r="C2898">
        <v>14</v>
      </c>
      <c r="D2898">
        <v>430</v>
      </c>
      <c r="E2898">
        <v>18</v>
      </c>
      <c r="F2898">
        <v>3</v>
      </c>
      <c r="G2898" s="1">
        <v>43928.433800237857</v>
      </c>
      <c r="H2898" s="1">
        <v>43928.43904886095</v>
      </c>
      <c r="I2898" s="7" t="str">
        <f>+TEXT(CallTime[[#This Row],[AmbulanceDepartureTime]]-CallTime[[#This Row],[DateTimeOfCall]], "mm:ss")</f>
        <v>05:57</v>
      </c>
      <c r="J2898" s="7" t="str">
        <f>+TEXT(CallTime[[#This Row],[Ambulance ArrivalTimePatient]]-CallTime[[#This Row],[AmbulanceDepartureTime]], "mm:ss")</f>
        <v>07:33</v>
      </c>
      <c r="K2898">
        <v>8</v>
      </c>
      <c r="L2898" s="1">
        <v>43928.446503161707</v>
      </c>
      <c r="M2898" s="1">
        <v>43928.454305309206</v>
      </c>
      <c r="N2898" s="6" t="str">
        <f>+TEXT(CallTime[[#This Row],[Amulance ArrivalTimeHospital]]-CallTime[[#This Row],[Ambulance ArrivalTimePatient]], "mm:ss")</f>
        <v>10:44</v>
      </c>
      <c r="O2898" s="6" t="str">
        <f>+TEXT(CallTime[[#This Row],[AmbulanceJobCompleteTime]]-CallTime[[#This Row],[Amulance ArrivalTimeHospital]], "mm:ss")</f>
        <v>11:14</v>
      </c>
    </row>
    <row r="2899" spans="1:15" x14ac:dyDescent="0.25">
      <c r="A2899" t="s">
        <v>2917</v>
      </c>
      <c r="B2899" s="4">
        <v>15.490915894508362</v>
      </c>
      <c r="C2899">
        <v>4</v>
      </c>
      <c r="D2899">
        <v>1480</v>
      </c>
      <c r="E2899">
        <v>4</v>
      </c>
      <c r="F2899">
        <v>10</v>
      </c>
      <c r="G2899" s="1">
        <v>44060.44225109298</v>
      </c>
      <c r="H2899" s="1">
        <v>44060.457549710365</v>
      </c>
      <c r="I2899" s="7" t="str">
        <f>+TEXT(CallTime[[#This Row],[AmbulanceDepartureTime]]-CallTime[[#This Row],[DateTimeOfCall]], "mm:ss")</f>
        <v>17:02</v>
      </c>
      <c r="J2899" s="7" t="str">
        <f>+TEXT(CallTime[[#This Row],[Ambulance ArrivalTimePatient]]-CallTime[[#This Row],[AmbulanceDepartureTime]], "mm:ss")</f>
        <v>22:02</v>
      </c>
      <c r="K2899">
        <v>4</v>
      </c>
      <c r="L2899" s="1">
        <v>44060.465987793978</v>
      </c>
      <c r="M2899" s="1">
        <v>44060.476745374457</v>
      </c>
      <c r="N2899" s="6" t="str">
        <f>+TEXT(CallTime[[#This Row],[Amulance ArrivalTimeHospital]]-CallTime[[#This Row],[Ambulance ArrivalTimePatient]], "mm:ss")</f>
        <v>12:09</v>
      </c>
      <c r="O2899" s="6" t="str">
        <f>+TEXT(CallTime[[#This Row],[AmbulanceJobCompleteTime]]-CallTime[[#This Row],[Amulance ArrivalTimeHospital]], "mm:ss")</f>
        <v>15:29</v>
      </c>
    </row>
    <row r="2900" spans="1:15" x14ac:dyDescent="0.25">
      <c r="A2900" t="s">
        <v>2918</v>
      </c>
      <c r="B2900" s="4">
        <v>19.153499126434326</v>
      </c>
      <c r="C2900">
        <v>8</v>
      </c>
      <c r="D2900">
        <v>1894</v>
      </c>
      <c r="E2900">
        <v>15</v>
      </c>
      <c r="F2900">
        <v>8</v>
      </c>
      <c r="G2900" s="1">
        <v>44156.319517224038</v>
      </c>
      <c r="H2900" s="1">
        <v>44156.329022446276</v>
      </c>
      <c r="I2900" s="7" t="str">
        <f>+TEXT(CallTime[[#This Row],[AmbulanceDepartureTime]]-CallTime[[#This Row],[DateTimeOfCall]], "mm:ss")</f>
        <v>10:51</v>
      </c>
      <c r="J2900" s="7" t="str">
        <f>+TEXT(CallTime[[#This Row],[Ambulance ArrivalTimePatient]]-CallTime[[#This Row],[AmbulanceDepartureTime]], "mm:ss")</f>
        <v>13:41</v>
      </c>
      <c r="K2900">
        <v>1</v>
      </c>
      <c r="L2900" s="1">
        <v>44156.340621089272</v>
      </c>
      <c r="M2900" s="1">
        <v>44156.353922130329</v>
      </c>
      <c r="N2900" s="6" t="str">
        <f>+TEXT(CallTime[[#This Row],[Amulance ArrivalTimeHospital]]-CallTime[[#This Row],[Ambulance ArrivalTimePatient]], "mm:ss")</f>
        <v>16:42</v>
      </c>
      <c r="O2900" s="6" t="str">
        <f>+TEXT(CallTime[[#This Row],[AmbulanceJobCompleteTime]]-CallTime[[#This Row],[Amulance ArrivalTimeHospital]], "mm:ss")</f>
        <v>19:09</v>
      </c>
    </row>
    <row r="2901" spans="1:15" x14ac:dyDescent="0.25">
      <c r="A2901" t="s">
        <v>2919</v>
      </c>
      <c r="B2901" s="4">
        <v>7.2505882978439331</v>
      </c>
      <c r="C2901">
        <v>3</v>
      </c>
      <c r="D2901">
        <v>2032</v>
      </c>
      <c r="E2901">
        <v>2</v>
      </c>
      <c r="F2901">
        <v>9</v>
      </c>
      <c r="G2901" s="1">
        <v>44111.814868528614</v>
      </c>
      <c r="H2901" s="1">
        <v>44111.820941117541</v>
      </c>
      <c r="I2901" s="7" t="str">
        <f>+TEXT(CallTime[[#This Row],[AmbulanceDepartureTime]]-CallTime[[#This Row],[DateTimeOfCall]], "mm:ss")</f>
        <v>26:50</v>
      </c>
      <c r="J2901" s="7" t="str">
        <f>+TEXT(CallTime[[#This Row],[Ambulance ArrivalTimePatient]]-CallTime[[#This Row],[AmbulanceDepartureTime]], "mm:ss")</f>
        <v>08:45</v>
      </c>
      <c r="K2901">
        <v>5</v>
      </c>
      <c r="L2901" s="1">
        <v>44111.825816108503</v>
      </c>
      <c r="M2901" s="1">
        <v>44111.830851239269</v>
      </c>
      <c r="N2901" s="6" t="str">
        <f>+TEXT(CallTime[[#This Row],[Amulance ArrivalTimeHospital]]-CallTime[[#This Row],[Ambulance ArrivalTimePatient]], "mm:ss")</f>
        <v>07:01</v>
      </c>
      <c r="O2901" s="6" t="str">
        <f>+TEXT(CallTime[[#This Row],[AmbulanceJobCompleteTime]]-CallTime[[#This Row],[Amulance ArrivalTimeHospital]], "mm:ss")</f>
        <v>07:15</v>
      </c>
    </row>
    <row r="2902" spans="1:15" x14ac:dyDescent="0.25">
      <c r="A2902" t="s">
        <v>2920</v>
      </c>
      <c r="B2902" s="4">
        <v>8.5798041820526123</v>
      </c>
      <c r="C2902">
        <v>17</v>
      </c>
      <c r="D2902">
        <v>631</v>
      </c>
      <c r="E2902">
        <v>3</v>
      </c>
      <c r="F2902">
        <v>3</v>
      </c>
      <c r="G2902" s="1">
        <v>43864.132116678986</v>
      </c>
      <c r="H2902" s="1">
        <v>43864.15137701296</v>
      </c>
      <c r="I2902" s="7" t="str">
        <f>+TEXT(CallTime[[#This Row],[AmbulanceDepartureTime]]-CallTime[[#This Row],[DateTimeOfCall]], "mm:ss")</f>
        <v>22:48</v>
      </c>
      <c r="J2902" s="7" t="str">
        <f>+TEXT(CallTime[[#This Row],[Ambulance ArrivalTimePatient]]-CallTime[[#This Row],[AmbulanceDepartureTime]], "mm:ss")</f>
        <v>27:44</v>
      </c>
      <c r="K2902">
        <v>10</v>
      </c>
      <c r="L2902" s="1">
        <v>43864.15486763166</v>
      </c>
      <c r="M2902" s="1">
        <v>43864.160825829007</v>
      </c>
      <c r="N2902" s="6" t="str">
        <f>+TEXT(CallTime[[#This Row],[Amulance ArrivalTimeHospital]]-CallTime[[#This Row],[Ambulance ArrivalTimePatient]], "mm:ss")</f>
        <v>05:02</v>
      </c>
      <c r="O2902" s="6" t="str">
        <f>+TEXT(CallTime[[#This Row],[AmbulanceJobCompleteTime]]-CallTime[[#This Row],[Amulance ArrivalTimeHospital]], "mm:ss")</f>
        <v>08:35</v>
      </c>
    </row>
    <row r="2903" spans="1:15" x14ac:dyDescent="0.25">
      <c r="A2903" t="s">
        <v>2921</v>
      </c>
      <c r="B2903" s="4">
        <v>3.1057063341140747</v>
      </c>
      <c r="C2903">
        <v>2</v>
      </c>
      <c r="D2903">
        <v>2089</v>
      </c>
      <c r="E2903">
        <v>2</v>
      </c>
      <c r="F2903">
        <v>7</v>
      </c>
      <c r="G2903" s="1">
        <v>43988.996698674411</v>
      </c>
      <c r="H2903" s="1">
        <v>43989.010260960145</v>
      </c>
      <c r="I2903" s="7" t="str">
        <f>+TEXT(CallTime[[#This Row],[AmbulanceDepartureTime]]-CallTime[[#This Row],[DateTimeOfCall]], "mm:ss")</f>
        <v>32:51</v>
      </c>
      <c r="J2903" s="7" t="str">
        <f>+TEXT(CallTime[[#This Row],[Ambulance ArrivalTimePatient]]-CallTime[[#This Row],[AmbulanceDepartureTime]], "mm:ss")</f>
        <v>19:32</v>
      </c>
      <c r="K2903">
        <v>5</v>
      </c>
      <c r="L2903" s="1">
        <v>43989.022414430743</v>
      </c>
      <c r="M2903" s="1">
        <v>43989.024571171256</v>
      </c>
      <c r="N2903" s="6" t="str">
        <f>+TEXT(CallTime[[#This Row],[Amulance ArrivalTimeHospital]]-CallTime[[#This Row],[Ambulance ArrivalTimePatient]], "mm:ss")</f>
        <v>17:30</v>
      </c>
      <c r="O2903" s="6" t="str">
        <f>+TEXT(CallTime[[#This Row],[AmbulanceJobCompleteTime]]-CallTime[[#This Row],[Amulance ArrivalTimeHospital]], "mm:ss")</f>
        <v>03:06</v>
      </c>
    </row>
    <row r="2904" spans="1:15" x14ac:dyDescent="0.25">
      <c r="A2904" t="s">
        <v>2922</v>
      </c>
      <c r="B2904" s="4">
        <v>13.862350463867188</v>
      </c>
      <c r="C2904">
        <v>19</v>
      </c>
      <c r="D2904">
        <v>741</v>
      </c>
      <c r="E2904">
        <v>11</v>
      </c>
      <c r="F2904">
        <v>8</v>
      </c>
      <c r="G2904" s="1">
        <v>44161.525969876311</v>
      </c>
      <c r="H2904" s="1">
        <v>44161.541315468283</v>
      </c>
      <c r="I2904" s="7" t="str">
        <f>+TEXT(CallTime[[#This Row],[AmbulanceDepartureTime]]-CallTime[[#This Row],[DateTimeOfCall]], "mm:ss")</f>
        <v>27:57</v>
      </c>
      <c r="J2904" s="7" t="str">
        <f>+TEXT(CallTime[[#This Row],[Ambulance ArrivalTimePatient]]-CallTime[[#This Row],[AmbulanceDepartureTime]], "mm:ss")</f>
        <v>22:06</v>
      </c>
      <c r="K2904">
        <v>10</v>
      </c>
      <c r="L2904" s="1">
        <v>44161.544419927857</v>
      </c>
      <c r="M2904" s="1">
        <v>44161.554046560123</v>
      </c>
      <c r="N2904" s="6" t="str">
        <f>+TEXT(CallTime[[#This Row],[Amulance ArrivalTimeHospital]]-CallTime[[#This Row],[Ambulance ArrivalTimePatient]], "mm:ss")</f>
        <v>04:28</v>
      </c>
      <c r="O2904" s="6" t="str">
        <f>+TEXT(CallTime[[#This Row],[AmbulanceJobCompleteTime]]-CallTime[[#This Row],[Amulance ArrivalTimeHospital]], "mm:ss")</f>
        <v>13:52</v>
      </c>
    </row>
    <row r="2905" spans="1:15" x14ac:dyDescent="0.25">
      <c r="A2905" t="s">
        <v>2923</v>
      </c>
      <c r="B2905" s="4">
        <v>10.964366316795349</v>
      </c>
      <c r="C2905">
        <v>3</v>
      </c>
      <c r="D2905">
        <v>1159</v>
      </c>
      <c r="E2905">
        <v>17</v>
      </c>
      <c r="F2905">
        <v>4</v>
      </c>
      <c r="G2905" s="1">
        <v>44090.713751696807</v>
      </c>
      <c r="H2905" s="1">
        <v>44090.724714607757</v>
      </c>
      <c r="I2905" s="7" t="str">
        <f>+TEXT(CallTime[[#This Row],[AmbulanceDepartureTime]]-CallTime[[#This Row],[DateTimeOfCall]], "mm:ss")</f>
        <v>11:32</v>
      </c>
      <c r="J2905" s="7" t="str">
        <f>+TEXT(CallTime[[#This Row],[Ambulance ArrivalTimePatient]]-CallTime[[#This Row],[AmbulanceDepartureTime]], "mm:ss")</f>
        <v>15:47</v>
      </c>
      <c r="K2905">
        <v>3</v>
      </c>
      <c r="L2905" s="1">
        <v>44090.73774121637</v>
      </c>
      <c r="M2905" s="1">
        <v>44090.745355359642</v>
      </c>
      <c r="N2905" s="6" t="str">
        <f>+TEXT(CallTime[[#This Row],[Amulance ArrivalTimeHospital]]-CallTime[[#This Row],[Ambulance ArrivalTimePatient]], "mm:ss")</f>
        <v>18:45</v>
      </c>
      <c r="O2905" s="6" t="str">
        <f>+TEXT(CallTime[[#This Row],[AmbulanceJobCompleteTime]]-CallTime[[#This Row],[Amulance ArrivalTimeHospital]], "mm:ss")</f>
        <v>10:58</v>
      </c>
    </row>
    <row r="2906" spans="1:15" x14ac:dyDescent="0.25">
      <c r="A2906" t="s">
        <v>2924</v>
      </c>
      <c r="B2906" s="4">
        <v>2.4174740314483643</v>
      </c>
      <c r="C2906">
        <v>12</v>
      </c>
      <c r="D2906">
        <v>287</v>
      </c>
      <c r="E2906">
        <v>14</v>
      </c>
      <c r="F2906">
        <v>1</v>
      </c>
      <c r="G2906" s="1">
        <v>44040.85143824375</v>
      </c>
      <c r="H2906" s="1">
        <v>44040.871432206928</v>
      </c>
      <c r="I2906" s="7" t="str">
        <f>+TEXT(CallTime[[#This Row],[AmbulanceDepartureTime]]-CallTime[[#This Row],[DateTimeOfCall]], "mm:ss")</f>
        <v>20:13</v>
      </c>
      <c r="J2906" s="7" t="str">
        <f>+TEXT(CallTime[[#This Row],[Ambulance ArrivalTimePatient]]-CallTime[[#This Row],[AmbulanceDepartureTime]], "mm:ss")</f>
        <v>28:47</v>
      </c>
      <c r="K2906">
        <v>6</v>
      </c>
      <c r="L2906" s="1">
        <v>44040.880585770537</v>
      </c>
      <c r="M2906" s="1">
        <v>44040.882264571948</v>
      </c>
      <c r="N2906" s="6" t="str">
        <f>+TEXT(CallTime[[#This Row],[Amulance ArrivalTimeHospital]]-CallTime[[#This Row],[Ambulance ArrivalTimePatient]], "mm:ss")</f>
        <v>13:11</v>
      </c>
      <c r="O2906" s="6" t="str">
        <f>+TEXT(CallTime[[#This Row],[AmbulanceJobCompleteTime]]-CallTime[[#This Row],[Amulance ArrivalTimeHospital]], "mm:ss")</f>
        <v>02:25</v>
      </c>
    </row>
    <row r="2907" spans="1:15" x14ac:dyDescent="0.25">
      <c r="A2907" t="s">
        <v>2925</v>
      </c>
      <c r="B2907" s="4">
        <v>11.155685067176819</v>
      </c>
      <c r="C2907">
        <v>11</v>
      </c>
      <c r="D2907">
        <v>1588</v>
      </c>
      <c r="E2907">
        <v>3</v>
      </c>
      <c r="F2907">
        <v>5</v>
      </c>
      <c r="G2907" s="1">
        <v>43945.514941142472</v>
      </c>
      <c r="H2907" s="1">
        <v>43945.523838754802</v>
      </c>
      <c r="I2907" s="7" t="str">
        <f>+TEXT(CallTime[[#This Row],[AmbulanceDepartureTime]]-CallTime[[#This Row],[DateTimeOfCall]], "mm:ss")</f>
        <v>07:26</v>
      </c>
      <c r="J2907" s="7" t="str">
        <f>+TEXT(CallTime[[#This Row],[Ambulance ArrivalTimePatient]]-CallTime[[#This Row],[AmbulanceDepartureTime]], "mm:ss")</f>
        <v>12:49</v>
      </c>
      <c r="K2907">
        <v>6</v>
      </c>
      <c r="L2907" s="1">
        <v>43945.531774997107</v>
      </c>
      <c r="M2907" s="1">
        <v>43945.539522000625</v>
      </c>
      <c r="N2907" s="6" t="str">
        <f>+TEXT(CallTime[[#This Row],[Amulance ArrivalTimeHospital]]-CallTime[[#This Row],[Ambulance ArrivalTimePatient]], "mm:ss")</f>
        <v>11:26</v>
      </c>
      <c r="O2907" s="6" t="str">
        <f>+TEXT(CallTime[[#This Row],[AmbulanceJobCompleteTime]]-CallTime[[#This Row],[Amulance ArrivalTimeHospital]], "mm:ss")</f>
        <v>11:09</v>
      </c>
    </row>
    <row r="2908" spans="1:15" x14ac:dyDescent="0.25">
      <c r="A2908" t="s">
        <v>2926</v>
      </c>
      <c r="B2908" s="4">
        <v>7.5234494209289551</v>
      </c>
      <c r="C2908">
        <v>13</v>
      </c>
      <c r="D2908">
        <v>2904</v>
      </c>
      <c r="E2908">
        <v>3</v>
      </c>
      <c r="F2908">
        <v>9</v>
      </c>
      <c r="G2908" s="1">
        <v>44023.618755244301</v>
      </c>
      <c r="H2908" s="1">
        <v>44023.621458436137</v>
      </c>
      <c r="I2908" s="7" t="str">
        <f>+TEXT(CallTime[[#This Row],[AmbulanceDepartureTime]]-CallTime[[#This Row],[DateTimeOfCall]], "mm:ss")</f>
        <v>25:07</v>
      </c>
      <c r="J2908" s="7" t="str">
        <f>+TEXT(CallTime[[#This Row],[Ambulance ArrivalTimePatient]]-CallTime[[#This Row],[AmbulanceDepartureTime]], "mm:ss")</f>
        <v>03:54</v>
      </c>
      <c r="K2908">
        <v>1</v>
      </c>
      <c r="L2908" s="1">
        <v>44023.627024761256</v>
      </c>
      <c r="M2908" s="1">
        <v>44023.632249378912</v>
      </c>
      <c r="N2908" s="6" t="str">
        <f>+TEXT(CallTime[[#This Row],[Amulance ArrivalTimeHospital]]-CallTime[[#This Row],[Ambulance ArrivalTimePatient]], "mm:ss")</f>
        <v>08:01</v>
      </c>
      <c r="O2908" s="6" t="str">
        <f>+TEXT(CallTime[[#This Row],[AmbulanceJobCompleteTime]]-CallTime[[#This Row],[Amulance ArrivalTimeHospital]], "mm:ss")</f>
        <v>07:31</v>
      </c>
    </row>
    <row r="2909" spans="1:15" x14ac:dyDescent="0.25">
      <c r="A2909" t="s">
        <v>2927</v>
      </c>
      <c r="B2909" s="4">
        <v>17.047963976860046</v>
      </c>
      <c r="C2909">
        <v>4</v>
      </c>
      <c r="D2909">
        <v>1748</v>
      </c>
      <c r="E2909">
        <v>16</v>
      </c>
      <c r="F2909">
        <v>6</v>
      </c>
      <c r="G2909" s="1">
        <v>43932.824628109658</v>
      </c>
      <c r="H2909" s="1">
        <v>43932.84162192652</v>
      </c>
      <c r="I2909" s="7" t="str">
        <f>+TEXT(CallTime[[#This Row],[AmbulanceDepartureTime]]-CallTime[[#This Row],[DateTimeOfCall]], "mm:ss")</f>
        <v>10:42</v>
      </c>
      <c r="J2909" s="7" t="str">
        <f>+TEXT(CallTime[[#This Row],[Ambulance ArrivalTimePatient]]-CallTime[[#This Row],[AmbulanceDepartureTime]], "mm:ss")</f>
        <v>24:28</v>
      </c>
      <c r="K2909">
        <v>5</v>
      </c>
      <c r="L2909" s="1">
        <v>43932.843457396506</v>
      </c>
      <c r="M2909" s="1">
        <v>43932.855296260379</v>
      </c>
      <c r="N2909" s="6" t="str">
        <f>+TEXT(CallTime[[#This Row],[Amulance ArrivalTimeHospital]]-CallTime[[#This Row],[Ambulance ArrivalTimePatient]], "mm:ss")</f>
        <v>02:39</v>
      </c>
      <c r="O2909" s="6" t="str">
        <f>+TEXT(CallTime[[#This Row],[AmbulanceJobCompleteTime]]-CallTime[[#This Row],[Amulance ArrivalTimeHospital]], "mm:ss")</f>
        <v>17:03</v>
      </c>
    </row>
    <row r="2910" spans="1:15" x14ac:dyDescent="0.25">
      <c r="A2910" t="s">
        <v>2928</v>
      </c>
      <c r="B2910" s="4">
        <v>9.4659974575042725</v>
      </c>
      <c r="C2910">
        <v>19</v>
      </c>
      <c r="D2910">
        <v>2336</v>
      </c>
      <c r="E2910">
        <v>17</v>
      </c>
      <c r="F2910">
        <v>10</v>
      </c>
      <c r="G2910" s="1">
        <v>44125.45359988066</v>
      </c>
      <c r="H2910" s="1">
        <v>44125.45882889846</v>
      </c>
      <c r="I2910" s="7" t="str">
        <f>+TEXT(CallTime[[#This Row],[AmbulanceDepartureTime]]-CallTime[[#This Row],[DateTimeOfCall]], "mm:ss")</f>
        <v>08:09</v>
      </c>
      <c r="J2910" s="7" t="str">
        <f>+TEXT(CallTime[[#This Row],[Ambulance ArrivalTimePatient]]-CallTime[[#This Row],[AmbulanceDepartureTime]], "mm:ss")</f>
        <v>07:32</v>
      </c>
      <c r="K2910">
        <v>2</v>
      </c>
      <c r="L2910" s="1">
        <v>44125.466097503922</v>
      </c>
      <c r="M2910" s="1">
        <v>44125.472671113268</v>
      </c>
      <c r="N2910" s="6" t="str">
        <f>+TEXT(CallTime[[#This Row],[Amulance ArrivalTimeHospital]]-CallTime[[#This Row],[Ambulance ArrivalTimePatient]], "mm:ss")</f>
        <v>10:28</v>
      </c>
      <c r="O2910" s="6" t="str">
        <f>+TEXT(CallTime[[#This Row],[AmbulanceJobCompleteTime]]-CallTime[[#This Row],[Amulance ArrivalTimeHospital]], "mm:ss")</f>
        <v>09:28</v>
      </c>
    </row>
    <row r="2911" spans="1:15" x14ac:dyDescent="0.25">
      <c r="A2911" t="s">
        <v>2929</v>
      </c>
      <c r="B2911" s="4">
        <v>8.6121655702590942</v>
      </c>
      <c r="C2911">
        <v>21</v>
      </c>
      <c r="D2911">
        <v>2384</v>
      </c>
      <c r="E2911">
        <v>15</v>
      </c>
      <c r="F2911">
        <v>7</v>
      </c>
      <c r="G2911" s="1">
        <v>43852.189338234974</v>
      </c>
      <c r="H2911" s="1">
        <v>43852.198519588586</v>
      </c>
      <c r="I2911" s="7" t="str">
        <f>+TEXT(CallTime[[#This Row],[AmbulanceDepartureTime]]-CallTime[[#This Row],[DateTimeOfCall]], "mm:ss")</f>
        <v>10:54</v>
      </c>
      <c r="J2911" s="7" t="str">
        <f>+TEXT(CallTime[[#This Row],[Ambulance ArrivalTimePatient]]-CallTime[[#This Row],[AmbulanceDepartureTime]], "mm:ss")</f>
        <v>13:13</v>
      </c>
      <c r="K2911">
        <v>6</v>
      </c>
      <c r="L2911" s="1">
        <v>43852.209110827403</v>
      </c>
      <c r="M2911" s="1">
        <v>43852.215091497936</v>
      </c>
      <c r="N2911" s="6" t="str">
        <f>+TEXT(CallTime[[#This Row],[Amulance ArrivalTimeHospital]]-CallTime[[#This Row],[Ambulance ArrivalTimePatient]], "mm:ss")</f>
        <v>15:15</v>
      </c>
      <c r="O2911" s="6" t="str">
        <f>+TEXT(CallTime[[#This Row],[AmbulanceJobCompleteTime]]-CallTime[[#This Row],[Amulance ArrivalTimeHospital]], "mm:ss")</f>
        <v>08:37</v>
      </c>
    </row>
    <row r="2912" spans="1:15" x14ac:dyDescent="0.25">
      <c r="A2912" t="s">
        <v>2930</v>
      </c>
      <c r="B2912" s="4">
        <v>17.847855567932129</v>
      </c>
      <c r="C2912">
        <v>19</v>
      </c>
      <c r="D2912">
        <v>1119</v>
      </c>
      <c r="E2912">
        <v>9</v>
      </c>
      <c r="F2912">
        <v>1</v>
      </c>
      <c r="G2912" s="1">
        <v>43911.830579994166</v>
      </c>
      <c r="H2912" s="1">
        <v>43911.833215246639</v>
      </c>
      <c r="I2912" s="7" t="str">
        <f>+TEXT(CallTime[[#This Row],[AmbulanceDepartureTime]]-CallTime[[#This Row],[DateTimeOfCall]], "mm:ss")</f>
        <v>02:28</v>
      </c>
      <c r="J2912" s="7" t="str">
        <f>+TEXT(CallTime[[#This Row],[Ambulance ArrivalTimePatient]]-CallTime[[#This Row],[AmbulanceDepartureTime]], "mm:ss")</f>
        <v>03:48</v>
      </c>
      <c r="K2912">
        <v>5</v>
      </c>
      <c r="L2912" s="1">
        <v>43911.842941216004</v>
      </c>
      <c r="M2912" s="1">
        <v>43911.855335560147</v>
      </c>
      <c r="N2912" s="6" t="str">
        <f>+TEXT(CallTime[[#This Row],[Amulance ArrivalTimeHospital]]-CallTime[[#This Row],[Ambulance ArrivalTimePatient]], "mm:ss")</f>
        <v>14:00</v>
      </c>
      <c r="O2912" s="6" t="str">
        <f>+TEXT(CallTime[[#This Row],[AmbulanceJobCompleteTime]]-CallTime[[#This Row],[Amulance ArrivalTimeHospital]], "mm:ss")</f>
        <v>17:51</v>
      </c>
    </row>
    <row r="2913" spans="1:15" x14ac:dyDescent="0.25">
      <c r="A2913" t="s">
        <v>2931</v>
      </c>
      <c r="B2913" s="4">
        <v>18.493202567100525</v>
      </c>
      <c r="C2913">
        <v>4</v>
      </c>
      <c r="D2913">
        <v>146</v>
      </c>
      <c r="E2913">
        <v>14</v>
      </c>
      <c r="F2913">
        <v>2</v>
      </c>
      <c r="G2913" s="1">
        <v>44069.126860407567</v>
      </c>
      <c r="H2913" s="1">
        <v>44069.146569300101</v>
      </c>
      <c r="I2913" s="7" t="str">
        <f>+TEXT(CallTime[[#This Row],[AmbulanceDepartureTime]]-CallTime[[#This Row],[DateTimeOfCall]], "mm:ss")</f>
        <v>04:57</v>
      </c>
      <c r="J2913" s="7" t="str">
        <f>+TEXT(CallTime[[#This Row],[Ambulance ArrivalTimePatient]]-CallTime[[#This Row],[AmbulanceDepartureTime]], "mm:ss")</f>
        <v>28:23</v>
      </c>
      <c r="K2913">
        <v>9</v>
      </c>
      <c r="L2913" s="1">
        <v>44069.152676935977</v>
      </c>
      <c r="M2913" s="1">
        <v>44069.16551943776</v>
      </c>
      <c r="N2913" s="6" t="str">
        <f>+TEXT(CallTime[[#This Row],[Amulance ArrivalTimeHospital]]-CallTime[[#This Row],[Ambulance ArrivalTimePatient]], "mm:ss")</f>
        <v>08:48</v>
      </c>
      <c r="O2913" s="6" t="str">
        <f>+TEXT(CallTime[[#This Row],[AmbulanceJobCompleteTime]]-CallTime[[#This Row],[Amulance ArrivalTimeHospital]], "mm:ss")</f>
        <v>18:30</v>
      </c>
    </row>
    <row r="2914" spans="1:15" x14ac:dyDescent="0.25">
      <c r="A2914" t="s">
        <v>2932</v>
      </c>
      <c r="B2914" s="4">
        <v>2.3749105930328369</v>
      </c>
      <c r="C2914">
        <v>22</v>
      </c>
      <c r="D2914">
        <v>1455</v>
      </c>
      <c r="E2914">
        <v>16</v>
      </c>
      <c r="F2914">
        <v>10</v>
      </c>
      <c r="G2914" s="1">
        <v>44034.465612048189</v>
      </c>
      <c r="H2914" s="1">
        <v>44034.479467621721</v>
      </c>
      <c r="I2914" s="7" t="str">
        <f>+TEXT(CallTime[[#This Row],[AmbulanceDepartureTime]]-CallTime[[#This Row],[DateTimeOfCall]], "mm:ss")</f>
        <v>34:04</v>
      </c>
      <c r="J2914" s="7" t="str">
        <f>+TEXT(CallTime[[#This Row],[Ambulance ArrivalTimePatient]]-CallTime[[#This Row],[AmbulanceDepartureTime]], "mm:ss")</f>
        <v>19:57</v>
      </c>
      <c r="K2914">
        <v>3</v>
      </c>
      <c r="L2914" s="1">
        <v>44034.489291433601</v>
      </c>
      <c r="M2914" s="1">
        <v>44034.490940677068</v>
      </c>
      <c r="N2914" s="6" t="str">
        <f>+TEXT(CallTime[[#This Row],[Amulance ArrivalTimeHospital]]-CallTime[[#This Row],[Ambulance ArrivalTimePatient]], "mm:ss")</f>
        <v>14:09</v>
      </c>
      <c r="O2914" s="6" t="str">
        <f>+TEXT(CallTime[[#This Row],[AmbulanceJobCompleteTime]]-CallTime[[#This Row],[Amulance ArrivalTimeHospital]], "mm:ss")</f>
        <v>02:22</v>
      </c>
    </row>
    <row r="2915" spans="1:15" x14ac:dyDescent="0.25">
      <c r="A2915" t="s">
        <v>2933</v>
      </c>
      <c r="B2915" s="4">
        <v>6.6515394449234009</v>
      </c>
      <c r="C2915">
        <v>8</v>
      </c>
      <c r="D2915">
        <v>2937</v>
      </c>
      <c r="E2915">
        <v>6</v>
      </c>
      <c r="F2915">
        <v>2</v>
      </c>
      <c r="G2915" s="1">
        <v>43985.124118993132</v>
      </c>
      <c r="H2915" s="1">
        <v>43985.139744220127</v>
      </c>
      <c r="I2915" s="7" t="str">
        <f>+TEXT(CallTime[[#This Row],[AmbulanceDepartureTime]]-CallTime[[#This Row],[DateTimeOfCall]], "mm:ss")</f>
        <v>34:41</v>
      </c>
      <c r="J2915" s="7" t="str">
        <f>+TEXT(CallTime[[#This Row],[Ambulance ArrivalTimePatient]]-CallTime[[#This Row],[AmbulanceDepartureTime]], "mm:ss")</f>
        <v>22:30</v>
      </c>
      <c r="K2915">
        <v>12</v>
      </c>
      <c r="L2915" s="1">
        <v>43985.149679727387</v>
      </c>
      <c r="M2915" s="1">
        <v>43985.154298852001</v>
      </c>
      <c r="N2915" s="6" t="str">
        <f>+TEXT(CallTime[[#This Row],[Amulance ArrivalTimeHospital]]-CallTime[[#This Row],[Ambulance ArrivalTimePatient]], "mm:ss")</f>
        <v>14:18</v>
      </c>
      <c r="O2915" s="6" t="str">
        <f>+TEXT(CallTime[[#This Row],[AmbulanceJobCompleteTime]]-CallTime[[#This Row],[Amulance ArrivalTimeHospital]], "mm:ss")</f>
        <v>06:39</v>
      </c>
    </row>
    <row r="2916" spans="1:15" x14ac:dyDescent="0.25">
      <c r="A2916" t="s">
        <v>2934</v>
      </c>
      <c r="B2916" s="4">
        <v>7.931394100189209</v>
      </c>
      <c r="C2916">
        <v>9</v>
      </c>
      <c r="D2916">
        <v>1892</v>
      </c>
      <c r="E2916">
        <v>2</v>
      </c>
      <c r="F2916">
        <v>4</v>
      </c>
      <c r="G2916" s="1">
        <v>44026.48931834488</v>
      </c>
      <c r="H2916" s="1">
        <v>44026.49717913325</v>
      </c>
      <c r="I2916" s="7" t="str">
        <f>+TEXT(CallTime[[#This Row],[AmbulanceDepartureTime]]-CallTime[[#This Row],[DateTimeOfCall]], "mm:ss")</f>
        <v>26:02</v>
      </c>
      <c r="J2916" s="7" t="str">
        <f>+TEXT(CallTime[[#This Row],[Ambulance ArrivalTimePatient]]-CallTime[[#This Row],[AmbulanceDepartureTime]], "mm:ss")</f>
        <v>11:19</v>
      </c>
      <c r="K2916">
        <v>8</v>
      </c>
      <c r="L2916" s="1">
        <v>44026.503467634211</v>
      </c>
      <c r="M2916" s="1">
        <v>44026.508975546778</v>
      </c>
      <c r="N2916" s="6" t="str">
        <f>+TEXT(CallTime[[#This Row],[Amulance ArrivalTimeHospital]]-CallTime[[#This Row],[Ambulance ArrivalTimePatient]], "mm:ss")</f>
        <v>09:03</v>
      </c>
      <c r="O2916" s="6" t="str">
        <f>+TEXT(CallTime[[#This Row],[AmbulanceJobCompleteTime]]-CallTime[[#This Row],[Amulance ArrivalTimeHospital]], "mm:ss")</f>
        <v>07:56</v>
      </c>
    </row>
    <row r="2917" spans="1:15" x14ac:dyDescent="0.25">
      <c r="A2917" t="s">
        <v>2935</v>
      </c>
      <c r="B2917" s="4">
        <v>10.137606501579285</v>
      </c>
      <c r="C2917">
        <v>2</v>
      </c>
      <c r="D2917">
        <v>2741</v>
      </c>
      <c r="E2917">
        <v>8</v>
      </c>
      <c r="F2917">
        <v>4</v>
      </c>
      <c r="G2917" s="1">
        <v>44103.817607183584</v>
      </c>
      <c r="H2917" s="1">
        <v>44103.83060688922</v>
      </c>
      <c r="I2917" s="7" t="str">
        <f>+TEXT(CallTime[[#This Row],[AmbulanceDepartureTime]]-CallTime[[#This Row],[DateTimeOfCall]], "mm:ss")</f>
        <v>14:59</v>
      </c>
      <c r="J2917" s="7" t="str">
        <f>+TEXT(CallTime[[#This Row],[Ambulance ArrivalTimePatient]]-CallTime[[#This Row],[AmbulanceDepartureTime]], "mm:ss")</f>
        <v>18:43</v>
      </c>
      <c r="K2917">
        <v>3</v>
      </c>
      <c r="L2917" s="1">
        <v>44103.841365919587</v>
      </c>
      <c r="M2917" s="1">
        <v>44103.848405924102</v>
      </c>
      <c r="N2917" s="6" t="str">
        <f>+TEXT(CallTime[[#This Row],[Amulance ArrivalTimeHospital]]-CallTime[[#This Row],[Ambulance ArrivalTimePatient]], "mm:ss")</f>
        <v>15:30</v>
      </c>
      <c r="O2917" s="6" t="str">
        <f>+TEXT(CallTime[[#This Row],[AmbulanceJobCompleteTime]]-CallTime[[#This Row],[Amulance ArrivalTimeHospital]], "mm:ss")</f>
        <v>10:08</v>
      </c>
    </row>
    <row r="2918" spans="1:15" x14ac:dyDescent="0.25">
      <c r="A2918" t="s">
        <v>2936</v>
      </c>
      <c r="B2918" s="4">
        <v>2.2566401958465576</v>
      </c>
      <c r="C2918">
        <v>10</v>
      </c>
      <c r="D2918">
        <v>2365</v>
      </c>
      <c r="E2918">
        <v>7</v>
      </c>
      <c r="F2918">
        <v>2</v>
      </c>
      <c r="G2918" s="1">
        <v>43982.216571883793</v>
      </c>
      <c r="H2918" s="1">
        <v>43982.228513866765</v>
      </c>
      <c r="I2918" s="7" t="str">
        <f>+TEXT(CallTime[[#This Row],[AmbulanceDepartureTime]]-CallTime[[#This Row],[DateTimeOfCall]], "mm:ss")</f>
        <v>25:13</v>
      </c>
      <c r="J2918" s="7" t="str">
        <f>+TEXT(CallTime[[#This Row],[Ambulance ArrivalTimePatient]]-CallTime[[#This Row],[AmbulanceDepartureTime]], "mm:ss")</f>
        <v>17:12</v>
      </c>
      <c r="K2918">
        <v>1</v>
      </c>
      <c r="L2918" s="1">
        <v>43982.231991527413</v>
      </c>
      <c r="M2918" s="1">
        <v>43982.233558638662</v>
      </c>
      <c r="N2918" s="6" t="str">
        <f>+TEXT(CallTime[[#This Row],[Amulance ArrivalTimeHospital]]-CallTime[[#This Row],[Ambulance ArrivalTimePatient]], "mm:ss")</f>
        <v>05:00</v>
      </c>
      <c r="O2918" s="6" t="str">
        <f>+TEXT(CallTime[[#This Row],[AmbulanceJobCompleteTime]]-CallTime[[#This Row],[Amulance ArrivalTimeHospital]], "mm:ss")</f>
        <v>02:15</v>
      </c>
    </row>
    <row r="2919" spans="1:15" x14ac:dyDescent="0.25">
      <c r="A2919" t="s">
        <v>2937</v>
      </c>
      <c r="B2919" s="4">
        <v>15.061526417732239</v>
      </c>
      <c r="C2919">
        <v>6</v>
      </c>
      <c r="D2919">
        <v>196</v>
      </c>
      <c r="E2919">
        <v>7</v>
      </c>
      <c r="F2919">
        <v>9</v>
      </c>
      <c r="G2919" s="1">
        <v>44088.513259365696</v>
      </c>
      <c r="H2919" s="1">
        <v>44088.527832151492</v>
      </c>
      <c r="I2919" s="7" t="str">
        <f>+TEXT(CallTime[[#This Row],[AmbulanceDepartureTime]]-CallTime[[#This Row],[DateTimeOfCall]], "mm:ss")</f>
        <v>22:55</v>
      </c>
      <c r="J2919" s="7" t="str">
        <f>+TEXT(CallTime[[#This Row],[Ambulance ArrivalTimePatient]]-CallTime[[#This Row],[AmbulanceDepartureTime]], "mm:ss")</f>
        <v>20:59</v>
      </c>
      <c r="K2919">
        <v>12</v>
      </c>
      <c r="L2919" s="1">
        <v>44088.537107015771</v>
      </c>
      <c r="M2919" s="1">
        <v>44088.547566409114</v>
      </c>
      <c r="N2919" s="6" t="str">
        <f>+TEXT(CallTime[[#This Row],[Amulance ArrivalTimeHospital]]-CallTime[[#This Row],[Ambulance ArrivalTimePatient]], "mm:ss")</f>
        <v>13:21</v>
      </c>
      <c r="O2919" s="6" t="str">
        <f>+TEXT(CallTime[[#This Row],[AmbulanceJobCompleteTime]]-CallTime[[#This Row],[Amulance ArrivalTimeHospital]], "mm:ss")</f>
        <v>15:04</v>
      </c>
    </row>
    <row r="2920" spans="1:15" x14ac:dyDescent="0.25">
      <c r="A2920" t="s">
        <v>2938</v>
      </c>
      <c r="B2920" s="4">
        <v>17.035905838012695</v>
      </c>
      <c r="C2920">
        <v>15</v>
      </c>
      <c r="D2920">
        <v>2369</v>
      </c>
      <c r="E2920">
        <v>1</v>
      </c>
      <c r="F2920">
        <v>6</v>
      </c>
      <c r="G2920" s="1">
        <v>43970.09636999647</v>
      </c>
      <c r="H2920" s="1">
        <v>43970.113184413778</v>
      </c>
      <c r="I2920" s="7" t="str">
        <f>+TEXT(CallTime[[#This Row],[AmbulanceDepartureTime]]-CallTime[[#This Row],[DateTimeOfCall]], "mm:ss")</f>
        <v>31:49</v>
      </c>
      <c r="J2920" s="7" t="str">
        <f>+TEXT(CallTime[[#This Row],[Ambulance ArrivalTimePatient]]-CallTime[[#This Row],[AmbulanceDepartureTime]], "mm:ss")</f>
        <v>24:13</v>
      </c>
      <c r="K2920">
        <v>6</v>
      </c>
      <c r="L2920" s="1">
        <v>43970.121177133718</v>
      </c>
      <c r="M2920" s="1">
        <v>43970.133007623881</v>
      </c>
      <c r="N2920" s="6" t="str">
        <f>+TEXT(CallTime[[#This Row],[Amulance ArrivalTimeHospital]]-CallTime[[#This Row],[Ambulance ArrivalTimePatient]], "mm:ss")</f>
        <v>11:31</v>
      </c>
      <c r="O2920" s="6" t="str">
        <f>+TEXT(CallTime[[#This Row],[AmbulanceJobCompleteTime]]-CallTime[[#This Row],[Amulance ArrivalTimeHospital]], "mm:ss")</f>
        <v>17:02</v>
      </c>
    </row>
    <row r="2921" spans="1:15" x14ac:dyDescent="0.25">
      <c r="A2921" t="s">
        <v>2939</v>
      </c>
      <c r="B2921" s="4">
        <v>10.320653319358826</v>
      </c>
      <c r="C2921">
        <v>12</v>
      </c>
      <c r="D2921">
        <v>792</v>
      </c>
      <c r="E2921">
        <v>9</v>
      </c>
      <c r="F2921">
        <v>8</v>
      </c>
      <c r="G2921" s="1">
        <v>43974.50483947654</v>
      </c>
      <c r="H2921" s="1">
        <v>43974.517339379352</v>
      </c>
      <c r="I2921" s="7" t="str">
        <f>+TEXT(CallTime[[#This Row],[AmbulanceDepartureTime]]-CallTime[[#This Row],[DateTimeOfCall]], "mm:ss")</f>
        <v>09:42</v>
      </c>
      <c r="J2921" s="7" t="str">
        <f>+TEXT(CallTime[[#This Row],[Ambulance ArrivalTimePatient]]-CallTime[[#This Row],[AmbulanceDepartureTime]], "mm:ss")</f>
        <v>18:00</v>
      </c>
      <c r="K2921">
        <v>8</v>
      </c>
      <c r="L2921" s="1">
        <v>43974.526943882651</v>
      </c>
      <c r="M2921" s="1">
        <v>43974.534111003013</v>
      </c>
      <c r="N2921" s="6" t="str">
        <f>+TEXT(CallTime[[#This Row],[Amulance ArrivalTimeHospital]]-CallTime[[#This Row],[Ambulance ArrivalTimePatient]], "mm:ss")</f>
        <v>13:50</v>
      </c>
      <c r="O2921" s="6" t="str">
        <f>+TEXT(CallTime[[#This Row],[AmbulanceJobCompleteTime]]-CallTime[[#This Row],[Amulance ArrivalTimeHospital]], "mm:ss")</f>
        <v>10:19</v>
      </c>
    </row>
    <row r="2922" spans="1:15" x14ac:dyDescent="0.25">
      <c r="A2922" t="s">
        <v>2940</v>
      </c>
      <c r="B2922" s="4">
        <v>13.717753648757935</v>
      </c>
      <c r="C2922">
        <v>20</v>
      </c>
      <c r="D2922">
        <v>644</v>
      </c>
      <c r="E2922">
        <v>16</v>
      </c>
      <c r="F2922">
        <v>8</v>
      </c>
      <c r="G2922" s="1">
        <v>43894.446970206205</v>
      </c>
      <c r="H2922" s="1">
        <v>43894.463967234595</v>
      </c>
      <c r="I2922" s="7" t="str">
        <f>+TEXT(CallTime[[#This Row],[AmbulanceDepartureTime]]-CallTime[[#This Row],[DateTimeOfCall]], "mm:ss")</f>
        <v>30:20</v>
      </c>
      <c r="J2922" s="7" t="str">
        <f>+TEXT(CallTime[[#This Row],[Ambulance ArrivalTimePatient]]-CallTime[[#This Row],[AmbulanceDepartureTime]], "mm:ss")</f>
        <v>24:29</v>
      </c>
      <c r="K2922">
        <v>2</v>
      </c>
      <c r="L2922" s="1">
        <v>43894.474659086802</v>
      </c>
      <c r="M2922" s="1">
        <v>43894.484185304616</v>
      </c>
      <c r="N2922" s="6" t="str">
        <f>+TEXT(CallTime[[#This Row],[Amulance ArrivalTimeHospital]]-CallTime[[#This Row],[Ambulance ArrivalTimePatient]], "mm:ss")</f>
        <v>15:24</v>
      </c>
      <c r="O2922" s="6" t="str">
        <f>+TEXT(CallTime[[#This Row],[AmbulanceJobCompleteTime]]-CallTime[[#This Row],[Amulance ArrivalTimeHospital]], "mm:ss")</f>
        <v>13:43</v>
      </c>
    </row>
    <row r="2923" spans="1:15" x14ac:dyDescent="0.25">
      <c r="A2923" t="s">
        <v>2941</v>
      </c>
      <c r="B2923" s="4">
        <v>3.1474243402481079</v>
      </c>
      <c r="C2923">
        <v>1</v>
      </c>
      <c r="D2923">
        <v>319</v>
      </c>
      <c r="E2923">
        <v>2</v>
      </c>
      <c r="F2923">
        <v>1</v>
      </c>
      <c r="G2923" s="1">
        <v>44043.738683887219</v>
      </c>
      <c r="H2923" s="1">
        <v>44043.751730181502</v>
      </c>
      <c r="I2923" s="7" t="str">
        <f>+TEXT(CallTime[[#This Row],[AmbulanceDepartureTime]]-CallTime[[#This Row],[DateTimeOfCall]], "mm:ss")</f>
        <v>31:14</v>
      </c>
      <c r="J2923" s="7" t="str">
        <f>+TEXT(CallTime[[#This Row],[Ambulance ArrivalTimePatient]]-CallTime[[#This Row],[AmbulanceDepartureTime]], "mm:ss")</f>
        <v>18:47</v>
      </c>
      <c r="K2923">
        <v>8</v>
      </c>
      <c r="L2923" s="1">
        <v>44043.756235640059</v>
      </c>
      <c r="M2923" s="1">
        <v>44043.758421351406</v>
      </c>
      <c r="N2923" s="6" t="str">
        <f>+TEXT(CallTime[[#This Row],[Amulance ArrivalTimeHospital]]-CallTime[[#This Row],[Ambulance ArrivalTimePatient]], "mm:ss")</f>
        <v>06:29</v>
      </c>
      <c r="O2923" s="6" t="str">
        <f>+TEXT(CallTime[[#This Row],[AmbulanceJobCompleteTime]]-CallTime[[#This Row],[Amulance ArrivalTimeHospital]], "mm:ss")</f>
        <v>03:09</v>
      </c>
    </row>
    <row r="2924" spans="1:15" x14ac:dyDescent="0.25">
      <c r="A2924" t="s">
        <v>2942</v>
      </c>
      <c r="B2924" s="4">
        <v>7.8704972267150879</v>
      </c>
      <c r="C2924">
        <v>8</v>
      </c>
      <c r="D2924">
        <v>1391</v>
      </c>
      <c r="E2924">
        <v>12</v>
      </c>
      <c r="F2924">
        <v>2</v>
      </c>
      <c r="G2924" s="1">
        <v>44027.745689354539</v>
      </c>
      <c r="H2924" s="1">
        <v>44027.750472867687</v>
      </c>
      <c r="I2924" s="7" t="str">
        <f>+TEXT(CallTime[[#This Row],[AmbulanceDepartureTime]]-CallTime[[#This Row],[DateTimeOfCall]], "mm:ss")</f>
        <v>29:15</v>
      </c>
      <c r="J2924" s="7" t="str">
        <f>+TEXT(CallTime[[#This Row],[Ambulance ArrivalTimePatient]]-CallTime[[#This Row],[AmbulanceDepartureTime]], "mm:ss")</f>
        <v>06:53</v>
      </c>
      <c r="K2924">
        <v>9</v>
      </c>
      <c r="L2924" s="1">
        <v>44027.762779297962</v>
      </c>
      <c r="M2924" s="1">
        <v>44027.768244921033</v>
      </c>
      <c r="N2924" s="6" t="str">
        <f>+TEXT(CallTime[[#This Row],[Amulance ArrivalTimeHospital]]-CallTime[[#This Row],[Ambulance ArrivalTimePatient]], "mm:ss")</f>
        <v>17:43</v>
      </c>
      <c r="O2924" s="6" t="str">
        <f>+TEXT(CallTime[[#This Row],[AmbulanceJobCompleteTime]]-CallTime[[#This Row],[Amulance ArrivalTimeHospital]], "mm:ss")</f>
        <v>07:52</v>
      </c>
    </row>
    <row r="2925" spans="1:15" x14ac:dyDescent="0.25">
      <c r="A2925" t="s">
        <v>2943</v>
      </c>
      <c r="B2925" s="4">
        <v>15.040023684501648</v>
      </c>
      <c r="C2925">
        <v>15</v>
      </c>
      <c r="D2925">
        <v>195</v>
      </c>
      <c r="E2925">
        <v>9</v>
      </c>
      <c r="F2925">
        <v>10</v>
      </c>
      <c r="G2925" s="1">
        <v>44129.717371152939</v>
      </c>
      <c r="H2925" s="1">
        <v>44129.723433793188</v>
      </c>
      <c r="I2925" s="7" t="str">
        <f>+TEXT(CallTime[[#This Row],[AmbulanceDepartureTime]]-CallTime[[#This Row],[DateTimeOfCall]], "mm:ss")</f>
        <v>09:44</v>
      </c>
      <c r="J2925" s="7" t="str">
        <f>+TEXT(CallTime[[#This Row],[Ambulance ArrivalTimePatient]]-CallTime[[#This Row],[AmbulanceDepartureTime]], "mm:ss")</f>
        <v>08:44</v>
      </c>
      <c r="K2925">
        <v>12</v>
      </c>
      <c r="L2925" s="1">
        <v>44129.728205685999</v>
      </c>
      <c r="M2925" s="1">
        <v>44129.738650146894</v>
      </c>
      <c r="N2925" s="6" t="str">
        <f>+TEXT(CallTime[[#This Row],[Amulance ArrivalTimeHospital]]-CallTime[[#This Row],[Ambulance ArrivalTimePatient]], "mm:ss")</f>
        <v>06:52</v>
      </c>
      <c r="O2925" s="6" t="str">
        <f>+TEXT(CallTime[[#This Row],[AmbulanceJobCompleteTime]]-CallTime[[#This Row],[Amulance ArrivalTimeHospital]], "mm:ss")</f>
        <v>15:02</v>
      </c>
    </row>
    <row r="2926" spans="1:15" x14ac:dyDescent="0.25">
      <c r="A2926" t="s">
        <v>2944</v>
      </c>
      <c r="B2926" s="4">
        <v>18.390208959579468</v>
      </c>
      <c r="C2926">
        <v>1</v>
      </c>
      <c r="D2926">
        <v>1507</v>
      </c>
      <c r="E2926">
        <v>2</v>
      </c>
      <c r="F2926">
        <v>3</v>
      </c>
      <c r="G2926" s="1">
        <v>44005.853461480707</v>
      </c>
      <c r="H2926" s="1">
        <v>44005.866665777467</v>
      </c>
      <c r="I2926" s="7" t="str">
        <f>+TEXT(CallTime[[#This Row],[AmbulanceDepartureTime]]-CallTime[[#This Row],[DateTimeOfCall]], "mm:ss")</f>
        <v>10:53</v>
      </c>
      <c r="J2926" s="7" t="str">
        <f>+TEXT(CallTime[[#This Row],[Ambulance ArrivalTimePatient]]-CallTime[[#This Row],[AmbulanceDepartureTime]], "mm:ss")</f>
        <v>19:01</v>
      </c>
      <c r="K2926">
        <v>10</v>
      </c>
      <c r="L2926" s="1">
        <v>44005.870654899612</v>
      </c>
      <c r="M2926" s="1">
        <v>44005.883425878055</v>
      </c>
      <c r="N2926" s="6" t="str">
        <f>+TEXT(CallTime[[#This Row],[Amulance ArrivalTimeHospital]]-CallTime[[#This Row],[Ambulance ArrivalTimePatient]], "mm:ss")</f>
        <v>05:45</v>
      </c>
      <c r="O2926" s="6" t="str">
        <f>+TEXT(CallTime[[#This Row],[AmbulanceJobCompleteTime]]-CallTime[[#This Row],[Amulance ArrivalTimeHospital]], "mm:ss")</f>
        <v>18:23</v>
      </c>
    </row>
    <row r="2927" spans="1:15" x14ac:dyDescent="0.25">
      <c r="A2927" t="s">
        <v>2945</v>
      </c>
      <c r="B2927" s="4">
        <v>9.1383591890335083</v>
      </c>
      <c r="C2927">
        <v>9</v>
      </c>
      <c r="D2927">
        <v>1607</v>
      </c>
      <c r="E2927">
        <v>17</v>
      </c>
      <c r="F2927">
        <v>8</v>
      </c>
      <c r="G2927" s="1">
        <v>43898.386823837762</v>
      </c>
      <c r="H2927" s="1">
        <v>43898.38820077377</v>
      </c>
      <c r="I2927" s="7" t="str">
        <f>+TEXT(CallTime[[#This Row],[AmbulanceDepartureTime]]-CallTime[[#This Row],[DateTimeOfCall]], "mm:ss")</f>
        <v>03:12</v>
      </c>
      <c r="J2927" s="7" t="str">
        <f>+TEXT(CallTime[[#This Row],[Ambulance ArrivalTimePatient]]-CallTime[[#This Row],[AmbulanceDepartureTime]], "mm:ss")</f>
        <v>01:59</v>
      </c>
      <c r="K2927">
        <v>11</v>
      </c>
      <c r="L2927" s="1">
        <v>43898.392041107079</v>
      </c>
      <c r="M2927" s="1">
        <v>43898.398387189853</v>
      </c>
      <c r="N2927" s="6" t="str">
        <f>+TEXT(CallTime[[#This Row],[Amulance ArrivalTimeHospital]]-CallTime[[#This Row],[Ambulance ArrivalTimePatient]], "mm:ss")</f>
        <v>05:32</v>
      </c>
      <c r="O2927" s="6" t="str">
        <f>+TEXT(CallTime[[#This Row],[AmbulanceJobCompleteTime]]-CallTime[[#This Row],[Amulance ArrivalTimeHospital]], "mm:ss")</f>
        <v>09:08</v>
      </c>
    </row>
    <row r="2928" spans="1:15" x14ac:dyDescent="0.25">
      <c r="A2928" t="s">
        <v>2946</v>
      </c>
      <c r="B2928" s="4">
        <v>6.3727903366088867</v>
      </c>
      <c r="C2928">
        <v>2</v>
      </c>
      <c r="D2928">
        <v>1131</v>
      </c>
      <c r="E2928">
        <v>17</v>
      </c>
      <c r="F2928">
        <v>7</v>
      </c>
      <c r="G2928" s="1">
        <v>43984.264955958526</v>
      </c>
      <c r="H2928" s="1">
        <v>43984.281529094907</v>
      </c>
      <c r="I2928" s="7" t="str">
        <f>+TEXT(CallTime[[#This Row],[AmbulanceDepartureTime]]-CallTime[[#This Row],[DateTimeOfCall]], "mm:ss")</f>
        <v>24:05</v>
      </c>
      <c r="J2928" s="7" t="str">
        <f>+TEXT(CallTime[[#This Row],[Ambulance ArrivalTimePatient]]-CallTime[[#This Row],[AmbulanceDepartureTime]], "mm:ss")</f>
        <v>23:52</v>
      </c>
      <c r="K2928">
        <v>6</v>
      </c>
      <c r="L2928" s="1">
        <v>43984.286275847226</v>
      </c>
      <c r="M2928" s="1">
        <v>43984.290701396072</v>
      </c>
      <c r="N2928" s="6" t="str">
        <f>+TEXT(CallTime[[#This Row],[Amulance ArrivalTimeHospital]]-CallTime[[#This Row],[Ambulance ArrivalTimePatient]], "mm:ss")</f>
        <v>06:50</v>
      </c>
      <c r="O2928" s="6" t="str">
        <f>+TEXT(CallTime[[#This Row],[AmbulanceJobCompleteTime]]-CallTime[[#This Row],[Amulance ArrivalTimeHospital]], "mm:ss")</f>
        <v>06:22</v>
      </c>
    </row>
    <row r="2929" spans="1:15" x14ac:dyDescent="0.25">
      <c r="A2929" t="s">
        <v>2947</v>
      </c>
      <c r="B2929" s="4">
        <v>10.607851386070251</v>
      </c>
      <c r="C2929">
        <v>9</v>
      </c>
      <c r="D2929">
        <v>2304</v>
      </c>
      <c r="E2929">
        <v>15</v>
      </c>
      <c r="F2929">
        <v>5</v>
      </c>
      <c r="G2929" s="1">
        <v>43950.419680955602</v>
      </c>
      <c r="H2929" s="1">
        <v>43950.426002303189</v>
      </c>
      <c r="I2929" s="7" t="str">
        <f>+TEXT(CallTime[[#This Row],[AmbulanceDepartureTime]]-CallTime[[#This Row],[DateTimeOfCall]], "mm:ss")</f>
        <v>12:34</v>
      </c>
      <c r="J2929" s="7" t="str">
        <f>+TEXT(CallTime[[#This Row],[Ambulance ArrivalTimePatient]]-CallTime[[#This Row],[AmbulanceDepartureTime]], "mm:ss")</f>
        <v>09:06</v>
      </c>
      <c r="K2929">
        <v>7</v>
      </c>
      <c r="L2929" s="1">
        <v>43950.43524339101</v>
      </c>
      <c r="M2929" s="1">
        <v>43950.442609954473</v>
      </c>
      <c r="N2929" s="6" t="str">
        <f>+TEXT(CallTime[[#This Row],[Amulance ArrivalTimeHospital]]-CallTime[[#This Row],[Ambulance ArrivalTimePatient]], "mm:ss")</f>
        <v>13:18</v>
      </c>
      <c r="O2929" s="6" t="str">
        <f>+TEXT(CallTime[[#This Row],[AmbulanceJobCompleteTime]]-CallTime[[#This Row],[Amulance ArrivalTimeHospital]], "mm:ss")</f>
        <v>10:36</v>
      </c>
    </row>
    <row r="2930" spans="1:15" x14ac:dyDescent="0.25">
      <c r="A2930" t="s">
        <v>2948</v>
      </c>
      <c r="B2930" s="4">
        <v>8.9626047611236572</v>
      </c>
      <c r="C2930">
        <v>6</v>
      </c>
      <c r="D2930">
        <v>2708</v>
      </c>
      <c r="E2930">
        <v>4</v>
      </c>
      <c r="F2930">
        <v>6</v>
      </c>
      <c r="G2930" s="1">
        <v>44090.131943969609</v>
      </c>
      <c r="H2930" s="1">
        <v>44090.139572746572</v>
      </c>
      <c r="I2930" s="7" t="str">
        <f>+TEXT(CallTime[[#This Row],[AmbulanceDepartureTime]]-CallTime[[#This Row],[DateTimeOfCall]], "mm:ss")</f>
        <v>31:44</v>
      </c>
      <c r="J2930" s="7" t="str">
        <f>+TEXT(CallTime[[#This Row],[Ambulance ArrivalTimePatient]]-CallTime[[#This Row],[AmbulanceDepartureTime]], "mm:ss")</f>
        <v>10:59</v>
      </c>
      <c r="K2930">
        <v>12</v>
      </c>
      <c r="L2930" s="1">
        <v>44090.150408800291</v>
      </c>
      <c r="M2930" s="1">
        <v>44090.156632831378</v>
      </c>
      <c r="N2930" s="6" t="str">
        <f>+TEXT(CallTime[[#This Row],[Amulance ArrivalTimeHospital]]-CallTime[[#This Row],[Ambulance ArrivalTimePatient]], "mm:ss")</f>
        <v>15:36</v>
      </c>
      <c r="O2930" s="6" t="str">
        <f>+TEXT(CallTime[[#This Row],[AmbulanceJobCompleteTime]]-CallTime[[#This Row],[Amulance ArrivalTimeHospital]], "mm:ss")</f>
        <v>08:58</v>
      </c>
    </row>
    <row r="2931" spans="1:15" x14ac:dyDescent="0.25">
      <c r="A2931" t="s">
        <v>2949</v>
      </c>
      <c r="B2931" s="4">
        <v>2.0935350656509399</v>
      </c>
      <c r="C2931">
        <v>8</v>
      </c>
      <c r="D2931">
        <v>184</v>
      </c>
      <c r="E2931">
        <v>14</v>
      </c>
      <c r="F2931">
        <v>5</v>
      </c>
      <c r="G2931" s="1">
        <v>43988.554619847077</v>
      </c>
      <c r="H2931" s="1">
        <v>43988.572538202505</v>
      </c>
      <c r="I2931" s="7" t="str">
        <f>+TEXT(CallTime[[#This Row],[AmbulanceDepartureTime]]-CallTime[[#This Row],[DateTimeOfCall]], "mm:ss")</f>
        <v>14:01</v>
      </c>
      <c r="J2931" s="7" t="str">
        <f>+TEXT(CallTime[[#This Row],[Ambulance ArrivalTimePatient]]-CallTime[[#This Row],[AmbulanceDepartureTime]], "mm:ss")</f>
        <v>25:48</v>
      </c>
      <c r="K2931">
        <v>9</v>
      </c>
      <c r="L2931" s="1">
        <v>43988.585699191273</v>
      </c>
      <c r="M2931" s="1">
        <v>43988.587153035071</v>
      </c>
      <c r="N2931" s="6" t="str">
        <f>+TEXT(CallTime[[#This Row],[Amulance ArrivalTimeHospital]]-CallTime[[#This Row],[Ambulance ArrivalTimePatient]], "mm:ss")</f>
        <v>18:57</v>
      </c>
      <c r="O2931" s="6" t="str">
        <f>+TEXT(CallTime[[#This Row],[AmbulanceJobCompleteTime]]-CallTime[[#This Row],[Amulance ArrivalTimeHospital]], "mm:ss")</f>
        <v>02:06</v>
      </c>
    </row>
    <row r="2932" spans="1:15" x14ac:dyDescent="0.25">
      <c r="A2932" t="s">
        <v>2950</v>
      </c>
      <c r="B2932" s="4">
        <v>11.990172863006592</v>
      </c>
      <c r="C2932">
        <v>12</v>
      </c>
      <c r="D2932">
        <v>1686</v>
      </c>
      <c r="E2932">
        <v>20</v>
      </c>
      <c r="F2932">
        <v>1</v>
      </c>
      <c r="G2932" s="1">
        <v>43867.730147687704</v>
      </c>
      <c r="H2932" s="1">
        <v>43867.741401985731</v>
      </c>
      <c r="I2932" s="7" t="str">
        <f>+TEXT(CallTime[[#This Row],[AmbulanceDepartureTime]]-CallTime[[#This Row],[DateTimeOfCall]], "mm:ss")</f>
        <v>35:00</v>
      </c>
      <c r="J2932" s="7" t="str">
        <f>+TEXT(CallTime[[#This Row],[Ambulance ArrivalTimePatient]]-CallTime[[#This Row],[AmbulanceDepartureTime]], "mm:ss")</f>
        <v>16:12</v>
      </c>
      <c r="K2932">
        <v>3</v>
      </c>
      <c r="L2932" s="1">
        <v>43867.744227421063</v>
      </c>
      <c r="M2932" s="1">
        <v>43867.752553929997</v>
      </c>
      <c r="N2932" s="6" t="str">
        <f>+TEXT(CallTime[[#This Row],[Amulance ArrivalTimeHospital]]-CallTime[[#This Row],[Ambulance ArrivalTimePatient]], "mm:ss")</f>
        <v>04:04</v>
      </c>
      <c r="O2932" s="6" t="str">
        <f>+TEXT(CallTime[[#This Row],[AmbulanceJobCompleteTime]]-CallTime[[#This Row],[Amulance ArrivalTimeHospital]], "mm:ss")</f>
        <v>11:59</v>
      </c>
    </row>
    <row r="2933" spans="1:15" x14ac:dyDescent="0.25">
      <c r="A2933" t="s">
        <v>2951</v>
      </c>
      <c r="B2933" s="4">
        <v>8.8069733381271362</v>
      </c>
      <c r="C2933">
        <v>2</v>
      </c>
      <c r="D2933">
        <v>2319</v>
      </c>
      <c r="E2933">
        <v>6</v>
      </c>
      <c r="F2933">
        <v>2</v>
      </c>
      <c r="G2933" s="1">
        <v>43932.152255385583</v>
      </c>
      <c r="H2933" s="1">
        <v>43932.163144766258</v>
      </c>
      <c r="I2933" s="7" t="str">
        <f>+TEXT(CallTime[[#This Row],[AmbulanceDepartureTime]]-CallTime[[#This Row],[DateTimeOfCall]], "mm:ss")</f>
        <v>11:11</v>
      </c>
      <c r="J2933" s="7" t="str">
        <f>+TEXT(CallTime[[#This Row],[Ambulance ArrivalTimePatient]]-CallTime[[#This Row],[AmbulanceDepartureTime]], "mm:ss")</f>
        <v>15:41</v>
      </c>
      <c r="K2933">
        <v>11</v>
      </c>
      <c r="L2933" s="1">
        <v>43932.165652856776</v>
      </c>
      <c r="M2933" s="1">
        <v>43932.171768810484</v>
      </c>
      <c r="N2933" s="6" t="str">
        <f>+TEXT(CallTime[[#This Row],[Amulance ArrivalTimeHospital]]-CallTime[[#This Row],[Ambulance ArrivalTimePatient]], "mm:ss")</f>
        <v>03:37</v>
      </c>
      <c r="O2933" s="6" t="str">
        <f>+TEXT(CallTime[[#This Row],[AmbulanceJobCompleteTime]]-CallTime[[#This Row],[Amulance ArrivalTimeHospital]], "mm:ss")</f>
        <v>08:48</v>
      </c>
    </row>
    <row r="2934" spans="1:15" x14ac:dyDescent="0.25">
      <c r="A2934" t="s">
        <v>2952</v>
      </c>
      <c r="B2934" s="4">
        <v>9.7114303112030029</v>
      </c>
      <c r="C2934">
        <v>2</v>
      </c>
      <c r="D2934">
        <v>2366</v>
      </c>
      <c r="E2934">
        <v>14</v>
      </c>
      <c r="F2934">
        <v>1</v>
      </c>
      <c r="G2934" s="1">
        <v>43879.390697753064</v>
      </c>
      <c r="H2934" s="1">
        <v>43879.404204543396</v>
      </c>
      <c r="I2934" s="7" t="str">
        <f>+TEXT(CallTime[[#This Row],[AmbulanceDepartureTime]]-CallTime[[#This Row],[DateTimeOfCall]], "mm:ss")</f>
        <v>01:24</v>
      </c>
      <c r="J2934" s="7" t="str">
        <f>+TEXT(CallTime[[#This Row],[Ambulance ArrivalTimePatient]]-CallTime[[#This Row],[AmbulanceDepartureTime]], "mm:ss")</f>
        <v>19:27</v>
      </c>
      <c r="K2934">
        <v>5</v>
      </c>
      <c r="L2934" s="1">
        <v>43879.413355433739</v>
      </c>
      <c r="M2934" s="1">
        <v>43879.420099482566</v>
      </c>
      <c r="N2934" s="6" t="str">
        <f>+TEXT(CallTime[[#This Row],[Amulance ArrivalTimeHospital]]-CallTime[[#This Row],[Ambulance ArrivalTimePatient]], "mm:ss")</f>
        <v>13:11</v>
      </c>
      <c r="O2934" s="6" t="str">
        <f>+TEXT(CallTime[[#This Row],[AmbulanceJobCompleteTime]]-CallTime[[#This Row],[Amulance ArrivalTimeHospital]], "mm:ss")</f>
        <v>09:43</v>
      </c>
    </row>
    <row r="2935" spans="1:15" x14ac:dyDescent="0.25">
      <c r="A2935" t="s">
        <v>2953</v>
      </c>
      <c r="B2935" s="4">
        <v>18.308484196662903</v>
      </c>
      <c r="C2935">
        <v>7</v>
      </c>
      <c r="D2935">
        <v>132</v>
      </c>
      <c r="E2935">
        <v>18</v>
      </c>
      <c r="F2935">
        <v>9</v>
      </c>
      <c r="G2935" s="1">
        <v>44047.294274498759</v>
      </c>
      <c r="H2935" s="1">
        <v>44047.299006920628</v>
      </c>
      <c r="I2935" s="7" t="str">
        <f>+TEXT(CallTime[[#This Row],[AmbulanceDepartureTime]]-CallTime[[#This Row],[DateTimeOfCall]], "mm:ss")</f>
        <v>30:01</v>
      </c>
      <c r="J2935" s="7" t="str">
        <f>+TEXT(CallTime[[#This Row],[Ambulance ArrivalTimePatient]]-CallTime[[#This Row],[AmbulanceDepartureTime]], "mm:ss")</f>
        <v>06:49</v>
      </c>
      <c r="K2935">
        <v>11</v>
      </c>
      <c r="L2935" s="1">
        <v>44047.311000865353</v>
      </c>
      <c r="M2935" s="1">
        <v>44047.32371509049</v>
      </c>
      <c r="N2935" s="6" t="str">
        <f>+TEXT(CallTime[[#This Row],[Amulance ArrivalTimeHospital]]-CallTime[[#This Row],[Ambulance ArrivalTimePatient]], "mm:ss")</f>
        <v>17:16</v>
      </c>
      <c r="O2935" s="6" t="str">
        <f>+TEXT(CallTime[[#This Row],[AmbulanceJobCompleteTime]]-CallTime[[#This Row],[Amulance ArrivalTimeHospital]], "mm:ss")</f>
        <v>18:19</v>
      </c>
    </row>
    <row r="2936" spans="1:15" x14ac:dyDescent="0.25">
      <c r="A2936" t="s">
        <v>2954</v>
      </c>
      <c r="B2936" s="4">
        <v>2.4610481262207031</v>
      </c>
      <c r="C2936">
        <v>13</v>
      </c>
      <c r="D2936">
        <v>968</v>
      </c>
      <c r="E2936">
        <v>5</v>
      </c>
      <c r="F2936">
        <v>8</v>
      </c>
      <c r="G2936" s="1">
        <v>44039.1000329487</v>
      </c>
      <c r="H2936" s="1">
        <v>44039.103472949973</v>
      </c>
      <c r="I2936" s="7" t="str">
        <f>+TEXT(CallTime[[#This Row],[AmbulanceDepartureTime]]-CallTime[[#This Row],[DateTimeOfCall]], "mm:ss")</f>
        <v>33:26</v>
      </c>
      <c r="J2936" s="7" t="str">
        <f>+TEXT(CallTime[[#This Row],[Ambulance ArrivalTimePatient]]-CallTime[[#This Row],[AmbulanceDepartureTime]], "mm:ss")</f>
        <v>04:57</v>
      </c>
      <c r="K2936">
        <v>12</v>
      </c>
      <c r="L2936" s="1">
        <v>44039.106592119977</v>
      </c>
      <c r="M2936" s="1">
        <v>44039.108301181179</v>
      </c>
      <c r="N2936" s="6" t="str">
        <f>+TEXT(CallTime[[#This Row],[Amulance ArrivalTimeHospital]]-CallTime[[#This Row],[Ambulance ArrivalTimePatient]], "mm:ss")</f>
        <v>04:29</v>
      </c>
      <c r="O2936" s="6" t="str">
        <f>+TEXT(CallTime[[#This Row],[AmbulanceJobCompleteTime]]-CallTime[[#This Row],[Amulance ArrivalTimeHospital]], "mm:ss")</f>
        <v>02:28</v>
      </c>
    </row>
    <row r="2937" spans="1:15" x14ac:dyDescent="0.25">
      <c r="A2937" t="s">
        <v>2955</v>
      </c>
      <c r="B2937" s="4">
        <v>14.547179579734802</v>
      </c>
      <c r="C2937">
        <v>21</v>
      </c>
      <c r="D2937">
        <v>1186</v>
      </c>
      <c r="E2937">
        <v>2</v>
      </c>
      <c r="F2937">
        <v>2</v>
      </c>
      <c r="G2937" s="1">
        <v>43925.127174639674</v>
      </c>
      <c r="H2937" s="1">
        <v>43925.133484314021</v>
      </c>
      <c r="I2937" s="7" t="str">
        <f>+TEXT(CallTime[[#This Row],[AmbulanceDepartureTime]]-CallTime[[#This Row],[DateTimeOfCall]], "mm:ss")</f>
        <v>04:03</v>
      </c>
      <c r="J2937" s="7" t="str">
        <f>+TEXT(CallTime[[#This Row],[Ambulance ArrivalTimePatient]]-CallTime[[#This Row],[AmbulanceDepartureTime]], "mm:ss")</f>
        <v>09:05</v>
      </c>
      <c r="K2937">
        <v>5</v>
      </c>
      <c r="L2937" s="1">
        <v>43925.135358392916</v>
      </c>
      <c r="M2937" s="1">
        <v>43925.145460600957</v>
      </c>
      <c r="N2937" s="6" t="str">
        <f>+TEXT(CallTime[[#This Row],[Amulance ArrivalTimeHospital]]-CallTime[[#This Row],[Ambulance ArrivalTimePatient]], "mm:ss")</f>
        <v>02:42</v>
      </c>
      <c r="O2937" s="6" t="str">
        <f>+TEXT(CallTime[[#This Row],[AmbulanceJobCompleteTime]]-CallTime[[#This Row],[Amulance ArrivalTimeHospital]], "mm:ss")</f>
        <v>14:33</v>
      </c>
    </row>
    <row r="2938" spans="1:15" x14ac:dyDescent="0.25">
      <c r="A2938" t="s">
        <v>2956</v>
      </c>
      <c r="B2938" s="4">
        <v>11.532315492630005</v>
      </c>
      <c r="C2938">
        <v>6</v>
      </c>
      <c r="D2938">
        <v>2175</v>
      </c>
      <c r="E2938">
        <v>17</v>
      </c>
      <c r="F2938">
        <v>3</v>
      </c>
      <c r="G2938" s="1">
        <v>43933.776485712893</v>
      </c>
      <c r="H2938" s="1">
        <v>43933.795438300804</v>
      </c>
      <c r="I2938" s="7" t="str">
        <f>+TEXT(CallTime[[#This Row],[AmbulanceDepartureTime]]-CallTime[[#This Row],[DateTimeOfCall]], "mm:ss")</f>
        <v>15:47</v>
      </c>
      <c r="J2938" s="7" t="str">
        <f>+TEXT(CallTime[[#This Row],[Ambulance ArrivalTimePatient]]-CallTime[[#This Row],[AmbulanceDepartureTime]], "mm:ss")</f>
        <v>27:18</v>
      </c>
      <c r="K2938">
        <v>7</v>
      </c>
      <c r="L2938" s="1">
        <v>43933.808874648879</v>
      </c>
      <c r="M2938" s="1">
        <v>43933.816883201303</v>
      </c>
      <c r="N2938" s="6" t="str">
        <f>+TEXT(CallTime[[#This Row],[Amulance ArrivalTimeHospital]]-CallTime[[#This Row],[Ambulance ArrivalTimePatient]], "mm:ss")</f>
        <v>19:21</v>
      </c>
      <c r="O2938" s="6" t="str">
        <f>+TEXT(CallTime[[#This Row],[AmbulanceJobCompleteTime]]-CallTime[[#This Row],[Amulance ArrivalTimeHospital]], "mm:ss")</f>
        <v>11:32</v>
      </c>
    </row>
    <row r="2939" spans="1:15" x14ac:dyDescent="0.25">
      <c r="A2939" t="s">
        <v>2957</v>
      </c>
      <c r="B2939" s="4">
        <v>14.221316933631897</v>
      </c>
      <c r="C2939">
        <v>4</v>
      </c>
      <c r="D2939">
        <v>1785</v>
      </c>
      <c r="E2939">
        <v>1</v>
      </c>
      <c r="F2939">
        <v>2</v>
      </c>
      <c r="G2939" s="1">
        <v>43879.646014193677</v>
      </c>
      <c r="H2939" s="1">
        <v>43879.664150298122</v>
      </c>
      <c r="I2939" s="7" t="str">
        <f>+TEXT(CallTime[[#This Row],[AmbulanceDepartureTime]]-CallTime[[#This Row],[DateTimeOfCall]], "mm:ss")</f>
        <v>33:25</v>
      </c>
      <c r="J2939" s="7" t="str">
        <f>+TEXT(CallTime[[#This Row],[Ambulance ArrivalTimePatient]]-CallTime[[#This Row],[AmbulanceDepartureTime]], "mm:ss")</f>
        <v>26:07</v>
      </c>
      <c r="K2939">
        <v>5</v>
      </c>
      <c r="L2939" s="1">
        <v>43879.671762601101</v>
      </c>
      <c r="M2939" s="1">
        <v>43879.681638515642</v>
      </c>
      <c r="N2939" s="6" t="str">
        <f>+TEXT(CallTime[[#This Row],[Amulance ArrivalTimeHospital]]-CallTime[[#This Row],[Ambulance ArrivalTimePatient]], "mm:ss")</f>
        <v>10:58</v>
      </c>
      <c r="O2939" s="6" t="str">
        <f>+TEXT(CallTime[[#This Row],[AmbulanceJobCompleteTime]]-CallTime[[#This Row],[Amulance ArrivalTimeHospital]], "mm:ss")</f>
        <v>14:13</v>
      </c>
    </row>
    <row r="2940" spans="1:15" x14ac:dyDescent="0.25">
      <c r="A2940" t="s">
        <v>2958</v>
      </c>
      <c r="B2940" s="4">
        <v>15.096085071563721</v>
      </c>
      <c r="C2940">
        <v>22</v>
      </c>
      <c r="D2940">
        <v>645</v>
      </c>
      <c r="E2940">
        <v>14</v>
      </c>
      <c r="F2940">
        <v>5</v>
      </c>
      <c r="G2940" s="1">
        <v>43922.617294807409</v>
      </c>
      <c r="H2940" s="1">
        <v>43922.63227275727</v>
      </c>
      <c r="I2940" s="7" t="str">
        <f>+TEXT(CallTime[[#This Row],[AmbulanceDepartureTime]]-CallTime[[#This Row],[DateTimeOfCall]], "mm:ss")</f>
        <v>11:08</v>
      </c>
      <c r="J2940" s="7" t="str">
        <f>+TEXT(CallTime[[#This Row],[Ambulance ArrivalTimePatient]]-CallTime[[#This Row],[AmbulanceDepartureTime]], "mm:ss")</f>
        <v>21:34</v>
      </c>
      <c r="K2940">
        <v>12</v>
      </c>
      <c r="L2940" s="1">
        <v>43922.638737658177</v>
      </c>
      <c r="M2940" s="1">
        <v>43922.649221050589</v>
      </c>
      <c r="N2940" s="6" t="str">
        <f>+TEXT(CallTime[[#This Row],[Amulance ArrivalTimeHospital]]-CallTime[[#This Row],[Ambulance ArrivalTimePatient]], "mm:ss")</f>
        <v>09:19</v>
      </c>
      <c r="O2940" s="6" t="str">
        <f>+TEXT(CallTime[[#This Row],[AmbulanceJobCompleteTime]]-CallTime[[#This Row],[Amulance ArrivalTimeHospital]], "mm:ss")</f>
        <v>15:06</v>
      </c>
    </row>
    <row r="2941" spans="1:15" x14ac:dyDescent="0.25">
      <c r="A2941" t="s">
        <v>2959</v>
      </c>
      <c r="B2941" s="4">
        <v>16.02146327495575</v>
      </c>
      <c r="C2941">
        <v>22</v>
      </c>
      <c r="D2941">
        <v>2875</v>
      </c>
      <c r="E2941">
        <v>8</v>
      </c>
      <c r="F2941">
        <v>6</v>
      </c>
      <c r="G2941" s="1">
        <v>44035.73417308498</v>
      </c>
      <c r="H2941" s="1">
        <v>44035.74992748021</v>
      </c>
      <c r="I2941" s="7" t="str">
        <f>+TEXT(CallTime[[#This Row],[AmbulanceDepartureTime]]-CallTime[[#This Row],[DateTimeOfCall]], "mm:ss")</f>
        <v>30:49</v>
      </c>
      <c r="J2941" s="7" t="str">
        <f>+TEXT(CallTime[[#This Row],[Ambulance ArrivalTimePatient]]-CallTime[[#This Row],[AmbulanceDepartureTime]], "mm:ss")</f>
        <v>22:41</v>
      </c>
      <c r="K2941">
        <v>9</v>
      </c>
      <c r="L2941" s="1">
        <v>44035.761786949406</v>
      </c>
      <c r="M2941" s="1">
        <v>44035.772912965571</v>
      </c>
      <c r="N2941" s="6" t="str">
        <f>+TEXT(CallTime[[#This Row],[Amulance ArrivalTimeHospital]]-CallTime[[#This Row],[Ambulance ArrivalTimePatient]], "mm:ss")</f>
        <v>17:05</v>
      </c>
      <c r="O2941" s="6" t="str">
        <f>+TEXT(CallTime[[#This Row],[AmbulanceJobCompleteTime]]-CallTime[[#This Row],[Amulance ArrivalTimeHospital]], "mm:ss")</f>
        <v>16:01</v>
      </c>
    </row>
    <row r="2942" spans="1:15" x14ac:dyDescent="0.25">
      <c r="A2942" t="s">
        <v>2960</v>
      </c>
      <c r="B2942" s="4">
        <v>19.471280813217163</v>
      </c>
      <c r="C2942">
        <v>17</v>
      </c>
      <c r="D2942">
        <v>1005</v>
      </c>
      <c r="E2942">
        <v>8</v>
      </c>
      <c r="F2942">
        <v>8</v>
      </c>
      <c r="G2942" s="1">
        <v>44049.971337386713</v>
      </c>
      <c r="H2942" s="1">
        <v>44049.990196778788</v>
      </c>
      <c r="I2942" s="7" t="str">
        <f>+TEXT(CallTime[[#This Row],[AmbulanceDepartureTime]]-CallTime[[#This Row],[DateTimeOfCall]], "mm:ss")</f>
        <v>13:22</v>
      </c>
      <c r="J2942" s="7" t="str">
        <f>+TEXT(CallTime[[#This Row],[Ambulance ArrivalTimePatient]]-CallTime[[#This Row],[AmbulanceDepartureTime]], "mm:ss")</f>
        <v>27:09</v>
      </c>
      <c r="K2942">
        <v>11</v>
      </c>
      <c r="L2942" s="1">
        <v>44049.991734206924</v>
      </c>
      <c r="M2942" s="1">
        <v>44050.005255929711</v>
      </c>
      <c r="N2942" s="6" t="str">
        <f>+TEXT(CallTime[[#This Row],[Amulance ArrivalTimeHospital]]-CallTime[[#This Row],[Ambulance ArrivalTimePatient]], "mm:ss")</f>
        <v>02:13</v>
      </c>
      <c r="O2942" s="6" t="str">
        <f>+TEXT(CallTime[[#This Row],[AmbulanceJobCompleteTime]]-CallTime[[#This Row],[Amulance ArrivalTimeHospital]], "mm:ss")</f>
        <v>19:28</v>
      </c>
    </row>
    <row r="2943" spans="1:15" x14ac:dyDescent="0.25">
      <c r="A2943" t="s">
        <v>2961</v>
      </c>
      <c r="B2943" s="4">
        <v>11.818971753120422</v>
      </c>
      <c r="C2943">
        <v>5</v>
      </c>
      <c r="D2943">
        <v>2375</v>
      </c>
      <c r="E2943">
        <v>12</v>
      </c>
      <c r="F2943">
        <v>6</v>
      </c>
      <c r="G2943" s="1">
        <v>44116.547760735622</v>
      </c>
      <c r="H2943" s="1">
        <v>44116.564092416076</v>
      </c>
      <c r="I2943" s="7" t="str">
        <f>+TEXT(CallTime[[#This Row],[AmbulanceDepartureTime]]-CallTime[[#This Row],[DateTimeOfCall]], "mm:ss")</f>
        <v>02:39</v>
      </c>
      <c r="J2943" s="7" t="str">
        <f>+TEXT(CallTime[[#This Row],[Ambulance ArrivalTimePatient]]-CallTime[[#This Row],[AmbulanceDepartureTime]], "mm:ss")</f>
        <v>23:31</v>
      </c>
      <c r="K2943">
        <v>12</v>
      </c>
      <c r="L2943" s="1">
        <v>44116.568854725949</v>
      </c>
      <c r="M2943" s="1">
        <v>44116.577062345219</v>
      </c>
      <c r="N2943" s="6" t="str">
        <f>+TEXT(CallTime[[#This Row],[Amulance ArrivalTimeHospital]]-CallTime[[#This Row],[Ambulance ArrivalTimePatient]], "mm:ss")</f>
        <v>06:51</v>
      </c>
      <c r="O2943" s="6" t="str">
        <f>+TEXT(CallTime[[#This Row],[AmbulanceJobCompleteTime]]-CallTime[[#This Row],[Amulance ArrivalTimeHospital]], "mm:ss")</f>
        <v>11:49</v>
      </c>
    </row>
    <row r="2944" spans="1:15" x14ac:dyDescent="0.25">
      <c r="A2944" t="s">
        <v>2962</v>
      </c>
      <c r="B2944" s="4">
        <v>16.559468269348145</v>
      </c>
      <c r="C2944">
        <v>18</v>
      </c>
      <c r="D2944">
        <v>1481</v>
      </c>
      <c r="E2944">
        <v>15</v>
      </c>
      <c r="F2944">
        <v>3</v>
      </c>
      <c r="G2944" s="1">
        <v>44111.525256972847</v>
      </c>
      <c r="H2944" s="1">
        <v>44111.537316895861</v>
      </c>
      <c r="I2944" s="7" t="str">
        <f>+TEXT(CallTime[[#This Row],[AmbulanceDepartureTime]]-CallTime[[#This Row],[DateTimeOfCall]], "mm:ss")</f>
        <v>05:07</v>
      </c>
      <c r="J2944" s="7" t="str">
        <f>+TEXT(CallTime[[#This Row],[Ambulance ArrivalTimePatient]]-CallTime[[#This Row],[AmbulanceDepartureTime]], "mm:ss")</f>
        <v>17:22</v>
      </c>
      <c r="K2944">
        <v>12</v>
      </c>
      <c r="L2944" s="1">
        <v>44111.546097034887</v>
      </c>
      <c r="M2944" s="1">
        <v>44111.557596665632</v>
      </c>
      <c r="N2944" s="6" t="str">
        <f>+TEXT(CallTime[[#This Row],[Amulance ArrivalTimeHospital]]-CallTime[[#This Row],[Ambulance ArrivalTimePatient]], "mm:ss")</f>
        <v>12:39</v>
      </c>
      <c r="O2944" s="6" t="str">
        <f>+TEXT(CallTime[[#This Row],[AmbulanceJobCompleteTime]]-CallTime[[#This Row],[Amulance ArrivalTimeHospital]], "mm:ss")</f>
        <v>16:34</v>
      </c>
    </row>
    <row r="2945" spans="1:15" x14ac:dyDescent="0.25">
      <c r="A2945" t="s">
        <v>2963</v>
      </c>
      <c r="B2945" s="4">
        <v>15.362270712852478</v>
      </c>
      <c r="C2945">
        <v>12</v>
      </c>
      <c r="D2945">
        <v>1088</v>
      </c>
      <c r="E2945">
        <v>11</v>
      </c>
      <c r="F2945">
        <v>7</v>
      </c>
      <c r="G2945" s="1">
        <v>44148.336607140809</v>
      </c>
      <c r="H2945" s="1">
        <v>44148.352081735276</v>
      </c>
      <c r="I2945" s="7" t="str">
        <f>+TEXT(CallTime[[#This Row],[AmbulanceDepartureTime]]-CallTime[[#This Row],[DateTimeOfCall]], "mm:ss")</f>
        <v>29:20</v>
      </c>
      <c r="J2945" s="7" t="str">
        <f>+TEXT(CallTime[[#This Row],[Ambulance ArrivalTimePatient]]-CallTime[[#This Row],[AmbulanceDepartureTime]], "mm:ss")</f>
        <v>22:17</v>
      </c>
      <c r="K2945">
        <v>11</v>
      </c>
      <c r="L2945" s="1">
        <v>44148.353824713755</v>
      </c>
      <c r="M2945" s="1">
        <v>44148.364492957306</v>
      </c>
      <c r="N2945" s="6" t="str">
        <f>+TEXT(CallTime[[#This Row],[Amulance ArrivalTimeHospital]]-CallTime[[#This Row],[Ambulance ArrivalTimePatient]], "mm:ss")</f>
        <v>02:31</v>
      </c>
      <c r="O2945" s="6" t="str">
        <f>+TEXT(CallTime[[#This Row],[AmbulanceJobCompleteTime]]-CallTime[[#This Row],[Amulance ArrivalTimeHospital]], "mm:ss")</f>
        <v>15:22</v>
      </c>
    </row>
    <row r="2946" spans="1:15" x14ac:dyDescent="0.25">
      <c r="A2946" t="s">
        <v>2964</v>
      </c>
      <c r="B2946" s="4">
        <v>14.755987405776978</v>
      </c>
      <c r="C2946">
        <v>1</v>
      </c>
      <c r="D2946">
        <v>621</v>
      </c>
      <c r="E2946">
        <v>6</v>
      </c>
      <c r="F2946">
        <v>2</v>
      </c>
      <c r="G2946" s="1">
        <v>43950.868302729534</v>
      </c>
      <c r="H2946" s="1">
        <v>43950.881075389989</v>
      </c>
      <c r="I2946" s="7" t="str">
        <f>+TEXT(CallTime[[#This Row],[AmbulanceDepartureTime]]-CallTime[[#This Row],[DateTimeOfCall]], "mm:ss")</f>
        <v>33:53</v>
      </c>
      <c r="J2946" s="7" t="str">
        <f>+TEXT(CallTime[[#This Row],[Ambulance ArrivalTimePatient]]-CallTime[[#This Row],[AmbulanceDepartureTime]], "mm:ss")</f>
        <v>18:24</v>
      </c>
      <c r="K2946">
        <v>1</v>
      </c>
      <c r="L2946" s="1">
        <v>43950.888099619391</v>
      </c>
      <c r="M2946" s="1">
        <v>43950.898346832866</v>
      </c>
      <c r="N2946" s="6" t="str">
        <f>+TEXT(CallTime[[#This Row],[Amulance ArrivalTimeHospital]]-CallTime[[#This Row],[Ambulance ArrivalTimePatient]], "mm:ss")</f>
        <v>10:07</v>
      </c>
      <c r="O2946" s="6" t="str">
        <f>+TEXT(CallTime[[#This Row],[AmbulanceJobCompleteTime]]-CallTime[[#This Row],[Amulance ArrivalTimeHospital]], "mm:ss")</f>
        <v>14:45</v>
      </c>
    </row>
    <row r="2947" spans="1:15" x14ac:dyDescent="0.25">
      <c r="A2947" t="s">
        <v>2965</v>
      </c>
      <c r="B2947" s="4">
        <v>14.543465256690979</v>
      </c>
      <c r="C2947">
        <v>18</v>
      </c>
      <c r="D2947">
        <v>525</v>
      </c>
      <c r="E2947">
        <v>15</v>
      </c>
      <c r="F2947">
        <v>8</v>
      </c>
      <c r="G2947" s="1">
        <v>44146.546666342889</v>
      </c>
      <c r="H2947" s="1">
        <v>44146.548564397664</v>
      </c>
      <c r="I2947" s="7" t="str">
        <f>+TEXT(CallTime[[#This Row],[AmbulanceDepartureTime]]-CallTime[[#This Row],[DateTimeOfCall]], "mm:ss")</f>
        <v>20:16</v>
      </c>
      <c r="J2947" s="7" t="str">
        <f>+TEXT(CallTime[[#This Row],[Ambulance ArrivalTimePatient]]-CallTime[[#This Row],[AmbulanceDepartureTime]], "mm:ss")</f>
        <v>02:44</v>
      </c>
      <c r="K2947">
        <v>4</v>
      </c>
      <c r="L2947" s="1">
        <v>44146.552079316432</v>
      </c>
      <c r="M2947" s="1">
        <v>44146.562178945082</v>
      </c>
      <c r="N2947" s="6" t="str">
        <f>+TEXT(CallTime[[#This Row],[Amulance ArrivalTimeHospital]]-CallTime[[#This Row],[Ambulance ArrivalTimePatient]], "mm:ss")</f>
        <v>05:04</v>
      </c>
      <c r="O2947" s="6" t="str">
        <f>+TEXT(CallTime[[#This Row],[AmbulanceJobCompleteTime]]-CallTime[[#This Row],[Amulance ArrivalTimeHospital]], "mm:ss")</f>
        <v>14:33</v>
      </c>
    </row>
    <row r="2948" spans="1:15" x14ac:dyDescent="0.25">
      <c r="A2948" t="s">
        <v>2966</v>
      </c>
      <c r="B2948" s="4">
        <v>11.150147914886475</v>
      </c>
      <c r="C2948">
        <v>1</v>
      </c>
      <c r="D2948">
        <v>2888</v>
      </c>
      <c r="E2948">
        <v>10</v>
      </c>
      <c r="F2948">
        <v>6</v>
      </c>
      <c r="G2948" s="1">
        <v>44183.178336632714</v>
      </c>
      <c r="H2948" s="1">
        <v>44183.181084449883</v>
      </c>
      <c r="I2948" s="7" t="str">
        <f>+TEXT(CallTime[[#This Row],[AmbulanceDepartureTime]]-CallTime[[#This Row],[DateTimeOfCall]], "mm:ss")</f>
        <v>12:06</v>
      </c>
      <c r="J2948" s="7" t="str">
        <f>+TEXT(CallTime[[#This Row],[Ambulance ArrivalTimePatient]]-CallTime[[#This Row],[AmbulanceDepartureTime]], "mm:ss")</f>
        <v>03:57</v>
      </c>
      <c r="K2948">
        <v>8</v>
      </c>
      <c r="L2948" s="1">
        <v>44183.188592724131</v>
      </c>
      <c r="M2948" s="1">
        <v>44183.196335882407</v>
      </c>
      <c r="N2948" s="6" t="str">
        <f>+TEXT(CallTime[[#This Row],[Amulance ArrivalTimeHospital]]-CallTime[[#This Row],[Ambulance ArrivalTimePatient]], "mm:ss")</f>
        <v>10:49</v>
      </c>
      <c r="O2948" s="6" t="str">
        <f>+TEXT(CallTime[[#This Row],[AmbulanceJobCompleteTime]]-CallTime[[#This Row],[Amulance ArrivalTimeHospital]], "mm:ss")</f>
        <v>11:09</v>
      </c>
    </row>
    <row r="2949" spans="1:15" x14ac:dyDescent="0.25">
      <c r="A2949" t="s">
        <v>2967</v>
      </c>
      <c r="B2949" s="4">
        <v>9.7977513074874878</v>
      </c>
      <c r="C2949">
        <v>8</v>
      </c>
      <c r="D2949">
        <v>572</v>
      </c>
      <c r="E2949">
        <v>16</v>
      </c>
      <c r="F2949">
        <v>8</v>
      </c>
      <c r="G2949" s="1">
        <v>43914.954818993981</v>
      </c>
      <c r="H2949" s="1">
        <v>43914.966485521203</v>
      </c>
      <c r="I2949" s="7" t="str">
        <f>+TEXT(CallTime[[#This Row],[AmbulanceDepartureTime]]-CallTime[[#This Row],[DateTimeOfCall]], "mm:ss")</f>
        <v>24:18</v>
      </c>
      <c r="J2949" s="7" t="str">
        <f>+TEXT(CallTime[[#This Row],[Ambulance ArrivalTimePatient]]-CallTime[[#This Row],[AmbulanceDepartureTime]], "mm:ss")</f>
        <v>16:48</v>
      </c>
      <c r="K2949">
        <v>4</v>
      </c>
      <c r="L2949" s="1">
        <v>43914.977711208252</v>
      </c>
      <c r="M2949" s="1">
        <v>43914.984515202217</v>
      </c>
      <c r="N2949" s="6" t="str">
        <f>+TEXT(CallTime[[#This Row],[Amulance ArrivalTimeHospital]]-CallTime[[#This Row],[Ambulance ArrivalTimePatient]], "mm:ss")</f>
        <v>16:10</v>
      </c>
      <c r="O2949" s="6" t="str">
        <f>+TEXT(CallTime[[#This Row],[AmbulanceJobCompleteTime]]-CallTime[[#This Row],[Amulance ArrivalTimeHospital]], "mm:ss")</f>
        <v>09:48</v>
      </c>
    </row>
    <row r="2950" spans="1:15" x14ac:dyDescent="0.25">
      <c r="A2950" t="s">
        <v>2968</v>
      </c>
      <c r="B2950" s="4">
        <v>11.326987028121948</v>
      </c>
      <c r="C2950">
        <v>1</v>
      </c>
      <c r="D2950">
        <v>2558</v>
      </c>
      <c r="E2950">
        <v>6</v>
      </c>
      <c r="F2950">
        <v>10</v>
      </c>
      <c r="G2950" s="1">
        <v>44072.067911893864</v>
      </c>
      <c r="H2950" s="1">
        <v>44072.075536354787</v>
      </c>
      <c r="I2950" s="7" t="str">
        <f>+TEXT(CallTime[[#This Row],[AmbulanceDepartureTime]]-CallTime[[#This Row],[DateTimeOfCall]], "mm:ss")</f>
        <v>26:41</v>
      </c>
      <c r="J2950" s="7" t="str">
        <f>+TEXT(CallTime[[#This Row],[Ambulance ArrivalTimePatient]]-CallTime[[#This Row],[AmbulanceDepartureTime]], "mm:ss")</f>
        <v>10:59</v>
      </c>
      <c r="K2950">
        <v>4</v>
      </c>
      <c r="L2950" s="1">
        <v>44072.077736115694</v>
      </c>
      <c r="M2950" s="1">
        <v>44072.085602078907</v>
      </c>
      <c r="N2950" s="6" t="str">
        <f>+TEXT(CallTime[[#This Row],[Amulance ArrivalTimeHospital]]-CallTime[[#This Row],[Ambulance ArrivalTimePatient]], "mm:ss")</f>
        <v>03:10</v>
      </c>
      <c r="O2950" s="6" t="str">
        <f>+TEXT(CallTime[[#This Row],[AmbulanceJobCompleteTime]]-CallTime[[#This Row],[Amulance ArrivalTimeHospital]], "mm:ss")</f>
        <v>11:20</v>
      </c>
    </row>
    <row r="2951" spans="1:15" x14ac:dyDescent="0.25">
      <c r="A2951" t="s">
        <v>2969</v>
      </c>
      <c r="B2951" s="4">
        <v>17.698142170906067</v>
      </c>
      <c r="C2951">
        <v>6</v>
      </c>
      <c r="D2951">
        <v>1940</v>
      </c>
      <c r="E2951">
        <v>13</v>
      </c>
      <c r="F2951">
        <v>8</v>
      </c>
      <c r="G2951" s="1">
        <v>44149.573808382054</v>
      </c>
      <c r="H2951" s="1">
        <v>44149.587396016985</v>
      </c>
      <c r="I2951" s="7" t="str">
        <f>+TEXT(CallTime[[#This Row],[AmbulanceDepartureTime]]-CallTime[[#This Row],[DateTimeOfCall]], "mm:ss")</f>
        <v>32:16</v>
      </c>
      <c r="J2951" s="7" t="str">
        <f>+TEXT(CallTime[[#This Row],[Ambulance ArrivalTimePatient]]-CallTime[[#This Row],[AmbulanceDepartureTime]], "mm:ss")</f>
        <v>19:34</v>
      </c>
      <c r="K2951">
        <v>6</v>
      </c>
      <c r="L2951" s="1">
        <v>44149.600138369555</v>
      </c>
      <c r="M2951" s="1">
        <v>44149.612428746063</v>
      </c>
      <c r="N2951" s="6" t="str">
        <f>+TEXT(CallTime[[#This Row],[Amulance ArrivalTimeHospital]]-CallTime[[#This Row],[Ambulance ArrivalTimePatient]], "mm:ss")</f>
        <v>18:21</v>
      </c>
      <c r="O2951" s="6" t="str">
        <f>+TEXT(CallTime[[#This Row],[AmbulanceJobCompleteTime]]-CallTime[[#This Row],[Amulance ArrivalTimeHospital]], "mm:ss")</f>
        <v>17:42</v>
      </c>
    </row>
    <row r="2952" spans="1:15" x14ac:dyDescent="0.25">
      <c r="A2952" t="s">
        <v>2970</v>
      </c>
      <c r="B2952" s="4">
        <v>9.5830898284912109</v>
      </c>
      <c r="C2952">
        <v>4</v>
      </c>
      <c r="D2952">
        <v>2688</v>
      </c>
      <c r="E2952">
        <v>11</v>
      </c>
      <c r="F2952">
        <v>6</v>
      </c>
      <c r="G2952" s="1">
        <v>43888.200205622474</v>
      </c>
      <c r="H2952" s="1">
        <v>43888.203455310089</v>
      </c>
      <c r="I2952" s="7" t="str">
        <f>+TEXT(CallTime[[#This Row],[AmbulanceDepartureTime]]-CallTime[[#This Row],[DateTimeOfCall]], "mm:ss")</f>
        <v>30:31</v>
      </c>
      <c r="J2952" s="7" t="str">
        <f>+TEXT(CallTime[[#This Row],[Ambulance ArrivalTimePatient]]-CallTime[[#This Row],[AmbulanceDepartureTime]], "mm:ss")</f>
        <v>04:41</v>
      </c>
      <c r="K2952">
        <v>3</v>
      </c>
      <c r="L2952" s="1">
        <v>43888.214644197978</v>
      </c>
      <c r="M2952" s="1">
        <v>43888.221299121469</v>
      </c>
      <c r="N2952" s="6" t="str">
        <f>+TEXT(CallTime[[#This Row],[Amulance ArrivalTimeHospital]]-CallTime[[#This Row],[Ambulance ArrivalTimePatient]], "mm:ss")</f>
        <v>16:07</v>
      </c>
      <c r="O2952" s="6" t="str">
        <f>+TEXT(CallTime[[#This Row],[AmbulanceJobCompleteTime]]-CallTime[[#This Row],[Amulance ArrivalTimeHospital]], "mm:ss")</f>
        <v>09:35</v>
      </c>
    </row>
    <row r="2953" spans="1:15" x14ac:dyDescent="0.25">
      <c r="A2953" t="s">
        <v>2971</v>
      </c>
      <c r="B2953" s="4">
        <v>13.308007597923279</v>
      </c>
      <c r="C2953">
        <v>13</v>
      </c>
      <c r="D2953">
        <v>2778</v>
      </c>
      <c r="E2953">
        <v>17</v>
      </c>
      <c r="F2953">
        <v>2</v>
      </c>
      <c r="G2953" s="1">
        <v>43916.719511888179</v>
      </c>
      <c r="H2953" s="1">
        <v>43916.725044304716</v>
      </c>
      <c r="I2953" s="7" t="str">
        <f>+TEXT(CallTime[[#This Row],[AmbulanceDepartureTime]]-CallTime[[#This Row],[DateTimeOfCall]], "mm:ss")</f>
        <v>01:21</v>
      </c>
      <c r="J2953" s="7" t="str">
        <f>+TEXT(CallTime[[#This Row],[Ambulance ArrivalTimePatient]]-CallTime[[#This Row],[AmbulanceDepartureTime]], "mm:ss")</f>
        <v>07:58</v>
      </c>
      <c r="K2953">
        <v>2</v>
      </c>
      <c r="L2953" s="1">
        <v>43916.734264405735</v>
      </c>
      <c r="M2953" s="1">
        <v>43916.743506077677</v>
      </c>
      <c r="N2953" s="6" t="str">
        <f>+TEXT(CallTime[[#This Row],[Amulance ArrivalTimeHospital]]-CallTime[[#This Row],[Ambulance ArrivalTimePatient]], "mm:ss")</f>
        <v>13:17</v>
      </c>
      <c r="O2953" s="6" t="str">
        <f>+TEXT(CallTime[[#This Row],[AmbulanceJobCompleteTime]]-CallTime[[#This Row],[Amulance ArrivalTimeHospital]], "mm:ss")</f>
        <v>13:18</v>
      </c>
    </row>
    <row r="2954" spans="1:15" x14ac:dyDescent="0.25">
      <c r="A2954" t="s">
        <v>2972</v>
      </c>
      <c r="B2954" s="4">
        <v>8.8689720630645752</v>
      </c>
      <c r="C2954">
        <v>20</v>
      </c>
      <c r="D2954">
        <v>2842</v>
      </c>
      <c r="E2954">
        <v>13</v>
      </c>
      <c r="F2954">
        <v>3</v>
      </c>
      <c r="G2954" s="1">
        <v>43874.934797046815</v>
      </c>
      <c r="H2954" s="1">
        <v>43874.940681560074</v>
      </c>
      <c r="I2954" s="7" t="str">
        <f>+TEXT(CallTime[[#This Row],[AmbulanceDepartureTime]]-CallTime[[#This Row],[DateTimeOfCall]], "mm:ss")</f>
        <v>24:15</v>
      </c>
      <c r="J2954" s="7" t="str">
        <f>+TEXT(CallTime[[#This Row],[Ambulance ArrivalTimePatient]]-CallTime[[#This Row],[AmbulanceDepartureTime]], "mm:ss")</f>
        <v>08:28</v>
      </c>
      <c r="K2954">
        <v>10</v>
      </c>
      <c r="L2954" s="1">
        <v>43874.94991431442</v>
      </c>
      <c r="M2954" s="1">
        <v>43874.956073322799</v>
      </c>
      <c r="N2954" s="6" t="str">
        <f>+TEXT(CallTime[[#This Row],[Amulance ArrivalTimeHospital]]-CallTime[[#This Row],[Ambulance ArrivalTimePatient]], "mm:ss")</f>
        <v>13:18</v>
      </c>
      <c r="O2954" s="6" t="str">
        <f>+TEXT(CallTime[[#This Row],[AmbulanceJobCompleteTime]]-CallTime[[#This Row],[Amulance ArrivalTimeHospital]], "mm:ss")</f>
        <v>08:52</v>
      </c>
    </row>
    <row r="2955" spans="1:15" x14ac:dyDescent="0.25">
      <c r="A2955" t="s">
        <v>2973</v>
      </c>
      <c r="B2955" s="4">
        <v>5.353925347328186</v>
      </c>
      <c r="C2955">
        <v>13</v>
      </c>
      <c r="D2955">
        <v>801</v>
      </c>
      <c r="E2955">
        <v>8</v>
      </c>
      <c r="F2955">
        <v>6</v>
      </c>
      <c r="G2955" s="1">
        <v>43942.798340120302</v>
      </c>
      <c r="H2955" s="1">
        <v>43942.804657770743</v>
      </c>
      <c r="I2955" s="7" t="str">
        <f>+TEXT(CallTime[[#This Row],[AmbulanceDepartureTime]]-CallTime[[#This Row],[DateTimeOfCall]], "mm:ss")</f>
        <v>06:55</v>
      </c>
      <c r="J2955" s="7" t="str">
        <f>+TEXT(CallTime[[#This Row],[Ambulance ArrivalTimePatient]]-CallTime[[#This Row],[AmbulanceDepartureTime]], "mm:ss")</f>
        <v>09:06</v>
      </c>
      <c r="K2955">
        <v>1</v>
      </c>
      <c r="L2955" s="1">
        <v>43942.808877436946</v>
      </c>
      <c r="M2955" s="1">
        <v>43942.812595440657</v>
      </c>
      <c r="N2955" s="6" t="str">
        <f>+TEXT(CallTime[[#This Row],[Amulance ArrivalTimeHospital]]-CallTime[[#This Row],[Ambulance ArrivalTimePatient]], "mm:ss")</f>
        <v>06:05</v>
      </c>
      <c r="O2955" s="6" t="str">
        <f>+TEXT(CallTime[[#This Row],[AmbulanceJobCompleteTime]]-CallTime[[#This Row],[Amulance ArrivalTimeHospital]], "mm:ss")</f>
        <v>05:21</v>
      </c>
    </row>
    <row r="2956" spans="1:15" x14ac:dyDescent="0.25">
      <c r="A2956" t="s">
        <v>2974</v>
      </c>
      <c r="B2956" s="4">
        <v>2.2705254554748535</v>
      </c>
      <c r="C2956">
        <v>5</v>
      </c>
      <c r="D2956">
        <v>2030</v>
      </c>
      <c r="E2956">
        <v>2</v>
      </c>
      <c r="F2956">
        <v>3</v>
      </c>
      <c r="G2956" s="1">
        <v>44076.115365946098</v>
      </c>
      <c r="H2956" s="1">
        <v>44076.124422847366</v>
      </c>
      <c r="I2956" s="7" t="str">
        <f>+TEXT(CallTime[[#This Row],[AmbulanceDepartureTime]]-CallTime[[#This Row],[DateTimeOfCall]], "mm:ss")</f>
        <v>25:56</v>
      </c>
      <c r="J2956" s="7" t="str">
        <f>+TEXT(CallTime[[#This Row],[Ambulance ArrivalTimePatient]]-CallTime[[#This Row],[AmbulanceDepartureTime]], "mm:ss")</f>
        <v>13:03</v>
      </c>
      <c r="K2956">
        <v>9</v>
      </c>
      <c r="L2956" s="1">
        <v>44076.126575912502</v>
      </c>
      <c r="M2956" s="1">
        <v>44076.128152666293</v>
      </c>
      <c r="N2956" s="6" t="str">
        <f>+TEXT(CallTime[[#This Row],[Amulance ArrivalTimeHospital]]-CallTime[[#This Row],[Ambulance ArrivalTimePatient]], "mm:ss")</f>
        <v>03:06</v>
      </c>
      <c r="O2956" s="6" t="str">
        <f>+TEXT(CallTime[[#This Row],[AmbulanceJobCompleteTime]]-CallTime[[#This Row],[Amulance ArrivalTimeHospital]], "mm:ss")</f>
        <v>02:16</v>
      </c>
    </row>
    <row r="2957" spans="1:15" x14ac:dyDescent="0.25">
      <c r="A2957" t="s">
        <v>2975</v>
      </c>
      <c r="B2957" s="4">
        <v>10.781345248222351</v>
      </c>
      <c r="C2957">
        <v>12</v>
      </c>
      <c r="D2957">
        <v>1154</v>
      </c>
      <c r="E2957">
        <v>16</v>
      </c>
      <c r="F2957">
        <v>10</v>
      </c>
      <c r="G2957" s="1">
        <v>44012.338771246621</v>
      </c>
      <c r="H2957" s="1">
        <v>44012.340862463825</v>
      </c>
      <c r="I2957" s="7" t="str">
        <f>+TEXT(CallTime[[#This Row],[AmbulanceDepartureTime]]-CallTime[[#This Row],[DateTimeOfCall]], "mm:ss")</f>
        <v>10:35</v>
      </c>
      <c r="J2957" s="7" t="str">
        <f>+TEXT(CallTime[[#This Row],[Ambulance ArrivalTimePatient]]-CallTime[[#This Row],[AmbulanceDepartureTime]], "mm:ss")</f>
        <v>03:01</v>
      </c>
      <c r="K2957">
        <v>1</v>
      </c>
      <c r="L2957" s="1">
        <v>44012.346626678605</v>
      </c>
      <c r="M2957" s="1">
        <v>44012.354113723915</v>
      </c>
      <c r="N2957" s="6" t="str">
        <f>+TEXT(CallTime[[#This Row],[Amulance ArrivalTimeHospital]]-CallTime[[#This Row],[Ambulance ArrivalTimePatient]], "mm:ss")</f>
        <v>08:18</v>
      </c>
      <c r="O2957" s="6" t="str">
        <f>+TEXT(CallTime[[#This Row],[AmbulanceJobCompleteTime]]-CallTime[[#This Row],[Amulance ArrivalTimeHospital]], "mm:ss")</f>
        <v>10:47</v>
      </c>
    </row>
    <row r="2958" spans="1:15" x14ac:dyDescent="0.25">
      <c r="A2958" t="s">
        <v>2976</v>
      </c>
      <c r="B2958" s="4">
        <v>4.3420255184173584</v>
      </c>
      <c r="C2958">
        <v>19</v>
      </c>
      <c r="D2958">
        <v>2059</v>
      </c>
      <c r="E2958">
        <v>7</v>
      </c>
      <c r="F2958">
        <v>3</v>
      </c>
      <c r="G2958" s="1">
        <v>43903.602867427959</v>
      </c>
      <c r="H2958" s="1">
        <v>43903.620884214339</v>
      </c>
      <c r="I2958" s="7" t="str">
        <f>+TEXT(CallTime[[#This Row],[AmbulanceDepartureTime]]-CallTime[[#This Row],[DateTimeOfCall]], "mm:ss")</f>
        <v>01:38</v>
      </c>
      <c r="J2958" s="7" t="str">
        <f>+TEXT(CallTime[[#This Row],[Ambulance ArrivalTimePatient]]-CallTime[[#This Row],[AmbulanceDepartureTime]], "mm:ss")</f>
        <v>25:57</v>
      </c>
      <c r="K2958">
        <v>12</v>
      </c>
      <c r="L2958" s="1">
        <v>43903.622799690893</v>
      </c>
      <c r="M2958" s="1">
        <v>43903.625814986393</v>
      </c>
      <c r="N2958" s="6" t="str">
        <f>+TEXT(CallTime[[#This Row],[Amulance ArrivalTimeHospital]]-CallTime[[#This Row],[Ambulance ArrivalTimePatient]], "mm:ss")</f>
        <v>02:45</v>
      </c>
      <c r="O2958" s="6" t="str">
        <f>+TEXT(CallTime[[#This Row],[AmbulanceJobCompleteTime]]-CallTime[[#This Row],[Amulance ArrivalTimeHospital]], "mm:ss")</f>
        <v>04:21</v>
      </c>
    </row>
    <row r="2959" spans="1:15" x14ac:dyDescent="0.25">
      <c r="A2959" t="s">
        <v>2977</v>
      </c>
      <c r="B2959" s="4">
        <v>5.7555657625198364</v>
      </c>
      <c r="C2959">
        <v>16</v>
      </c>
      <c r="D2959">
        <v>1848</v>
      </c>
      <c r="E2959">
        <v>1</v>
      </c>
      <c r="F2959">
        <v>7</v>
      </c>
      <c r="G2959" s="1">
        <v>44103.851896107379</v>
      </c>
      <c r="H2959" s="1">
        <v>44103.860140913079</v>
      </c>
      <c r="I2959" s="7" t="str">
        <f>+TEXT(CallTime[[#This Row],[AmbulanceDepartureTime]]-CallTime[[#This Row],[DateTimeOfCall]], "mm:ss")</f>
        <v>17:05</v>
      </c>
      <c r="J2959" s="7" t="str">
        <f>+TEXT(CallTime[[#This Row],[Ambulance ArrivalTimePatient]]-CallTime[[#This Row],[AmbulanceDepartureTime]], "mm:ss")</f>
        <v>11:52</v>
      </c>
      <c r="K2959">
        <v>4</v>
      </c>
      <c r="L2959" s="1">
        <v>44103.86749222222</v>
      </c>
      <c r="M2959" s="1">
        <v>44103.87148914289</v>
      </c>
      <c r="N2959" s="6" t="str">
        <f>+TEXT(CallTime[[#This Row],[Amulance ArrivalTimeHospital]]-CallTime[[#This Row],[Ambulance ArrivalTimePatient]], "mm:ss")</f>
        <v>10:35</v>
      </c>
      <c r="O2959" s="6" t="str">
        <f>+TEXT(CallTime[[#This Row],[AmbulanceJobCompleteTime]]-CallTime[[#This Row],[Amulance ArrivalTimeHospital]], "mm:ss")</f>
        <v>05:45</v>
      </c>
    </row>
    <row r="2960" spans="1:15" x14ac:dyDescent="0.25">
      <c r="A2960" t="s">
        <v>2978</v>
      </c>
      <c r="B2960" s="4">
        <v>9.1032018661499023</v>
      </c>
      <c r="C2960">
        <v>5</v>
      </c>
      <c r="D2960">
        <v>515</v>
      </c>
      <c r="E2960">
        <v>2</v>
      </c>
      <c r="F2960">
        <v>9</v>
      </c>
      <c r="G2960" s="1">
        <v>44043.856917426587</v>
      </c>
      <c r="H2960" s="1">
        <v>44043.866748716035</v>
      </c>
      <c r="I2960" s="7" t="str">
        <f>+TEXT(CallTime[[#This Row],[AmbulanceDepartureTime]]-CallTime[[#This Row],[DateTimeOfCall]], "mm:ss")</f>
        <v>24:04</v>
      </c>
      <c r="J2960" s="7" t="str">
        <f>+TEXT(CallTime[[#This Row],[Ambulance ArrivalTimePatient]]-CallTime[[#This Row],[AmbulanceDepartureTime]], "mm:ss")</f>
        <v>14:09</v>
      </c>
      <c r="K2960">
        <v>12</v>
      </c>
      <c r="L2960" s="1">
        <v>44043.869092423651</v>
      </c>
      <c r="M2960" s="1">
        <v>44043.875414091613</v>
      </c>
      <c r="N2960" s="6" t="str">
        <f>+TEXT(CallTime[[#This Row],[Amulance ArrivalTimeHospital]]-CallTime[[#This Row],[Ambulance ArrivalTimePatient]], "mm:ss")</f>
        <v>03:22</v>
      </c>
      <c r="O2960" s="6" t="str">
        <f>+TEXT(CallTime[[#This Row],[AmbulanceJobCompleteTime]]-CallTime[[#This Row],[Amulance ArrivalTimeHospital]], "mm:ss")</f>
        <v>09:06</v>
      </c>
    </row>
    <row r="2961" spans="1:15" x14ac:dyDescent="0.25">
      <c r="A2961" t="s">
        <v>2979</v>
      </c>
      <c r="B2961" s="4">
        <v>6.6705230474472046</v>
      </c>
      <c r="C2961">
        <v>21</v>
      </c>
      <c r="D2961">
        <v>1116</v>
      </c>
      <c r="E2961">
        <v>6</v>
      </c>
      <c r="F2961">
        <v>6</v>
      </c>
      <c r="G2961" s="1">
        <v>43950.326706165135</v>
      </c>
      <c r="H2961" s="1">
        <v>43950.331112211505</v>
      </c>
      <c r="I2961" s="7" t="str">
        <f>+TEXT(CallTime[[#This Row],[AmbulanceDepartureTime]]-CallTime[[#This Row],[DateTimeOfCall]], "mm:ss")</f>
        <v>23:44</v>
      </c>
      <c r="J2961" s="7" t="str">
        <f>+TEXT(CallTime[[#This Row],[Ambulance ArrivalTimePatient]]-CallTime[[#This Row],[AmbulanceDepartureTime]], "mm:ss")</f>
        <v>06:21</v>
      </c>
      <c r="K2961">
        <v>1</v>
      </c>
      <c r="L2961" s="1">
        <v>43950.33567278499</v>
      </c>
      <c r="M2961" s="1">
        <v>43950.340305092664</v>
      </c>
      <c r="N2961" s="6" t="str">
        <f>+TEXT(CallTime[[#This Row],[Amulance ArrivalTimeHospital]]-CallTime[[#This Row],[Ambulance ArrivalTimePatient]], "mm:ss")</f>
        <v>06:34</v>
      </c>
      <c r="O2961" s="6" t="str">
        <f>+TEXT(CallTime[[#This Row],[AmbulanceJobCompleteTime]]-CallTime[[#This Row],[Amulance ArrivalTimeHospital]], "mm:ss")</f>
        <v>06:40</v>
      </c>
    </row>
    <row r="2962" spans="1:15" x14ac:dyDescent="0.25">
      <c r="A2962" t="s">
        <v>2980</v>
      </c>
      <c r="B2962" s="4">
        <v>8.0128710269927979</v>
      </c>
      <c r="C2962">
        <v>23</v>
      </c>
      <c r="D2962">
        <v>2099</v>
      </c>
      <c r="E2962">
        <v>13</v>
      </c>
      <c r="F2962">
        <v>1</v>
      </c>
      <c r="G2962" s="1">
        <v>43924.505901073935</v>
      </c>
      <c r="H2962" s="1">
        <v>43924.507920502809</v>
      </c>
      <c r="I2962" s="7" t="str">
        <f>+TEXT(CallTime[[#This Row],[AmbulanceDepartureTime]]-CallTime[[#This Row],[DateTimeOfCall]], "mm:ss")</f>
        <v>32:58</v>
      </c>
      <c r="J2962" s="7" t="str">
        <f>+TEXT(CallTime[[#This Row],[Ambulance ArrivalTimePatient]]-CallTime[[#This Row],[AmbulanceDepartureTime]], "mm:ss")</f>
        <v>02:54</v>
      </c>
      <c r="K2962">
        <v>8</v>
      </c>
      <c r="L2962" s="1">
        <v>43924.518467044851</v>
      </c>
      <c r="M2962" s="1">
        <v>43924.524031538618</v>
      </c>
      <c r="N2962" s="6" t="str">
        <f>+TEXT(CallTime[[#This Row],[Amulance ArrivalTimeHospital]]-CallTime[[#This Row],[Ambulance ArrivalTimePatient]], "mm:ss")</f>
        <v>15:11</v>
      </c>
      <c r="O2962" s="6" t="str">
        <f>+TEXT(CallTime[[#This Row],[AmbulanceJobCompleteTime]]-CallTime[[#This Row],[Amulance ArrivalTimeHospital]], "mm:ss")</f>
        <v>08:01</v>
      </c>
    </row>
    <row r="2963" spans="1:15" x14ac:dyDescent="0.25">
      <c r="A2963" t="s">
        <v>2981</v>
      </c>
      <c r="B2963" s="4">
        <v>7.2278925180435181</v>
      </c>
      <c r="C2963">
        <v>10</v>
      </c>
      <c r="D2963">
        <v>2906</v>
      </c>
      <c r="E2963">
        <v>2</v>
      </c>
      <c r="F2963">
        <v>9</v>
      </c>
      <c r="G2963" s="1">
        <v>43893.68170126123</v>
      </c>
      <c r="H2963" s="1">
        <v>43893.692180082791</v>
      </c>
      <c r="I2963" s="7" t="str">
        <f>+TEXT(CallTime[[#This Row],[AmbulanceDepartureTime]]-CallTime[[#This Row],[DateTimeOfCall]], "mm:ss")</f>
        <v>08:08</v>
      </c>
      <c r="J2963" s="7" t="str">
        <f>+TEXT(CallTime[[#This Row],[Ambulance ArrivalTimePatient]]-CallTime[[#This Row],[AmbulanceDepartureTime]], "mm:ss")</f>
        <v>15:05</v>
      </c>
      <c r="K2963">
        <v>9</v>
      </c>
      <c r="L2963" s="1">
        <v>43893.699202770666</v>
      </c>
      <c r="M2963" s="1">
        <v>43893.70422214047</v>
      </c>
      <c r="N2963" s="6" t="str">
        <f>+TEXT(CallTime[[#This Row],[Amulance ArrivalTimeHospital]]-CallTime[[#This Row],[Ambulance ArrivalTimePatient]], "mm:ss")</f>
        <v>10:07</v>
      </c>
      <c r="O2963" s="6" t="str">
        <f>+TEXT(CallTime[[#This Row],[AmbulanceJobCompleteTime]]-CallTime[[#This Row],[Amulance ArrivalTimeHospital]], "mm:ss")</f>
        <v>07:14</v>
      </c>
    </row>
    <row r="2964" spans="1:15" x14ac:dyDescent="0.25">
      <c r="A2964" t="s">
        <v>2982</v>
      </c>
      <c r="B2964" s="4">
        <v>7.7316317558288574</v>
      </c>
      <c r="C2964">
        <v>9</v>
      </c>
      <c r="D2964">
        <v>2710</v>
      </c>
      <c r="E2964">
        <v>16</v>
      </c>
      <c r="F2964">
        <v>2</v>
      </c>
      <c r="G2964" s="1">
        <v>44106.413839245302</v>
      </c>
      <c r="H2964" s="1">
        <v>44106.422992657092</v>
      </c>
      <c r="I2964" s="7" t="str">
        <f>+TEXT(CallTime[[#This Row],[AmbulanceDepartureTime]]-CallTime[[#This Row],[DateTimeOfCall]], "mm:ss")</f>
        <v>25:14</v>
      </c>
      <c r="J2964" s="7" t="str">
        <f>+TEXT(CallTime[[#This Row],[Ambulance ArrivalTimePatient]]-CallTime[[#This Row],[AmbulanceDepartureTime]], "mm:ss")</f>
        <v>13:11</v>
      </c>
      <c r="K2964">
        <v>10</v>
      </c>
      <c r="L2964" s="1">
        <v>44106.427753502925</v>
      </c>
      <c r="M2964" s="1">
        <v>44106.433122691647</v>
      </c>
      <c r="N2964" s="6" t="str">
        <f>+TEXT(CallTime[[#This Row],[Amulance ArrivalTimeHospital]]-CallTime[[#This Row],[Ambulance ArrivalTimePatient]], "mm:ss")</f>
        <v>06:51</v>
      </c>
      <c r="O2964" s="6" t="str">
        <f>+TEXT(CallTime[[#This Row],[AmbulanceJobCompleteTime]]-CallTime[[#This Row],[Amulance ArrivalTimeHospital]], "mm:ss")</f>
        <v>07:44</v>
      </c>
    </row>
    <row r="2965" spans="1:15" x14ac:dyDescent="0.25">
      <c r="A2965" t="s">
        <v>2983</v>
      </c>
      <c r="B2965" s="4">
        <v>6.1490029096603394</v>
      </c>
      <c r="C2965">
        <v>8</v>
      </c>
      <c r="D2965">
        <v>2161</v>
      </c>
      <c r="E2965">
        <v>4</v>
      </c>
      <c r="F2965">
        <v>6</v>
      </c>
      <c r="G2965" s="1">
        <v>44090.882715905187</v>
      </c>
      <c r="H2965" s="1">
        <v>44090.895388630342</v>
      </c>
      <c r="I2965" s="7" t="str">
        <f>+TEXT(CallTime[[#This Row],[AmbulanceDepartureTime]]-CallTime[[#This Row],[DateTimeOfCall]], "mm:ss")</f>
        <v>20:46</v>
      </c>
      <c r="J2965" s="7" t="str">
        <f>+TEXT(CallTime[[#This Row],[Ambulance ArrivalTimePatient]]-CallTime[[#This Row],[AmbulanceDepartureTime]], "mm:ss")</f>
        <v>18:15</v>
      </c>
      <c r="K2965">
        <v>6</v>
      </c>
      <c r="L2965" s="1">
        <v>44090.904028965924</v>
      </c>
      <c r="M2965" s="1">
        <v>44090.908299106835</v>
      </c>
      <c r="N2965" s="6" t="str">
        <f>+TEXT(CallTime[[#This Row],[Amulance ArrivalTimeHospital]]-CallTime[[#This Row],[Ambulance ArrivalTimePatient]], "mm:ss")</f>
        <v>12:27</v>
      </c>
      <c r="O2965" s="6" t="str">
        <f>+TEXT(CallTime[[#This Row],[AmbulanceJobCompleteTime]]-CallTime[[#This Row],[Amulance ArrivalTimeHospital]], "mm:ss")</f>
        <v>06:09</v>
      </c>
    </row>
    <row r="2966" spans="1:15" x14ac:dyDescent="0.25">
      <c r="A2966" t="s">
        <v>2984</v>
      </c>
      <c r="B2966" s="4">
        <v>9.9861228466033936</v>
      </c>
      <c r="C2966">
        <v>19</v>
      </c>
      <c r="D2966">
        <v>2644</v>
      </c>
      <c r="E2966">
        <v>8</v>
      </c>
      <c r="F2966">
        <v>9</v>
      </c>
      <c r="G2966" s="1">
        <v>44071.696886542893</v>
      </c>
      <c r="H2966" s="1">
        <v>44071.699156798051</v>
      </c>
      <c r="I2966" s="7" t="str">
        <f>+TEXT(CallTime[[#This Row],[AmbulanceDepartureTime]]-CallTime[[#This Row],[DateTimeOfCall]], "mm:ss")</f>
        <v>31:50</v>
      </c>
      <c r="J2966" s="7" t="str">
        <f>+TEXT(CallTime[[#This Row],[Ambulance ArrivalTimePatient]]-CallTime[[#This Row],[AmbulanceDepartureTime]], "mm:ss")</f>
        <v>03:16</v>
      </c>
      <c r="K2966">
        <v>10</v>
      </c>
      <c r="L2966" s="1">
        <v>44071.704095523513</v>
      </c>
      <c r="M2966" s="1">
        <v>44071.711030331047</v>
      </c>
      <c r="N2966" s="6" t="str">
        <f>+TEXT(CallTime[[#This Row],[Amulance ArrivalTimeHospital]]-CallTime[[#This Row],[Ambulance ArrivalTimePatient]], "mm:ss")</f>
        <v>07:07</v>
      </c>
      <c r="O2966" s="6" t="str">
        <f>+TEXT(CallTime[[#This Row],[AmbulanceJobCompleteTime]]-CallTime[[#This Row],[Amulance ArrivalTimeHospital]], "mm:ss")</f>
        <v>09:59</v>
      </c>
    </row>
    <row r="2967" spans="1:15" x14ac:dyDescent="0.25">
      <c r="A2967" t="s">
        <v>2985</v>
      </c>
      <c r="B2967" s="4">
        <v>4.582062840461731</v>
      </c>
      <c r="C2967">
        <v>14</v>
      </c>
      <c r="D2967">
        <v>2562</v>
      </c>
      <c r="E2967">
        <v>13</v>
      </c>
      <c r="F2967">
        <v>2</v>
      </c>
      <c r="G2967" s="1">
        <v>44033.783575786976</v>
      </c>
      <c r="H2967" s="1">
        <v>44033.800788430701</v>
      </c>
      <c r="I2967" s="7" t="str">
        <f>+TEXT(CallTime[[#This Row],[AmbulanceDepartureTime]]-CallTime[[#This Row],[DateTimeOfCall]], "mm:ss")</f>
        <v>33:14</v>
      </c>
      <c r="J2967" s="7" t="str">
        <f>+TEXT(CallTime[[#This Row],[Ambulance ArrivalTimePatient]]-CallTime[[#This Row],[AmbulanceDepartureTime]], "mm:ss")</f>
        <v>24:47</v>
      </c>
      <c r="K2967">
        <v>11</v>
      </c>
      <c r="L2967" s="1">
        <v>44033.807865159128</v>
      </c>
      <c r="M2967" s="1">
        <v>44033.81104714721</v>
      </c>
      <c r="N2967" s="6" t="str">
        <f>+TEXT(CallTime[[#This Row],[Amulance ArrivalTimeHospital]]-CallTime[[#This Row],[Ambulance ArrivalTimePatient]], "mm:ss")</f>
        <v>10:11</v>
      </c>
      <c r="O2967" s="6" t="str">
        <f>+TEXT(CallTime[[#This Row],[AmbulanceJobCompleteTime]]-CallTime[[#This Row],[Amulance ArrivalTimeHospital]], "mm:ss")</f>
        <v>04:35</v>
      </c>
    </row>
    <row r="2968" spans="1:15" x14ac:dyDescent="0.25">
      <c r="A2968" t="s">
        <v>2986</v>
      </c>
      <c r="B2968" s="4">
        <v>10.347343444824219</v>
      </c>
      <c r="C2968">
        <v>6</v>
      </c>
      <c r="D2968">
        <v>1424</v>
      </c>
      <c r="E2968">
        <v>10</v>
      </c>
      <c r="F2968">
        <v>4</v>
      </c>
      <c r="G2968" s="1">
        <v>43863.188398796148</v>
      </c>
      <c r="H2968" s="1">
        <v>43863.198641838455</v>
      </c>
      <c r="I2968" s="7" t="str">
        <f>+TEXT(CallTime[[#This Row],[AmbulanceDepartureTime]]-CallTime[[#This Row],[DateTimeOfCall]], "mm:ss")</f>
        <v>12:19</v>
      </c>
      <c r="J2968" s="7" t="str">
        <f>+TEXT(CallTime[[#This Row],[Ambulance ArrivalTimePatient]]-CallTime[[#This Row],[AmbulanceDepartureTime]], "mm:ss")</f>
        <v>14:45</v>
      </c>
      <c r="K2968">
        <v>3</v>
      </c>
      <c r="L2968" s="1">
        <v>43863.206673790177</v>
      </c>
      <c r="M2968" s="1">
        <v>43863.21385944535</v>
      </c>
      <c r="N2968" s="6" t="str">
        <f>+TEXT(CallTime[[#This Row],[Amulance ArrivalTimeHospital]]-CallTime[[#This Row],[Ambulance ArrivalTimePatient]], "mm:ss")</f>
        <v>11:34</v>
      </c>
      <c r="O2968" s="6" t="str">
        <f>+TEXT(CallTime[[#This Row],[AmbulanceJobCompleteTime]]-CallTime[[#This Row],[Amulance ArrivalTimeHospital]], "mm:ss")</f>
        <v>10:21</v>
      </c>
    </row>
    <row r="2969" spans="1:15" x14ac:dyDescent="0.25">
      <c r="A2969" t="s">
        <v>2987</v>
      </c>
      <c r="B2969" s="4">
        <v>18.767199873924255</v>
      </c>
      <c r="C2969">
        <v>2</v>
      </c>
      <c r="D2969">
        <v>811</v>
      </c>
      <c r="E2969">
        <v>20</v>
      </c>
      <c r="F2969">
        <v>4</v>
      </c>
      <c r="G2969" s="1">
        <v>44013.985756386974</v>
      </c>
      <c r="H2969" s="1">
        <v>44013.994481373986</v>
      </c>
      <c r="I2969" s="7" t="str">
        <f>+TEXT(CallTime[[#This Row],[AmbulanceDepartureTime]]-CallTime[[#This Row],[DateTimeOfCall]], "mm:ss")</f>
        <v>33:52</v>
      </c>
      <c r="J2969" s="7" t="str">
        <f>+TEXT(CallTime[[#This Row],[Ambulance ArrivalTimePatient]]-CallTime[[#This Row],[AmbulanceDepartureTime]], "mm:ss")</f>
        <v>12:34</v>
      </c>
      <c r="K2969">
        <v>10</v>
      </c>
      <c r="L2969" s="1">
        <v>44013.998633709292</v>
      </c>
      <c r="M2969" s="1">
        <v>44014.011666486986</v>
      </c>
      <c r="N2969" s="6" t="str">
        <f>+TEXT(CallTime[[#This Row],[Amulance ArrivalTimeHospital]]-CallTime[[#This Row],[Ambulance ArrivalTimePatient]], "mm:ss")</f>
        <v>05:59</v>
      </c>
      <c r="O2969" s="6" t="str">
        <f>+TEXT(CallTime[[#This Row],[AmbulanceJobCompleteTime]]-CallTime[[#This Row],[Amulance ArrivalTimeHospital]], "mm:ss")</f>
        <v>18:46</v>
      </c>
    </row>
    <row r="2970" spans="1:15" x14ac:dyDescent="0.25">
      <c r="A2970" t="s">
        <v>2988</v>
      </c>
      <c r="B2970" s="4">
        <v>5.2355358600616455</v>
      </c>
      <c r="C2970">
        <v>22</v>
      </c>
      <c r="D2970">
        <v>2475</v>
      </c>
      <c r="E2970">
        <v>8</v>
      </c>
      <c r="F2970">
        <v>7</v>
      </c>
      <c r="G2970" s="1">
        <v>43890.304031305765</v>
      </c>
      <c r="H2970" s="1">
        <v>43890.305597981729</v>
      </c>
      <c r="I2970" s="7" t="str">
        <f>+TEXT(CallTime[[#This Row],[AmbulanceDepartureTime]]-CallTime[[#This Row],[DateTimeOfCall]], "mm:ss")</f>
        <v>26:55</v>
      </c>
      <c r="J2970" s="7" t="str">
        <f>+TEXT(CallTime[[#This Row],[Ambulance ArrivalTimePatient]]-CallTime[[#This Row],[AmbulanceDepartureTime]], "mm:ss")</f>
        <v>02:15</v>
      </c>
      <c r="K2970">
        <v>5</v>
      </c>
      <c r="L2970" s="1">
        <v>43890.311149755864</v>
      </c>
      <c r="M2970" s="1">
        <v>43890.314785544659</v>
      </c>
      <c r="N2970" s="6" t="str">
        <f>+TEXT(CallTime[[#This Row],[Amulance ArrivalTimeHospital]]-CallTime[[#This Row],[Ambulance ArrivalTimePatient]], "mm:ss")</f>
        <v>08:00</v>
      </c>
      <c r="O2970" s="6" t="str">
        <f>+TEXT(CallTime[[#This Row],[AmbulanceJobCompleteTime]]-CallTime[[#This Row],[Amulance ArrivalTimeHospital]], "mm:ss")</f>
        <v>05:14</v>
      </c>
    </row>
    <row r="2971" spans="1:15" x14ac:dyDescent="0.25">
      <c r="A2971" t="s">
        <v>2989</v>
      </c>
      <c r="B2971" s="4">
        <v>14.021812081336975</v>
      </c>
      <c r="C2971">
        <v>5</v>
      </c>
      <c r="D2971">
        <v>242</v>
      </c>
      <c r="E2971">
        <v>18</v>
      </c>
      <c r="F2971">
        <v>4</v>
      </c>
      <c r="G2971" s="1">
        <v>44078.308273429233</v>
      </c>
      <c r="H2971" s="1">
        <v>44078.311764969156</v>
      </c>
      <c r="I2971" s="7" t="str">
        <f>+TEXT(CallTime[[#This Row],[AmbulanceDepartureTime]]-CallTime[[#This Row],[DateTimeOfCall]], "mm:ss")</f>
        <v>04:12</v>
      </c>
      <c r="J2971" s="7" t="str">
        <f>+TEXT(CallTime[[#This Row],[Ambulance ArrivalTimePatient]]-CallTime[[#This Row],[AmbulanceDepartureTime]], "mm:ss")</f>
        <v>05:02</v>
      </c>
      <c r="K2971">
        <v>4</v>
      </c>
      <c r="L2971" s="1">
        <v>44078.321180408013</v>
      </c>
      <c r="M2971" s="1">
        <v>44078.330917777515</v>
      </c>
      <c r="N2971" s="6" t="str">
        <f>+TEXT(CallTime[[#This Row],[Amulance ArrivalTimeHospital]]-CallTime[[#This Row],[Ambulance ArrivalTimePatient]], "mm:ss")</f>
        <v>13:33</v>
      </c>
      <c r="O2971" s="6" t="str">
        <f>+TEXT(CallTime[[#This Row],[AmbulanceJobCompleteTime]]-CallTime[[#This Row],[Amulance ArrivalTimeHospital]], "mm:ss")</f>
        <v>14:01</v>
      </c>
    </row>
    <row r="2972" spans="1:15" x14ac:dyDescent="0.25">
      <c r="A2972" t="s">
        <v>2990</v>
      </c>
      <c r="B2972" s="4">
        <v>18.964130878448486</v>
      </c>
      <c r="C2972">
        <v>8</v>
      </c>
      <c r="D2972">
        <v>2997</v>
      </c>
      <c r="E2972">
        <v>14</v>
      </c>
      <c r="F2972">
        <v>4</v>
      </c>
      <c r="G2972" s="1">
        <v>43849.265204058203</v>
      </c>
      <c r="H2972" s="1">
        <v>43849.271744824895</v>
      </c>
      <c r="I2972" s="7" t="str">
        <f>+TEXT(CallTime[[#This Row],[AmbulanceDepartureTime]]-CallTime[[#This Row],[DateTimeOfCall]], "mm:ss")</f>
        <v>18:14</v>
      </c>
      <c r="J2972" s="7" t="str">
        <f>+TEXT(CallTime[[#This Row],[Ambulance ArrivalTimePatient]]-CallTime[[#This Row],[AmbulanceDepartureTime]], "mm:ss")</f>
        <v>09:25</v>
      </c>
      <c r="K2972">
        <v>2</v>
      </c>
      <c r="L2972" s="1">
        <v>43849.275852075996</v>
      </c>
      <c r="M2972" s="1">
        <v>43849.28902161133</v>
      </c>
      <c r="N2972" s="6" t="str">
        <f>+TEXT(CallTime[[#This Row],[Amulance ArrivalTimeHospital]]-CallTime[[#This Row],[Ambulance ArrivalTimePatient]], "mm:ss")</f>
        <v>05:55</v>
      </c>
      <c r="O2972" s="6" t="str">
        <f>+TEXT(CallTime[[#This Row],[AmbulanceJobCompleteTime]]-CallTime[[#This Row],[Amulance ArrivalTimeHospital]], "mm:ss")</f>
        <v>18:58</v>
      </c>
    </row>
    <row r="2973" spans="1:15" x14ac:dyDescent="0.25">
      <c r="A2973" t="s">
        <v>2991</v>
      </c>
      <c r="B2973" s="4">
        <v>12.608732104301453</v>
      </c>
      <c r="C2973">
        <v>21</v>
      </c>
      <c r="D2973">
        <v>2502</v>
      </c>
      <c r="E2973">
        <v>20</v>
      </c>
      <c r="F2973">
        <v>8</v>
      </c>
      <c r="G2973" s="1">
        <v>44146.932912237993</v>
      </c>
      <c r="H2973" s="1">
        <v>44146.936646368486</v>
      </c>
      <c r="I2973" s="7" t="str">
        <f>+TEXT(CallTime[[#This Row],[AmbulanceDepartureTime]]-CallTime[[#This Row],[DateTimeOfCall]], "mm:ss")</f>
        <v>13:12</v>
      </c>
      <c r="J2973" s="7" t="str">
        <f>+TEXT(CallTime[[#This Row],[Ambulance ArrivalTimePatient]]-CallTime[[#This Row],[AmbulanceDepartureTime]], "mm:ss")</f>
        <v>05:23</v>
      </c>
      <c r="K2973">
        <v>8</v>
      </c>
      <c r="L2973" s="1">
        <v>44146.946423513655</v>
      </c>
      <c r="M2973" s="1">
        <v>44146.955179577613</v>
      </c>
      <c r="N2973" s="6" t="str">
        <f>+TEXT(CallTime[[#This Row],[Amulance ArrivalTimeHospital]]-CallTime[[#This Row],[Ambulance ArrivalTimePatient]], "mm:ss")</f>
        <v>14:05</v>
      </c>
      <c r="O2973" s="6" t="str">
        <f>+TEXT(CallTime[[#This Row],[AmbulanceJobCompleteTime]]-CallTime[[#This Row],[Amulance ArrivalTimeHospital]], "mm:ss")</f>
        <v>12:37</v>
      </c>
    </row>
    <row r="2974" spans="1:15" x14ac:dyDescent="0.25">
      <c r="A2974" t="s">
        <v>2992</v>
      </c>
      <c r="B2974" s="4">
        <v>5.1352555751800537</v>
      </c>
      <c r="C2974">
        <v>11</v>
      </c>
      <c r="D2974">
        <v>2312</v>
      </c>
      <c r="E2974">
        <v>19</v>
      </c>
      <c r="F2974">
        <v>3</v>
      </c>
      <c r="G2974" s="1">
        <v>44038.967117359673</v>
      </c>
      <c r="H2974" s="1">
        <v>44038.978477433091</v>
      </c>
      <c r="I2974" s="7" t="str">
        <f>+TEXT(CallTime[[#This Row],[AmbulanceDepartureTime]]-CallTime[[#This Row],[DateTimeOfCall]], "mm:ss")</f>
        <v>21:15</v>
      </c>
      <c r="J2974" s="7" t="str">
        <f>+TEXT(CallTime[[#This Row],[Ambulance ArrivalTimePatient]]-CallTime[[#This Row],[AmbulanceDepartureTime]], "mm:ss")</f>
        <v>16:22</v>
      </c>
      <c r="K2974">
        <v>2</v>
      </c>
      <c r="L2974" s="1">
        <v>44038.988727653625</v>
      </c>
      <c r="M2974" s="1">
        <v>44038.992293803327</v>
      </c>
      <c r="N2974" s="6" t="str">
        <f>+TEXT(CallTime[[#This Row],[Amulance ArrivalTimeHospital]]-CallTime[[#This Row],[Ambulance ArrivalTimePatient]], "mm:ss")</f>
        <v>14:46</v>
      </c>
      <c r="O2974" s="6" t="str">
        <f>+TEXT(CallTime[[#This Row],[AmbulanceJobCompleteTime]]-CallTime[[#This Row],[Amulance ArrivalTimeHospital]], "mm:ss")</f>
        <v>05:08</v>
      </c>
    </row>
    <row r="2975" spans="1:15" x14ac:dyDescent="0.25">
      <c r="A2975" t="s">
        <v>2993</v>
      </c>
      <c r="B2975" s="4">
        <v>2.5497037172317505</v>
      </c>
      <c r="C2975">
        <v>7</v>
      </c>
      <c r="D2975">
        <v>1227</v>
      </c>
      <c r="E2975">
        <v>10</v>
      </c>
      <c r="F2975">
        <v>7</v>
      </c>
      <c r="G2975" s="1">
        <v>43909.872588242964</v>
      </c>
      <c r="H2975" s="1">
        <v>43909.88654266236</v>
      </c>
      <c r="I2975" s="7" t="str">
        <f>+TEXT(CallTime[[#This Row],[AmbulanceDepartureTime]]-CallTime[[#This Row],[DateTimeOfCall]], "mm:ss")</f>
        <v>11:51</v>
      </c>
      <c r="J2975" s="7" t="str">
        <f>+TEXT(CallTime[[#This Row],[Ambulance ArrivalTimePatient]]-CallTime[[#This Row],[AmbulanceDepartureTime]], "mm:ss")</f>
        <v>20:06</v>
      </c>
      <c r="K2975">
        <v>11</v>
      </c>
      <c r="L2975" s="1">
        <v>43909.895269134104</v>
      </c>
      <c r="M2975" s="1">
        <v>43909.897039761687</v>
      </c>
      <c r="N2975" s="6" t="str">
        <f>+TEXT(CallTime[[#This Row],[Amulance ArrivalTimeHospital]]-CallTime[[#This Row],[Ambulance ArrivalTimePatient]], "mm:ss")</f>
        <v>12:34</v>
      </c>
      <c r="O2975" s="6" t="str">
        <f>+TEXT(CallTime[[#This Row],[AmbulanceJobCompleteTime]]-CallTime[[#This Row],[Amulance ArrivalTimeHospital]], "mm:ss")</f>
        <v>02:33</v>
      </c>
    </row>
    <row r="2976" spans="1:15" x14ac:dyDescent="0.25">
      <c r="A2976" t="s">
        <v>2994</v>
      </c>
      <c r="B2976" s="4">
        <v>3.1993036270141602</v>
      </c>
      <c r="C2976">
        <v>17</v>
      </c>
      <c r="D2976">
        <v>937</v>
      </c>
      <c r="E2976">
        <v>2</v>
      </c>
      <c r="F2976">
        <v>4</v>
      </c>
      <c r="G2976" s="1">
        <v>43987.787154116631</v>
      </c>
      <c r="H2976" s="1">
        <v>43987.803193696076</v>
      </c>
      <c r="I2976" s="7" t="str">
        <f>+TEXT(CallTime[[#This Row],[AmbulanceDepartureTime]]-CallTime[[#This Row],[DateTimeOfCall]], "mm:ss")</f>
        <v>14:54</v>
      </c>
      <c r="J2976" s="7" t="str">
        <f>+TEXT(CallTime[[#This Row],[Ambulance ArrivalTimePatient]]-CallTime[[#This Row],[AmbulanceDepartureTime]], "mm:ss")</f>
        <v>23:06</v>
      </c>
      <c r="K2976">
        <v>7</v>
      </c>
      <c r="L2976" s="1">
        <v>43987.80977373229</v>
      </c>
      <c r="M2976" s="1">
        <v>43987.811995470918</v>
      </c>
      <c r="N2976" s="6" t="str">
        <f>+TEXT(CallTime[[#This Row],[Amulance ArrivalTimeHospital]]-CallTime[[#This Row],[Ambulance ArrivalTimePatient]], "mm:ss")</f>
        <v>09:29</v>
      </c>
      <c r="O2976" s="6" t="str">
        <f>+TEXT(CallTime[[#This Row],[AmbulanceJobCompleteTime]]-CallTime[[#This Row],[Amulance ArrivalTimeHospital]], "mm:ss")</f>
        <v>03:12</v>
      </c>
    </row>
    <row r="2977" spans="1:15" x14ac:dyDescent="0.25">
      <c r="A2977" t="s">
        <v>2995</v>
      </c>
      <c r="B2977" s="4">
        <v>16.946670889854431</v>
      </c>
      <c r="C2977">
        <v>6</v>
      </c>
      <c r="D2977">
        <v>634</v>
      </c>
      <c r="E2977">
        <v>9</v>
      </c>
      <c r="F2977">
        <v>8</v>
      </c>
      <c r="G2977" s="1">
        <v>43831.139623934272</v>
      </c>
      <c r="H2977" s="1">
        <v>43831.152615939653</v>
      </c>
      <c r="I2977" s="7" t="str">
        <f>+TEXT(CallTime[[#This Row],[AmbulanceDepartureTime]]-CallTime[[#This Row],[DateTimeOfCall]], "mm:ss")</f>
        <v>23:50</v>
      </c>
      <c r="J2977" s="7" t="str">
        <f>+TEXT(CallTime[[#This Row],[Ambulance ArrivalTimePatient]]-CallTime[[#This Row],[AmbulanceDepartureTime]], "mm:ss")</f>
        <v>18:43</v>
      </c>
      <c r="K2977">
        <v>5</v>
      </c>
      <c r="L2977" s="1">
        <v>43831.15688207811</v>
      </c>
      <c r="M2977" s="1">
        <v>43831.16865059956</v>
      </c>
      <c r="N2977" s="6" t="str">
        <f>+TEXT(CallTime[[#This Row],[Amulance ArrivalTimeHospital]]-CallTime[[#This Row],[Ambulance ArrivalTimePatient]], "mm:ss")</f>
        <v>06:09</v>
      </c>
      <c r="O2977" s="6" t="str">
        <f>+TEXT(CallTime[[#This Row],[AmbulanceJobCompleteTime]]-CallTime[[#This Row],[Amulance ArrivalTimeHospital]], "mm:ss")</f>
        <v>16:57</v>
      </c>
    </row>
    <row r="2978" spans="1:15" x14ac:dyDescent="0.25">
      <c r="A2978" t="s">
        <v>2996</v>
      </c>
      <c r="B2978" s="4">
        <v>17.491068124771118</v>
      </c>
      <c r="C2978">
        <v>3</v>
      </c>
      <c r="D2978">
        <v>899</v>
      </c>
      <c r="E2978">
        <v>17</v>
      </c>
      <c r="F2978">
        <v>8</v>
      </c>
      <c r="G2978" s="1">
        <v>44048.922954063557</v>
      </c>
      <c r="H2978" s="1">
        <v>44048.934249795086</v>
      </c>
      <c r="I2978" s="7" t="str">
        <f>+TEXT(CallTime[[#This Row],[AmbulanceDepartureTime]]-CallTime[[#This Row],[DateTimeOfCall]], "mm:ss")</f>
        <v>12:53</v>
      </c>
      <c r="J2978" s="7" t="str">
        <f>+TEXT(CallTime[[#This Row],[Ambulance ArrivalTimePatient]]-CallTime[[#This Row],[AmbulanceDepartureTime]], "mm:ss")</f>
        <v>16:16</v>
      </c>
      <c r="K2978">
        <v>5</v>
      </c>
      <c r="L2978" s="1">
        <v>44048.945935989854</v>
      </c>
      <c r="M2978" s="1">
        <v>44048.958082564939</v>
      </c>
      <c r="N2978" s="6" t="str">
        <f>+TEXT(CallTime[[#This Row],[Amulance ArrivalTimeHospital]]-CallTime[[#This Row],[Ambulance ArrivalTimePatient]], "mm:ss")</f>
        <v>16:50</v>
      </c>
      <c r="O2978" s="6" t="str">
        <f>+TEXT(CallTime[[#This Row],[AmbulanceJobCompleteTime]]-CallTime[[#This Row],[Amulance ArrivalTimeHospital]], "mm:ss")</f>
        <v>17:29</v>
      </c>
    </row>
    <row r="2979" spans="1:15" x14ac:dyDescent="0.25">
      <c r="A2979" t="s">
        <v>2997</v>
      </c>
      <c r="B2979" s="4">
        <v>19.873379349708557</v>
      </c>
      <c r="C2979">
        <v>9</v>
      </c>
      <c r="D2979">
        <v>1504</v>
      </c>
      <c r="E2979">
        <v>10</v>
      </c>
      <c r="F2979">
        <v>10</v>
      </c>
      <c r="G2979" s="1">
        <v>43854.283366456853</v>
      </c>
      <c r="H2979" s="1">
        <v>43854.297024942498</v>
      </c>
      <c r="I2979" s="7" t="str">
        <f>+TEXT(CallTime[[#This Row],[AmbulanceDepartureTime]]-CallTime[[#This Row],[DateTimeOfCall]], "mm:ss")</f>
        <v>25:50</v>
      </c>
      <c r="J2979" s="7" t="str">
        <f>+TEXT(CallTime[[#This Row],[Ambulance ArrivalTimePatient]]-CallTime[[#This Row],[AmbulanceDepartureTime]], "mm:ss")</f>
        <v>19:40</v>
      </c>
      <c r="K2979">
        <v>3</v>
      </c>
      <c r="L2979" s="1">
        <v>43854.299859629216</v>
      </c>
      <c r="M2979" s="1">
        <v>43854.313660587097</v>
      </c>
      <c r="N2979" s="6" t="str">
        <f>+TEXT(CallTime[[#This Row],[Amulance ArrivalTimeHospital]]-CallTime[[#This Row],[Ambulance ArrivalTimePatient]], "mm:ss")</f>
        <v>04:05</v>
      </c>
      <c r="O2979" s="6" t="str">
        <f>+TEXT(CallTime[[#This Row],[AmbulanceJobCompleteTime]]-CallTime[[#This Row],[Amulance ArrivalTimeHospital]], "mm:ss")</f>
        <v>19:52</v>
      </c>
    </row>
    <row r="2980" spans="1:15" x14ac:dyDescent="0.25">
      <c r="A2980" t="s">
        <v>2998</v>
      </c>
      <c r="B2980" s="4">
        <v>8.5549368858337402</v>
      </c>
      <c r="C2980">
        <v>8</v>
      </c>
      <c r="D2980">
        <v>877</v>
      </c>
      <c r="E2980">
        <v>8</v>
      </c>
      <c r="F2980">
        <v>1</v>
      </c>
      <c r="G2980" s="1">
        <v>43958.206030887166</v>
      </c>
      <c r="H2980" s="1">
        <v>43958.209841812779</v>
      </c>
      <c r="I2980" s="7" t="str">
        <f>+TEXT(CallTime[[#This Row],[AmbulanceDepartureTime]]-CallTime[[#This Row],[DateTimeOfCall]], "mm:ss")</f>
        <v>31:44</v>
      </c>
      <c r="J2980" s="7" t="str">
        <f>+TEXT(CallTime[[#This Row],[Ambulance ArrivalTimePatient]]-CallTime[[#This Row],[AmbulanceDepartureTime]], "mm:ss")</f>
        <v>05:29</v>
      </c>
      <c r="K2980">
        <v>12</v>
      </c>
      <c r="L2980" s="1">
        <v>43958.216973790986</v>
      </c>
      <c r="M2980" s="1">
        <v>43958.222914719379</v>
      </c>
      <c r="N2980" s="6" t="str">
        <f>+TEXT(CallTime[[#This Row],[Amulance ArrivalTimeHospital]]-CallTime[[#This Row],[Ambulance ArrivalTimePatient]], "mm:ss")</f>
        <v>10:16</v>
      </c>
      <c r="O2980" s="6" t="str">
        <f>+TEXT(CallTime[[#This Row],[AmbulanceJobCompleteTime]]-CallTime[[#This Row],[Amulance ArrivalTimeHospital]], "mm:ss")</f>
        <v>08:33</v>
      </c>
    </row>
    <row r="2981" spans="1:15" x14ac:dyDescent="0.25">
      <c r="A2981" t="s">
        <v>2999</v>
      </c>
      <c r="B2981" s="4">
        <v>13.399790644645691</v>
      </c>
      <c r="C2981">
        <v>20</v>
      </c>
      <c r="D2981">
        <v>2551</v>
      </c>
      <c r="E2981">
        <v>18</v>
      </c>
      <c r="F2981">
        <v>7</v>
      </c>
      <c r="G2981" s="1">
        <v>43862.481338552672</v>
      </c>
      <c r="H2981" s="1">
        <v>43862.497449218106</v>
      </c>
      <c r="I2981" s="7" t="str">
        <f>+TEXT(CallTime[[#This Row],[AmbulanceDepartureTime]]-CallTime[[#This Row],[DateTimeOfCall]], "mm:ss")</f>
        <v>26:27</v>
      </c>
      <c r="J2981" s="7" t="str">
        <f>+TEXT(CallTime[[#This Row],[Ambulance ArrivalTimePatient]]-CallTime[[#This Row],[AmbulanceDepartureTime]], "mm:ss")</f>
        <v>23:12</v>
      </c>
      <c r="K2981">
        <v>8</v>
      </c>
      <c r="L2981" s="1">
        <v>43862.504554769846</v>
      </c>
      <c r="M2981" s="1">
        <v>43862.513860180014</v>
      </c>
      <c r="N2981" s="6" t="str">
        <f>+TEXT(CallTime[[#This Row],[Amulance ArrivalTimeHospital]]-CallTime[[#This Row],[Ambulance ArrivalTimePatient]], "mm:ss")</f>
        <v>10:14</v>
      </c>
      <c r="O2981" s="6" t="str">
        <f>+TEXT(CallTime[[#This Row],[AmbulanceJobCompleteTime]]-CallTime[[#This Row],[Amulance ArrivalTimeHospital]], "mm:ss")</f>
        <v>13:24</v>
      </c>
    </row>
    <row r="2982" spans="1:15" x14ac:dyDescent="0.25">
      <c r="A2982" t="s">
        <v>3000</v>
      </c>
      <c r="B2982" s="4">
        <v>13.071650266647339</v>
      </c>
      <c r="C2982">
        <v>4</v>
      </c>
      <c r="D2982">
        <v>172</v>
      </c>
      <c r="E2982">
        <v>11</v>
      </c>
      <c r="F2982">
        <v>4</v>
      </c>
      <c r="G2982" s="1">
        <v>43842.150437455341</v>
      </c>
      <c r="H2982" s="1">
        <v>43842.160717999897</v>
      </c>
      <c r="I2982" s="7" t="str">
        <f>+TEXT(CallTime[[#This Row],[AmbulanceDepartureTime]]-CallTime[[#This Row],[DateTimeOfCall]], "mm:ss")</f>
        <v>07:11</v>
      </c>
      <c r="J2982" s="7" t="str">
        <f>+TEXT(CallTime[[#This Row],[Ambulance ArrivalTimePatient]]-CallTime[[#This Row],[AmbulanceDepartureTime]], "mm:ss")</f>
        <v>14:48</v>
      </c>
      <c r="K2982">
        <v>1</v>
      </c>
      <c r="L2982" s="1">
        <v>43842.166025237042</v>
      </c>
      <c r="M2982" s="1">
        <v>43842.175102771951</v>
      </c>
      <c r="N2982" s="6" t="str">
        <f>+TEXT(CallTime[[#This Row],[Amulance ArrivalTimeHospital]]-CallTime[[#This Row],[Ambulance ArrivalTimePatient]], "mm:ss")</f>
        <v>07:39</v>
      </c>
      <c r="O2982" s="6" t="str">
        <f>+TEXT(CallTime[[#This Row],[AmbulanceJobCompleteTime]]-CallTime[[#This Row],[Amulance ArrivalTimeHospital]], "mm:ss")</f>
        <v>13:04</v>
      </c>
    </row>
    <row r="2983" spans="1:15" x14ac:dyDescent="0.25">
      <c r="A2983" t="s">
        <v>3001</v>
      </c>
      <c r="B2983" s="4">
        <v>10.811808705329895</v>
      </c>
      <c r="C2983">
        <v>21</v>
      </c>
      <c r="D2983">
        <v>1698</v>
      </c>
      <c r="E2983">
        <v>8</v>
      </c>
      <c r="F2983">
        <v>9</v>
      </c>
      <c r="G2983" s="1">
        <v>44165.482953521983</v>
      </c>
      <c r="H2983" s="1">
        <v>44165.498940744539</v>
      </c>
      <c r="I2983" s="7" t="str">
        <f>+TEXT(CallTime[[#This Row],[AmbulanceDepartureTime]]-CallTime[[#This Row],[DateTimeOfCall]], "mm:ss")</f>
        <v>28:00</v>
      </c>
      <c r="J2983" s="7" t="str">
        <f>+TEXT(CallTime[[#This Row],[Ambulance ArrivalTimePatient]]-CallTime[[#This Row],[AmbulanceDepartureTime]], "mm:ss")</f>
        <v>23:01</v>
      </c>
      <c r="K2983">
        <v>8</v>
      </c>
      <c r="L2983" s="1">
        <v>44165.50511945747</v>
      </c>
      <c r="M2983" s="1">
        <v>44165.512627657961</v>
      </c>
      <c r="N2983" s="6" t="str">
        <f>+TEXT(CallTime[[#This Row],[Amulance ArrivalTimeHospital]]-CallTime[[#This Row],[Ambulance ArrivalTimePatient]], "mm:ss")</f>
        <v>08:54</v>
      </c>
      <c r="O2983" s="6" t="str">
        <f>+TEXT(CallTime[[#This Row],[AmbulanceJobCompleteTime]]-CallTime[[#This Row],[Amulance ArrivalTimeHospital]], "mm:ss")</f>
        <v>10:49</v>
      </c>
    </row>
    <row r="2984" spans="1:15" x14ac:dyDescent="0.25">
      <c r="A2984" t="s">
        <v>3002</v>
      </c>
      <c r="B2984" s="4">
        <v>17.199121475219727</v>
      </c>
      <c r="C2984">
        <v>20</v>
      </c>
      <c r="D2984">
        <v>2744</v>
      </c>
      <c r="E2984">
        <v>18</v>
      </c>
      <c r="F2984">
        <v>10</v>
      </c>
      <c r="G2984" s="1">
        <v>44033.156678803629</v>
      </c>
      <c r="H2984" s="1">
        <v>44033.160515101619</v>
      </c>
      <c r="I2984" s="7" t="str">
        <f>+TEXT(CallTime[[#This Row],[AmbulanceDepartureTime]]-CallTime[[#This Row],[DateTimeOfCall]], "mm:ss")</f>
        <v>27:34</v>
      </c>
      <c r="J2984" s="7" t="str">
        <f>+TEXT(CallTime[[#This Row],[Ambulance ArrivalTimePatient]]-CallTime[[#This Row],[AmbulanceDepartureTime]], "mm:ss")</f>
        <v>05:31</v>
      </c>
      <c r="K2984">
        <v>3</v>
      </c>
      <c r="L2984" s="1">
        <v>44033.17061854124</v>
      </c>
      <c r="M2984" s="1">
        <v>44033.182562375601</v>
      </c>
      <c r="N2984" s="6" t="str">
        <f>+TEXT(CallTime[[#This Row],[Amulance ArrivalTimeHospital]]-CallTime[[#This Row],[Ambulance ArrivalTimePatient]], "mm:ss")</f>
        <v>14:33</v>
      </c>
      <c r="O2984" s="6" t="str">
        <f>+TEXT(CallTime[[#This Row],[AmbulanceJobCompleteTime]]-CallTime[[#This Row],[Amulance ArrivalTimeHospital]], "mm:ss")</f>
        <v>17:12</v>
      </c>
    </row>
    <row r="2985" spans="1:15" x14ac:dyDescent="0.25">
      <c r="A2985" t="s">
        <v>3003</v>
      </c>
      <c r="B2985" s="4">
        <v>11.588818907737732</v>
      </c>
      <c r="C2985">
        <v>6</v>
      </c>
      <c r="D2985">
        <v>266</v>
      </c>
      <c r="E2985">
        <v>1</v>
      </c>
      <c r="F2985">
        <v>7</v>
      </c>
      <c r="G2985" s="1">
        <v>44004.692776263975</v>
      </c>
      <c r="H2985" s="1">
        <v>44004.712081618498</v>
      </c>
      <c r="I2985" s="7" t="str">
        <f>+TEXT(CallTime[[#This Row],[AmbulanceDepartureTime]]-CallTime[[#This Row],[DateTimeOfCall]], "mm:ss")</f>
        <v>23:24</v>
      </c>
      <c r="J2985" s="7" t="str">
        <f>+TEXT(CallTime[[#This Row],[Ambulance ArrivalTimePatient]]-CallTime[[#This Row],[AmbulanceDepartureTime]], "mm:ss")</f>
        <v>27:48</v>
      </c>
      <c r="K2985">
        <v>4</v>
      </c>
      <c r="L2985" s="1">
        <v>44004.724387165879</v>
      </c>
      <c r="M2985" s="1">
        <v>44004.732434956786</v>
      </c>
      <c r="N2985" s="6" t="str">
        <f>+TEXT(CallTime[[#This Row],[Amulance ArrivalTimeHospital]]-CallTime[[#This Row],[Ambulance ArrivalTimePatient]], "mm:ss")</f>
        <v>17:43</v>
      </c>
      <c r="O2985" s="6" t="str">
        <f>+TEXT(CallTime[[#This Row],[AmbulanceJobCompleteTime]]-CallTime[[#This Row],[Amulance ArrivalTimeHospital]], "mm:ss")</f>
        <v>11:35</v>
      </c>
    </row>
    <row r="2986" spans="1:15" x14ac:dyDescent="0.25">
      <c r="A2986" t="s">
        <v>3004</v>
      </c>
      <c r="B2986" s="4">
        <v>4.6398193836212158</v>
      </c>
      <c r="C2986">
        <v>4</v>
      </c>
      <c r="D2986">
        <v>248</v>
      </c>
      <c r="E2986">
        <v>7</v>
      </c>
      <c r="F2986">
        <v>8</v>
      </c>
      <c r="G2986" s="1">
        <v>43879.425898920883</v>
      </c>
      <c r="H2986" s="1">
        <v>43879.44108853511</v>
      </c>
      <c r="I2986" s="7" t="str">
        <f>+TEXT(CallTime[[#This Row],[AmbulanceDepartureTime]]-CallTime[[#This Row],[DateTimeOfCall]], "mm:ss")</f>
        <v>20:28</v>
      </c>
      <c r="J2986" s="7" t="str">
        <f>+TEXT(CallTime[[#This Row],[Ambulance ArrivalTimePatient]]-CallTime[[#This Row],[AmbulanceDepartureTime]], "mm:ss")</f>
        <v>21:52</v>
      </c>
      <c r="K2986">
        <v>12</v>
      </c>
      <c r="L2986" s="1">
        <v>43879.454077645692</v>
      </c>
      <c r="M2986" s="1">
        <v>43879.457299742484</v>
      </c>
      <c r="N2986" s="6" t="str">
        <f>+TEXT(CallTime[[#This Row],[Amulance ArrivalTimeHospital]]-CallTime[[#This Row],[Ambulance ArrivalTimePatient]], "mm:ss")</f>
        <v>18:42</v>
      </c>
      <c r="O2986" s="6" t="str">
        <f>+TEXT(CallTime[[#This Row],[AmbulanceJobCompleteTime]]-CallTime[[#This Row],[Amulance ArrivalTimeHospital]], "mm:ss")</f>
        <v>04:38</v>
      </c>
    </row>
    <row r="2987" spans="1:15" x14ac:dyDescent="0.25">
      <c r="A2987" t="s">
        <v>3005</v>
      </c>
      <c r="B2987" s="4">
        <v>10.201539635658264</v>
      </c>
      <c r="C2987">
        <v>8</v>
      </c>
      <c r="D2987">
        <v>1228</v>
      </c>
      <c r="E2987">
        <v>9</v>
      </c>
      <c r="F2987">
        <v>10</v>
      </c>
      <c r="G2987" s="1">
        <v>43861.245891160419</v>
      </c>
      <c r="H2987" s="1">
        <v>43861.247421763161</v>
      </c>
      <c r="I2987" s="7" t="str">
        <f>+TEXT(CallTime[[#This Row],[AmbulanceDepartureTime]]-CallTime[[#This Row],[DateTimeOfCall]], "mm:ss")</f>
        <v>01:14</v>
      </c>
      <c r="J2987" s="7" t="str">
        <f>+TEXT(CallTime[[#This Row],[Ambulance ArrivalTimePatient]]-CallTime[[#This Row],[AmbulanceDepartureTime]], "mm:ss")</f>
        <v>02:12</v>
      </c>
      <c r="K2987">
        <v>12</v>
      </c>
      <c r="L2987" s="1">
        <v>43861.251334274712</v>
      </c>
      <c r="M2987" s="1">
        <v>43861.258418677236</v>
      </c>
      <c r="N2987" s="6" t="str">
        <f>+TEXT(CallTime[[#This Row],[Amulance ArrivalTimeHospital]]-CallTime[[#This Row],[Ambulance ArrivalTimePatient]], "mm:ss")</f>
        <v>05:38</v>
      </c>
      <c r="O2987" s="6" t="str">
        <f>+TEXT(CallTime[[#This Row],[AmbulanceJobCompleteTime]]-CallTime[[#This Row],[Amulance ArrivalTimeHospital]], "mm:ss")</f>
        <v>10:12</v>
      </c>
    </row>
    <row r="2988" spans="1:15" x14ac:dyDescent="0.25">
      <c r="A2988" t="s">
        <v>3006</v>
      </c>
      <c r="B2988" s="4">
        <v>11.247213840484619</v>
      </c>
      <c r="C2988">
        <v>15</v>
      </c>
      <c r="D2988">
        <v>1706</v>
      </c>
      <c r="E2988">
        <v>11</v>
      </c>
      <c r="F2988">
        <v>8</v>
      </c>
      <c r="G2988" s="1">
        <v>44158.580918301719</v>
      </c>
      <c r="H2988" s="1">
        <v>44158.593284913812</v>
      </c>
      <c r="I2988" s="7" t="str">
        <f>+TEXT(CallTime[[#This Row],[AmbulanceDepartureTime]]-CallTime[[#This Row],[DateTimeOfCall]], "mm:ss")</f>
        <v>26:09</v>
      </c>
      <c r="J2988" s="7" t="str">
        <f>+TEXT(CallTime[[#This Row],[Ambulance ArrivalTimePatient]]-CallTime[[#This Row],[AmbulanceDepartureTime]], "mm:ss")</f>
        <v>17:48</v>
      </c>
      <c r="K2988">
        <v>6</v>
      </c>
      <c r="L2988" s="1">
        <v>44158.600973700726</v>
      </c>
      <c r="M2988" s="1">
        <v>44158.608784265896</v>
      </c>
      <c r="N2988" s="6" t="str">
        <f>+TEXT(CallTime[[#This Row],[Amulance ArrivalTimeHospital]]-CallTime[[#This Row],[Ambulance ArrivalTimePatient]], "mm:ss")</f>
        <v>11:04</v>
      </c>
      <c r="O2988" s="6" t="str">
        <f>+TEXT(CallTime[[#This Row],[AmbulanceJobCompleteTime]]-CallTime[[#This Row],[Amulance ArrivalTimeHospital]], "mm:ss")</f>
        <v>11:15</v>
      </c>
    </row>
    <row r="2989" spans="1:15" x14ac:dyDescent="0.25">
      <c r="A2989" t="s">
        <v>3007</v>
      </c>
      <c r="B2989" s="4">
        <v>3.2926863431930542</v>
      </c>
      <c r="C2989">
        <v>23</v>
      </c>
      <c r="D2989">
        <v>2996</v>
      </c>
      <c r="E2989">
        <v>13</v>
      </c>
      <c r="F2989">
        <v>1</v>
      </c>
      <c r="G2989" s="1">
        <v>43886.57857414068</v>
      </c>
      <c r="H2989" s="1">
        <v>43886.584446077853</v>
      </c>
      <c r="I2989" s="7" t="str">
        <f>+TEXT(CallTime[[#This Row],[AmbulanceDepartureTime]]-CallTime[[#This Row],[DateTimeOfCall]], "mm:ss")</f>
        <v>26:18</v>
      </c>
      <c r="J2989" s="7" t="str">
        <f>+TEXT(CallTime[[#This Row],[Ambulance ArrivalTimePatient]]-CallTime[[#This Row],[AmbulanceDepartureTime]], "mm:ss")</f>
        <v>08:27</v>
      </c>
      <c r="K2989">
        <v>4</v>
      </c>
      <c r="L2989" s="1">
        <v>43886.597260353854</v>
      </c>
      <c r="M2989" s="1">
        <v>43886.599546941594</v>
      </c>
      <c r="N2989" s="6" t="str">
        <f>+TEXT(CallTime[[#This Row],[Amulance ArrivalTimeHospital]]-CallTime[[#This Row],[Ambulance ArrivalTimePatient]], "mm:ss")</f>
        <v>18:27</v>
      </c>
      <c r="O2989" s="6" t="str">
        <f>+TEXT(CallTime[[#This Row],[AmbulanceJobCompleteTime]]-CallTime[[#This Row],[Amulance ArrivalTimeHospital]], "mm:ss")</f>
        <v>03:18</v>
      </c>
    </row>
    <row r="2990" spans="1:15" x14ac:dyDescent="0.25">
      <c r="A2990" t="s">
        <v>3008</v>
      </c>
      <c r="B2990" s="4">
        <v>4.483783483505249</v>
      </c>
      <c r="C2990">
        <v>2</v>
      </c>
      <c r="D2990">
        <v>2397</v>
      </c>
      <c r="E2990">
        <v>7</v>
      </c>
      <c r="F2990">
        <v>1</v>
      </c>
      <c r="G2990" s="1">
        <v>43917.428824233335</v>
      </c>
      <c r="H2990" s="1">
        <v>43917.433258191399</v>
      </c>
      <c r="I2990" s="7" t="str">
        <f>+TEXT(CallTime[[#This Row],[AmbulanceDepartureTime]]-CallTime[[#This Row],[DateTimeOfCall]], "mm:ss")</f>
        <v>07:16</v>
      </c>
      <c r="J2990" s="7" t="str">
        <f>+TEXT(CallTime[[#This Row],[Ambulance ArrivalTimePatient]]-CallTime[[#This Row],[AmbulanceDepartureTime]], "mm:ss")</f>
        <v>06:23</v>
      </c>
      <c r="K2990">
        <v>10</v>
      </c>
      <c r="L2990" s="1">
        <v>43917.443051804585</v>
      </c>
      <c r="M2990" s="1">
        <v>43917.446165543115</v>
      </c>
      <c r="N2990" s="6" t="str">
        <f>+TEXT(CallTime[[#This Row],[Amulance ArrivalTimeHospital]]-CallTime[[#This Row],[Ambulance ArrivalTimePatient]], "mm:ss")</f>
        <v>14:06</v>
      </c>
      <c r="O2990" s="6" t="str">
        <f>+TEXT(CallTime[[#This Row],[AmbulanceJobCompleteTime]]-CallTime[[#This Row],[Amulance ArrivalTimeHospital]], "mm:ss")</f>
        <v>04:29</v>
      </c>
    </row>
    <row r="2991" spans="1:15" x14ac:dyDescent="0.25">
      <c r="A2991" t="s">
        <v>3009</v>
      </c>
      <c r="B2991" s="4">
        <v>18.302948117256165</v>
      </c>
      <c r="C2991">
        <v>19</v>
      </c>
      <c r="D2991">
        <v>2884</v>
      </c>
      <c r="E2991">
        <v>8</v>
      </c>
      <c r="F2991">
        <v>4</v>
      </c>
      <c r="G2991" s="1">
        <v>44048.323264876744</v>
      </c>
      <c r="H2991" s="1">
        <v>44048.340091283695</v>
      </c>
      <c r="I2991" s="7" t="str">
        <f>+TEXT(CallTime[[#This Row],[AmbulanceDepartureTime]]-CallTime[[#This Row],[DateTimeOfCall]], "mm:ss")</f>
        <v>11:46</v>
      </c>
      <c r="J2991" s="7" t="str">
        <f>+TEXT(CallTime[[#This Row],[Ambulance ArrivalTimePatient]]-CallTime[[#This Row],[AmbulanceDepartureTime]], "mm:ss")</f>
        <v>24:14</v>
      </c>
      <c r="K2991">
        <v>11</v>
      </c>
      <c r="L2991" s="1">
        <v>44048.349223221994</v>
      </c>
      <c r="M2991" s="1">
        <v>44048.361933602631</v>
      </c>
      <c r="N2991" s="6" t="str">
        <f>+TEXT(CallTime[[#This Row],[Amulance ArrivalTimeHospital]]-CallTime[[#This Row],[Ambulance ArrivalTimePatient]], "mm:ss")</f>
        <v>13:09</v>
      </c>
      <c r="O2991" s="6" t="str">
        <f>+TEXT(CallTime[[#This Row],[AmbulanceJobCompleteTime]]-CallTime[[#This Row],[Amulance ArrivalTimeHospital]], "mm:ss")</f>
        <v>18:18</v>
      </c>
    </row>
    <row r="2992" spans="1:15" x14ac:dyDescent="0.25">
      <c r="A2992" t="s">
        <v>3010</v>
      </c>
      <c r="B2992" s="4">
        <v>4.543086051940918</v>
      </c>
      <c r="C2992">
        <v>2</v>
      </c>
      <c r="D2992">
        <v>500</v>
      </c>
      <c r="E2992">
        <v>3</v>
      </c>
      <c r="F2992">
        <v>2</v>
      </c>
      <c r="G2992" s="1">
        <v>43875.841621339852</v>
      </c>
      <c r="H2992" s="1">
        <v>43875.844430698817</v>
      </c>
      <c r="I2992" s="7" t="str">
        <f>+TEXT(CallTime[[#This Row],[AmbulanceDepartureTime]]-CallTime[[#This Row],[DateTimeOfCall]], "mm:ss")</f>
        <v>05:08</v>
      </c>
      <c r="J2992" s="7" t="str">
        <f>+TEXT(CallTime[[#This Row],[Ambulance ArrivalTimePatient]]-CallTime[[#This Row],[AmbulanceDepartureTime]], "mm:ss")</f>
        <v>04:03</v>
      </c>
      <c r="K2992">
        <v>2</v>
      </c>
      <c r="L2992" s="1">
        <v>43875.85268740177</v>
      </c>
      <c r="M2992" s="1">
        <v>43875.855842322642</v>
      </c>
      <c r="N2992" s="6" t="str">
        <f>+TEXT(CallTime[[#This Row],[Amulance ArrivalTimeHospital]]-CallTime[[#This Row],[Ambulance ArrivalTimePatient]], "mm:ss")</f>
        <v>11:53</v>
      </c>
      <c r="O2992" s="6" t="str">
        <f>+TEXT(CallTime[[#This Row],[AmbulanceJobCompleteTime]]-CallTime[[#This Row],[Amulance ArrivalTimeHospital]], "mm:ss")</f>
        <v>04:33</v>
      </c>
    </row>
    <row r="2993" spans="1:15" x14ac:dyDescent="0.25">
      <c r="A2993" t="s">
        <v>3011</v>
      </c>
      <c r="B2993" s="4">
        <v>11.104776740074158</v>
      </c>
      <c r="C2993">
        <v>12</v>
      </c>
      <c r="D2993">
        <v>2767</v>
      </c>
      <c r="E2993">
        <v>13</v>
      </c>
      <c r="F2993">
        <v>5</v>
      </c>
      <c r="G2993" s="1">
        <v>43993.55046931684</v>
      </c>
      <c r="H2993" s="1">
        <v>43993.558661423755</v>
      </c>
      <c r="I2993" s="7" t="str">
        <f>+TEXT(CallTime[[#This Row],[AmbulanceDepartureTime]]-CallTime[[#This Row],[DateTimeOfCall]], "mm:ss")</f>
        <v>15:07</v>
      </c>
      <c r="J2993" s="7" t="str">
        <f>+TEXT(CallTime[[#This Row],[Ambulance ArrivalTimePatient]]-CallTime[[#This Row],[AmbulanceDepartureTime]], "mm:ss")</f>
        <v>11:48</v>
      </c>
      <c r="K2993">
        <v>8</v>
      </c>
      <c r="L2993" s="1">
        <v>43993.561718362784</v>
      </c>
      <c r="M2993" s="1">
        <v>43993.569430013296</v>
      </c>
      <c r="N2993" s="6" t="str">
        <f>+TEXT(CallTime[[#This Row],[Amulance ArrivalTimeHospital]]-CallTime[[#This Row],[Ambulance ArrivalTimePatient]], "mm:ss")</f>
        <v>04:24</v>
      </c>
      <c r="O2993" s="6" t="str">
        <f>+TEXT(CallTime[[#This Row],[AmbulanceJobCompleteTime]]-CallTime[[#This Row],[Amulance ArrivalTimeHospital]], "mm:ss")</f>
        <v>11:06</v>
      </c>
    </row>
    <row r="2994" spans="1:15" x14ac:dyDescent="0.25">
      <c r="A2994" t="s">
        <v>3012</v>
      </c>
      <c r="B2994" s="4">
        <v>4.4483911991119385</v>
      </c>
      <c r="C2994">
        <v>15</v>
      </c>
      <c r="D2994">
        <v>766</v>
      </c>
      <c r="E2994">
        <v>19</v>
      </c>
      <c r="F2994">
        <v>4</v>
      </c>
      <c r="G2994" s="1">
        <v>44082.425975370286</v>
      </c>
      <c r="H2994" s="1">
        <v>44082.429586921346</v>
      </c>
      <c r="I2994" s="7" t="str">
        <f>+TEXT(CallTime[[#This Row],[AmbulanceDepartureTime]]-CallTime[[#This Row],[DateTimeOfCall]], "mm:ss")</f>
        <v>17:05</v>
      </c>
      <c r="J2994" s="7" t="str">
        <f>+TEXT(CallTime[[#This Row],[Ambulance ArrivalTimePatient]]-CallTime[[#This Row],[AmbulanceDepartureTime]], "mm:ss")</f>
        <v>05:12</v>
      </c>
      <c r="K2994">
        <v>1</v>
      </c>
      <c r="L2994" s="1">
        <v>44082.433438312059</v>
      </c>
      <c r="M2994" s="1">
        <v>44082.436527472615</v>
      </c>
      <c r="N2994" s="6" t="str">
        <f>+TEXT(CallTime[[#This Row],[Amulance ArrivalTimeHospital]]-CallTime[[#This Row],[Ambulance ArrivalTimePatient]], "mm:ss")</f>
        <v>05:33</v>
      </c>
      <c r="O2994" s="6" t="str">
        <f>+TEXT(CallTime[[#This Row],[AmbulanceJobCompleteTime]]-CallTime[[#This Row],[Amulance ArrivalTimeHospital]], "mm:ss")</f>
        <v>04:27</v>
      </c>
    </row>
    <row r="2995" spans="1:15" x14ac:dyDescent="0.25">
      <c r="A2995" t="s">
        <v>3013</v>
      </c>
      <c r="B2995" s="4">
        <v>6.7064882516860962</v>
      </c>
      <c r="C2995">
        <v>23</v>
      </c>
      <c r="D2995">
        <v>2830</v>
      </c>
      <c r="E2995">
        <v>1</v>
      </c>
      <c r="F2995">
        <v>7</v>
      </c>
      <c r="G2995" s="1">
        <v>44014.483451932654</v>
      </c>
      <c r="H2995" s="1">
        <v>44014.489192365094</v>
      </c>
      <c r="I2995" s="7" t="str">
        <f>+TEXT(CallTime[[#This Row],[AmbulanceDepartureTime]]-CallTime[[#This Row],[DateTimeOfCall]], "mm:ss")</f>
        <v>11:04</v>
      </c>
      <c r="J2995" s="7" t="str">
        <f>+TEXT(CallTime[[#This Row],[Ambulance ArrivalTimePatient]]-CallTime[[#This Row],[AmbulanceDepartureTime]], "mm:ss")</f>
        <v>08:16</v>
      </c>
      <c r="K2995">
        <v>5</v>
      </c>
      <c r="L2995" s="1">
        <v>44014.499918671019</v>
      </c>
      <c r="M2995" s="1">
        <v>44014.504575954525</v>
      </c>
      <c r="N2995" s="6" t="str">
        <f>+TEXT(CallTime[[#This Row],[Amulance ArrivalTimeHospital]]-CallTime[[#This Row],[Ambulance ArrivalTimePatient]], "mm:ss")</f>
        <v>15:27</v>
      </c>
      <c r="O2995" s="6" t="str">
        <f>+TEXT(CallTime[[#This Row],[AmbulanceJobCompleteTime]]-CallTime[[#This Row],[Amulance ArrivalTimeHospital]], "mm:ss")</f>
        <v>06:42</v>
      </c>
    </row>
    <row r="2996" spans="1:15" x14ac:dyDescent="0.25">
      <c r="A2996" t="s">
        <v>3014</v>
      </c>
      <c r="B2996" s="4">
        <v>6.940375804901123</v>
      </c>
      <c r="C2996">
        <v>22</v>
      </c>
      <c r="D2996">
        <v>2072</v>
      </c>
      <c r="E2996">
        <v>2</v>
      </c>
      <c r="F2996">
        <v>10</v>
      </c>
      <c r="G2996" s="1">
        <v>44153.433800808874</v>
      </c>
      <c r="H2996" s="1">
        <v>44153.437611011286</v>
      </c>
      <c r="I2996" s="7" t="str">
        <f>+TEXT(CallTime[[#This Row],[AmbulanceDepartureTime]]-CallTime[[#This Row],[DateTimeOfCall]], "mm:ss")</f>
        <v>14:29</v>
      </c>
      <c r="J2996" s="7" t="str">
        <f>+TEXT(CallTime[[#This Row],[Ambulance ArrivalTimePatient]]-CallTime[[#This Row],[AmbulanceDepartureTime]], "mm:ss")</f>
        <v>05:29</v>
      </c>
      <c r="K2996">
        <v>8</v>
      </c>
      <c r="L2996" s="1">
        <v>44153.442906510783</v>
      </c>
      <c r="M2996" s="1">
        <v>44153.447726216204</v>
      </c>
      <c r="N2996" s="6" t="str">
        <f>+TEXT(CallTime[[#This Row],[Amulance ArrivalTimeHospital]]-CallTime[[#This Row],[Ambulance ArrivalTimePatient]], "mm:ss")</f>
        <v>07:38</v>
      </c>
      <c r="O2996" s="6" t="str">
        <f>+TEXT(CallTime[[#This Row],[AmbulanceJobCompleteTime]]-CallTime[[#This Row],[Amulance ArrivalTimeHospital]], "mm:ss")</f>
        <v>06:56</v>
      </c>
    </row>
    <row r="2997" spans="1:15" x14ac:dyDescent="0.25">
      <c r="A2997" t="s">
        <v>3015</v>
      </c>
      <c r="B2997" s="4">
        <v>15.589177012443542</v>
      </c>
      <c r="C2997">
        <v>19</v>
      </c>
      <c r="D2997">
        <v>1583</v>
      </c>
      <c r="E2997">
        <v>14</v>
      </c>
      <c r="F2997">
        <v>1</v>
      </c>
      <c r="G2997" s="1">
        <v>44186.898023814312</v>
      </c>
      <c r="H2997" s="1">
        <v>44186.907623520012</v>
      </c>
      <c r="I2997" s="7" t="str">
        <f>+TEXT(CallTime[[#This Row],[AmbulanceDepartureTime]]-CallTime[[#This Row],[DateTimeOfCall]], "mm:ss")</f>
        <v>24:45</v>
      </c>
      <c r="J2997" s="7" t="str">
        <f>+TEXT(CallTime[[#This Row],[Ambulance ArrivalTimePatient]]-CallTime[[#This Row],[AmbulanceDepartureTime]], "mm:ss")</f>
        <v>13:49</v>
      </c>
      <c r="K2997">
        <v>6</v>
      </c>
      <c r="L2997" s="1">
        <v>44186.917223371165</v>
      </c>
      <c r="M2997" s="1">
        <v>44186.928049188537</v>
      </c>
      <c r="N2997" s="6" t="str">
        <f>+TEXT(CallTime[[#This Row],[Amulance ArrivalTimeHospital]]-CallTime[[#This Row],[Ambulance ArrivalTimePatient]], "mm:ss")</f>
        <v>13:49</v>
      </c>
      <c r="O2997" s="6" t="str">
        <f>+TEXT(CallTime[[#This Row],[AmbulanceJobCompleteTime]]-CallTime[[#This Row],[Amulance ArrivalTimeHospital]], "mm:ss")</f>
        <v>15:35</v>
      </c>
    </row>
    <row r="2998" spans="1:15" x14ac:dyDescent="0.25">
      <c r="A2998" t="s">
        <v>3016</v>
      </c>
      <c r="B2998" s="4">
        <v>14.466381788253784</v>
      </c>
      <c r="C2998">
        <v>5</v>
      </c>
      <c r="D2998">
        <v>2949</v>
      </c>
      <c r="E2998">
        <v>10</v>
      </c>
      <c r="F2998">
        <v>10</v>
      </c>
      <c r="G2998" s="1">
        <v>44177.35744520124</v>
      </c>
      <c r="H2998" s="1">
        <v>44177.367909124121</v>
      </c>
      <c r="I2998" s="7" t="str">
        <f>+TEXT(CallTime[[#This Row],[AmbulanceDepartureTime]]-CallTime[[#This Row],[DateTimeOfCall]], "mm:ss")</f>
        <v>02:31</v>
      </c>
      <c r="J2998" s="7" t="str">
        <f>+TEXT(CallTime[[#This Row],[Ambulance ArrivalTimePatient]]-CallTime[[#This Row],[AmbulanceDepartureTime]], "mm:ss")</f>
        <v>15:04</v>
      </c>
      <c r="K2998">
        <v>5</v>
      </c>
      <c r="L2998" s="1">
        <v>44177.374778873185</v>
      </c>
      <c r="M2998" s="1">
        <v>44177.384824971647</v>
      </c>
      <c r="N2998" s="6" t="str">
        <f>+TEXT(CallTime[[#This Row],[Amulance ArrivalTimeHospital]]-CallTime[[#This Row],[Ambulance ArrivalTimePatient]], "mm:ss")</f>
        <v>09:54</v>
      </c>
      <c r="O2998" s="6" t="str">
        <f>+TEXT(CallTime[[#This Row],[AmbulanceJobCompleteTime]]-CallTime[[#This Row],[Amulance ArrivalTimeHospital]], "mm:ss")</f>
        <v>14:28</v>
      </c>
    </row>
    <row r="2999" spans="1:15" x14ac:dyDescent="0.25">
      <c r="A2999" t="s">
        <v>3017</v>
      </c>
      <c r="B2999" s="4">
        <v>18.738942265510559</v>
      </c>
      <c r="C2999">
        <v>3</v>
      </c>
      <c r="D2999">
        <v>1339</v>
      </c>
      <c r="E2999">
        <v>9</v>
      </c>
      <c r="F2999">
        <v>9</v>
      </c>
      <c r="G2999" s="1">
        <v>44002.652649414056</v>
      </c>
      <c r="H2999" s="1">
        <v>44002.667801670912</v>
      </c>
      <c r="I2999" s="7" t="str">
        <f>+TEXT(CallTime[[#This Row],[AmbulanceDepartureTime]]-CallTime[[#This Row],[DateTimeOfCall]], "mm:ss")</f>
        <v>03:10</v>
      </c>
      <c r="J2999" s="7" t="str">
        <f>+TEXT(CallTime[[#This Row],[Ambulance ArrivalTimePatient]]-CallTime[[#This Row],[AmbulanceDepartureTime]], "mm:ss")</f>
        <v>21:49</v>
      </c>
      <c r="K2999">
        <v>9</v>
      </c>
      <c r="L2999" s="1">
        <v>44002.679656617605</v>
      </c>
      <c r="M2999" s="1">
        <v>44002.692669771954</v>
      </c>
      <c r="N2999" s="6" t="str">
        <f>+TEXT(CallTime[[#This Row],[Amulance ArrivalTimeHospital]]-CallTime[[#This Row],[Ambulance ArrivalTimePatient]], "mm:ss")</f>
        <v>17:04</v>
      </c>
      <c r="O2999" s="6" t="str">
        <f>+TEXT(CallTime[[#This Row],[AmbulanceJobCompleteTime]]-CallTime[[#This Row],[Amulance ArrivalTimeHospital]], "mm:ss")</f>
        <v>18:44</v>
      </c>
    </row>
    <row r="3000" spans="1:15" x14ac:dyDescent="0.25">
      <c r="A3000" t="s">
        <v>3018</v>
      </c>
      <c r="B3000" s="4">
        <v>11.083736419677734</v>
      </c>
      <c r="C3000">
        <v>9</v>
      </c>
      <c r="D3000">
        <v>1924</v>
      </c>
      <c r="E3000">
        <v>17</v>
      </c>
      <c r="F3000">
        <v>2</v>
      </c>
      <c r="G3000" s="1">
        <v>44193.344149015873</v>
      </c>
      <c r="H3000" s="1">
        <v>44193.351344703166</v>
      </c>
      <c r="I3000" s="7" t="str">
        <f>+TEXT(CallTime[[#This Row],[AmbulanceDepartureTime]]-CallTime[[#This Row],[DateTimeOfCall]], "mm:ss")</f>
        <v>14:31</v>
      </c>
      <c r="J3000" s="7" t="str">
        <f>+TEXT(CallTime[[#This Row],[Ambulance ArrivalTimePatient]]-CallTime[[#This Row],[AmbulanceDepartureTime]], "mm:ss")</f>
        <v>10:22</v>
      </c>
      <c r="K3000">
        <v>11</v>
      </c>
      <c r="L3000" s="1">
        <v>44193.363328132888</v>
      </c>
      <c r="M3000" s="1">
        <v>44193.371025172069</v>
      </c>
      <c r="N3000" s="6" t="str">
        <f>+TEXT(CallTime[[#This Row],[Amulance ArrivalTimeHospital]]-CallTime[[#This Row],[Ambulance ArrivalTimePatient]], "mm:ss")</f>
        <v>17:15</v>
      </c>
      <c r="O3000" s="6" t="str">
        <f>+TEXT(CallTime[[#This Row],[AmbulanceJobCompleteTime]]-CallTime[[#This Row],[Amulance ArrivalTimeHospital]], "mm:ss")</f>
        <v>11:05</v>
      </c>
    </row>
    <row r="3001" spans="1:15" x14ac:dyDescent="0.25">
      <c r="A3001" t="s">
        <v>3019</v>
      </c>
      <c r="B3001" s="4">
        <v>12.936927199363708</v>
      </c>
      <c r="C3001">
        <v>3</v>
      </c>
      <c r="D3001">
        <v>2186</v>
      </c>
      <c r="E3001">
        <v>17</v>
      </c>
      <c r="F3001">
        <v>3</v>
      </c>
      <c r="G3001" s="1">
        <v>44137.912844739636</v>
      </c>
      <c r="H3001" s="1">
        <v>44137.919508449682</v>
      </c>
      <c r="I3001" s="7" t="str">
        <f>+TEXT(CallTime[[#This Row],[AmbulanceDepartureTime]]-CallTime[[#This Row],[DateTimeOfCall]], "mm:ss")</f>
        <v>19:12</v>
      </c>
      <c r="J3001" s="7" t="str">
        <f>+TEXT(CallTime[[#This Row],[Ambulance ArrivalTimePatient]]-CallTime[[#This Row],[AmbulanceDepartureTime]], "mm:ss")</f>
        <v>09:36</v>
      </c>
      <c r="K3001">
        <v>1</v>
      </c>
      <c r="L3001" s="1">
        <v>44137.931947952544</v>
      </c>
      <c r="M3001" s="1">
        <v>44137.940931929763</v>
      </c>
      <c r="N3001" s="6" t="str">
        <f>+TEXT(CallTime[[#This Row],[Amulance ArrivalTimeHospital]]-CallTime[[#This Row],[Ambulance ArrivalTimePatient]], "mm:ss")</f>
        <v>17:55</v>
      </c>
      <c r="O3001" s="6" t="str">
        <f>+TEXT(CallTime[[#This Row],[AmbulanceJobCompleteTime]]-CallTime[[#This Row],[Amulance ArrivalTimeHospital]], "mm:ss")</f>
        <v>12:56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D1FA5-1ACC-4C50-B17F-46C6F8100763}">
  <dimension ref="A1:C21"/>
  <sheetViews>
    <sheetView workbookViewId="0">
      <selection activeCell="C22" sqref="C22"/>
    </sheetView>
  </sheetViews>
  <sheetFormatPr defaultRowHeight="15" x14ac:dyDescent="0.25"/>
  <cols>
    <col min="1" max="1" width="15.28515625" customWidth="1"/>
    <col min="2" max="2" width="57.7109375" bestFit="1" customWidth="1"/>
    <col min="3" max="3" width="48.5703125" bestFit="1" customWidth="1"/>
  </cols>
  <sheetData>
    <row r="1" spans="1:3" x14ac:dyDescent="0.25">
      <c r="A1" t="s">
        <v>4</v>
      </c>
      <c r="B1" t="s">
        <v>6123</v>
      </c>
      <c r="C1" t="s">
        <v>6132</v>
      </c>
    </row>
    <row r="2" spans="1:3" x14ac:dyDescent="0.25">
      <c r="A2">
        <v>1</v>
      </c>
      <c r="B2" s="2" t="s">
        <v>6103</v>
      </c>
      <c r="C2" t="str">
        <f>RIGHT(Treatment[[#This Row],[Protocol Name]],LEN(Treatment[[#This Row],[Protocol Name]])-FIND(":",Treatment[[#This Row],[Protocol Name]],1))</f>
        <v xml:space="preserve"> Abdominal Pain/Problems_x000D_
</v>
      </c>
    </row>
    <row r="3" spans="1:3" x14ac:dyDescent="0.25">
      <c r="A3">
        <v>2</v>
      </c>
      <c r="B3" t="s">
        <v>6104</v>
      </c>
      <c r="C3" t="str">
        <f>RIGHT(Treatment[[#This Row],[Protocol Name]],LEN(Treatment[[#This Row],[Protocol Name]])-FIND(":",Treatment[[#This Row],[Protocol Name]],1))</f>
        <v xml:space="preserve"> Allergies (Reactions)/Envenomations (Stings/Bites)</v>
      </c>
    </row>
    <row r="4" spans="1:3" x14ac:dyDescent="0.25">
      <c r="A4">
        <v>3</v>
      </c>
      <c r="B4" s="3" t="s">
        <v>6105</v>
      </c>
      <c r="C4" t="str">
        <f>RIGHT(Treatment[[#This Row],[Protocol Name]],LEN(Treatment[[#This Row],[Protocol Name]])-FIND(":",Treatment[[#This Row],[Protocol Name]],1))</f>
        <v xml:space="preserve"> Animal Bites/Attacks_x000D_
</v>
      </c>
    </row>
    <row r="5" spans="1:3" x14ac:dyDescent="0.25">
      <c r="A5">
        <v>4</v>
      </c>
      <c r="B5" t="s">
        <v>6106</v>
      </c>
      <c r="C5" t="str">
        <f>RIGHT(Treatment[[#This Row],[Protocol Name]],LEN(Treatment[[#This Row],[Protocol Name]])-FIND(":",Treatment[[#This Row],[Protocol Name]],1))</f>
        <v xml:space="preserve"> Assault/Sexual Assault</v>
      </c>
    </row>
    <row r="6" spans="1:3" x14ac:dyDescent="0.25">
      <c r="A6">
        <v>5</v>
      </c>
      <c r="B6" s="3" t="s">
        <v>6109</v>
      </c>
      <c r="C6" t="str">
        <f>RIGHT(Treatment[[#This Row],[Protocol Name]],LEN(Treatment[[#This Row],[Protocol Name]])-FIND(":",Treatment[[#This Row],[Protocol Name]],1))</f>
        <v xml:space="preserve"> Back Pain (Non-Traumatic or Non-Recent Trauma)
</v>
      </c>
    </row>
    <row r="7" spans="1:3" x14ac:dyDescent="0.25">
      <c r="A7">
        <v>6</v>
      </c>
      <c r="B7" t="s">
        <v>6107</v>
      </c>
      <c r="C7" t="str">
        <f>RIGHT(Treatment[[#This Row],[Protocol Name]],LEN(Treatment[[#This Row],[Protocol Name]])-FIND(":",Treatment[[#This Row],[Protocol Name]],1))</f>
        <v xml:space="preserve"> Breathing Problems</v>
      </c>
    </row>
    <row r="8" spans="1:3" x14ac:dyDescent="0.25">
      <c r="A8">
        <v>7</v>
      </c>
      <c r="B8" t="s">
        <v>6108</v>
      </c>
      <c r="C8" t="str">
        <f>RIGHT(Treatment[[#This Row],[Protocol Name]],LEN(Treatment[[#This Row],[Protocol Name]])-FIND(":",Treatment[[#This Row],[Protocol Name]],1))</f>
        <v xml:space="preserve"> Burns (Scalds)/Explosion (Blast)</v>
      </c>
    </row>
    <row r="9" spans="1:3" x14ac:dyDescent="0.25">
      <c r="A9">
        <v>8</v>
      </c>
      <c r="B9" s="3" t="s">
        <v>6110</v>
      </c>
      <c r="C9" t="str">
        <f>RIGHT(Treatment[[#This Row],[Protocol Name]],LEN(Treatment[[#This Row],[Protocol Name]])-FIND(":",Treatment[[#This Row],[Protocol Name]],1))</f>
        <v xml:space="preserve"> Carbon Monoxide/Inhalation/HAZMAT/CBRN_x000D_
</v>
      </c>
    </row>
    <row r="10" spans="1:3" x14ac:dyDescent="0.25">
      <c r="A10">
        <v>9</v>
      </c>
      <c r="B10" t="s">
        <v>6111</v>
      </c>
      <c r="C10" t="str">
        <f>RIGHT(Treatment[[#This Row],[Protocol Name]],LEN(Treatment[[#This Row],[Protocol Name]])-FIND(":",Treatment[[#This Row],[Protocol Name]],1))</f>
        <v xml:space="preserve"> Cardiac or Respiratory Arrest/Death</v>
      </c>
    </row>
    <row r="11" spans="1:3" x14ac:dyDescent="0.25">
      <c r="A11">
        <v>10</v>
      </c>
      <c r="B11" t="s">
        <v>6113</v>
      </c>
      <c r="C11" t="str">
        <f>RIGHT(Treatment[[#This Row],[Protocol Name]],LEN(Treatment[[#This Row],[Protocol Name]])-FIND(":",Treatment[[#This Row],[Protocol Name]],1))</f>
        <v xml:space="preserve"> Chest Pain (Non-Traumatic)</v>
      </c>
    </row>
    <row r="12" spans="1:3" x14ac:dyDescent="0.25">
      <c r="A12">
        <v>11</v>
      </c>
      <c r="B12" t="s">
        <v>6112</v>
      </c>
      <c r="C12" t="str">
        <f>RIGHT(Treatment[[#This Row],[Protocol Name]],LEN(Treatment[[#This Row],[Protocol Name]])-FIND(":",Treatment[[#This Row],[Protocol Name]],1))</f>
        <v xml:space="preserve"> Choking</v>
      </c>
    </row>
    <row r="13" spans="1:3" x14ac:dyDescent="0.25">
      <c r="A13">
        <v>12</v>
      </c>
      <c r="B13" t="s">
        <v>6114</v>
      </c>
      <c r="C13" t="str">
        <f>RIGHT(Treatment[[#This Row],[Protocol Name]],LEN(Treatment[[#This Row],[Protocol Name]])-FIND(":",Treatment[[#This Row],[Protocol Name]],1))</f>
        <v xml:space="preserve"> Convulsions/Seizures</v>
      </c>
    </row>
    <row r="14" spans="1:3" x14ac:dyDescent="0.25">
      <c r="A14">
        <v>13</v>
      </c>
      <c r="B14" t="s">
        <v>6115</v>
      </c>
      <c r="C14" t="str">
        <f>RIGHT(Treatment[[#This Row],[Protocol Name]],LEN(Treatment[[#This Row],[Protocol Name]])-FIND(":",Treatment[[#This Row],[Protocol Name]],1))</f>
        <v xml:space="preserve"> Diabetic Problems</v>
      </c>
    </row>
    <row r="15" spans="1:3" x14ac:dyDescent="0.25">
      <c r="A15">
        <v>14</v>
      </c>
      <c r="B15" t="s">
        <v>6116</v>
      </c>
      <c r="C15" t="str">
        <f>RIGHT(Treatment[[#This Row],[Protocol Name]],LEN(Treatment[[#This Row],[Protocol Name]])-FIND(":",Treatment[[#This Row],[Protocol Name]],1))</f>
        <v xml:space="preserve"> Drowning (near)/Diving/SCUBA Accident</v>
      </c>
    </row>
    <row r="16" spans="1:3" x14ac:dyDescent="0.25">
      <c r="A16">
        <v>15</v>
      </c>
      <c r="B16" t="s">
        <v>6117</v>
      </c>
      <c r="C16" t="str">
        <f>RIGHT(Treatment[[#This Row],[Protocol Name]],LEN(Treatment[[#This Row],[Protocol Name]])-FIND(":",Treatment[[#This Row],[Protocol Name]],1))</f>
        <v xml:space="preserve"> Electrocution/Lightning</v>
      </c>
    </row>
    <row r="17" spans="1:3" x14ac:dyDescent="0.25">
      <c r="A17">
        <v>16</v>
      </c>
      <c r="B17" t="s">
        <v>6118</v>
      </c>
      <c r="C17" t="str">
        <f>RIGHT(Treatment[[#This Row],[Protocol Name]],LEN(Treatment[[#This Row],[Protocol Name]])-FIND(":",Treatment[[#This Row],[Protocol Name]],1))</f>
        <v xml:space="preserve"> Eye Problems/Injuries</v>
      </c>
    </row>
    <row r="18" spans="1:3" x14ac:dyDescent="0.25">
      <c r="A18">
        <v>17</v>
      </c>
      <c r="B18" t="s">
        <v>6119</v>
      </c>
      <c r="C18" t="str">
        <f>RIGHT(Treatment[[#This Row],[Protocol Name]],LEN(Treatment[[#This Row],[Protocol Name]])-FIND(":",Treatment[[#This Row],[Protocol Name]],1))</f>
        <v xml:space="preserve"> Falls</v>
      </c>
    </row>
    <row r="19" spans="1:3" x14ac:dyDescent="0.25">
      <c r="A19">
        <v>18</v>
      </c>
      <c r="B19" t="s">
        <v>6120</v>
      </c>
      <c r="C19" t="str">
        <f>RIGHT(Treatment[[#This Row],[Protocol Name]],LEN(Treatment[[#This Row],[Protocol Name]])-FIND(":",Treatment[[#This Row],[Protocol Name]],1))</f>
        <v xml:space="preserve"> Headache</v>
      </c>
    </row>
    <row r="20" spans="1:3" x14ac:dyDescent="0.25">
      <c r="A20">
        <v>19</v>
      </c>
      <c r="B20" t="s">
        <v>6121</v>
      </c>
      <c r="C20" t="str">
        <f>RIGHT(Treatment[[#This Row],[Protocol Name]],LEN(Treatment[[#This Row],[Protocol Name]])-FIND(":",Treatment[[#This Row],[Protocol Name]],1))</f>
        <v xml:space="preserve"> Heart Problems/AICD</v>
      </c>
    </row>
    <row r="21" spans="1:3" x14ac:dyDescent="0.25">
      <c r="A21">
        <v>20</v>
      </c>
      <c r="B21" t="s">
        <v>6122</v>
      </c>
      <c r="C21" t="str">
        <f>RIGHT(Treatment[[#This Row],[Protocol Name]],LEN(Treatment[[#This Row],[Protocol Name]])-FIND(":",Treatment[[#This Row],[Protocol Name]],1))</f>
        <v xml:space="preserve"> Heat/Cold Exposure</v>
      </c>
    </row>
  </sheetData>
  <sortState xmlns:xlrd2="http://schemas.microsoft.com/office/spreadsheetml/2017/richdata2" ref="E2:E3001">
    <sortCondition ref="E1:E300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898E-920A-4C33-B444-38F2C4BA2D2F}">
  <dimension ref="A1:D24"/>
  <sheetViews>
    <sheetView workbookViewId="0">
      <selection activeCell="M25" sqref="M25"/>
    </sheetView>
  </sheetViews>
  <sheetFormatPr defaultRowHeight="15" x14ac:dyDescent="0.25"/>
  <cols>
    <col min="2" max="2" width="12.42578125" bestFit="1" customWidth="1"/>
    <col min="3" max="3" width="12.140625" bestFit="1" customWidth="1"/>
    <col min="4" max="4" width="10.42578125" customWidth="1"/>
  </cols>
  <sheetData>
    <row r="1" spans="1:4" x14ac:dyDescent="0.25">
      <c r="A1" t="s">
        <v>11</v>
      </c>
      <c r="B1" t="s">
        <v>12</v>
      </c>
      <c r="C1" t="s">
        <v>13</v>
      </c>
      <c r="D1" t="s">
        <v>14</v>
      </c>
    </row>
    <row r="2" spans="1:4" x14ac:dyDescent="0.25">
      <c r="A2">
        <v>1</v>
      </c>
      <c r="B2" t="s">
        <v>16</v>
      </c>
      <c r="C2" t="s">
        <v>15</v>
      </c>
      <c r="D2" t="s">
        <v>17</v>
      </c>
    </row>
    <row r="3" spans="1:4" x14ac:dyDescent="0.25">
      <c r="A3">
        <v>2</v>
      </c>
      <c r="B3" t="s">
        <v>3020</v>
      </c>
      <c r="C3" t="s">
        <v>3040</v>
      </c>
      <c r="D3" t="s">
        <v>18</v>
      </c>
    </row>
    <row r="4" spans="1:4" x14ac:dyDescent="0.25">
      <c r="A4">
        <v>3</v>
      </c>
      <c r="B4" t="s">
        <v>3021</v>
      </c>
      <c r="C4" t="s">
        <v>3041</v>
      </c>
      <c r="D4" t="s">
        <v>3059</v>
      </c>
    </row>
    <row r="5" spans="1:4" x14ac:dyDescent="0.25">
      <c r="A5">
        <v>4</v>
      </c>
      <c r="B5" t="s">
        <v>3022</v>
      </c>
      <c r="C5" t="s">
        <v>3042</v>
      </c>
      <c r="D5" t="s">
        <v>3059</v>
      </c>
    </row>
    <row r="6" spans="1:4" x14ac:dyDescent="0.25">
      <c r="A6">
        <v>5</v>
      </c>
      <c r="B6" t="s">
        <v>3023</v>
      </c>
      <c r="C6" t="s">
        <v>3043</v>
      </c>
      <c r="D6" t="s">
        <v>3059</v>
      </c>
    </row>
    <row r="7" spans="1:4" x14ac:dyDescent="0.25">
      <c r="A7">
        <v>6</v>
      </c>
      <c r="B7" t="s">
        <v>3024</v>
      </c>
      <c r="C7" t="s">
        <v>3044</v>
      </c>
      <c r="D7" t="s">
        <v>17</v>
      </c>
    </row>
    <row r="8" spans="1:4" x14ac:dyDescent="0.25">
      <c r="A8">
        <v>7</v>
      </c>
      <c r="B8" t="s">
        <v>10</v>
      </c>
      <c r="C8" t="s">
        <v>3045</v>
      </c>
      <c r="D8" t="s">
        <v>17</v>
      </c>
    </row>
    <row r="9" spans="1:4" x14ac:dyDescent="0.25">
      <c r="A9">
        <v>8</v>
      </c>
      <c r="B9" t="s">
        <v>9</v>
      </c>
      <c r="C9" t="s">
        <v>3046</v>
      </c>
      <c r="D9" t="s">
        <v>18</v>
      </c>
    </row>
    <row r="10" spans="1:4" x14ac:dyDescent="0.25">
      <c r="A10">
        <v>9</v>
      </c>
      <c r="B10" t="s">
        <v>3025</v>
      </c>
      <c r="C10" t="s">
        <v>3047</v>
      </c>
      <c r="D10" t="s">
        <v>3060</v>
      </c>
    </row>
    <row r="11" spans="1:4" x14ac:dyDescent="0.25">
      <c r="A11">
        <v>10</v>
      </c>
      <c r="B11" t="s">
        <v>3026</v>
      </c>
      <c r="C11" t="s">
        <v>3048</v>
      </c>
      <c r="D11" t="s">
        <v>3060</v>
      </c>
    </row>
    <row r="12" spans="1:4" x14ac:dyDescent="0.25">
      <c r="A12">
        <v>11</v>
      </c>
      <c r="B12" t="s">
        <v>3027</v>
      </c>
      <c r="C12" t="s">
        <v>3049</v>
      </c>
      <c r="D12" t="s">
        <v>3060</v>
      </c>
    </row>
    <row r="13" spans="1:4" x14ac:dyDescent="0.25">
      <c r="A13">
        <v>12</v>
      </c>
      <c r="B13" t="s">
        <v>3028</v>
      </c>
      <c r="C13" t="s">
        <v>3038</v>
      </c>
      <c r="D13" t="s">
        <v>3060</v>
      </c>
    </row>
    <row r="14" spans="1:4" x14ac:dyDescent="0.25">
      <c r="A14">
        <v>13</v>
      </c>
      <c r="B14" t="s">
        <v>3029</v>
      </c>
      <c r="C14" t="s">
        <v>3050</v>
      </c>
      <c r="D14" t="s">
        <v>3060</v>
      </c>
    </row>
    <row r="15" spans="1:4" x14ac:dyDescent="0.25">
      <c r="A15">
        <v>14</v>
      </c>
      <c r="B15" t="s">
        <v>3030</v>
      </c>
      <c r="C15" t="s">
        <v>3051</v>
      </c>
      <c r="D15" t="s">
        <v>3060</v>
      </c>
    </row>
    <row r="16" spans="1:4" x14ac:dyDescent="0.25">
      <c r="A16">
        <v>15</v>
      </c>
      <c r="B16" t="s">
        <v>3031</v>
      </c>
      <c r="C16" t="s">
        <v>8</v>
      </c>
      <c r="D16" t="s">
        <v>3060</v>
      </c>
    </row>
    <row r="17" spans="1:4" x14ac:dyDescent="0.25">
      <c r="A17">
        <v>16</v>
      </c>
      <c r="B17" t="s">
        <v>3032</v>
      </c>
      <c r="C17" t="s">
        <v>3035</v>
      </c>
      <c r="D17" t="s">
        <v>3060</v>
      </c>
    </row>
    <row r="18" spans="1:4" x14ac:dyDescent="0.25">
      <c r="A18">
        <v>17</v>
      </c>
      <c r="B18" t="s">
        <v>3033</v>
      </c>
      <c r="C18" t="s">
        <v>3052</v>
      </c>
      <c r="D18" t="s">
        <v>3060</v>
      </c>
    </row>
    <row r="19" spans="1:4" x14ac:dyDescent="0.25">
      <c r="A19">
        <v>18</v>
      </c>
      <c r="B19" t="s">
        <v>3034</v>
      </c>
      <c r="C19" t="s">
        <v>3053</v>
      </c>
      <c r="D19" t="s">
        <v>3060</v>
      </c>
    </row>
    <row r="20" spans="1:4" x14ac:dyDescent="0.25">
      <c r="A20">
        <v>19</v>
      </c>
      <c r="B20" t="s">
        <v>3035</v>
      </c>
      <c r="C20" t="s">
        <v>3054</v>
      </c>
      <c r="D20" t="s">
        <v>3060</v>
      </c>
    </row>
    <row r="21" spans="1:4" x14ac:dyDescent="0.25">
      <c r="A21">
        <v>20</v>
      </c>
      <c r="B21" t="s">
        <v>3036</v>
      </c>
      <c r="C21" t="s">
        <v>3055</v>
      </c>
      <c r="D21" t="s">
        <v>3060</v>
      </c>
    </row>
    <row r="22" spans="1:4" x14ac:dyDescent="0.25">
      <c r="A22">
        <v>21</v>
      </c>
      <c r="B22" t="s">
        <v>3037</v>
      </c>
      <c r="C22" t="s">
        <v>3056</v>
      </c>
      <c r="D22" t="s">
        <v>3060</v>
      </c>
    </row>
    <row r="23" spans="1:4" x14ac:dyDescent="0.25">
      <c r="A23">
        <v>22</v>
      </c>
      <c r="B23" t="s">
        <v>3038</v>
      </c>
      <c r="C23" t="s">
        <v>3057</v>
      </c>
      <c r="D23" t="s">
        <v>3060</v>
      </c>
    </row>
    <row r="24" spans="1:4" x14ac:dyDescent="0.25">
      <c r="A24">
        <v>23</v>
      </c>
      <c r="B24" t="s">
        <v>3039</v>
      </c>
      <c r="C24" t="s">
        <v>3058</v>
      </c>
      <c r="D24" t="s">
        <v>3060</v>
      </c>
    </row>
  </sheetData>
  <sortState xmlns:xlrd2="http://schemas.microsoft.com/office/spreadsheetml/2017/richdata2" ref="I2:I3001">
    <sortCondition ref="I1:I3001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C423-7BC2-4690-9AFB-DB5AED6AA808}">
  <dimension ref="A1:C11"/>
  <sheetViews>
    <sheetView workbookViewId="0">
      <selection activeCell="C27" sqref="C27"/>
    </sheetView>
  </sheetViews>
  <sheetFormatPr defaultRowHeight="15" x14ac:dyDescent="0.25"/>
  <cols>
    <col min="1" max="1" width="21.28515625" customWidth="1"/>
    <col min="2" max="2" width="14.5703125" bestFit="1" customWidth="1"/>
    <col min="3" max="3" width="17.5703125" bestFit="1" customWidth="1"/>
  </cols>
  <sheetData>
    <row r="1" spans="1:3" x14ac:dyDescent="0.25">
      <c r="A1" t="s">
        <v>7</v>
      </c>
      <c r="B1" t="s">
        <v>3061</v>
      </c>
      <c r="C1" t="s">
        <v>3062</v>
      </c>
    </row>
    <row r="2" spans="1:3" x14ac:dyDescent="0.25">
      <c r="A2">
        <v>1</v>
      </c>
      <c r="B2" t="s">
        <v>6082</v>
      </c>
      <c r="C2" t="s">
        <v>3063</v>
      </c>
    </row>
    <row r="3" spans="1:3" x14ac:dyDescent="0.25">
      <c r="A3">
        <v>2</v>
      </c>
      <c r="B3" t="s">
        <v>6081</v>
      </c>
      <c r="C3" t="s">
        <v>3064</v>
      </c>
    </row>
    <row r="4" spans="1:3" x14ac:dyDescent="0.25">
      <c r="A4">
        <v>3</v>
      </c>
      <c r="B4" t="s">
        <v>6083</v>
      </c>
      <c r="C4" t="s">
        <v>3065</v>
      </c>
    </row>
    <row r="5" spans="1:3" x14ac:dyDescent="0.25">
      <c r="A5">
        <v>4</v>
      </c>
      <c r="B5" t="s">
        <v>6084</v>
      </c>
      <c r="C5" t="s">
        <v>3066</v>
      </c>
    </row>
    <row r="6" spans="1:3" x14ac:dyDescent="0.25">
      <c r="A6">
        <v>5</v>
      </c>
      <c r="B6" t="s">
        <v>6085</v>
      </c>
      <c r="C6" t="s">
        <v>3067</v>
      </c>
    </row>
    <row r="7" spans="1:3" x14ac:dyDescent="0.25">
      <c r="A7">
        <v>6</v>
      </c>
      <c r="B7" t="s">
        <v>6086</v>
      </c>
      <c r="C7" t="s">
        <v>3068</v>
      </c>
    </row>
    <row r="8" spans="1:3" x14ac:dyDescent="0.25">
      <c r="A8">
        <v>7</v>
      </c>
      <c r="B8" t="s">
        <v>6087</v>
      </c>
      <c r="C8" t="s">
        <v>3069</v>
      </c>
    </row>
    <row r="9" spans="1:3" x14ac:dyDescent="0.25">
      <c r="A9">
        <v>8</v>
      </c>
      <c r="B9" t="s">
        <v>6088</v>
      </c>
      <c r="C9" t="s">
        <v>3070</v>
      </c>
    </row>
    <row r="10" spans="1:3" x14ac:dyDescent="0.25">
      <c r="A10">
        <v>9</v>
      </c>
      <c r="B10" t="s">
        <v>6089</v>
      </c>
      <c r="C10" t="s">
        <v>3071</v>
      </c>
    </row>
    <row r="11" spans="1:3" x14ac:dyDescent="0.25">
      <c r="A11">
        <v>10</v>
      </c>
      <c r="B11" t="s">
        <v>6090</v>
      </c>
      <c r="C11" t="s">
        <v>3072</v>
      </c>
    </row>
  </sheetData>
  <sortState xmlns:xlrd2="http://schemas.microsoft.com/office/spreadsheetml/2017/richdata2" ref="A2:A3001">
    <sortCondition ref="A2:A3001"/>
  </sortState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DF478-3D51-400A-AF7C-F7CBA224015F}">
  <dimension ref="A1:D3001"/>
  <sheetViews>
    <sheetView workbookViewId="0">
      <selection activeCell="F8" sqref="F8"/>
    </sheetView>
  </sheetViews>
  <sheetFormatPr defaultRowHeight="15" x14ac:dyDescent="0.25"/>
  <cols>
    <col min="1" max="1" width="11.42578125" customWidth="1"/>
    <col min="2" max="2" width="14.85546875" customWidth="1"/>
    <col min="3" max="3" width="13.42578125" customWidth="1"/>
    <col min="4" max="4" width="13.28515625" style="4" bestFit="1" customWidth="1"/>
    <col min="5" max="5" width="14.5703125" bestFit="1" customWidth="1"/>
  </cols>
  <sheetData>
    <row r="1" spans="1:4" x14ac:dyDescent="0.25">
      <c r="A1" t="s">
        <v>3073</v>
      </c>
      <c r="B1" t="s">
        <v>3074</v>
      </c>
      <c r="C1" t="s">
        <v>3075</v>
      </c>
      <c r="D1" s="4" t="s">
        <v>6076</v>
      </c>
    </row>
    <row r="2" spans="1:4" x14ac:dyDescent="0.25">
      <c r="A2">
        <v>1</v>
      </c>
      <c r="B2" t="s">
        <v>3076</v>
      </c>
      <c r="C2">
        <v>53</v>
      </c>
      <c r="D2" s="4" t="s">
        <v>6077</v>
      </c>
    </row>
    <row r="3" spans="1:4" x14ac:dyDescent="0.25">
      <c r="A3">
        <v>2</v>
      </c>
      <c r="B3" t="s">
        <v>3077</v>
      </c>
      <c r="C3">
        <v>21</v>
      </c>
      <c r="D3" s="4" t="s">
        <v>6078</v>
      </c>
    </row>
    <row r="4" spans="1:4" x14ac:dyDescent="0.25">
      <c r="A4">
        <v>3</v>
      </c>
      <c r="B4" t="s">
        <v>3078</v>
      </c>
      <c r="C4">
        <v>38</v>
      </c>
      <c r="D4" s="4" t="s">
        <v>6077</v>
      </c>
    </row>
    <row r="5" spans="1:4" x14ac:dyDescent="0.25">
      <c r="A5">
        <v>4</v>
      </c>
      <c r="B5" t="s">
        <v>3079</v>
      </c>
      <c r="C5">
        <v>32</v>
      </c>
      <c r="D5" s="4" t="s">
        <v>6077</v>
      </c>
    </row>
    <row r="6" spans="1:4" x14ac:dyDescent="0.25">
      <c r="A6">
        <v>5</v>
      </c>
      <c r="B6" t="s">
        <v>3080</v>
      </c>
      <c r="C6">
        <v>25</v>
      </c>
      <c r="D6" s="4" t="s">
        <v>6078</v>
      </c>
    </row>
    <row r="7" spans="1:4" x14ac:dyDescent="0.25">
      <c r="A7">
        <v>6</v>
      </c>
      <c r="B7" t="s">
        <v>3081</v>
      </c>
      <c r="C7">
        <v>66</v>
      </c>
      <c r="D7" s="4" t="s">
        <v>6078</v>
      </c>
    </row>
    <row r="8" spans="1:4" x14ac:dyDescent="0.25">
      <c r="A8">
        <v>7</v>
      </c>
      <c r="B8" t="s">
        <v>3082</v>
      </c>
      <c r="C8">
        <v>44</v>
      </c>
      <c r="D8" s="4" t="s">
        <v>6077</v>
      </c>
    </row>
    <row r="9" spans="1:4" x14ac:dyDescent="0.25">
      <c r="A9">
        <v>8</v>
      </c>
      <c r="B9" t="s">
        <v>3083</v>
      </c>
      <c r="C9">
        <v>80</v>
      </c>
      <c r="D9" s="4" t="s">
        <v>6077</v>
      </c>
    </row>
    <row r="10" spans="1:4" x14ac:dyDescent="0.25">
      <c r="A10">
        <v>9</v>
      </c>
      <c r="B10" t="s">
        <v>3084</v>
      </c>
      <c r="C10">
        <v>81</v>
      </c>
      <c r="D10" s="4" t="s">
        <v>6078</v>
      </c>
    </row>
    <row r="11" spans="1:4" x14ac:dyDescent="0.25">
      <c r="A11">
        <v>10</v>
      </c>
      <c r="B11" t="s">
        <v>3085</v>
      </c>
      <c r="C11">
        <v>79</v>
      </c>
      <c r="D11" s="4" t="s">
        <v>6077</v>
      </c>
    </row>
    <row r="12" spans="1:4" x14ac:dyDescent="0.25">
      <c r="A12">
        <v>11</v>
      </c>
      <c r="B12" t="s">
        <v>3086</v>
      </c>
      <c r="C12">
        <v>49</v>
      </c>
      <c r="D12" s="4" t="s">
        <v>6078</v>
      </c>
    </row>
    <row r="13" spans="1:4" x14ac:dyDescent="0.25">
      <c r="A13">
        <v>12</v>
      </c>
      <c r="B13" t="s">
        <v>3087</v>
      </c>
      <c r="C13">
        <v>51</v>
      </c>
      <c r="D13" s="4" t="s">
        <v>6077</v>
      </c>
    </row>
    <row r="14" spans="1:4" x14ac:dyDescent="0.25">
      <c r="A14">
        <v>13</v>
      </c>
      <c r="B14" t="s">
        <v>3088</v>
      </c>
      <c r="C14">
        <v>46</v>
      </c>
      <c r="D14" s="4" t="s">
        <v>6078</v>
      </c>
    </row>
    <row r="15" spans="1:4" x14ac:dyDescent="0.25">
      <c r="A15">
        <v>14</v>
      </c>
      <c r="B15" t="s">
        <v>3089</v>
      </c>
      <c r="C15">
        <v>5</v>
      </c>
      <c r="D15" s="4" t="s">
        <v>6077</v>
      </c>
    </row>
    <row r="16" spans="1:4" x14ac:dyDescent="0.25">
      <c r="A16">
        <v>15</v>
      </c>
      <c r="B16" t="s">
        <v>3090</v>
      </c>
      <c r="C16">
        <v>84</v>
      </c>
      <c r="D16" s="4" t="s">
        <v>6077</v>
      </c>
    </row>
    <row r="17" spans="1:4" x14ac:dyDescent="0.25">
      <c r="A17">
        <v>16</v>
      </c>
      <c r="B17" t="s">
        <v>3091</v>
      </c>
      <c r="C17">
        <v>67</v>
      </c>
      <c r="D17" s="4" t="s">
        <v>6077</v>
      </c>
    </row>
    <row r="18" spans="1:4" x14ac:dyDescent="0.25">
      <c r="A18">
        <v>17</v>
      </c>
      <c r="B18" t="s">
        <v>3092</v>
      </c>
      <c r="C18">
        <v>35</v>
      </c>
      <c r="D18" s="4" t="s">
        <v>6077</v>
      </c>
    </row>
    <row r="19" spans="1:4" x14ac:dyDescent="0.25">
      <c r="A19">
        <v>18</v>
      </c>
      <c r="B19" t="s">
        <v>3093</v>
      </c>
      <c r="C19">
        <v>42</v>
      </c>
      <c r="D19" s="4" t="s">
        <v>6077</v>
      </c>
    </row>
    <row r="20" spans="1:4" x14ac:dyDescent="0.25">
      <c r="A20">
        <v>19</v>
      </c>
      <c r="B20" t="s">
        <v>3094</v>
      </c>
      <c r="C20">
        <v>74</v>
      </c>
      <c r="D20" s="4" t="s">
        <v>6078</v>
      </c>
    </row>
    <row r="21" spans="1:4" x14ac:dyDescent="0.25">
      <c r="A21">
        <v>20</v>
      </c>
      <c r="B21" t="s">
        <v>3095</v>
      </c>
      <c r="C21">
        <v>7</v>
      </c>
      <c r="D21" s="4" t="s">
        <v>6078</v>
      </c>
    </row>
    <row r="22" spans="1:4" x14ac:dyDescent="0.25">
      <c r="A22">
        <v>21</v>
      </c>
      <c r="B22" t="s">
        <v>3096</v>
      </c>
      <c r="C22">
        <v>41</v>
      </c>
      <c r="D22" s="4" t="s">
        <v>6077</v>
      </c>
    </row>
    <row r="23" spans="1:4" x14ac:dyDescent="0.25">
      <c r="A23">
        <v>22</v>
      </c>
      <c r="B23" t="s">
        <v>3097</v>
      </c>
      <c r="C23">
        <v>12</v>
      </c>
      <c r="D23" s="4" t="s">
        <v>6077</v>
      </c>
    </row>
    <row r="24" spans="1:4" x14ac:dyDescent="0.25">
      <c r="A24">
        <v>23</v>
      </c>
      <c r="B24" t="s">
        <v>3098</v>
      </c>
      <c r="C24">
        <v>43</v>
      </c>
      <c r="D24" s="4" t="s">
        <v>6078</v>
      </c>
    </row>
    <row r="25" spans="1:4" x14ac:dyDescent="0.25">
      <c r="A25">
        <v>24</v>
      </c>
      <c r="B25" t="s">
        <v>3099</v>
      </c>
      <c r="C25">
        <v>17</v>
      </c>
      <c r="D25" s="4" t="s">
        <v>6078</v>
      </c>
    </row>
    <row r="26" spans="1:4" x14ac:dyDescent="0.25">
      <c r="A26">
        <v>25</v>
      </c>
      <c r="B26" t="s">
        <v>3100</v>
      </c>
      <c r="C26">
        <v>5</v>
      </c>
      <c r="D26" s="4" t="s">
        <v>6078</v>
      </c>
    </row>
    <row r="27" spans="1:4" x14ac:dyDescent="0.25">
      <c r="A27">
        <v>26</v>
      </c>
      <c r="B27" t="s">
        <v>3101</v>
      </c>
      <c r="C27">
        <v>66</v>
      </c>
      <c r="D27" s="4" t="s">
        <v>6078</v>
      </c>
    </row>
    <row r="28" spans="1:4" x14ac:dyDescent="0.25">
      <c r="A28">
        <v>27</v>
      </c>
      <c r="B28" t="s">
        <v>3102</v>
      </c>
      <c r="C28">
        <v>62</v>
      </c>
      <c r="D28" s="4" t="s">
        <v>6078</v>
      </c>
    </row>
    <row r="29" spans="1:4" x14ac:dyDescent="0.25">
      <c r="A29">
        <v>28</v>
      </c>
      <c r="B29" t="s">
        <v>3103</v>
      </c>
      <c r="C29">
        <v>5</v>
      </c>
      <c r="D29" s="4" t="s">
        <v>6077</v>
      </c>
    </row>
    <row r="30" spans="1:4" x14ac:dyDescent="0.25">
      <c r="A30">
        <v>29</v>
      </c>
      <c r="B30" t="s">
        <v>3104</v>
      </c>
      <c r="C30">
        <v>22</v>
      </c>
      <c r="D30" s="4" t="s">
        <v>6078</v>
      </c>
    </row>
    <row r="31" spans="1:4" x14ac:dyDescent="0.25">
      <c r="A31">
        <v>30</v>
      </c>
      <c r="B31" t="s">
        <v>3105</v>
      </c>
      <c r="C31">
        <v>2</v>
      </c>
      <c r="D31" s="4" t="s">
        <v>6078</v>
      </c>
    </row>
    <row r="32" spans="1:4" x14ac:dyDescent="0.25">
      <c r="A32">
        <v>31</v>
      </c>
      <c r="B32" t="s">
        <v>3106</v>
      </c>
      <c r="C32">
        <v>35</v>
      </c>
      <c r="D32" s="4" t="s">
        <v>6077</v>
      </c>
    </row>
    <row r="33" spans="1:4" x14ac:dyDescent="0.25">
      <c r="A33">
        <v>32</v>
      </c>
      <c r="B33" t="s">
        <v>3107</v>
      </c>
      <c r="C33">
        <v>9</v>
      </c>
      <c r="D33" s="4" t="s">
        <v>6077</v>
      </c>
    </row>
    <row r="34" spans="1:4" x14ac:dyDescent="0.25">
      <c r="A34">
        <v>33</v>
      </c>
      <c r="B34" t="s">
        <v>3108</v>
      </c>
      <c r="C34">
        <v>80</v>
      </c>
      <c r="D34" s="4" t="s">
        <v>6077</v>
      </c>
    </row>
    <row r="35" spans="1:4" x14ac:dyDescent="0.25">
      <c r="A35">
        <v>34</v>
      </c>
      <c r="B35" t="s">
        <v>3109</v>
      </c>
      <c r="C35">
        <v>23</v>
      </c>
      <c r="D35" s="4" t="s">
        <v>6078</v>
      </c>
    </row>
    <row r="36" spans="1:4" x14ac:dyDescent="0.25">
      <c r="A36">
        <v>35</v>
      </c>
      <c r="B36" t="s">
        <v>3110</v>
      </c>
      <c r="C36">
        <v>69</v>
      </c>
      <c r="D36" s="4" t="s">
        <v>6078</v>
      </c>
    </row>
    <row r="37" spans="1:4" x14ac:dyDescent="0.25">
      <c r="A37">
        <v>36</v>
      </c>
      <c r="B37" t="s">
        <v>3111</v>
      </c>
      <c r="C37">
        <v>17</v>
      </c>
      <c r="D37" s="4" t="s">
        <v>6078</v>
      </c>
    </row>
    <row r="38" spans="1:4" x14ac:dyDescent="0.25">
      <c r="A38">
        <v>37</v>
      </c>
      <c r="B38" t="s">
        <v>3112</v>
      </c>
      <c r="C38">
        <v>27</v>
      </c>
      <c r="D38" s="4" t="s">
        <v>6078</v>
      </c>
    </row>
    <row r="39" spans="1:4" x14ac:dyDescent="0.25">
      <c r="A39">
        <v>38</v>
      </c>
      <c r="B39" t="s">
        <v>3113</v>
      </c>
      <c r="C39">
        <v>4</v>
      </c>
      <c r="D39" s="4" t="s">
        <v>6077</v>
      </c>
    </row>
    <row r="40" spans="1:4" x14ac:dyDescent="0.25">
      <c r="A40">
        <v>39</v>
      </c>
      <c r="B40" t="s">
        <v>3114</v>
      </c>
      <c r="C40">
        <v>24</v>
      </c>
      <c r="D40" s="4" t="s">
        <v>6078</v>
      </c>
    </row>
    <row r="41" spans="1:4" x14ac:dyDescent="0.25">
      <c r="A41">
        <v>40</v>
      </c>
      <c r="B41" t="s">
        <v>3115</v>
      </c>
      <c r="C41">
        <v>12</v>
      </c>
      <c r="D41" s="4" t="s">
        <v>6077</v>
      </c>
    </row>
    <row r="42" spans="1:4" x14ac:dyDescent="0.25">
      <c r="A42">
        <v>41</v>
      </c>
      <c r="B42" t="s">
        <v>3116</v>
      </c>
      <c r="C42">
        <v>22</v>
      </c>
      <c r="D42" s="4" t="s">
        <v>6078</v>
      </c>
    </row>
    <row r="43" spans="1:4" x14ac:dyDescent="0.25">
      <c r="A43">
        <v>42</v>
      </c>
      <c r="B43" t="s">
        <v>3117</v>
      </c>
      <c r="C43">
        <v>16</v>
      </c>
      <c r="D43" s="4" t="s">
        <v>6077</v>
      </c>
    </row>
    <row r="44" spans="1:4" x14ac:dyDescent="0.25">
      <c r="A44">
        <v>43</v>
      </c>
      <c r="B44" t="s">
        <v>3118</v>
      </c>
      <c r="C44">
        <v>24</v>
      </c>
      <c r="D44" s="4" t="s">
        <v>6078</v>
      </c>
    </row>
    <row r="45" spans="1:4" x14ac:dyDescent="0.25">
      <c r="A45">
        <v>44</v>
      </c>
      <c r="B45" t="s">
        <v>3119</v>
      </c>
      <c r="C45">
        <v>22</v>
      </c>
      <c r="D45" s="4" t="s">
        <v>6077</v>
      </c>
    </row>
    <row r="46" spans="1:4" x14ac:dyDescent="0.25">
      <c r="A46">
        <v>45</v>
      </c>
      <c r="B46" t="s">
        <v>3120</v>
      </c>
      <c r="C46">
        <v>72</v>
      </c>
      <c r="D46" s="4" t="s">
        <v>6077</v>
      </c>
    </row>
    <row r="47" spans="1:4" x14ac:dyDescent="0.25">
      <c r="A47">
        <v>46</v>
      </c>
      <c r="B47" t="s">
        <v>3121</v>
      </c>
      <c r="C47">
        <v>18</v>
      </c>
      <c r="D47" s="4" t="s">
        <v>6077</v>
      </c>
    </row>
    <row r="48" spans="1:4" x14ac:dyDescent="0.25">
      <c r="A48">
        <v>47</v>
      </c>
      <c r="B48" t="s">
        <v>3122</v>
      </c>
      <c r="C48">
        <v>56</v>
      </c>
      <c r="D48" s="4" t="s">
        <v>6078</v>
      </c>
    </row>
    <row r="49" spans="1:4" x14ac:dyDescent="0.25">
      <c r="A49">
        <v>48</v>
      </c>
      <c r="B49" t="s">
        <v>3123</v>
      </c>
      <c r="C49">
        <v>26</v>
      </c>
      <c r="D49" s="4" t="s">
        <v>6077</v>
      </c>
    </row>
    <row r="50" spans="1:4" x14ac:dyDescent="0.25">
      <c r="A50">
        <v>49</v>
      </c>
      <c r="B50" t="s">
        <v>3124</v>
      </c>
      <c r="C50">
        <v>65</v>
      </c>
      <c r="D50" s="4" t="s">
        <v>6078</v>
      </c>
    </row>
    <row r="51" spans="1:4" x14ac:dyDescent="0.25">
      <c r="A51">
        <v>50</v>
      </c>
      <c r="B51" t="s">
        <v>3125</v>
      </c>
      <c r="C51">
        <v>48</v>
      </c>
      <c r="D51" s="4" t="s">
        <v>6077</v>
      </c>
    </row>
    <row r="52" spans="1:4" x14ac:dyDescent="0.25">
      <c r="A52">
        <v>51</v>
      </c>
      <c r="B52" t="s">
        <v>3126</v>
      </c>
      <c r="C52">
        <v>57</v>
      </c>
      <c r="D52" s="4" t="s">
        <v>6078</v>
      </c>
    </row>
    <row r="53" spans="1:4" x14ac:dyDescent="0.25">
      <c r="A53">
        <v>52</v>
      </c>
      <c r="B53" t="s">
        <v>3127</v>
      </c>
      <c r="C53">
        <v>54</v>
      </c>
      <c r="D53" s="4" t="s">
        <v>6078</v>
      </c>
    </row>
    <row r="54" spans="1:4" x14ac:dyDescent="0.25">
      <c r="A54">
        <v>53</v>
      </c>
      <c r="B54" t="s">
        <v>3128</v>
      </c>
      <c r="C54">
        <v>9</v>
      </c>
      <c r="D54" s="4" t="s">
        <v>6078</v>
      </c>
    </row>
    <row r="55" spans="1:4" x14ac:dyDescent="0.25">
      <c r="A55">
        <v>54</v>
      </c>
      <c r="B55" t="s">
        <v>3129</v>
      </c>
      <c r="C55">
        <v>62</v>
      </c>
      <c r="D55" s="4" t="s">
        <v>6077</v>
      </c>
    </row>
    <row r="56" spans="1:4" x14ac:dyDescent="0.25">
      <c r="A56">
        <v>55</v>
      </c>
      <c r="B56" t="s">
        <v>3130</v>
      </c>
      <c r="C56">
        <v>27</v>
      </c>
      <c r="D56" s="4" t="s">
        <v>6077</v>
      </c>
    </row>
    <row r="57" spans="1:4" x14ac:dyDescent="0.25">
      <c r="A57">
        <v>56</v>
      </c>
      <c r="B57" t="s">
        <v>3131</v>
      </c>
      <c r="C57">
        <v>37</v>
      </c>
      <c r="D57" s="4" t="s">
        <v>6078</v>
      </c>
    </row>
    <row r="58" spans="1:4" x14ac:dyDescent="0.25">
      <c r="A58">
        <v>57</v>
      </c>
      <c r="B58" t="s">
        <v>3132</v>
      </c>
      <c r="C58">
        <v>21</v>
      </c>
      <c r="D58" s="4" t="s">
        <v>6078</v>
      </c>
    </row>
    <row r="59" spans="1:4" x14ac:dyDescent="0.25">
      <c r="A59">
        <v>58</v>
      </c>
      <c r="B59" t="s">
        <v>3133</v>
      </c>
      <c r="C59">
        <v>71</v>
      </c>
      <c r="D59" s="4" t="s">
        <v>6077</v>
      </c>
    </row>
    <row r="60" spans="1:4" x14ac:dyDescent="0.25">
      <c r="A60">
        <v>59</v>
      </c>
      <c r="B60" t="s">
        <v>3134</v>
      </c>
      <c r="C60">
        <v>75</v>
      </c>
      <c r="D60" s="4" t="s">
        <v>6078</v>
      </c>
    </row>
    <row r="61" spans="1:4" x14ac:dyDescent="0.25">
      <c r="A61">
        <v>60</v>
      </c>
      <c r="B61" t="s">
        <v>3135</v>
      </c>
      <c r="C61">
        <v>59</v>
      </c>
      <c r="D61" s="4" t="s">
        <v>6078</v>
      </c>
    </row>
    <row r="62" spans="1:4" x14ac:dyDescent="0.25">
      <c r="A62">
        <v>61</v>
      </c>
      <c r="B62" t="s">
        <v>3136</v>
      </c>
      <c r="C62">
        <v>45</v>
      </c>
      <c r="D62" s="4" t="s">
        <v>6077</v>
      </c>
    </row>
    <row r="63" spans="1:4" x14ac:dyDescent="0.25">
      <c r="A63">
        <v>62</v>
      </c>
      <c r="B63" t="s">
        <v>3137</v>
      </c>
      <c r="C63">
        <v>33</v>
      </c>
      <c r="D63" s="4" t="s">
        <v>6077</v>
      </c>
    </row>
    <row r="64" spans="1:4" x14ac:dyDescent="0.25">
      <c r="A64">
        <v>63</v>
      </c>
      <c r="B64" t="s">
        <v>3138</v>
      </c>
      <c r="C64">
        <v>11</v>
      </c>
      <c r="D64" s="4" t="s">
        <v>6078</v>
      </c>
    </row>
    <row r="65" spans="1:4" x14ac:dyDescent="0.25">
      <c r="A65">
        <v>64</v>
      </c>
      <c r="B65" t="s">
        <v>3139</v>
      </c>
      <c r="C65">
        <v>60</v>
      </c>
      <c r="D65" s="4" t="s">
        <v>6078</v>
      </c>
    </row>
    <row r="66" spans="1:4" x14ac:dyDescent="0.25">
      <c r="A66">
        <v>65</v>
      </c>
      <c r="B66" t="s">
        <v>3140</v>
      </c>
      <c r="C66">
        <v>80</v>
      </c>
      <c r="D66" s="4" t="s">
        <v>6077</v>
      </c>
    </row>
    <row r="67" spans="1:4" x14ac:dyDescent="0.25">
      <c r="A67">
        <v>66</v>
      </c>
      <c r="B67" t="s">
        <v>3141</v>
      </c>
      <c r="C67">
        <v>34</v>
      </c>
      <c r="D67" s="4" t="s">
        <v>6078</v>
      </c>
    </row>
    <row r="68" spans="1:4" x14ac:dyDescent="0.25">
      <c r="A68">
        <v>67</v>
      </c>
      <c r="B68" t="s">
        <v>3142</v>
      </c>
      <c r="C68">
        <v>1</v>
      </c>
      <c r="D68" s="4" t="s">
        <v>6077</v>
      </c>
    </row>
    <row r="69" spans="1:4" x14ac:dyDescent="0.25">
      <c r="A69">
        <v>68</v>
      </c>
      <c r="B69" t="s">
        <v>3143</v>
      </c>
      <c r="C69">
        <v>39</v>
      </c>
      <c r="D69" s="4" t="s">
        <v>6078</v>
      </c>
    </row>
    <row r="70" spans="1:4" x14ac:dyDescent="0.25">
      <c r="A70">
        <v>69</v>
      </c>
      <c r="B70" t="s">
        <v>3144</v>
      </c>
      <c r="C70">
        <v>36</v>
      </c>
      <c r="D70" s="4" t="s">
        <v>6078</v>
      </c>
    </row>
    <row r="71" spans="1:4" x14ac:dyDescent="0.25">
      <c r="A71">
        <v>70</v>
      </c>
      <c r="B71" t="s">
        <v>3145</v>
      </c>
      <c r="C71">
        <v>37</v>
      </c>
      <c r="D71" s="4" t="s">
        <v>6078</v>
      </c>
    </row>
    <row r="72" spans="1:4" x14ac:dyDescent="0.25">
      <c r="A72">
        <v>71</v>
      </c>
      <c r="B72" t="s">
        <v>3146</v>
      </c>
      <c r="C72">
        <v>23</v>
      </c>
      <c r="D72" s="4" t="s">
        <v>6077</v>
      </c>
    </row>
    <row r="73" spans="1:4" x14ac:dyDescent="0.25">
      <c r="A73">
        <v>72</v>
      </c>
      <c r="B73" t="s">
        <v>3147</v>
      </c>
      <c r="C73">
        <v>92</v>
      </c>
      <c r="D73" s="4" t="s">
        <v>6077</v>
      </c>
    </row>
    <row r="74" spans="1:4" x14ac:dyDescent="0.25">
      <c r="A74">
        <v>73</v>
      </c>
      <c r="B74" t="s">
        <v>3148</v>
      </c>
      <c r="C74">
        <v>10</v>
      </c>
      <c r="D74" s="4" t="s">
        <v>6077</v>
      </c>
    </row>
    <row r="75" spans="1:4" x14ac:dyDescent="0.25">
      <c r="A75">
        <v>74</v>
      </c>
      <c r="B75" t="s">
        <v>3149</v>
      </c>
      <c r="C75">
        <v>21</v>
      </c>
      <c r="D75" s="4" t="s">
        <v>6077</v>
      </c>
    </row>
    <row r="76" spans="1:4" x14ac:dyDescent="0.25">
      <c r="A76">
        <v>75</v>
      </c>
      <c r="B76" t="s">
        <v>3150</v>
      </c>
      <c r="C76">
        <v>4</v>
      </c>
      <c r="D76" s="4" t="s">
        <v>6077</v>
      </c>
    </row>
    <row r="77" spans="1:4" x14ac:dyDescent="0.25">
      <c r="A77">
        <v>76</v>
      </c>
      <c r="B77" t="s">
        <v>3151</v>
      </c>
      <c r="C77">
        <v>1</v>
      </c>
      <c r="D77" s="4" t="s">
        <v>6078</v>
      </c>
    </row>
    <row r="78" spans="1:4" x14ac:dyDescent="0.25">
      <c r="A78">
        <v>77</v>
      </c>
      <c r="B78" t="s">
        <v>3152</v>
      </c>
      <c r="C78">
        <v>3</v>
      </c>
      <c r="D78" s="4" t="s">
        <v>6077</v>
      </c>
    </row>
    <row r="79" spans="1:4" x14ac:dyDescent="0.25">
      <c r="A79">
        <v>78</v>
      </c>
      <c r="B79" t="s">
        <v>3153</v>
      </c>
      <c r="C79">
        <v>56</v>
      </c>
      <c r="D79" s="4" t="s">
        <v>6078</v>
      </c>
    </row>
    <row r="80" spans="1:4" x14ac:dyDescent="0.25">
      <c r="A80">
        <v>79</v>
      </c>
      <c r="B80" t="s">
        <v>3154</v>
      </c>
      <c r="C80">
        <v>70</v>
      </c>
      <c r="D80" s="4" t="s">
        <v>6077</v>
      </c>
    </row>
    <row r="81" spans="1:4" x14ac:dyDescent="0.25">
      <c r="A81">
        <v>80</v>
      </c>
      <c r="B81" t="s">
        <v>3155</v>
      </c>
      <c r="C81">
        <v>70</v>
      </c>
      <c r="D81" s="4" t="s">
        <v>6078</v>
      </c>
    </row>
    <row r="82" spans="1:4" x14ac:dyDescent="0.25">
      <c r="A82">
        <v>81</v>
      </c>
      <c r="B82" t="s">
        <v>3156</v>
      </c>
      <c r="C82">
        <v>51</v>
      </c>
      <c r="D82" s="4" t="s">
        <v>6077</v>
      </c>
    </row>
    <row r="83" spans="1:4" x14ac:dyDescent="0.25">
      <c r="A83">
        <v>82</v>
      </c>
      <c r="B83" t="s">
        <v>3157</v>
      </c>
      <c r="C83">
        <v>18</v>
      </c>
      <c r="D83" s="4" t="s">
        <v>6077</v>
      </c>
    </row>
    <row r="84" spans="1:4" x14ac:dyDescent="0.25">
      <c r="A84">
        <v>83</v>
      </c>
      <c r="B84" t="s">
        <v>3158</v>
      </c>
      <c r="C84">
        <v>78</v>
      </c>
      <c r="D84" s="4" t="s">
        <v>6077</v>
      </c>
    </row>
    <row r="85" spans="1:4" x14ac:dyDescent="0.25">
      <c r="A85">
        <v>84</v>
      </c>
      <c r="B85" t="s">
        <v>3159</v>
      </c>
      <c r="C85">
        <v>10</v>
      </c>
      <c r="D85" s="4" t="s">
        <v>6077</v>
      </c>
    </row>
    <row r="86" spans="1:4" x14ac:dyDescent="0.25">
      <c r="A86">
        <v>85</v>
      </c>
      <c r="B86" t="s">
        <v>3160</v>
      </c>
      <c r="C86">
        <v>87</v>
      </c>
      <c r="D86" s="4" t="s">
        <v>6077</v>
      </c>
    </row>
    <row r="87" spans="1:4" x14ac:dyDescent="0.25">
      <c r="A87">
        <v>86</v>
      </c>
      <c r="B87" t="s">
        <v>3161</v>
      </c>
      <c r="C87">
        <v>90</v>
      </c>
      <c r="D87" s="4" t="s">
        <v>6077</v>
      </c>
    </row>
    <row r="88" spans="1:4" x14ac:dyDescent="0.25">
      <c r="A88">
        <v>87</v>
      </c>
      <c r="B88" t="s">
        <v>3162</v>
      </c>
      <c r="C88">
        <v>5</v>
      </c>
      <c r="D88" s="4" t="s">
        <v>6078</v>
      </c>
    </row>
    <row r="89" spans="1:4" x14ac:dyDescent="0.25">
      <c r="A89">
        <v>88</v>
      </c>
      <c r="B89" t="s">
        <v>3163</v>
      </c>
      <c r="C89">
        <v>8</v>
      </c>
      <c r="D89" s="4" t="s">
        <v>6077</v>
      </c>
    </row>
    <row r="90" spans="1:4" x14ac:dyDescent="0.25">
      <c r="A90">
        <v>89</v>
      </c>
      <c r="B90" t="s">
        <v>3164</v>
      </c>
      <c r="C90">
        <v>21</v>
      </c>
      <c r="D90" s="4" t="s">
        <v>6078</v>
      </c>
    </row>
    <row r="91" spans="1:4" x14ac:dyDescent="0.25">
      <c r="A91">
        <v>90</v>
      </c>
      <c r="B91" t="s">
        <v>3165</v>
      </c>
      <c r="C91">
        <v>53</v>
      </c>
      <c r="D91" s="4" t="s">
        <v>6078</v>
      </c>
    </row>
    <row r="92" spans="1:4" x14ac:dyDescent="0.25">
      <c r="A92">
        <v>91</v>
      </c>
      <c r="B92" t="s">
        <v>3166</v>
      </c>
      <c r="C92">
        <v>90</v>
      </c>
      <c r="D92" s="4" t="s">
        <v>6078</v>
      </c>
    </row>
    <row r="93" spans="1:4" x14ac:dyDescent="0.25">
      <c r="A93">
        <v>92</v>
      </c>
      <c r="B93" t="s">
        <v>3167</v>
      </c>
      <c r="C93">
        <v>40</v>
      </c>
      <c r="D93" s="4" t="s">
        <v>6078</v>
      </c>
    </row>
    <row r="94" spans="1:4" x14ac:dyDescent="0.25">
      <c r="A94">
        <v>93</v>
      </c>
      <c r="B94" t="s">
        <v>3168</v>
      </c>
      <c r="C94">
        <v>29</v>
      </c>
      <c r="D94" s="4" t="s">
        <v>6078</v>
      </c>
    </row>
    <row r="95" spans="1:4" x14ac:dyDescent="0.25">
      <c r="A95">
        <v>94</v>
      </c>
      <c r="B95" t="s">
        <v>3169</v>
      </c>
      <c r="C95">
        <v>20</v>
      </c>
      <c r="D95" s="4" t="s">
        <v>6077</v>
      </c>
    </row>
    <row r="96" spans="1:4" x14ac:dyDescent="0.25">
      <c r="A96">
        <v>95</v>
      </c>
      <c r="B96" t="s">
        <v>3170</v>
      </c>
      <c r="C96">
        <v>49</v>
      </c>
      <c r="D96" s="4" t="s">
        <v>6078</v>
      </c>
    </row>
    <row r="97" spans="1:4" x14ac:dyDescent="0.25">
      <c r="A97">
        <v>96</v>
      </c>
      <c r="B97" t="s">
        <v>3171</v>
      </c>
      <c r="C97">
        <v>44</v>
      </c>
      <c r="D97" s="4" t="s">
        <v>6078</v>
      </c>
    </row>
    <row r="98" spans="1:4" x14ac:dyDescent="0.25">
      <c r="A98">
        <v>97</v>
      </c>
      <c r="B98" t="s">
        <v>3172</v>
      </c>
      <c r="C98">
        <v>21</v>
      </c>
      <c r="D98" s="4" t="s">
        <v>6078</v>
      </c>
    </row>
    <row r="99" spans="1:4" x14ac:dyDescent="0.25">
      <c r="A99">
        <v>98</v>
      </c>
      <c r="B99" t="s">
        <v>3173</v>
      </c>
      <c r="C99">
        <v>58</v>
      </c>
      <c r="D99" s="4" t="s">
        <v>6077</v>
      </c>
    </row>
    <row r="100" spans="1:4" x14ac:dyDescent="0.25">
      <c r="A100">
        <v>99</v>
      </c>
      <c r="B100" t="s">
        <v>3174</v>
      </c>
      <c r="C100">
        <v>14</v>
      </c>
      <c r="D100" s="4" t="s">
        <v>6077</v>
      </c>
    </row>
    <row r="101" spans="1:4" x14ac:dyDescent="0.25">
      <c r="A101">
        <v>100</v>
      </c>
      <c r="B101" t="s">
        <v>3175</v>
      </c>
      <c r="C101">
        <v>29</v>
      </c>
      <c r="D101" s="4" t="s">
        <v>6078</v>
      </c>
    </row>
    <row r="102" spans="1:4" x14ac:dyDescent="0.25">
      <c r="A102">
        <v>101</v>
      </c>
      <c r="B102" t="s">
        <v>3176</v>
      </c>
      <c r="C102">
        <v>68</v>
      </c>
      <c r="D102" s="4" t="s">
        <v>6077</v>
      </c>
    </row>
    <row r="103" spans="1:4" x14ac:dyDescent="0.25">
      <c r="A103">
        <v>102</v>
      </c>
      <c r="B103" t="s">
        <v>3177</v>
      </c>
      <c r="C103">
        <v>27</v>
      </c>
      <c r="D103" s="4" t="s">
        <v>6078</v>
      </c>
    </row>
    <row r="104" spans="1:4" x14ac:dyDescent="0.25">
      <c r="A104">
        <v>103</v>
      </c>
      <c r="B104" t="s">
        <v>3178</v>
      </c>
      <c r="C104">
        <v>83</v>
      </c>
      <c r="D104" s="4" t="s">
        <v>6077</v>
      </c>
    </row>
    <row r="105" spans="1:4" x14ac:dyDescent="0.25">
      <c r="A105">
        <v>104</v>
      </c>
      <c r="B105" t="s">
        <v>3179</v>
      </c>
      <c r="C105">
        <v>18</v>
      </c>
      <c r="D105" s="4" t="s">
        <v>6078</v>
      </c>
    </row>
    <row r="106" spans="1:4" x14ac:dyDescent="0.25">
      <c r="A106">
        <v>105</v>
      </c>
      <c r="B106" t="s">
        <v>3180</v>
      </c>
      <c r="C106">
        <v>13</v>
      </c>
      <c r="D106" s="4" t="s">
        <v>6077</v>
      </c>
    </row>
    <row r="107" spans="1:4" x14ac:dyDescent="0.25">
      <c r="A107">
        <v>106</v>
      </c>
      <c r="B107" t="s">
        <v>3181</v>
      </c>
      <c r="C107">
        <v>4</v>
      </c>
      <c r="D107" s="4" t="s">
        <v>6077</v>
      </c>
    </row>
    <row r="108" spans="1:4" x14ac:dyDescent="0.25">
      <c r="A108">
        <v>107</v>
      </c>
      <c r="B108" t="s">
        <v>3182</v>
      </c>
      <c r="C108">
        <v>74</v>
      </c>
      <c r="D108" s="4" t="s">
        <v>6078</v>
      </c>
    </row>
    <row r="109" spans="1:4" x14ac:dyDescent="0.25">
      <c r="A109">
        <v>108</v>
      </c>
      <c r="B109" t="s">
        <v>3183</v>
      </c>
      <c r="C109">
        <v>14</v>
      </c>
      <c r="D109" s="4" t="s">
        <v>6077</v>
      </c>
    </row>
    <row r="110" spans="1:4" x14ac:dyDescent="0.25">
      <c r="A110">
        <v>109</v>
      </c>
      <c r="B110" t="s">
        <v>3184</v>
      </c>
      <c r="C110">
        <v>43</v>
      </c>
      <c r="D110" s="4" t="s">
        <v>6078</v>
      </c>
    </row>
    <row r="111" spans="1:4" x14ac:dyDescent="0.25">
      <c r="A111">
        <v>110</v>
      </c>
      <c r="B111" t="s">
        <v>3185</v>
      </c>
      <c r="C111">
        <v>75</v>
      </c>
      <c r="D111" s="4" t="s">
        <v>6077</v>
      </c>
    </row>
    <row r="112" spans="1:4" x14ac:dyDescent="0.25">
      <c r="A112">
        <v>111</v>
      </c>
      <c r="B112" t="s">
        <v>3186</v>
      </c>
      <c r="C112">
        <v>70</v>
      </c>
      <c r="D112" s="4" t="s">
        <v>6077</v>
      </c>
    </row>
    <row r="113" spans="1:4" x14ac:dyDescent="0.25">
      <c r="A113">
        <v>112</v>
      </c>
      <c r="B113" t="s">
        <v>3187</v>
      </c>
      <c r="C113">
        <v>84</v>
      </c>
      <c r="D113" s="4" t="s">
        <v>6077</v>
      </c>
    </row>
    <row r="114" spans="1:4" x14ac:dyDescent="0.25">
      <c r="A114">
        <v>113</v>
      </c>
      <c r="B114" t="s">
        <v>3188</v>
      </c>
      <c r="C114">
        <v>56</v>
      </c>
      <c r="D114" s="4" t="s">
        <v>6078</v>
      </c>
    </row>
    <row r="115" spans="1:4" x14ac:dyDescent="0.25">
      <c r="A115">
        <v>114</v>
      </c>
      <c r="B115" t="s">
        <v>3189</v>
      </c>
      <c r="C115">
        <v>49</v>
      </c>
      <c r="D115" s="4" t="s">
        <v>6078</v>
      </c>
    </row>
    <row r="116" spans="1:4" x14ac:dyDescent="0.25">
      <c r="A116">
        <v>115</v>
      </c>
      <c r="B116" t="s">
        <v>3190</v>
      </c>
      <c r="C116">
        <v>34</v>
      </c>
      <c r="D116" s="4" t="s">
        <v>6078</v>
      </c>
    </row>
    <row r="117" spans="1:4" x14ac:dyDescent="0.25">
      <c r="A117">
        <v>116</v>
      </c>
      <c r="B117" t="s">
        <v>3191</v>
      </c>
      <c r="C117">
        <v>89</v>
      </c>
      <c r="D117" s="4" t="s">
        <v>6078</v>
      </c>
    </row>
    <row r="118" spans="1:4" x14ac:dyDescent="0.25">
      <c r="A118">
        <v>117</v>
      </c>
      <c r="B118" t="s">
        <v>3192</v>
      </c>
      <c r="C118">
        <v>6</v>
      </c>
      <c r="D118" s="4" t="s">
        <v>6078</v>
      </c>
    </row>
    <row r="119" spans="1:4" x14ac:dyDescent="0.25">
      <c r="A119">
        <v>118</v>
      </c>
      <c r="B119" t="s">
        <v>3193</v>
      </c>
      <c r="C119">
        <v>53</v>
      </c>
      <c r="D119" s="4" t="s">
        <v>6077</v>
      </c>
    </row>
    <row r="120" spans="1:4" x14ac:dyDescent="0.25">
      <c r="A120">
        <v>119</v>
      </c>
      <c r="B120" t="s">
        <v>3194</v>
      </c>
      <c r="C120">
        <v>14</v>
      </c>
      <c r="D120" s="4" t="s">
        <v>6077</v>
      </c>
    </row>
    <row r="121" spans="1:4" x14ac:dyDescent="0.25">
      <c r="A121">
        <v>120</v>
      </c>
      <c r="B121" t="s">
        <v>3195</v>
      </c>
      <c r="C121">
        <v>3</v>
      </c>
      <c r="D121" s="4" t="s">
        <v>6078</v>
      </c>
    </row>
    <row r="122" spans="1:4" x14ac:dyDescent="0.25">
      <c r="A122">
        <v>121</v>
      </c>
      <c r="B122" t="s">
        <v>3196</v>
      </c>
      <c r="C122">
        <v>67</v>
      </c>
      <c r="D122" s="4" t="s">
        <v>6077</v>
      </c>
    </row>
    <row r="123" spans="1:4" x14ac:dyDescent="0.25">
      <c r="A123">
        <v>122</v>
      </c>
      <c r="B123" t="s">
        <v>3197</v>
      </c>
      <c r="C123">
        <v>15</v>
      </c>
      <c r="D123" s="4" t="s">
        <v>6078</v>
      </c>
    </row>
    <row r="124" spans="1:4" x14ac:dyDescent="0.25">
      <c r="A124">
        <v>123</v>
      </c>
      <c r="B124" t="s">
        <v>3198</v>
      </c>
      <c r="C124">
        <v>2</v>
      </c>
      <c r="D124" s="4" t="s">
        <v>6077</v>
      </c>
    </row>
    <row r="125" spans="1:4" x14ac:dyDescent="0.25">
      <c r="A125">
        <v>124</v>
      </c>
      <c r="B125" t="s">
        <v>3199</v>
      </c>
      <c r="C125">
        <v>69</v>
      </c>
      <c r="D125" s="4" t="s">
        <v>6078</v>
      </c>
    </row>
    <row r="126" spans="1:4" x14ac:dyDescent="0.25">
      <c r="A126">
        <v>125</v>
      </c>
      <c r="B126" t="s">
        <v>3200</v>
      </c>
      <c r="C126">
        <v>81</v>
      </c>
      <c r="D126" s="4" t="s">
        <v>6077</v>
      </c>
    </row>
    <row r="127" spans="1:4" x14ac:dyDescent="0.25">
      <c r="A127">
        <v>126</v>
      </c>
      <c r="B127" t="s">
        <v>3201</v>
      </c>
      <c r="C127">
        <v>13</v>
      </c>
      <c r="D127" s="4" t="s">
        <v>6078</v>
      </c>
    </row>
    <row r="128" spans="1:4" x14ac:dyDescent="0.25">
      <c r="A128">
        <v>127</v>
      </c>
      <c r="B128" t="s">
        <v>3202</v>
      </c>
      <c r="C128">
        <v>92</v>
      </c>
      <c r="D128" s="4" t="s">
        <v>6078</v>
      </c>
    </row>
    <row r="129" spans="1:4" x14ac:dyDescent="0.25">
      <c r="A129">
        <v>128</v>
      </c>
      <c r="B129" t="s">
        <v>3203</v>
      </c>
      <c r="C129">
        <v>35</v>
      </c>
      <c r="D129" s="4" t="s">
        <v>6078</v>
      </c>
    </row>
    <row r="130" spans="1:4" x14ac:dyDescent="0.25">
      <c r="A130">
        <v>129</v>
      </c>
      <c r="B130" t="s">
        <v>3204</v>
      </c>
      <c r="C130">
        <v>59</v>
      </c>
      <c r="D130" s="4" t="s">
        <v>6078</v>
      </c>
    </row>
    <row r="131" spans="1:4" x14ac:dyDescent="0.25">
      <c r="A131">
        <v>130</v>
      </c>
      <c r="B131" t="s">
        <v>3205</v>
      </c>
      <c r="C131">
        <v>3</v>
      </c>
      <c r="D131" s="4" t="s">
        <v>6078</v>
      </c>
    </row>
    <row r="132" spans="1:4" x14ac:dyDescent="0.25">
      <c r="A132">
        <v>131</v>
      </c>
      <c r="B132" t="s">
        <v>3206</v>
      </c>
      <c r="C132">
        <v>6</v>
      </c>
      <c r="D132" s="4" t="s">
        <v>6078</v>
      </c>
    </row>
    <row r="133" spans="1:4" x14ac:dyDescent="0.25">
      <c r="A133">
        <v>132</v>
      </c>
      <c r="B133" t="s">
        <v>3207</v>
      </c>
      <c r="C133">
        <v>15</v>
      </c>
      <c r="D133" s="4" t="s">
        <v>6078</v>
      </c>
    </row>
    <row r="134" spans="1:4" x14ac:dyDescent="0.25">
      <c r="A134">
        <v>133</v>
      </c>
      <c r="B134" t="s">
        <v>3208</v>
      </c>
      <c r="C134">
        <v>43</v>
      </c>
      <c r="D134" s="4" t="s">
        <v>6078</v>
      </c>
    </row>
    <row r="135" spans="1:4" x14ac:dyDescent="0.25">
      <c r="A135">
        <v>134</v>
      </c>
      <c r="B135" t="s">
        <v>3209</v>
      </c>
      <c r="C135">
        <v>23</v>
      </c>
      <c r="D135" s="4" t="s">
        <v>6078</v>
      </c>
    </row>
    <row r="136" spans="1:4" x14ac:dyDescent="0.25">
      <c r="A136">
        <v>135</v>
      </c>
      <c r="B136" t="s">
        <v>3210</v>
      </c>
      <c r="C136">
        <v>51</v>
      </c>
      <c r="D136" s="4" t="s">
        <v>6077</v>
      </c>
    </row>
    <row r="137" spans="1:4" x14ac:dyDescent="0.25">
      <c r="A137">
        <v>136</v>
      </c>
      <c r="B137" t="s">
        <v>3211</v>
      </c>
      <c r="C137">
        <v>52</v>
      </c>
      <c r="D137" s="4" t="s">
        <v>6078</v>
      </c>
    </row>
    <row r="138" spans="1:4" x14ac:dyDescent="0.25">
      <c r="A138">
        <v>137</v>
      </c>
      <c r="B138" t="s">
        <v>3212</v>
      </c>
      <c r="C138">
        <v>94</v>
      </c>
      <c r="D138" s="4" t="s">
        <v>6077</v>
      </c>
    </row>
    <row r="139" spans="1:4" x14ac:dyDescent="0.25">
      <c r="A139">
        <v>138</v>
      </c>
      <c r="B139" t="s">
        <v>3213</v>
      </c>
      <c r="C139">
        <v>62</v>
      </c>
      <c r="D139" s="4" t="s">
        <v>6077</v>
      </c>
    </row>
    <row r="140" spans="1:4" x14ac:dyDescent="0.25">
      <c r="A140">
        <v>139</v>
      </c>
      <c r="B140" t="s">
        <v>3214</v>
      </c>
      <c r="C140">
        <v>38</v>
      </c>
      <c r="D140" s="4" t="s">
        <v>6078</v>
      </c>
    </row>
    <row r="141" spans="1:4" x14ac:dyDescent="0.25">
      <c r="A141">
        <v>140</v>
      </c>
      <c r="B141" t="s">
        <v>3215</v>
      </c>
      <c r="C141">
        <v>89</v>
      </c>
      <c r="D141" s="4" t="s">
        <v>6078</v>
      </c>
    </row>
    <row r="142" spans="1:4" x14ac:dyDescent="0.25">
      <c r="A142">
        <v>141</v>
      </c>
      <c r="B142" t="s">
        <v>3216</v>
      </c>
      <c r="C142">
        <v>17</v>
      </c>
      <c r="D142" s="4" t="s">
        <v>6078</v>
      </c>
    </row>
    <row r="143" spans="1:4" x14ac:dyDescent="0.25">
      <c r="A143">
        <v>142</v>
      </c>
      <c r="B143" t="s">
        <v>3217</v>
      </c>
      <c r="C143">
        <v>30</v>
      </c>
      <c r="D143" s="4" t="s">
        <v>6077</v>
      </c>
    </row>
    <row r="144" spans="1:4" x14ac:dyDescent="0.25">
      <c r="A144">
        <v>143</v>
      </c>
      <c r="B144" t="s">
        <v>3218</v>
      </c>
      <c r="C144">
        <v>2</v>
      </c>
      <c r="D144" s="4" t="s">
        <v>6077</v>
      </c>
    </row>
    <row r="145" spans="1:4" x14ac:dyDescent="0.25">
      <c r="A145">
        <v>144</v>
      </c>
      <c r="B145" t="s">
        <v>3219</v>
      </c>
      <c r="C145">
        <v>48</v>
      </c>
      <c r="D145" s="4" t="s">
        <v>6078</v>
      </c>
    </row>
    <row r="146" spans="1:4" x14ac:dyDescent="0.25">
      <c r="A146">
        <v>145</v>
      </c>
      <c r="B146" t="s">
        <v>3220</v>
      </c>
      <c r="C146">
        <v>48</v>
      </c>
      <c r="D146" s="4" t="s">
        <v>6078</v>
      </c>
    </row>
    <row r="147" spans="1:4" x14ac:dyDescent="0.25">
      <c r="A147">
        <v>146</v>
      </c>
      <c r="B147" t="s">
        <v>3221</v>
      </c>
      <c r="C147">
        <v>49</v>
      </c>
      <c r="D147" s="4" t="s">
        <v>6077</v>
      </c>
    </row>
    <row r="148" spans="1:4" x14ac:dyDescent="0.25">
      <c r="A148">
        <v>147</v>
      </c>
      <c r="B148" t="s">
        <v>3222</v>
      </c>
      <c r="C148">
        <v>11</v>
      </c>
      <c r="D148" s="4" t="s">
        <v>6077</v>
      </c>
    </row>
    <row r="149" spans="1:4" x14ac:dyDescent="0.25">
      <c r="A149">
        <v>148</v>
      </c>
      <c r="B149" t="s">
        <v>3223</v>
      </c>
      <c r="C149">
        <v>35</v>
      </c>
      <c r="D149" s="4" t="s">
        <v>6077</v>
      </c>
    </row>
    <row r="150" spans="1:4" x14ac:dyDescent="0.25">
      <c r="A150">
        <v>149</v>
      </c>
      <c r="B150" t="s">
        <v>3224</v>
      </c>
      <c r="C150">
        <v>63</v>
      </c>
      <c r="D150" s="4" t="s">
        <v>6078</v>
      </c>
    </row>
    <row r="151" spans="1:4" x14ac:dyDescent="0.25">
      <c r="A151">
        <v>150</v>
      </c>
      <c r="B151" t="s">
        <v>3225</v>
      </c>
      <c r="C151">
        <v>1</v>
      </c>
      <c r="D151" s="4" t="s">
        <v>6078</v>
      </c>
    </row>
    <row r="152" spans="1:4" x14ac:dyDescent="0.25">
      <c r="A152">
        <v>151</v>
      </c>
      <c r="B152" t="s">
        <v>3226</v>
      </c>
      <c r="C152">
        <v>92</v>
      </c>
      <c r="D152" s="4" t="s">
        <v>6078</v>
      </c>
    </row>
    <row r="153" spans="1:4" x14ac:dyDescent="0.25">
      <c r="A153">
        <v>152</v>
      </c>
      <c r="B153" t="s">
        <v>3227</v>
      </c>
      <c r="C153">
        <v>94</v>
      </c>
      <c r="D153" s="4" t="s">
        <v>6077</v>
      </c>
    </row>
    <row r="154" spans="1:4" x14ac:dyDescent="0.25">
      <c r="A154">
        <v>153</v>
      </c>
      <c r="B154" t="s">
        <v>3228</v>
      </c>
      <c r="C154">
        <v>32</v>
      </c>
      <c r="D154" s="4" t="s">
        <v>6078</v>
      </c>
    </row>
    <row r="155" spans="1:4" x14ac:dyDescent="0.25">
      <c r="A155">
        <v>154</v>
      </c>
      <c r="B155" t="s">
        <v>3229</v>
      </c>
      <c r="C155">
        <v>52</v>
      </c>
      <c r="D155" s="4" t="s">
        <v>6078</v>
      </c>
    </row>
    <row r="156" spans="1:4" x14ac:dyDescent="0.25">
      <c r="A156">
        <v>155</v>
      </c>
      <c r="B156" t="s">
        <v>3230</v>
      </c>
      <c r="C156">
        <v>86</v>
      </c>
      <c r="D156" s="4" t="s">
        <v>6078</v>
      </c>
    </row>
    <row r="157" spans="1:4" x14ac:dyDescent="0.25">
      <c r="A157">
        <v>156</v>
      </c>
      <c r="B157" t="s">
        <v>3231</v>
      </c>
      <c r="C157">
        <v>78</v>
      </c>
      <c r="D157" s="4" t="s">
        <v>6078</v>
      </c>
    </row>
    <row r="158" spans="1:4" x14ac:dyDescent="0.25">
      <c r="A158">
        <v>157</v>
      </c>
      <c r="B158" t="s">
        <v>3232</v>
      </c>
      <c r="C158">
        <v>28</v>
      </c>
      <c r="D158" s="4" t="s">
        <v>6078</v>
      </c>
    </row>
    <row r="159" spans="1:4" x14ac:dyDescent="0.25">
      <c r="A159">
        <v>158</v>
      </c>
      <c r="B159" t="s">
        <v>3233</v>
      </c>
      <c r="C159">
        <v>62</v>
      </c>
      <c r="D159" s="4" t="s">
        <v>6078</v>
      </c>
    </row>
    <row r="160" spans="1:4" x14ac:dyDescent="0.25">
      <c r="A160">
        <v>159</v>
      </c>
      <c r="B160" t="s">
        <v>3234</v>
      </c>
      <c r="C160">
        <v>85</v>
      </c>
      <c r="D160" s="4" t="s">
        <v>6078</v>
      </c>
    </row>
    <row r="161" spans="1:4" x14ac:dyDescent="0.25">
      <c r="A161">
        <v>160</v>
      </c>
      <c r="B161" t="s">
        <v>3235</v>
      </c>
      <c r="C161">
        <v>13</v>
      </c>
      <c r="D161" s="4" t="s">
        <v>6077</v>
      </c>
    </row>
    <row r="162" spans="1:4" x14ac:dyDescent="0.25">
      <c r="A162">
        <v>161</v>
      </c>
      <c r="B162" t="s">
        <v>3236</v>
      </c>
      <c r="C162">
        <v>67</v>
      </c>
      <c r="D162" s="4" t="s">
        <v>6077</v>
      </c>
    </row>
    <row r="163" spans="1:4" x14ac:dyDescent="0.25">
      <c r="A163">
        <v>162</v>
      </c>
      <c r="B163" t="s">
        <v>3237</v>
      </c>
      <c r="C163">
        <v>59</v>
      </c>
      <c r="D163" s="4" t="s">
        <v>6078</v>
      </c>
    </row>
    <row r="164" spans="1:4" x14ac:dyDescent="0.25">
      <c r="A164">
        <v>163</v>
      </c>
      <c r="B164" t="s">
        <v>3238</v>
      </c>
      <c r="C164">
        <v>60</v>
      </c>
      <c r="D164" s="4" t="s">
        <v>6077</v>
      </c>
    </row>
    <row r="165" spans="1:4" x14ac:dyDescent="0.25">
      <c r="A165">
        <v>164</v>
      </c>
      <c r="B165" t="s">
        <v>3239</v>
      </c>
      <c r="C165">
        <v>23</v>
      </c>
      <c r="D165" s="4" t="s">
        <v>6078</v>
      </c>
    </row>
    <row r="166" spans="1:4" x14ac:dyDescent="0.25">
      <c r="A166">
        <v>165</v>
      </c>
      <c r="B166" t="s">
        <v>3240</v>
      </c>
      <c r="C166">
        <v>69</v>
      </c>
      <c r="D166" s="4" t="s">
        <v>6077</v>
      </c>
    </row>
    <row r="167" spans="1:4" x14ac:dyDescent="0.25">
      <c r="A167">
        <v>166</v>
      </c>
      <c r="B167" t="s">
        <v>3241</v>
      </c>
      <c r="C167">
        <v>76</v>
      </c>
      <c r="D167" s="4" t="s">
        <v>6077</v>
      </c>
    </row>
    <row r="168" spans="1:4" x14ac:dyDescent="0.25">
      <c r="A168">
        <v>167</v>
      </c>
      <c r="B168" t="s">
        <v>3242</v>
      </c>
      <c r="C168">
        <v>61</v>
      </c>
      <c r="D168" s="4" t="s">
        <v>6078</v>
      </c>
    </row>
    <row r="169" spans="1:4" x14ac:dyDescent="0.25">
      <c r="A169">
        <v>168</v>
      </c>
      <c r="B169" t="s">
        <v>3243</v>
      </c>
      <c r="C169">
        <v>79</v>
      </c>
      <c r="D169" s="4" t="s">
        <v>6077</v>
      </c>
    </row>
    <row r="170" spans="1:4" x14ac:dyDescent="0.25">
      <c r="A170">
        <v>169</v>
      </c>
      <c r="B170" t="s">
        <v>3244</v>
      </c>
      <c r="C170">
        <v>31</v>
      </c>
      <c r="D170" s="4" t="s">
        <v>6077</v>
      </c>
    </row>
    <row r="171" spans="1:4" x14ac:dyDescent="0.25">
      <c r="A171">
        <v>170</v>
      </c>
      <c r="B171" t="s">
        <v>3245</v>
      </c>
      <c r="C171">
        <v>9</v>
      </c>
      <c r="D171" s="4" t="s">
        <v>6078</v>
      </c>
    </row>
    <row r="172" spans="1:4" x14ac:dyDescent="0.25">
      <c r="A172">
        <v>171</v>
      </c>
      <c r="B172" t="s">
        <v>3246</v>
      </c>
      <c r="C172">
        <v>74</v>
      </c>
      <c r="D172" s="4" t="s">
        <v>6077</v>
      </c>
    </row>
    <row r="173" spans="1:4" x14ac:dyDescent="0.25">
      <c r="A173">
        <v>172</v>
      </c>
      <c r="B173" t="s">
        <v>3247</v>
      </c>
      <c r="C173">
        <v>62</v>
      </c>
      <c r="D173" s="4" t="s">
        <v>6077</v>
      </c>
    </row>
    <row r="174" spans="1:4" x14ac:dyDescent="0.25">
      <c r="A174">
        <v>173</v>
      </c>
      <c r="B174" t="s">
        <v>3248</v>
      </c>
      <c r="C174">
        <v>35</v>
      </c>
      <c r="D174" s="4" t="s">
        <v>6078</v>
      </c>
    </row>
    <row r="175" spans="1:4" x14ac:dyDescent="0.25">
      <c r="A175">
        <v>174</v>
      </c>
      <c r="B175" t="s">
        <v>3249</v>
      </c>
      <c r="C175">
        <v>67</v>
      </c>
      <c r="D175" s="4" t="s">
        <v>6077</v>
      </c>
    </row>
    <row r="176" spans="1:4" x14ac:dyDescent="0.25">
      <c r="A176">
        <v>175</v>
      </c>
      <c r="B176" t="s">
        <v>3250</v>
      </c>
      <c r="C176">
        <v>90</v>
      </c>
      <c r="D176" s="4" t="s">
        <v>6078</v>
      </c>
    </row>
    <row r="177" spans="1:4" x14ac:dyDescent="0.25">
      <c r="A177">
        <v>176</v>
      </c>
      <c r="B177" t="s">
        <v>3251</v>
      </c>
      <c r="C177">
        <v>34</v>
      </c>
      <c r="D177" s="4" t="s">
        <v>6077</v>
      </c>
    </row>
    <row r="178" spans="1:4" x14ac:dyDescent="0.25">
      <c r="A178">
        <v>177</v>
      </c>
      <c r="B178" t="s">
        <v>3252</v>
      </c>
      <c r="C178">
        <v>88</v>
      </c>
      <c r="D178" s="4" t="s">
        <v>6078</v>
      </c>
    </row>
    <row r="179" spans="1:4" x14ac:dyDescent="0.25">
      <c r="A179">
        <v>178</v>
      </c>
      <c r="B179" t="s">
        <v>3253</v>
      </c>
      <c r="C179">
        <v>22</v>
      </c>
      <c r="D179" s="4" t="s">
        <v>6078</v>
      </c>
    </row>
    <row r="180" spans="1:4" x14ac:dyDescent="0.25">
      <c r="A180">
        <v>179</v>
      </c>
      <c r="B180" t="s">
        <v>3254</v>
      </c>
      <c r="C180">
        <v>94</v>
      </c>
      <c r="D180" s="4" t="s">
        <v>6078</v>
      </c>
    </row>
    <row r="181" spans="1:4" x14ac:dyDescent="0.25">
      <c r="A181">
        <v>180</v>
      </c>
      <c r="B181" t="s">
        <v>3255</v>
      </c>
      <c r="C181">
        <v>64</v>
      </c>
      <c r="D181" s="4" t="s">
        <v>6078</v>
      </c>
    </row>
    <row r="182" spans="1:4" x14ac:dyDescent="0.25">
      <c r="A182">
        <v>181</v>
      </c>
      <c r="B182" t="s">
        <v>3256</v>
      </c>
      <c r="C182">
        <v>85</v>
      </c>
      <c r="D182" s="4" t="s">
        <v>6077</v>
      </c>
    </row>
    <row r="183" spans="1:4" x14ac:dyDescent="0.25">
      <c r="A183">
        <v>182</v>
      </c>
      <c r="B183" t="s">
        <v>3257</v>
      </c>
      <c r="C183">
        <v>78</v>
      </c>
      <c r="D183" s="4" t="s">
        <v>6077</v>
      </c>
    </row>
    <row r="184" spans="1:4" x14ac:dyDescent="0.25">
      <c r="A184">
        <v>183</v>
      </c>
      <c r="B184" t="s">
        <v>3258</v>
      </c>
      <c r="C184">
        <v>90</v>
      </c>
      <c r="D184" s="4" t="s">
        <v>6077</v>
      </c>
    </row>
    <row r="185" spans="1:4" x14ac:dyDescent="0.25">
      <c r="A185">
        <v>184</v>
      </c>
      <c r="B185" t="s">
        <v>3259</v>
      </c>
      <c r="C185">
        <v>75</v>
      </c>
      <c r="D185" s="4" t="s">
        <v>6078</v>
      </c>
    </row>
    <row r="186" spans="1:4" x14ac:dyDescent="0.25">
      <c r="A186">
        <v>185</v>
      </c>
      <c r="B186" t="s">
        <v>3260</v>
      </c>
      <c r="C186">
        <v>74</v>
      </c>
      <c r="D186" s="4" t="s">
        <v>6078</v>
      </c>
    </row>
    <row r="187" spans="1:4" x14ac:dyDescent="0.25">
      <c r="A187">
        <v>186</v>
      </c>
      <c r="B187" t="s">
        <v>3261</v>
      </c>
      <c r="C187">
        <v>74</v>
      </c>
      <c r="D187" s="4" t="s">
        <v>6078</v>
      </c>
    </row>
    <row r="188" spans="1:4" x14ac:dyDescent="0.25">
      <c r="A188">
        <v>187</v>
      </c>
      <c r="B188" t="s">
        <v>3262</v>
      </c>
      <c r="C188">
        <v>50</v>
      </c>
      <c r="D188" s="4" t="s">
        <v>6078</v>
      </c>
    </row>
    <row r="189" spans="1:4" x14ac:dyDescent="0.25">
      <c r="A189">
        <v>188</v>
      </c>
      <c r="B189" t="s">
        <v>3263</v>
      </c>
      <c r="C189">
        <v>93</v>
      </c>
      <c r="D189" s="4" t="s">
        <v>6077</v>
      </c>
    </row>
    <row r="190" spans="1:4" x14ac:dyDescent="0.25">
      <c r="A190">
        <v>189</v>
      </c>
      <c r="B190" t="s">
        <v>3264</v>
      </c>
      <c r="C190">
        <v>74</v>
      </c>
      <c r="D190" s="4" t="s">
        <v>6078</v>
      </c>
    </row>
    <row r="191" spans="1:4" x14ac:dyDescent="0.25">
      <c r="A191">
        <v>190</v>
      </c>
      <c r="B191" t="s">
        <v>3265</v>
      </c>
      <c r="C191">
        <v>29</v>
      </c>
      <c r="D191" s="4" t="s">
        <v>6077</v>
      </c>
    </row>
    <row r="192" spans="1:4" x14ac:dyDescent="0.25">
      <c r="A192">
        <v>191</v>
      </c>
      <c r="B192" t="s">
        <v>3266</v>
      </c>
      <c r="C192">
        <v>66</v>
      </c>
      <c r="D192" s="4" t="s">
        <v>6077</v>
      </c>
    </row>
    <row r="193" spans="1:4" x14ac:dyDescent="0.25">
      <c r="A193">
        <v>192</v>
      </c>
      <c r="B193" t="s">
        <v>3267</v>
      </c>
      <c r="C193">
        <v>51</v>
      </c>
      <c r="D193" s="4" t="s">
        <v>6077</v>
      </c>
    </row>
    <row r="194" spans="1:4" x14ac:dyDescent="0.25">
      <c r="A194">
        <v>193</v>
      </c>
      <c r="B194" t="s">
        <v>3268</v>
      </c>
      <c r="C194">
        <v>13</v>
      </c>
      <c r="D194" s="4" t="s">
        <v>6077</v>
      </c>
    </row>
    <row r="195" spans="1:4" x14ac:dyDescent="0.25">
      <c r="A195">
        <v>194</v>
      </c>
      <c r="B195" t="s">
        <v>3269</v>
      </c>
      <c r="C195">
        <v>43</v>
      </c>
      <c r="D195" s="4" t="s">
        <v>6078</v>
      </c>
    </row>
    <row r="196" spans="1:4" x14ac:dyDescent="0.25">
      <c r="A196">
        <v>195</v>
      </c>
      <c r="B196" t="s">
        <v>3270</v>
      </c>
      <c r="C196">
        <v>75</v>
      </c>
      <c r="D196" s="4" t="s">
        <v>6078</v>
      </c>
    </row>
    <row r="197" spans="1:4" x14ac:dyDescent="0.25">
      <c r="A197">
        <v>196</v>
      </c>
      <c r="B197" t="s">
        <v>3271</v>
      </c>
      <c r="C197">
        <v>79</v>
      </c>
      <c r="D197" s="4" t="s">
        <v>6077</v>
      </c>
    </row>
    <row r="198" spans="1:4" x14ac:dyDescent="0.25">
      <c r="A198">
        <v>197</v>
      </c>
      <c r="B198" t="s">
        <v>3272</v>
      </c>
      <c r="C198">
        <v>67</v>
      </c>
      <c r="D198" s="4" t="s">
        <v>6077</v>
      </c>
    </row>
    <row r="199" spans="1:4" x14ac:dyDescent="0.25">
      <c r="A199">
        <v>198</v>
      </c>
      <c r="B199" t="s">
        <v>3273</v>
      </c>
      <c r="C199">
        <v>48</v>
      </c>
      <c r="D199" s="4" t="s">
        <v>6078</v>
      </c>
    </row>
    <row r="200" spans="1:4" x14ac:dyDescent="0.25">
      <c r="A200">
        <v>199</v>
      </c>
      <c r="B200" t="s">
        <v>3274</v>
      </c>
      <c r="C200">
        <v>57</v>
      </c>
      <c r="D200" s="4" t="s">
        <v>6077</v>
      </c>
    </row>
    <row r="201" spans="1:4" x14ac:dyDescent="0.25">
      <c r="A201">
        <v>200</v>
      </c>
      <c r="B201" t="s">
        <v>3275</v>
      </c>
      <c r="C201">
        <v>78</v>
      </c>
      <c r="D201" s="4" t="s">
        <v>6078</v>
      </c>
    </row>
    <row r="202" spans="1:4" x14ac:dyDescent="0.25">
      <c r="A202">
        <v>201</v>
      </c>
      <c r="B202" t="s">
        <v>3276</v>
      </c>
      <c r="C202">
        <v>74</v>
      </c>
      <c r="D202" s="4" t="s">
        <v>6078</v>
      </c>
    </row>
    <row r="203" spans="1:4" x14ac:dyDescent="0.25">
      <c r="A203">
        <v>202</v>
      </c>
      <c r="B203" t="s">
        <v>3277</v>
      </c>
      <c r="C203">
        <v>37</v>
      </c>
      <c r="D203" s="4" t="s">
        <v>6078</v>
      </c>
    </row>
    <row r="204" spans="1:4" x14ac:dyDescent="0.25">
      <c r="A204">
        <v>203</v>
      </c>
      <c r="B204" t="s">
        <v>3278</v>
      </c>
      <c r="C204">
        <v>81</v>
      </c>
      <c r="D204" s="4" t="s">
        <v>6077</v>
      </c>
    </row>
    <row r="205" spans="1:4" x14ac:dyDescent="0.25">
      <c r="A205">
        <v>204</v>
      </c>
      <c r="B205" t="s">
        <v>3279</v>
      </c>
      <c r="C205">
        <v>56</v>
      </c>
      <c r="D205" s="4" t="s">
        <v>6077</v>
      </c>
    </row>
    <row r="206" spans="1:4" x14ac:dyDescent="0.25">
      <c r="A206">
        <v>205</v>
      </c>
      <c r="B206" t="s">
        <v>3280</v>
      </c>
      <c r="C206">
        <v>17</v>
      </c>
      <c r="D206" s="4" t="s">
        <v>6077</v>
      </c>
    </row>
    <row r="207" spans="1:4" x14ac:dyDescent="0.25">
      <c r="A207">
        <v>206</v>
      </c>
      <c r="B207" t="s">
        <v>3281</v>
      </c>
      <c r="C207">
        <v>47</v>
      </c>
      <c r="D207" s="4" t="s">
        <v>6078</v>
      </c>
    </row>
    <row r="208" spans="1:4" x14ac:dyDescent="0.25">
      <c r="A208">
        <v>207</v>
      </c>
      <c r="B208" t="s">
        <v>3282</v>
      </c>
      <c r="C208">
        <v>91</v>
      </c>
      <c r="D208" s="4" t="s">
        <v>6077</v>
      </c>
    </row>
    <row r="209" spans="1:4" x14ac:dyDescent="0.25">
      <c r="A209">
        <v>208</v>
      </c>
      <c r="B209" t="s">
        <v>3283</v>
      </c>
      <c r="C209">
        <v>24</v>
      </c>
      <c r="D209" s="4" t="s">
        <v>6078</v>
      </c>
    </row>
    <row r="210" spans="1:4" x14ac:dyDescent="0.25">
      <c r="A210">
        <v>209</v>
      </c>
      <c r="B210" t="s">
        <v>3284</v>
      </c>
      <c r="C210">
        <v>50</v>
      </c>
      <c r="D210" s="4" t="s">
        <v>6078</v>
      </c>
    </row>
    <row r="211" spans="1:4" x14ac:dyDescent="0.25">
      <c r="A211">
        <v>210</v>
      </c>
      <c r="B211" t="s">
        <v>3285</v>
      </c>
      <c r="C211">
        <v>65</v>
      </c>
      <c r="D211" s="4" t="s">
        <v>6077</v>
      </c>
    </row>
    <row r="212" spans="1:4" x14ac:dyDescent="0.25">
      <c r="A212">
        <v>211</v>
      </c>
      <c r="B212" t="s">
        <v>3286</v>
      </c>
      <c r="C212">
        <v>85</v>
      </c>
      <c r="D212" s="4" t="s">
        <v>6077</v>
      </c>
    </row>
    <row r="213" spans="1:4" x14ac:dyDescent="0.25">
      <c r="A213">
        <v>212</v>
      </c>
      <c r="B213" t="s">
        <v>3287</v>
      </c>
      <c r="C213">
        <v>14</v>
      </c>
      <c r="D213" s="4" t="s">
        <v>6077</v>
      </c>
    </row>
    <row r="214" spans="1:4" x14ac:dyDescent="0.25">
      <c r="A214">
        <v>213</v>
      </c>
      <c r="B214" t="s">
        <v>3288</v>
      </c>
      <c r="C214">
        <v>87</v>
      </c>
      <c r="D214" s="4" t="s">
        <v>6078</v>
      </c>
    </row>
    <row r="215" spans="1:4" x14ac:dyDescent="0.25">
      <c r="A215">
        <v>214</v>
      </c>
      <c r="B215" t="s">
        <v>3289</v>
      </c>
      <c r="C215">
        <v>51</v>
      </c>
      <c r="D215" s="4" t="s">
        <v>6078</v>
      </c>
    </row>
    <row r="216" spans="1:4" x14ac:dyDescent="0.25">
      <c r="A216">
        <v>215</v>
      </c>
      <c r="B216" t="s">
        <v>3290</v>
      </c>
      <c r="C216">
        <v>46</v>
      </c>
      <c r="D216" s="4" t="s">
        <v>6077</v>
      </c>
    </row>
    <row r="217" spans="1:4" x14ac:dyDescent="0.25">
      <c r="A217">
        <v>216</v>
      </c>
      <c r="B217" t="s">
        <v>3291</v>
      </c>
      <c r="C217">
        <v>17</v>
      </c>
      <c r="D217" s="4" t="s">
        <v>6077</v>
      </c>
    </row>
    <row r="218" spans="1:4" x14ac:dyDescent="0.25">
      <c r="A218">
        <v>217</v>
      </c>
      <c r="B218" t="s">
        <v>3292</v>
      </c>
      <c r="C218">
        <v>64</v>
      </c>
      <c r="D218" s="4" t="s">
        <v>6077</v>
      </c>
    </row>
    <row r="219" spans="1:4" x14ac:dyDescent="0.25">
      <c r="A219">
        <v>218</v>
      </c>
      <c r="B219" t="s">
        <v>3293</v>
      </c>
      <c r="C219">
        <v>85</v>
      </c>
      <c r="D219" s="4" t="s">
        <v>6077</v>
      </c>
    </row>
    <row r="220" spans="1:4" x14ac:dyDescent="0.25">
      <c r="A220">
        <v>219</v>
      </c>
      <c r="B220" t="s">
        <v>3294</v>
      </c>
      <c r="C220">
        <v>73</v>
      </c>
      <c r="D220" s="4" t="s">
        <v>6077</v>
      </c>
    </row>
    <row r="221" spans="1:4" x14ac:dyDescent="0.25">
      <c r="A221">
        <v>220</v>
      </c>
      <c r="B221" t="s">
        <v>3295</v>
      </c>
      <c r="C221">
        <v>47</v>
      </c>
      <c r="D221" s="4" t="s">
        <v>6077</v>
      </c>
    </row>
    <row r="222" spans="1:4" x14ac:dyDescent="0.25">
      <c r="A222">
        <v>221</v>
      </c>
      <c r="B222" t="s">
        <v>3296</v>
      </c>
      <c r="C222">
        <v>43</v>
      </c>
      <c r="D222" s="4" t="s">
        <v>6078</v>
      </c>
    </row>
    <row r="223" spans="1:4" x14ac:dyDescent="0.25">
      <c r="A223">
        <v>222</v>
      </c>
      <c r="B223" t="s">
        <v>3297</v>
      </c>
      <c r="C223">
        <v>57</v>
      </c>
      <c r="D223" s="4" t="s">
        <v>6078</v>
      </c>
    </row>
    <row r="224" spans="1:4" x14ac:dyDescent="0.25">
      <c r="A224">
        <v>223</v>
      </c>
      <c r="B224" t="s">
        <v>3298</v>
      </c>
      <c r="C224">
        <v>73</v>
      </c>
      <c r="D224" s="4" t="s">
        <v>6078</v>
      </c>
    </row>
    <row r="225" spans="1:4" x14ac:dyDescent="0.25">
      <c r="A225">
        <v>224</v>
      </c>
      <c r="B225" t="s">
        <v>3299</v>
      </c>
      <c r="C225">
        <v>33</v>
      </c>
      <c r="D225" s="4" t="s">
        <v>6078</v>
      </c>
    </row>
    <row r="226" spans="1:4" x14ac:dyDescent="0.25">
      <c r="A226">
        <v>225</v>
      </c>
      <c r="B226" t="s">
        <v>3300</v>
      </c>
      <c r="C226">
        <v>54</v>
      </c>
      <c r="D226" s="4" t="s">
        <v>6078</v>
      </c>
    </row>
    <row r="227" spans="1:4" x14ac:dyDescent="0.25">
      <c r="A227">
        <v>226</v>
      </c>
      <c r="B227" t="s">
        <v>3301</v>
      </c>
      <c r="C227">
        <v>51</v>
      </c>
      <c r="D227" s="4" t="s">
        <v>6077</v>
      </c>
    </row>
    <row r="228" spans="1:4" x14ac:dyDescent="0.25">
      <c r="A228">
        <v>227</v>
      </c>
      <c r="B228" t="s">
        <v>3302</v>
      </c>
      <c r="C228">
        <v>41</v>
      </c>
      <c r="D228" s="4" t="s">
        <v>6078</v>
      </c>
    </row>
    <row r="229" spans="1:4" x14ac:dyDescent="0.25">
      <c r="A229">
        <v>228</v>
      </c>
      <c r="B229" t="s">
        <v>3303</v>
      </c>
      <c r="C229">
        <v>23</v>
      </c>
      <c r="D229" s="4" t="s">
        <v>6077</v>
      </c>
    </row>
    <row r="230" spans="1:4" x14ac:dyDescent="0.25">
      <c r="A230">
        <v>229</v>
      </c>
      <c r="B230" t="s">
        <v>3304</v>
      </c>
      <c r="C230">
        <v>53</v>
      </c>
      <c r="D230" s="4" t="s">
        <v>6077</v>
      </c>
    </row>
    <row r="231" spans="1:4" x14ac:dyDescent="0.25">
      <c r="A231">
        <v>230</v>
      </c>
      <c r="B231" t="s">
        <v>3305</v>
      </c>
      <c r="C231">
        <v>82</v>
      </c>
      <c r="D231" s="4" t="s">
        <v>6078</v>
      </c>
    </row>
    <row r="232" spans="1:4" x14ac:dyDescent="0.25">
      <c r="A232">
        <v>231</v>
      </c>
      <c r="B232" t="s">
        <v>3306</v>
      </c>
      <c r="C232">
        <v>76</v>
      </c>
      <c r="D232" s="4" t="s">
        <v>6077</v>
      </c>
    </row>
    <row r="233" spans="1:4" x14ac:dyDescent="0.25">
      <c r="A233">
        <v>232</v>
      </c>
      <c r="B233" t="s">
        <v>3307</v>
      </c>
      <c r="C233">
        <v>30</v>
      </c>
      <c r="D233" s="4" t="s">
        <v>6077</v>
      </c>
    </row>
    <row r="234" spans="1:4" x14ac:dyDescent="0.25">
      <c r="A234">
        <v>233</v>
      </c>
      <c r="B234" t="s">
        <v>3308</v>
      </c>
      <c r="C234">
        <v>4</v>
      </c>
      <c r="D234" s="4" t="s">
        <v>6077</v>
      </c>
    </row>
    <row r="235" spans="1:4" x14ac:dyDescent="0.25">
      <c r="A235">
        <v>234</v>
      </c>
      <c r="B235" t="s">
        <v>3309</v>
      </c>
      <c r="C235">
        <v>54</v>
      </c>
      <c r="D235" s="4" t="s">
        <v>6078</v>
      </c>
    </row>
    <row r="236" spans="1:4" x14ac:dyDescent="0.25">
      <c r="A236">
        <v>235</v>
      </c>
      <c r="B236" t="s">
        <v>3310</v>
      </c>
      <c r="C236">
        <v>48</v>
      </c>
      <c r="D236" s="4" t="s">
        <v>6078</v>
      </c>
    </row>
    <row r="237" spans="1:4" x14ac:dyDescent="0.25">
      <c r="A237">
        <v>236</v>
      </c>
      <c r="B237" t="s">
        <v>3311</v>
      </c>
      <c r="C237">
        <v>1</v>
      </c>
      <c r="D237" s="4" t="s">
        <v>6077</v>
      </c>
    </row>
    <row r="238" spans="1:4" x14ac:dyDescent="0.25">
      <c r="A238">
        <v>237</v>
      </c>
      <c r="B238" t="s">
        <v>3312</v>
      </c>
      <c r="C238">
        <v>72</v>
      </c>
      <c r="D238" s="4" t="s">
        <v>6078</v>
      </c>
    </row>
    <row r="239" spans="1:4" x14ac:dyDescent="0.25">
      <c r="A239">
        <v>238</v>
      </c>
      <c r="B239" t="s">
        <v>3313</v>
      </c>
      <c r="C239">
        <v>19</v>
      </c>
      <c r="D239" s="4" t="s">
        <v>6078</v>
      </c>
    </row>
    <row r="240" spans="1:4" x14ac:dyDescent="0.25">
      <c r="A240">
        <v>239</v>
      </c>
      <c r="B240" t="s">
        <v>3314</v>
      </c>
      <c r="C240">
        <v>43</v>
      </c>
      <c r="D240" s="4" t="s">
        <v>6077</v>
      </c>
    </row>
    <row r="241" spans="1:4" x14ac:dyDescent="0.25">
      <c r="A241">
        <v>240</v>
      </c>
      <c r="B241" t="s">
        <v>3315</v>
      </c>
      <c r="C241">
        <v>89</v>
      </c>
      <c r="D241" s="4" t="s">
        <v>6077</v>
      </c>
    </row>
    <row r="242" spans="1:4" x14ac:dyDescent="0.25">
      <c r="A242">
        <v>241</v>
      </c>
      <c r="B242" t="s">
        <v>3316</v>
      </c>
      <c r="C242">
        <v>90</v>
      </c>
      <c r="D242" s="4" t="s">
        <v>6077</v>
      </c>
    </row>
    <row r="243" spans="1:4" x14ac:dyDescent="0.25">
      <c r="A243">
        <v>242</v>
      </c>
      <c r="B243" t="s">
        <v>3317</v>
      </c>
      <c r="C243">
        <v>86</v>
      </c>
      <c r="D243" s="4" t="s">
        <v>6077</v>
      </c>
    </row>
    <row r="244" spans="1:4" x14ac:dyDescent="0.25">
      <c r="A244">
        <v>243</v>
      </c>
      <c r="B244" t="s">
        <v>3318</v>
      </c>
      <c r="C244">
        <v>71</v>
      </c>
      <c r="D244" s="4" t="s">
        <v>6077</v>
      </c>
    </row>
    <row r="245" spans="1:4" x14ac:dyDescent="0.25">
      <c r="A245">
        <v>244</v>
      </c>
      <c r="B245" t="s">
        <v>3319</v>
      </c>
      <c r="C245">
        <v>4</v>
      </c>
      <c r="D245" s="4" t="s">
        <v>6078</v>
      </c>
    </row>
    <row r="246" spans="1:4" x14ac:dyDescent="0.25">
      <c r="A246">
        <v>245</v>
      </c>
      <c r="B246" t="s">
        <v>3320</v>
      </c>
      <c r="C246">
        <v>83</v>
      </c>
      <c r="D246" s="4" t="s">
        <v>6078</v>
      </c>
    </row>
    <row r="247" spans="1:4" x14ac:dyDescent="0.25">
      <c r="A247">
        <v>246</v>
      </c>
      <c r="B247" t="s">
        <v>3321</v>
      </c>
      <c r="C247">
        <v>65</v>
      </c>
      <c r="D247" s="4" t="s">
        <v>6077</v>
      </c>
    </row>
    <row r="248" spans="1:4" x14ac:dyDescent="0.25">
      <c r="A248">
        <v>247</v>
      </c>
      <c r="B248" t="s">
        <v>3322</v>
      </c>
      <c r="C248">
        <v>92</v>
      </c>
      <c r="D248" s="4" t="s">
        <v>6078</v>
      </c>
    </row>
    <row r="249" spans="1:4" x14ac:dyDescent="0.25">
      <c r="A249">
        <v>248</v>
      </c>
      <c r="B249" t="s">
        <v>3323</v>
      </c>
      <c r="C249">
        <v>89</v>
      </c>
      <c r="D249" s="4" t="s">
        <v>6077</v>
      </c>
    </row>
    <row r="250" spans="1:4" x14ac:dyDescent="0.25">
      <c r="A250">
        <v>249</v>
      </c>
      <c r="B250" t="s">
        <v>3324</v>
      </c>
      <c r="C250">
        <v>66</v>
      </c>
      <c r="D250" s="4" t="s">
        <v>6078</v>
      </c>
    </row>
    <row r="251" spans="1:4" x14ac:dyDescent="0.25">
      <c r="A251">
        <v>250</v>
      </c>
      <c r="B251" t="s">
        <v>3325</v>
      </c>
      <c r="C251">
        <v>86</v>
      </c>
      <c r="D251" s="4" t="s">
        <v>6077</v>
      </c>
    </row>
    <row r="252" spans="1:4" x14ac:dyDescent="0.25">
      <c r="A252">
        <v>251</v>
      </c>
      <c r="B252" t="s">
        <v>3326</v>
      </c>
      <c r="C252">
        <v>53</v>
      </c>
      <c r="D252" s="4" t="s">
        <v>6078</v>
      </c>
    </row>
    <row r="253" spans="1:4" x14ac:dyDescent="0.25">
      <c r="A253">
        <v>252</v>
      </c>
      <c r="B253" t="s">
        <v>3327</v>
      </c>
      <c r="C253">
        <v>61</v>
      </c>
      <c r="D253" s="4" t="s">
        <v>6078</v>
      </c>
    </row>
    <row r="254" spans="1:4" x14ac:dyDescent="0.25">
      <c r="A254">
        <v>253</v>
      </c>
      <c r="B254" t="s">
        <v>3328</v>
      </c>
      <c r="C254">
        <v>46</v>
      </c>
      <c r="D254" s="4" t="s">
        <v>6078</v>
      </c>
    </row>
    <row r="255" spans="1:4" x14ac:dyDescent="0.25">
      <c r="A255">
        <v>254</v>
      </c>
      <c r="B255" t="s">
        <v>3329</v>
      </c>
      <c r="C255">
        <v>10</v>
      </c>
      <c r="D255" s="4" t="s">
        <v>6077</v>
      </c>
    </row>
    <row r="256" spans="1:4" x14ac:dyDescent="0.25">
      <c r="A256">
        <v>255</v>
      </c>
      <c r="B256" t="s">
        <v>3330</v>
      </c>
      <c r="C256">
        <v>51</v>
      </c>
      <c r="D256" s="4" t="s">
        <v>6077</v>
      </c>
    </row>
    <row r="257" spans="1:4" x14ac:dyDescent="0.25">
      <c r="A257">
        <v>256</v>
      </c>
      <c r="B257" t="s">
        <v>3331</v>
      </c>
      <c r="C257">
        <v>35</v>
      </c>
      <c r="D257" s="4" t="s">
        <v>6078</v>
      </c>
    </row>
    <row r="258" spans="1:4" x14ac:dyDescent="0.25">
      <c r="A258">
        <v>257</v>
      </c>
      <c r="B258" t="s">
        <v>3332</v>
      </c>
      <c r="C258">
        <v>61</v>
      </c>
      <c r="D258" s="4" t="s">
        <v>6078</v>
      </c>
    </row>
    <row r="259" spans="1:4" x14ac:dyDescent="0.25">
      <c r="A259">
        <v>258</v>
      </c>
      <c r="B259" t="s">
        <v>3333</v>
      </c>
      <c r="C259">
        <v>86</v>
      </c>
      <c r="D259" s="4" t="s">
        <v>6078</v>
      </c>
    </row>
    <row r="260" spans="1:4" x14ac:dyDescent="0.25">
      <c r="A260">
        <v>259</v>
      </c>
      <c r="B260" t="s">
        <v>3334</v>
      </c>
      <c r="C260">
        <v>44</v>
      </c>
      <c r="D260" s="4" t="s">
        <v>6078</v>
      </c>
    </row>
    <row r="261" spans="1:4" x14ac:dyDescent="0.25">
      <c r="A261">
        <v>260</v>
      </c>
      <c r="B261" t="s">
        <v>3335</v>
      </c>
      <c r="C261">
        <v>67</v>
      </c>
      <c r="D261" s="4" t="s">
        <v>6078</v>
      </c>
    </row>
    <row r="262" spans="1:4" x14ac:dyDescent="0.25">
      <c r="A262">
        <v>261</v>
      </c>
      <c r="B262" t="s">
        <v>3336</v>
      </c>
      <c r="C262">
        <v>40</v>
      </c>
      <c r="D262" s="4" t="s">
        <v>6077</v>
      </c>
    </row>
    <row r="263" spans="1:4" x14ac:dyDescent="0.25">
      <c r="A263">
        <v>262</v>
      </c>
      <c r="B263" t="s">
        <v>3337</v>
      </c>
      <c r="C263">
        <v>41</v>
      </c>
      <c r="D263" s="4" t="s">
        <v>6077</v>
      </c>
    </row>
    <row r="264" spans="1:4" x14ac:dyDescent="0.25">
      <c r="A264">
        <v>263</v>
      </c>
      <c r="B264" t="s">
        <v>3338</v>
      </c>
      <c r="C264">
        <v>64</v>
      </c>
      <c r="D264" s="4" t="s">
        <v>6077</v>
      </c>
    </row>
    <row r="265" spans="1:4" x14ac:dyDescent="0.25">
      <c r="A265">
        <v>264</v>
      </c>
      <c r="B265" t="s">
        <v>3339</v>
      </c>
      <c r="C265">
        <v>6</v>
      </c>
      <c r="D265" s="4" t="s">
        <v>6078</v>
      </c>
    </row>
    <row r="266" spans="1:4" x14ac:dyDescent="0.25">
      <c r="A266">
        <v>265</v>
      </c>
      <c r="B266" t="s">
        <v>3340</v>
      </c>
      <c r="C266">
        <v>69</v>
      </c>
      <c r="D266" s="4" t="s">
        <v>6078</v>
      </c>
    </row>
    <row r="267" spans="1:4" x14ac:dyDescent="0.25">
      <c r="A267">
        <v>266</v>
      </c>
      <c r="B267" t="s">
        <v>3341</v>
      </c>
      <c r="C267">
        <v>64</v>
      </c>
      <c r="D267" s="4" t="s">
        <v>6077</v>
      </c>
    </row>
    <row r="268" spans="1:4" x14ac:dyDescent="0.25">
      <c r="A268">
        <v>267</v>
      </c>
      <c r="B268" t="s">
        <v>3342</v>
      </c>
      <c r="C268">
        <v>62</v>
      </c>
      <c r="D268" s="4" t="s">
        <v>6078</v>
      </c>
    </row>
    <row r="269" spans="1:4" x14ac:dyDescent="0.25">
      <c r="A269">
        <v>268</v>
      </c>
      <c r="B269" t="s">
        <v>3343</v>
      </c>
      <c r="C269">
        <v>19</v>
      </c>
      <c r="D269" s="4" t="s">
        <v>6078</v>
      </c>
    </row>
    <row r="270" spans="1:4" x14ac:dyDescent="0.25">
      <c r="A270">
        <v>269</v>
      </c>
      <c r="B270" t="s">
        <v>3344</v>
      </c>
      <c r="C270">
        <v>27</v>
      </c>
      <c r="D270" s="4" t="s">
        <v>6077</v>
      </c>
    </row>
    <row r="271" spans="1:4" x14ac:dyDescent="0.25">
      <c r="A271">
        <v>270</v>
      </c>
      <c r="B271" t="s">
        <v>3345</v>
      </c>
      <c r="C271">
        <v>35</v>
      </c>
      <c r="D271" s="4" t="s">
        <v>6078</v>
      </c>
    </row>
    <row r="272" spans="1:4" x14ac:dyDescent="0.25">
      <c r="A272">
        <v>271</v>
      </c>
      <c r="B272" t="s">
        <v>3346</v>
      </c>
      <c r="C272">
        <v>78</v>
      </c>
      <c r="D272" s="4" t="s">
        <v>6078</v>
      </c>
    </row>
    <row r="273" spans="1:4" x14ac:dyDescent="0.25">
      <c r="A273">
        <v>272</v>
      </c>
      <c r="B273" t="s">
        <v>3347</v>
      </c>
      <c r="C273">
        <v>21</v>
      </c>
      <c r="D273" s="4" t="s">
        <v>6078</v>
      </c>
    </row>
    <row r="274" spans="1:4" x14ac:dyDescent="0.25">
      <c r="A274">
        <v>273</v>
      </c>
      <c r="B274" t="s">
        <v>3348</v>
      </c>
      <c r="C274">
        <v>81</v>
      </c>
      <c r="D274" s="4" t="s">
        <v>6078</v>
      </c>
    </row>
    <row r="275" spans="1:4" x14ac:dyDescent="0.25">
      <c r="A275">
        <v>274</v>
      </c>
      <c r="B275" t="s">
        <v>3349</v>
      </c>
      <c r="C275">
        <v>88</v>
      </c>
      <c r="D275" s="4" t="s">
        <v>6077</v>
      </c>
    </row>
    <row r="276" spans="1:4" x14ac:dyDescent="0.25">
      <c r="A276">
        <v>275</v>
      </c>
      <c r="B276" t="s">
        <v>3350</v>
      </c>
      <c r="C276">
        <v>42</v>
      </c>
      <c r="D276" s="4" t="s">
        <v>6077</v>
      </c>
    </row>
    <row r="277" spans="1:4" x14ac:dyDescent="0.25">
      <c r="A277">
        <v>276</v>
      </c>
      <c r="B277" t="s">
        <v>3351</v>
      </c>
      <c r="C277">
        <v>62</v>
      </c>
      <c r="D277" s="4" t="s">
        <v>6077</v>
      </c>
    </row>
    <row r="278" spans="1:4" x14ac:dyDescent="0.25">
      <c r="A278">
        <v>277</v>
      </c>
      <c r="B278" t="s">
        <v>3352</v>
      </c>
      <c r="C278">
        <v>89</v>
      </c>
      <c r="D278" s="4" t="s">
        <v>6078</v>
      </c>
    </row>
    <row r="279" spans="1:4" x14ac:dyDescent="0.25">
      <c r="A279">
        <v>278</v>
      </c>
      <c r="B279" t="s">
        <v>3353</v>
      </c>
      <c r="C279">
        <v>75</v>
      </c>
      <c r="D279" s="4" t="s">
        <v>6077</v>
      </c>
    </row>
    <row r="280" spans="1:4" x14ac:dyDescent="0.25">
      <c r="A280">
        <v>279</v>
      </c>
      <c r="B280" t="s">
        <v>3354</v>
      </c>
      <c r="C280">
        <v>78</v>
      </c>
      <c r="D280" s="4" t="s">
        <v>6078</v>
      </c>
    </row>
    <row r="281" spans="1:4" x14ac:dyDescent="0.25">
      <c r="A281">
        <v>280</v>
      </c>
      <c r="B281" t="s">
        <v>3355</v>
      </c>
      <c r="C281">
        <v>82</v>
      </c>
      <c r="D281" s="4" t="s">
        <v>6077</v>
      </c>
    </row>
    <row r="282" spans="1:4" x14ac:dyDescent="0.25">
      <c r="A282">
        <v>281</v>
      </c>
      <c r="B282" t="s">
        <v>3356</v>
      </c>
      <c r="C282">
        <v>45</v>
      </c>
      <c r="D282" s="4" t="s">
        <v>6077</v>
      </c>
    </row>
    <row r="283" spans="1:4" x14ac:dyDescent="0.25">
      <c r="A283">
        <v>282</v>
      </c>
      <c r="B283" t="s">
        <v>3357</v>
      </c>
      <c r="C283">
        <v>81</v>
      </c>
      <c r="D283" s="4" t="s">
        <v>6077</v>
      </c>
    </row>
    <row r="284" spans="1:4" x14ac:dyDescent="0.25">
      <c r="A284">
        <v>283</v>
      </c>
      <c r="B284" t="s">
        <v>3358</v>
      </c>
      <c r="C284">
        <v>75</v>
      </c>
      <c r="D284" s="4" t="s">
        <v>6077</v>
      </c>
    </row>
    <row r="285" spans="1:4" x14ac:dyDescent="0.25">
      <c r="A285">
        <v>284</v>
      </c>
      <c r="B285" t="s">
        <v>3359</v>
      </c>
      <c r="C285">
        <v>67</v>
      </c>
      <c r="D285" s="4" t="s">
        <v>6078</v>
      </c>
    </row>
    <row r="286" spans="1:4" x14ac:dyDescent="0.25">
      <c r="A286">
        <v>285</v>
      </c>
      <c r="B286" t="s">
        <v>3360</v>
      </c>
      <c r="C286">
        <v>3</v>
      </c>
      <c r="D286" s="4" t="s">
        <v>6078</v>
      </c>
    </row>
    <row r="287" spans="1:4" x14ac:dyDescent="0.25">
      <c r="A287">
        <v>286</v>
      </c>
      <c r="B287" t="s">
        <v>3361</v>
      </c>
      <c r="C287">
        <v>30</v>
      </c>
      <c r="D287" s="4" t="s">
        <v>6078</v>
      </c>
    </row>
    <row r="288" spans="1:4" x14ac:dyDescent="0.25">
      <c r="A288">
        <v>287</v>
      </c>
      <c r="B288" t="s">
        <v>3362</v>
      </c>
      <c r="C288">
        <v>36</v>
      </c>
      <c r="D288" s="4" t="s">
        <v>6078</v>
      </c>
    </row>
    <row r="289" spans="1:4" x14ac:dyDescent="0.25">
      <c r="A289">
        <v>288</v>
      </c>
      <c r="B289" t="s">
        <v>3363</v>
      </c>
      <c r="C289">
        <v>34</v>
      </c>
      <c r="D289" s="4" t="s">
        <v>6078</v>
      </c>
    </row>
    <row r="290" spans="1:4" x14ac:dyDescent="0.25">
      <c r="A290">
        <v>289</v>
      </c>
      <c r="B290" t="s">
        <v>3364</v>
      </c>
      <c r="C290">
        <v>4</v>
      </c>
      <c r="D290" s="4" t="s">
        <v>6077</v>
      </c>
    </row>
    <row r="291" spans="1:4" x14ac:dyDescent="0.25">
      <c r="A291">
        <v>290</v>
      </c>
      <c r="B291" t="s">
        <v>3365</v>
      </c>
      <c r="C291">
        <v>57</v>
      </c>
      <c r="D291" s="4" t="s">
        <v>6077</v>
      </c>
    </row>
    <row r="292" spans="1:4" x14ac:dyDescent="0.25">
      <c r="A292">
        <v>291</v>
      </c>
      <c r="B292" t="s">
        <v>3366</v>
      </c>
      <c r="C292">
        <v>75</v>
      </c>
      <c r="D292" s="4" t="s">
        <v>6077</v>
      </c>
    </row>
    <row r="293" spans="1:4" x14ac:dyDescent="0.25">
      <c r="A293">
        <v>292</v>
      </c>
      <c r="B293" t="s">
        <v>3367</v>
      </c>
      <c r="C293">
        <v>51</v>
      </c>
      <c r="D293" s="4" t="s">
        <v>6077</v>
      </c>
    </row>
    <row r="294" spans="1:4" x14ac:dyDescent="0.25">
      <c r="A294">
        <v>293</v>
      </c>
      <c r="B294" t="s">
        <v>3368</v>
      </c>
      <c r="C294">
        <v>43</v>
      </c>
      <c r="D294" s="4" t="s">
        <v>6077</v>
      </c>
    </row>
    <row r="295" spans="1:4" x14ac:dyDescent="0.25">
      <c r="A295">
        <v>294</v>
      </c>
      <c r="B295" t="s">
        <v>3369</v>
      </c>
      <c r="C295">
        <v>68</v>
      </c>
      <c r="D295" s="4" t="s">
        <v>6078</v>
      </c>
    </row>
    <row r="296" spans="1:4" x14ac:dyDescent="0.25">
      <c r="A296">
        <v>295</v>
      </c>
      <c r="B296" t="s">
        <v>3370</v>
      </c>
      <c r="C296">
        <v>58</v>
      </c>
      <c r="D296" s="4" t="s">
        <v>6077</v>
      </c>
    </row>
    <row r="297" spans="1:4" x14ac:dyDescent="0.25">
      <c r="A297">
        <v>296</v>
      </c>
      <c r="B297" t="s">
        <v>3371</v>
      </c>
      <c r="C297">
        <v>81</v>
      </c>
      <c r="D297" s="4" t="s">
        <v>6077</v>
      </c>
    </row>
    <row r="298" spans="1:4" x14ac:dyDescent="0.25">
      <c r="A298">
        <v>297</v>
      </c>
      <c r="B298" t="s">
        <v>3372</v>
      </c>
      <c r="C298">
        <v>50</v>
      </c>
      <c r="D298" s="4" t="s">
        <v>6078</v>
      </c>
    </row>
    <row r="299" spans="1:4" x14ac:dyDescent="0.25">
      <c r="A299">
        <v>298</v>
      </c>
      <c r="B299" t="s">
        <v>3373</v>
      </c>
      <c r="C299">
        <v>69</v>
      </c>
      <c r="D299" s="4" t="s">
        <v>6077</v>
      </c>
    </row>
    <row r="300" spans="1:4" x14ac:dyDescent="0.25">
      <c r="A300">
        <v>299</v>
      </c>
      <c r="B300" t="s">
        <v>3374</v>
      </c>
      <c r="C300">
        <v>20</v>
      </c>
      <c r="D300" s="4" t="s">
        <v>6077</v>
      </c>
    </row>
    <row r="301" spans="1:4" x14ac:dyDescent="0.25">
      <c r="A301">
        <v>300</v>
      </c>
      <c r="B301" t="s">
        <v>3375</v>
      </c>
      <c r="C301">
        <v>42</v>
      </c>
      <c r="D301" s="4" t="s">
        <v>6077</v>
      </c>
    </row>
    <row r="302" spans="1:4" x14ac:dyDescent="0.25">
      <c r="A302">
        <v>301</v>
      </c>
      <c r="B302" t="s">
        <v>3376</v>
      </c>
      <c r="C302">
        <v>84</v>
      </c>
      <c r="D302" s="4" t="s">
        <v>6077</v>
      </c>
    </row>
    <row r="303" spans="1:4" x14ac:dyDescent="0.25">
      <c r="A303">
        <v>302</v>
      </c>
      <c r="B303" t="s">
        <v>3377</v>
      </c>
      <c r="C303">
        <v>48</v>
      </c>
      <c r="D303" s="4" t="s">
        <v>6077</v>
      </c>
    </row>
    <row r="304" spans="1:4" x14ac:dyDescent="0.25">
      <c r="A304">
        <v>303</v>
      </c>
      <c r="B304" t="s">
        <v>3378</v>
      </c>
      <c r="C304">
        <v>47</v>
      </c>
      <c r="D304" s="4" t="s">
        <v>6077</v>
      </c>
    </row>
    <row r="305" spans="1:4" x14ac:dyDescent="0.25">
      <c r="A305">
        <v>304</v>
      </c>
      <c r="B305" t="s">
        <v>3379</v>
      </c>
      <c r="C305">
        <v>83</v>
      </c>
      <c r="D305" s="4" t="s">
        <v>6077</v>
      </c>
    </row>
    <row r="306" spans="1:4" x14ac:dyDescent="0.25">
      <c r="A306">
        <v>305</v>
      </c>
      <c r="B306" t="s">
        <v>3380</v>
      </c>
      <c r="C306">
        <v>86</v>
      </c>
      <c r="D306" s="4" t="s">
        <v>6078</v>
      </c>
    </row>
    <row r="307" spans="1:4" x14ac:dyDescent="0.25">
      <c r="A307">
        <v>306</v>
      </c>
      <c r="B307" t="s">
        <v>3381</v>
      </c>
      <c r="C307">
        <v>75</v>
      </c>
      <c r="D307" s="4" t="s">
        <v>6077</v>
      </c>
    </row>
    <row r="308" spans="1:4" x14ac:dyDescent="0.25">
      <c r="A308">
        <v>307</v>
      </c>
      <c r="B308" t="s">
        <v>3382</v>
      </c>
      <c r="C308">
        <v>84</v>
      </c>
      <c r="D308" s="4" t="s">
        <v>6078</v>
      </c>
    </row>
    <row r="309" spans="1:4" x14ac:dyDescent="0.25">
      <c r="A309">
        <v>308</v>
      </c>
      <c r="B309" t="s">
        <v>3383</v>
      </c>
      <c r="C309">
        <v>26</v>
      </c>
      <c r="D309" s="4" t="s">
        <v>6078</v>
      </c>
    </row>
    <row r="310" spans="1:4" x14ac:dyDescent="0.25">
      <c r="A310">
        <v>309</v>
      </c>
      <c r="B310" t="s">
        <v>3384</v>
      </c>
      <c r="C310">
        <v>24</v>
      </c>
      <c r="D310" s="4" t="s">
        <v>6077</v>
      </c>
    </row>
    <row r="311" spans="1:4" x14ac:dyDescent="0.25">
      <c r="A311">
        <v>310</v>
      </c>
      <c r="B311" t="s">
        <v>3385</v>
      </c>
      <c r="C311">
        <v>37</v>
      </c>
      <c r="D311" s="4" t="s">
        <v>6078</v>
      </c>
    </row>
    <row r="312" spans="1:4" x14ac:dyDescent="0.25">
      <c r="A312">
        <v>311</v>
      </c>
      <c r="B312" t="s">
        <v>3386</v>
      </c>
      <c r="C312">
        <v>42</v>
      </c>
      <c r="D312" s="4" t="s">
        <v>6078</v>
      </c>
    </row>
    <row r="313" spans="1:4" x14ac:dyDescent="0.25">
      <c r="A313">
        <v>312</v>
      </c>
      <c r="B313" t="s">
        <v>3387</v>
      </c>
      <c r="C313">
        <v>70</v>
      </c>
      <c r="D313" s="4" t="s">
        <v>6078</v>
      </c>
    </row>
    <row r="314" spans="1:4" x14ac:dyDescent="0.25">
      <c r="A314">
        <v>313</v>
      </c>
      <c r="B314" t="s">
        <v>3388</v>
      </c>
      <c r="C314">
        <v>66</v>
      </c>
      <c r="D314" s="4" t="s">
        <v>6077</v>
      </c>
    </row>
    <row r="315" spans="1:4" x14ac:dyDescent="0.25">
      <c r="A315">
        <v>314</v>
      </c>
      <c r="B315" t="s">
        <v>3389</v>
      </c>
      <c r="C315">
        <v>73</v>
      </c>
      <c r="D315" s="4" t="s">
        <v>6078</v>
      </c>
    </row>
    <row r="316" spans="1:4" x14ac:dyDescent="0.25">
      <c r="A316">
        <v>315</v>
      </c>
      <c r="B316" t="s">
        <v>3390</v>
      </c>
      <c r="C316">
        <v>36</v>
      </c>
      <c r="D316" s="4" t="s">
        <v>6077</v>
      </c>
    </row>
    <row r="317" spans="1:4" x14ac:dyDescent="0.25">
      <c r="A317">
        <v>316</v>
      </c>
      <c r="B317" t="s">
        <v>3391</v>
      </c>
      <c r="C317">
        <v>91</v>
      </c>
      <c r="D317" s="4" t="s">
        <v>6078</v>
      </c>
    </row>
    <row r="318" spans="1:4" x14ac:dyDescent="0.25">
      <c r="A318">
        <v>317</v>
      </c>
      <c r="B318" t="s">
        <v>3392</v>
      </c>
      <c r="C318">
        <v>23</v>
      </c>
      <c r="D318" s="4" t="s">
        <v>6077</v>
      </c>
    </row>
    <row r="319" spans="1:4" x14ac:dyDescent="0.25">
      <c r="A319">
        <v>318</v>
      </c>
      <c r="B319" t="s">
        <v>3393</v>
      </c>
      <c r="C319">
        <v>73</v>
      </c>
      <c r="D319" s="4" t="s">
        <v>6078</v>
      </c>
    </row>
    <row r="320" spans="1:4" x14ac:dyDescent="0.25">
      <c r="A320">
        <v>319</v>
      </c>
      <c r="B320" t="s">
        <v>3394</v>
      </c>
      <c r="C320">
        <v>69</v>
      </c>
      <c r="D320" s="4" t="s">
        <v>6078</v>
      </c>
    </row>
    <row r="321" spans="1:4" x14ac:dyDescent="0.25">
      <c r="A321">
        <v>320</v>
      </c>
      <c r="B321" t="s">
        <v>3395</v>
      </c>
      <c r="C321">
        <v>11</v>
      </c>
      <c r="D321" s="4" t="s">
        <v>6077</v>
      </c>
    </row>
    <row r="322" spans="1:4" x14ac:dyDescent="0.25">
      <c r="A322">
        <v>321</v>
      </c>
      <c r="B322" t="s">
        <v>3396</v>
      </c>
      <c r="C322">
        <v>38</v>
      </c>
      <c r="D322" s="4" t="s">
        <v>6078</v>
      </c>
    </row>
    <row r="323" spans="1:4" x14ac:dyDescent="0.25">
      <c r="A323">
        <v>322</v>
      </c>
      <c r="B323" t="s">
        <v>3397</v>
      </c>
      <c r="C323">
        <v>60</v>
      </c>
      <c r="D323" s="4" t="s">
        <v>6077</v>
      </c>
    </row>
    <row r="324" spans="1:4" x14ac:dyDescent="0.25">
      <c r="A324">
        <v>323</v>
      </c>
      <c r="B324" t="s">
        <v>3398</v>
      </c>
      <c r="C324">
        <v>32</v>
      </c>
      <c r="D324" s="4" t="s">
        <v>6077</v>
      </c>
    </row>
    <row r="325" spans="1:4" x14ac:dyDescent="0.25">
      <c r="A325">
        <v>324</v>
      </c>
      <c r="B325" t="s">
        <v>3399</v>
      </c>
      <c r="C325">
        <v>2</v>
      </c>
      <c r="D325" s="4" t="s">
        <v>6078</v>
      </c>
    </row>
    <row r="326" spans="1:4" x14ac:dyDescent="0.25">
      <c r="A326">
        <v>325</v>
      </c>
      <c r="B326" t="s">
        <v>3400</v>
      </c>
      <c r="C326">
        <v>78</v>
      </c>
      <c r="D326" s="4" t="s">
        <v>6078</v>
      </c>
    </row>
    <row r="327" spans="1:4" x14ac:dyDescent="0.25">
      <c r="A327">
        <v>326</v>
      </c>
      <c r="B327" t="s">
        <v>3401</v>
      </c>
      <c r="C327">
        <v>25</v>
      </c>
      <c r="D327" s="4" t="s">
        <v>6077</v>
      </c>
    </row>
    <row r="328" spans="1:4" x14ac:dyDescent="0.25">
      <c r="A328">
        <v>327</v>
      </c>
      <c r="B328" t="s">
        <v>3402</v>
      </c>
      <c r="C328">
        <v>2</v>
      </c>
      <c r="D328" s="4" t="s">
        <v>6077</v>
      </c>
    </row>
    <row r="329" spans="1:4" x14ac:dyDescent="0.25">
      <c r="A329">
        <v>328</v>
      </c>
      <c r="B329" t="s">
        <v>3403</v>
      </c>
      <c r="C329">
        <v>46</v>
      </c>
      <c r="D329" s="4" t="s">
        <v>6078</v>
      </c>
    </row>
    <row r="330" spans="1:4" x14ac:dyDescent="0.25">
      <c r="A330">
        <v>329</v>
      </c>
      <c r="B330" t="s">
        <v>3404</v>
      </c>
      <c r="C330">
        <v>7</v>
      </c>
      <c r="D330" s="4" t="s">
        <v>6077</v>
      </c>
    </row>
    <row r="331" spans="1:4" x14ac:dyDescent="0.25">
      <c r="A331">
        <v>330</v>
      </c>
      <c r="B331" t="s">
        <v>3405</v>
      </c>
      <c r="C331">
        <v>72</v>
      </c>
      <c r="D331" s="4" t="s">
        <v>6078</v>
      </c>
    </row>
    <row r="332" spans="1:4" x14ac:dyDescent="0.25">
      <c r="A332">
        <v>331</v>
      </c>
      <c r="B332" t="s">
        <v>3406</v>
      </c>
      <c r="C332">
        <v>6</v>
      </c>
      <c r="D332" s="4" t="s">
        <v>6078</v>
      </c>
    </row>
    <row r="333" spans="1:4" x14ac:dyDescent="0.25">
      <c r="A333">
        <v>332</v>
      </c>
      <c r="B333" t="s">
        <v>3407</v>
      </c>
      <c r="C333">
        <v>3</v>
      </c>
      <c r="D333" s="4" t="s">
        <v>6077</v>
      </c>
    </row>
    <row r="334" spans="1:4" x14ac:dyDescent="0.25">
      <c r="A334">
        <v>333</v>
      </c>
      <c r="B334" t="s">
        <v>3408</v>
      </c>
      <c r="C334">
        <v>69</v>
      </c>
      <c r="D334" s="4" t="s">
        <v>6077</v>
      </c>
    </row>
    <row r="335" spans="1:4" x14ac:dyDescent="0.25">
      <c r="A335">
        <v>334</v>
      </c>
      <c r="B335" t="s">
        <v>3409</v>
      </c>
      <c r="C335">
        <v>17</v>
      </c>
      <c r="D335" s="4" t="s">
        <v>6077</v>
      </c>
    </row>
    <row r="336" spans="1:4" x14ac:dyDescent="0.25">
      <c r="A336">
        <v>335</v>
      </c>
      <c r="B336" t="s">
        <v>3410</v>
      </c>
      <c r="C336">
        <v>82</v>
      </c>
      <c r="D336" s="4" t="s">
        <v>6078</v>
      </c>
    </row>
    <row r="337" spans="1:4" x14ac:dyDescent="0.25">
      <c r="A337">
        <v>336</v>
      </c>
      <c r="B337" t="s">
        <v>3411</v>
      </c>
      <c r="C337">
        <v>64</v>
      </c>
      <c r="D337" s="4" t="s">
        <v>6077</v>
      </c>
    </row>
    <row r="338" spans="1:4" x14ac:dyDescent="0.25">
      <c r="A338">
        <v>337</v>
      </c>
      <c r="B338" t="s">
        <v>3412</v>
      </c>
      <c r="C338">
        <v>71</v>
      </c>
      <c r="D338" s="4" t="s">
        <v>6078</v>
      </c>
    </row>
    <row r="339" spans="1:4" x14ac:dyDescent="0.25">
      <c r="A339">
        <v>338</v>
      </c>
      <c r="B339" t="s">
        <v>3413</v>
      </c>
      <c r="C339">
        <v>48</v>
      </c>
      <c r="D339" s="4" t="s">
        <v>6077</v>
      </c>
    </row>
    <row r="340" spans="1:4" x14ac:dyDescent="0.25">
      <c r="A340">
        <v>339</v>
      </c>
      <c r="B340" t="s">
        <v>3414</v>
      </c>
      <c r="C340">
        <v>93</v>
      </c>
      <c r="D340" s="4" t="s">
        <v>6078</v>
      </c>
    </row>
    <row r="341" spans="1:4" x14ac:dyDescent="0.25">
      <c r="A341">
        <v>340</v>
      </c>
      <c r="B341" t="s">
        <v>3415</v>
      </c>
      <c r="C341">
        <v>16</v>
      </c>
      <c r="D341" s="4" t="s">
        <v>6077</v>
      </c>
    </row>
    <row r="342" spans="1:4" x14ac:dyDescent="0.25">
      <c r="A342">
        <v>341</v>
      </c>
      <c r="B342" t="s">
        <v>3416</v>
      </c>
      <c r="C342">
        <v>91</v>
      </c>
      <c r="D342" s="4" t="s">
        <v>6078</v>
      </c>
    </row>
    <row r="343" spans="1:4" x14ac:dyDescent="0.25">
      <c r="A343">
        <v>342</v>
      </c>
      <c r="B343" t="s">
        <v>3417</v>
      </c>
      <c r="C343">
        <v>2</v>
      </c>
      <c r="D343" s="4" t="s">
        <v>6077</v>
      </c>
    </row>
    <row r="344" spans="1:4" x14ac:dyDescent="0.25">
      <c r="A344">
        <v>343</v>
      </c>
      <c r="B344" t="s">
        <v>3418</v>
      </c>
      <c r="C344">
        <v>23</v>
      </c>
      <c r="D344" s="4" t="s">
        <v>6078</v>
      </c>
    </row>
    <row r="345" spans="1:4" x14ac:dyDescent="0.25">
      <c r="A345">
        <v>344</v>
      </c>
      <c r="B345" t="s">
        <v>3419</v>
      </c>
      <c r="C345">
        <v>31</v>
      </c>
      <c r="D345" s="4" t="s">
        <v>6077</v>
      </c>
    </row>
    <row r="346" spans="1:4" x14ac:dyDescent="0.25">
      <c r="A346">
        <v>345</v>
      </c>
      <c r="B346" t="s">
        <v>3420</v>
      </c>
      <c r="C346">
        <v>94</v>
      </c>
      <c r="D346" s="4" t="s">
        <v>6077</v>
      </c>
    </row>
    <row r="347" spans="1:4" x14ac:dyDescent="0.25">
      <c r="A347">
        <v>346</v>
      </c>
      <c r="B347" t="s">
        <v>3421</v>
      </c>
      <c r="C347">
        <v>65</v>
      </c>
      <c r="D347" s="4" t="s">
        <v>6077</v>
      </c>
    </row>
    <row r="348" spans="1:4" x14ac:dyDescent="0.25">
      <c r="A348">
        <v>347</v>
      </c>
      <c r="B348" t="s">
        <v>3422</v>
      </c>
      <c r="C348">
        <v>21</v>
      </c>
      <c r="D348" s="4" t="s">
        <v>6078</v>
      </c>
    </row>
    <row r="349" spans="1:4" x14ac:dyDescent="0.25">
      <c r="A349">
        <v>348</v>
      </c>
      <c r="B349" t="s">
        <v>3423</v>
      </c>
      <c r="C349">
        <v>65</v>
      </c>
      <c r="D349" s="4" t="s">
        <v>6077</v>
      </c>
    </row>
    <row r="350" spans="1:4" x14ac:dyDescent="0.25">
      <c r="A350">
        <v>349</v>
      </c>
      <c r="B350" t="s">
        <v>3424</v>
      </c>
      <c r="C350">
        <v>26</v>
      </c>
      <c r="D350" s="4" t="s">
        <v>6077</v>
      </c>
    </row>
    <row r="351" spans="1:4" x14ac:dyDescent="0.25">
      <c r="A351">
        <v>350</v>
      </c>
      <c r="B351" t="s">
        <v>3425</v>
      </c>
      <c r="C351">
        <v>2</v>
      </c>
      <c r="D351" s="4" t="s">
        <v>6078</v>
      </c>
    </row>
    <row r="352" spans="1:4" x14ac:dyDescent="0.25">
      <c r="A352">
        <v>351</v>
      </c>
      <c r="B352" t="s">
        <v>3426</v>
      </c>
      <c r="C352">
        <v>92</v>
      </c>
      <c r="D352" s="4" t="s">
        <v>6077</v>
      </c>
    </row>
    <row r="353" spans="1:4" x14ac:dyDescent="0.25">
      <c r="A353">
        <v>352</v>
      </c>
      <c r="B353" t="s">
        <v>3427</v>
      </c>
      <c r="C353">
        <v>39</v>
      </c>
      <c r="D353" s="4" t="s">
        <v>6077</v>
      </c>
    </row>
    <row r="354" spans="1:4" x14ac:dyDescent="0.25">
      <c r="A354">
        <v>353</v>
      </c>
      <c r="B354" t="s">
        <v>3428</v>
      </c>
      <c r="C354">
        <v>37</v>
      </c>
      <c r="D354" s="4" t="s">
        <v>6077</v>
      </c>
    </row>
    <row r="355" spans="1:4" x14ac:dyDescent="0.25">
      <c r="A355">
        <v>354</v>
      </c>
      <c r="B355" t="s">
        <v>3429</v>
      </c>
      <c r="C355">
        <v>5</v>
      </c>
      <c r="D355" s="4" t="s">
        <v>6077</v>
      </c>
    </row>
    <row r="356" spans="1:4" x14ac:dyDescent="0.25">
      <c r="A356">
        <v>355</v>
      </c>
      <c r="B356" t="s">
        <v>3430</v>
      </c>
      <c r="C356">
        <v>92</v>
      </c>
      <c r="D356" s="4" t="s">
        <v>6078</v>
      </c>
    </row>
    <row r="357" spans="1:4" x14ac:dyDescent="0.25">
      <c r="A357">
        <v>356</v>
      </c>
      <c r="B357" t="s">
        <v>3431</v>
      </c>
      <c r="C357">
        <v>39</v>
      </c>
      <c r="D357" s="4" t="s">
        <v>6078</v>
      </c>
    </row>
    <row r="358" spans="1:4" x14ac:dyDescent="0.25">
      <c r="A358">
        <v>357</v>
      </c>
      <c r="B358" t="s">
        <v>3432</v>
      </c>
      <c r="C358">
        <v>64</v>
      </c>
      <c r="D358" s="4" t="s">
        <v>6078</v>
      </c>
    </row>
    <row r="359" spans="1:4" x14ac:dyDescent="0.25">
      <c r="A359">
        <v>358</v>
      </c>
      <c r="B359" t="s">
        <v>3433</v>
      </c>
      <c r="C359">
        <v>57</v>
      </c>
      <c r="D359" s="4" t="s">
        <v>6078</v>
      </c>
    </row>
    <row r="360" spans="1:4" x14ac:dyDescent="0.25">
      <c r="A360">
        <v>359</v>
      </c>
      <c r="B360" t="s">
        <v>3434</v>
      </c>
      <c r="C360">
        <v>29</v>
      </c>
      <c r="D360" s="4" t="s">
        <v>6077</v>
      </c>
    </row>
    <row r="361" spans="1:4" x14ac:dyDescent="0.25">
      <c r="A361">
        <v>360</v>
      </c>
      <c r="B361" t="s">
        <v>3435</v>
      </c>
      <c r="C361">
        <v>69</v>
      </c>
      <c r="D361" s="4" t="s">
        <v>6077</v>
      </c>
    </row>
    <row r="362" spans="1:4" x14ac:dyDescent="0.25">
      <c r="A362">
        <v>361</v>
      </c>
      <c r="B362" t="s">
        <v>3436</v>
      </c>
      <c r="C362">
        <v>4</v>
      </c>
      <c r="D362" s="4" t="s">
        <v>6078</v>
      </c>
    </row>
    <row r="363" spans="1:4" x14ac:dyDescent="0.25">
      <c r="A363">
        <v>362</v>
      </c>
      <c r="B363" t="s">
        <v>3437</v>
      </c>
      <c r="C363">
        <v>76</v>
      </c>
      <c r="D363" s="4" t="s">
        <v>6077</v>
      </c>
    </row>
    <row r="364" spans="1:4" x14ac:dyDescent="0.25">
      <c r="A364">
        <v>363</v>
      </c>
      <c r="B364" t="s">
        <v>3438</v>
      </c>
      <c r="C364">
        <v>11</v>
      </c>
      <c r="D364" s="4" t="s">
        <v>6078</v>
      </c>
    </row>
    <row r="365" spans="1:4" x14ac:dyDescent="0.25">
      <c r="A365">
        <v>364</v>
      </c>
      <c r="B365" t="s">
        <v>3439</v>
      </c>
      <c r="C365">
        <v>22</v>
      </c>
      <c r="D365" s="4" t="s">
        <v>6077</v>
      </c>
    </row>
    <row r="366" spans="1:4" x14ac:dyDescent="0.25">
      <c r="A366">
        <v>365</v>
      </c>
      <c r="B366" t="s">
        <v>3440</v>
      </c>
      <c r="C366">
        <v>93</v>
      </c>
      <c r="D366" s="4" t="s">
        <v>6078</v>
      </c>
    </row>
    <row r="367" spans="1:4" x14ac:dyDescent="0.25">
      <c r="A367">
        <v>366</v>
      </c>
      <c r="B367" t="s">
        <v>3441</v>
      </c>
      <c r="C367">
        <v>84</v>
      </c>
      <c r="D367" s="4" t="s">
        <v>6078</v>
      </c>
    </row>
    <row r="368" spans="1:4" x14ac:dyDescent="0.25">
      <c r="A368">
        <v>367</v>
      </c>
      <c r="B368" t="s">
        <v>3442</v>
      </c>
      <c r="C368">
        <v>33</v>
      </c>
      <c r="D368" s="4" t="s">
        <v>6078</v>
      </c>
    </row>
    <row r="369" spans="1:4" x14ac:dyDescent="0.25">
      <c r="A369">
        <v>368</v>
      </c>
      <c r="B369" t="s">
        <v>3443</v>
      </c>
      <c r="C369">
        <v>39</v>
      </c>
      <c r="D369" s="4" t="s">
        <v>6078</v>
      </c>
    </row>
    <row r="370" spans="1:4" x14ac:dyDescent="0.25">
      <c r="A370">
        <v>369</v>
      </c>
      <c r="B370" t="s">
        <v>3444</v>
      </c>
      <c r="C370">
        <v>4</v>
      </c>
      <c r="D370" s="4" t="s">
        <v>6078</v>
      </c>
    </row>
    <row r="371" spans="1:4" x14ac:dyDescent="0.25">
      <c r="A371">
        <v>370</v>
      </c>
      <c r="B371" t="s">
        <v>3445</v>
      </c>
      <c r="C371">
        <v>13</v>
      </c>
      <c r="D371" s="4" t="s">
        <v>6077</v>
      </c>
    </row>
    <row r="372" spans="1:4" x14ac:dyDescent="0.25">
      <c r="A372">
        <v>371</v>
      </c>
      <c r="B372" t="s">
        <v>3446</v>
      </c>
      <c r="C372">
        <v>62</v>
      </c>
      <c r="D372" s="4" t="s">
        <v>6078</v>
      </c>
    </row>
    <row r="373" spans="1:4" x14ac:dyDescent="0.25">
      <c r="A373">
        <v>372</v>
      </c>
      <c r="B373" t="s">
        <v>3447</v>
      </c>
      <c r="C373">
        <v>60</v>
      </c>
      <c r="D373" s="4" t="s">
        <v>6077</v>
      </c>
    </row>
    <row r="374" spans="1:4" x14ac:dyDescent="0.25">
      <c r="A374">
        <v>373</v>
      </c>
      <c r="B374" t="s">
        <v>3448</v>
      </c>
      <c r="C374">
        <v>23</v>
      </c>
      <c r="D374" s="4" t="s">
        <v>6077</v>
      </c>
    </row>
    <row r="375" spans="1:4" x14ac:dyDescent="0.25">
      <c r="A375">
        <v>374</v>
      </c>
      <c r="B375" t="s">
        <v>3449</v>
      </c>
      <c r="C375">
        <v>19</v>
      </c>
      <c r="D375" s="4" t="s">
        <v>6078</v>
      </c>
    </row>
    <row r="376" spans="1:4" x14ac:dyDescent="0.25">
      <c r="A376">
        <v>375</v>
      </c>
      <c r="B376" t="s">
        <v>3450</v>
      </c>
      <c r="C376">
        <v>59</v>
      </c>
      <c r="D376" s="4" t="s">
        <v>6077</v>
      </c>
    </row>
    <row r="377" spans="1:4" x14ac:dyDescent="0.25">
      <c r="A377">
        <v>376</v>
      </c>
      <c r="B377" t="s">
        <v>3451</v>
      </c>
      <c r="C377">
        <v>40</v>
      </c>
      <c r="D377" s="4" t="s">
        <v>6078</v>
      </c>
    </row>
    <row r="378" spans="1:4" x14ac:dyDescent="0.25">
      <c r="A378">
        <v>377</v>
      </c>
      <c r="B378" t="s">
        <v>3452</v>
      </c>
      <c r="C378">
        <v>3</v>
      </c>
      <c r="D378" s="4" t="s">
        <v>6077</v>
      </c>
    </row>
    <row r="379" spans="1:4" x14ac:dyDescent="0.25">
      <c r="A379">
        <v>378</v>
      </c>
      <c r="B379" t="s">
        <v>3453</v>
      </c>
      <c r="C379">
        <v>59</v>
      </c>
      <c r="D379" s="4" t="s">
        <v>6078</v>
      </c>
    </row>
    <row r="380" spans="1:4" x14ac:dyDescent="0.25">
      <c r="A380">
        <v>379</v>
      </c>
      <c r="B380" t="s">
        <v>3454</v>
      </c>
      <c r="C380">
        <v>22</v>
      </c>
      <c r="D380" s="4" t="s">
        <v>6078</v>
      </c>
    </row>
    <row r="381" spans="1:4" x14ac:dyDescent="0.25">
      <c r="A381">
        <v>380</v>
      </c>
      <c r="B381" t="s">
        <v>3455</v>
      </c>
      <c r="C381">
        <v>17</v>
      </c>
      <c r="D381" s="4" t="s">
        <v>6077</v>
      </c>
    </row>
    <row r="382" spans="1:4" x14ac:dyDescent="0.25">
      <c r="A382">
        <v>381</v>
      </c>
      <c r="B382" t="s">
        <v>3456</v>
      </c>
      <c r="C382">
        <v>27</v>
      </c>
      <c r="D382" s="4" t="s">
        <v>6077</v>
      </c>
    </row>
    <row r="383" spans="1:4" x14ac:dyDescent="0.25">
      <c r="A383">
        <v>382</v>
      </c>
      <c r="B383" t="s">
        <v>3457</v>
      </c>
      <c r="C383">
        <v>55</v>
      </c>
      <c r="D383" s="4" t="s">
        <v>6077</v>
      </c>
    </row>
    <row r="384" spans="1:4" x14ac:dyDescent="0.25">
      <c r="A384">
        <v>383</v>
      </c>
      <c r="B384" t="s">
        <v>3458</v>
      </c>
      <c r="C384">
        <v>51</v>
      </c>
      <c r="D384" s="4" t="s">
        <v>6077</v>
      </c>
    </row>
    <row r="385" spans="1:4" x14ac:dyDescent="0.25">
      <c r="A385">
        <v>384</v>
      </c>
      <c r="B385" t="s">
        <v>3459</v>
      </c>
      <c r="C385">
        <v>3</v>
      </c>
      <c r="D385" s="4" t="s">
        <v>6078</v>
      </c>
    </row>
    <row r="386" spans="1:4" x14ac:dyDescent="0.25">
      <c r="A386">
        <v>385</v>
      </c>
      <c r="B386" t="s">
        <v>3460</v>
      </c>
      <c r="C386">
        <v>62</v>
      </c>
      <c r="D386" s="4" t="s">
        <v>6078</v>
      </c>
    </row>
    <row r="387" spans="1:4" x14ac:dyDescent="0.25">
      <c r="A387">
        <v>386</v>
      </c>
      <c r="B387" t="s">
        <v>3461</v>
      </c>
      <c r="C387">
        <v>83</v>
      </c>
      <c r="D387" s="4" t="s">
        <v>6078</v>
      </c>
    </row>
    <row r="388" spans="1:4" x14ac:dyDescent="0.25">
      <c r="A388">
        <v>387</v>
      </c>
      <c r="B388" t="s">
        <v>3462</v>
      </c>
      <c r="C388">
        <v>60</v>
      </c>
      <c r="D388" s="4" t="s">
        <v>6078</v>
      </c>
    </row>
    <row r="389" spans="1:4" x14ac:dyDescent="0.25">
      <c r="A389">
        <v>388</v>
      </c>
      <c r="B389" t="s">
        <v>3463</v>
      </c>
      <c r="C389">
        <v>1</v>
      </c>
      <c r="D389" s="4" t="s">
        <v>6077</v>
      </c>
    </row>
    <row r="390" spans="1:4" x14ac:dyDescent="0.25">
      <c r="A390">
        <v>389</v>
      </c>
      <c r="B390" t="s">
        <v>3464</v>
      </c>
      <c r="C390">
        <v>17</v>
      </c>
      <c r="D390" s="4" t="s">
        <v>6077</v>
      </c>
    </row>
    <row r="391" spans="1:4" x14ac:dyDescent="0.25">
      <c r="A391">
        <v>390</v>
      </c>
      <c r="B391" t="s">
        <v>3465</v>
      </c>
      <c r="C391">
        <v>25</v>
      </c>
      <c r="D391" s="4" t="s">
        <v>6078</v>
      </c>
    </row>
    <row r="392" spans="1:4" x14ac:dyDescent="0.25">
      <c r="A392">
        <v>391</v>
      </c>
      <c r="B392" t="s">
        <v>3466</v>
      </c>
      <c r="C392">
        <v>83</v>
      </c>
      <c r="D392" s="4" t="s">
        <v>6078</v>
      </c>
    </row>
    <row r="393" spans="1:4" x14ac:dyDescent="0.25">
      <c r="A393">
        <v>392</v>
      </c>
      <c r="B393" t="s">
        <v>3467</v>
      </c>
      <c r="C393">
        <v>35</v>
      </c>
      <c r="D393" s="4" t="s">
        <v>6078</v>
      </c>
    </row>
    <row r="394" spans="1:4" x14ac:dyDescent="0.25">
      <c r="A394">
        <v>393</v>
      </c>
      <c r="B394" t="s">
        <v>3468</v>
      </c>
      <c r="C394">
        <v>6</v>
      </c>
      <c r="D394" s="4" t="s">
        <v>6078</v>
      </c>
    </row>
    <row r="395" spans="1:4" x14ac:dyDescent="0.25">
      <c r="A395">
        <v>394</v>
      </c>
      <c r="B395" t="s">
        <v>3469</v>
      </c>
      <c r="C395">
        <v>85</v>
      </c>
      <c r="D395" s="4" t="s">
        <v>6077</v>
      </c>
    </row>
    <row r="396" spans="1:4" x14ac:dyDescent="0.25">
      <c r="A396">
        <v>395</v>
      </c>
      <c r="B396" t="s">
        <v>3470</v>
      </c>
      <c r="C396">
        <v>28</v>
      </c>
      <c r="D396" s="4" t="s">
        <v>6077</v>
      </c>
    </row>
    <row r="397" spans="1:4" x14ac:dyDescent="0.25">
      <c r="A397">
        <v>396</v>
      </c>
      <c r="B397" t="s">
        <v>3471</v>
      </c>
      <c r="C397">
        <v>31</v>
      </c>
      <c r="D397" s="4" t="s">
        <v>6078</v>
      </c>
    </row>
    <row r="398" spans="1:4" x14ac:dyDescent="0.25">
      <c r="A398">
        <v>397</v>
      </c>
      <c r="B398" t="s">
        <v>3472</v>
      </c>
      <c r="C398">
        <v>75</v>
      </c>
      <c r="D398" s="4" t="s">
        <v>6077</v>
      </c>
    </row>
    <row r="399" spans="1:4" x14ac:dyDescent="0.25">
      <c r="A399">
        <v>398</v>
      </c>
      <c r="B399" t="s">
        <v>3473</v>
      </c>
      <c r="C399">
        <v>17</v>
      </c>
      <c r="D399" s="4" t="s">
        <v>6078</v>
      </c>
    </row>
    <row r="400" spans="1:4" x14ac:dyDescent="0.25">
      <c r="A400">
        <v>399</v>
      </c>
      <c r="B400" t="s">
        <v>3474</v>
      </c>
      <c r="C400">
        <v>32</v>
      </c>
      <c r="D400" s="4" t="s">
        <v>6078</v>
      </c>
    </row>
    <row r="401" spans="1:4" x14ac:dyDescent="0.25">
      <c r="A401">
        <v>400</v>
      </c>
      <c r="B401" t="s">
        <v>3475</v>
      </c>
      <c r="C401">
        <v>82</v>
      </c>
      <c r="D401" s="4" t="s">
        <v>6078</v>
      </c>
    </row>
    <row r="402" spans="1:4" x14ac:dyDescent="0.25">
      <c r="A402">
        <v>401</v>
      </c>
      <c r="B402" t="s">
        <v>3476</v>
      </c>
      <c r="C402">
        <v>42</v>
      </c>
      <c r="D402" s="4" t="s">
        <v>6077</v>
      </c>
    </row>
    <row r="403" spans="1:4" x14ac:dyDescent="0.25">
      <c r="A403">
        <v>402</v>
      </c>
      <c r="B403" t="s">
        <v>3477</v>
      </c>
      <c r="C403">
        <v>64</v>
      </c>
      <c r="D403" s="4" t="s">
        <v>6078</v>
      </c>
    </row>
    <row r="404" spans="1:4" x14ac:dyDescent="0.25">
      <c r="A404">
        <v>403</v>
      </c>
      <c r="B404" t="s">
        <v>3478</v>
      </c>
      <c r="C404">
        <v>74</v>
      </c>
      <c r="D404" s="4" t="s">
        <v>6078</v>
      </c>
    </row>
    <row r="405" spans="1:4" x14ac:dyDescent="0.25">
      <c r="A405">
        <v>404</v>
      </c>
      <c r="B405" t="s">
        <v>3479</v>
      </c>
      <c r="C405">
        <v>88</v>
      </c>
      <c r="D405" s="4" t="s">
        <v>6078</v>
      </c>
    </row>
    <row r="406" spans="1:4" x14ac:dyDescent="0.25">
      <c r="A406">
        <v>405</v>
      </c>
      <c r="B406" t="s">
        <v>3480</v>
      </c>
      <c r="C406">
        <v>24</v>
      </c>
      <c r="D406" s="4" t="s">
        <v>6077</v>
      </c>
    </row>
    <row r="407" spans="1:4" x14ac:dyDescent="0.25">
      <c r="A407">
        <v>406</v>
      </c>
      <c r="B407" t="s">
        <v>3481</v>
      </c>
      <c r="C407">
        <v>45</v>
      </c>
      <c r="D407" s="4" t="s">
        <v>6077</v>
      </c>
    </row>
    <row r="408" spans="1:4" x14ac:dyDescent="0.25">
      <c r="A408">
        <v>407</v>
      </c>
      <c r="B408" t="s">
        <v>3482</v>
      </c>
      <c r="C408">
        <v>93</v>
      </c>
      <c r="D408" s="4" t="s">
        <v>6077</v>
      </c>
    </row>
    <row r="409" spans="1:4" x14ac:dyDescent="0.25">
      <c r="A409">
        <v>408</v>
      </c>
      <c r="B409" t="s">
        <v>3483</v>
      </c>
      <c r="C409">
        <v>75</v>
      </c>
      <c r="D409" s="4" t="s">
        <v>6078</v>
      </c>
    </row>
    <row r="410" spans="1:4" x14ac:dyDescent="0.25">
      <c r="A410">
        <v>409</v>
      </c>
      <c r="B410" t="s">
        <v>3484</v>
      </c>
      <c r="C410">
        <v>44</v>
      </c>
      <c r="D410" s="4" t="s">
        <v>6078</v>
      </c>
    </row>
    <row r="411" spans="1:4" x14ac:dyDescent="0.25">
      <c r="A411">
        <v>410</v>
      </c>
      <c r="B411" t="s">
        <v>3485</v>
      </c>
      <c r="C411">
        <v>60</v>
      </c>
      <c r="D411" s="4" t="s">
        <v>6078</v>
      </c>
    </row>
    <row r="412" spans="1:4" x14ac:dyDescent="0.25">
      <c r="A412">
        <v>411</v>
      </c>
      <c r="B412" t="s">
        <v>3486</v>
      </c>
      <c r="C412">
        <v>29</v>
      </c>
      <c r="D412" s="4" t="s">
        <v>6077</v>
      </c>
    </row>
    <row r="413" spans="1:4" x14ac:dyDescent="0.25">
      <c r="A413">
        <v>412</v>
      </c>
      <c r="B413" t="s">
        <v>3487</v>
      </c>
      <c r="C413">
        <v>66</v>
      </c>
      <c r="D413" s="4" t="s">
        <v>6077</v>
      </c>
    </row>
    <row r="414" spans="1:4" x14ac:dyDescent="0.25">
      <c r="A414">
        <v>413</v>
      </c>
      <c r="B414" t="s">
        <v>3488</v>
      </c>
      <c r="C414">
        <v>40</v>
      </c>
      <c r="D414" s="4" t="s">
        <v>6077</v>
      </c>
    </row>
    <row r="415" spans="1:4" x14ac:dyDescent="0.25">
      <c r="A415">
        <v>414</v>
      </c>
      <c r="B415" t="s">
        <v>3489</v>
      </c>
      <c r="C415">
        <v>93</v>
      </c>
      <c r="D415" s="4" t="s">
        <v>6078</v>
      </c>
    </row>
    <row r="416" spans="1:4" x14ac:dyDescent="0.25">
      <c r="A416">
        <v>415</v>
      </c>
      <c r="B416" t="s">
        <v>3490</v>
      </c>
      <c r="C416">
        <v>76</v>
      </c>
      <c r="D416" s="4" t="s">
        <v>6077</v>
      </c>
    </row>
    <row r="417" spans="1:4" x14ac:dyDescent="0.25">
      <c r="A417">
        <v>416</v>
      </c>
      <c r="B417" t="s">
        <v>3491</v>
      </c>
      <c r="C417">
        <v>72</v>
      </c>
      <c r="D417" s="4" t="s">
        <v>6077</v>
      </c>
    </row>
    <row r="418" spans="1:4" x14ac:dyDescent="0.25">
      <c r="A418">
        <v>417</v>
      </c>
      <c r="B418" t="s">
        <v>3492</v>
      </c>
      <c r="C418">
        <v>80</v>
      </c>
      <c r="D418" s="4" t="s">
        <v>6078</v>
      </c>
    </row>
    <row r="419" spans="1:4" x14ac:dyDescent="0.25">
      <c r="A419">
        <v>418</v>
      </c>
      <c r="B419" t="s">
        <v>3493</v>
      </c>
      <c r="C419">
        <v>14</v>
      </c>
      <c r="D419" s="4" t="s">
        <v>6078</v>
      </c>
    </row>
    <row r="420" spans="1:4" x14ac:dyDescent="0.25">
      <c r="A420">
        <v>419</v>
      </c>
      <c r="B420" t="s">
        <v>3494</v>
      </c>
      <c r="C420">
        <v>21</v>
      </c>
      <c r="D420" s="4" t="s">
        <v>6078</v>
      </c>
    </row>
    <row r="421" spans="1:4" x14ac:dyDescent="0.25">
      <c r="A421">
        <v>420</v>
      </c>
      <c r="B421" t="s">
        <v>3495</v>
      </c>
      <c r="C421">
        <v>8</v>
      </c>
      <c r="D421" s="4" t="s">
        <v>6077</v>
      </c>
    </row>
    <row r="422" spans="1:4" x14ac:dyDescent="0.25">
      <c r="A422">
        <v>421</v>
      </c>
      <c r="B422" t="s">
        <v>3496</v>
      </c>
      <c r="C422">
        <v>45</v>
      </c>
      <c r="D422" s="4" t="s">
        <v>6078</v>
      </c>
    </row>
    <row r="423" spans="1:4" x14ac:dyDescent="0.25">
      <c r="A423">
        <v>422</v>
      </c>
      <c r="B423" t="s">
        <v>3497</v>
      </c>
      <c r="C423">
        <v>73</v>
      </c>
      <c r="D423" s="4" t="s">
        <v>6078</v>
      </c>
    </row>
    <row r="424" spans="1:4" x14ac:dyDescent="0.25">
      <c r="A424">
        <v>423</v>
      </c>
      <c r="B424" t="s">
        <v>3498</v>
      </c>
      <c r="C424">
        <v>14</v>
      </c>
      <c r="D424" s="4" t="s">
        <v>6077</v>
      </c>
    </row>
    <row r="425" spans="1:4" x14ac:dyDescent="0.25">
      <c r="A425">
        <v>424</v>
      </c>
      <c r="B425" t="s">
        <v>3499</v>
      </c>
      <c r="C425">
        <v>17</v>
      </c>
      <c r="D425" s="4" t="s">
        <v>6078</v>
      </c>
    </row>
    <row r="426" spans="1:4" x14ac:dyDescent="0.25">
      <c r="A426">
        <v>425</v>
      </c>
      <c r="B426" t="s">
        <v>3500</v>
      </c>
      <c r="C426">
        <v>77</v>
      </c>
      <c r="D426" s="4" t="s">
        <v>6078</v>
      </c>
    </row>
    <row r="427" spans="1:4" x14ac:dyDescent="0.25">
      <c r="A427">
        <v>426</v>
      </c>
      <c r="B427" t="s">
        <v>3501</v>
      </c>
      <c r="C427">
        <v>7</v>
      </c>
      <c r="D427" s="4" t="s">
        <v>6078</v>
      </c>
    </row>
    <row r="428" spans="1:4" x14ac:dyDescent="0.25">
      <c r="A428">
        <v>427</v>
      </c>
      <c r="B428" t="s">
        <v>3502</v>
      </c>
      <c r="C428">
        <v>47</v>
      </c>
      <c r="D428" s="4" t="s">
        <v>6077</v>
      </c>
    </row>
    <row r="429" spans="1:4" x14ac:dyDescent="0.25">
      <c r="A429">
        <v>428</v>
      </c>
      <c r="B429" t="s">
        <v>3503</v>
      </c>
      <c r="C429">
        <v>57</v>
      </c>
      <c r="D429" s="4" t="s">
        <v>6078</v>
      </c>
    </row>
    <row r="430" spans="1:4" x14ac:dyDescent="0.25">
      <c r="A430">
        <v>429</v>
      </c>
      <c r="B430" t="s">
        <v>3504</v>
      </c>
      <c r="C430">
        <v>30</v>
      </c>
      <c r="D430" s="4" t="s">
        <v>6077</v>
      </c>
    </row>
    <row r="431" spans="1:4" x14ac:dyDescent="0.25">
      <c r="A431">
        <v>430</v>
      </c>
      <c r="B431" t="s">
        <v>3505</v>
      </c>
      <c r="C431">
        <v>55</v>
      </c>
      <c r="D431" s="4" t="s">
        <v>6078</v>
      </c>
    </row>
    <row r="432" spans="1:4" x14ac:dyDescent="0.25">
      <c r="A432">
        <v>431</v>
      </c>
      <c r="B432" t="s">
        <v>3506</v>
      </c>
      <c r="C432">
        <v>23</v>
      </c>
      <c r="D432" s="4" t="s">
        <v>6077</v>
      </c>
    </row>
    <row r="433" spans="1:4" x14ac:dyDescent="0.25">
      <c r="A433">
        <v>432</v>
      </c>
      <c r="B433" t="s">
        <v>3507</v>
      </c>
      <c r="C433">
        <v>77</v>
      </c>
      <c r="D433" s="4" t="s">
        <v>6077</v>
      </c>
    </row>
    <row r="434" spans="1:4" x14ac:dyDescent="0.25">
      <c r="A434">
        <v>433</v>
      </c>
      <c r="B434" t="s">
        <v>3508</v>
      </c>
      <c r="C434">
        <v>57</v>
      </c>
      <c r="D434" s="4" t="s">
        <v>6077</v>
      </c>
    </row>
    <row r="435" spans="1:4" x14ac:dyDescent="0.25">
      <c r="A435">
        <v>434</v>
      </c>
      <c r="B435" t="s">
        <v>3509</v>
      </c>
      <c r="C435">
        <v>17</v>
      </c>
      <c r="D435" s="4" t="s">
        <v>6078</v>
      </c>
    </row>
    <row r="436" spans="1:4" x14ac:dyDescent="0.25">
      <c r="A436">
        <v>435</v>
      </c>
      <c r="B436" t="s">
        <v>3510</v>
      </c>
      <c r="C436">
        <v>28</v>
      </c>
      <c r="D436" s="4" t="s">
        <v>6077</v>
      </c>
    </row>
    <row r="437" spans="1:4" x14ac:dyDescent="0.25">
      <c r="A437">
        <v>436</v>
      </c>
      <c r="B437" t="s">
        <v>3511</v>
      </c>
      <c r="C437">
        <v>34</v>
      </c>
      <c r="D437" s="4" t="s">
        <v>6077</v>
      </c>
    </row>
    <row r="438" spans="1:4" x14ac:dyDescent="0.25">
      <c r="A438">
        <v>437</v>
      </c>
      <c r="B438" t="s">
        <v>3512</v>
      </c>
      <c r="C438">
        <v>12</v>
      </c>
      <c r="D438" s="4" t="s">
        <v>6077</v>
      </c>
    </row>
    <row r="439" spans="1:4" x14ac:dyDescent="0.25">
      <c r="A439">
        <v>438</v>
      </c>
      <c r="B439" t="s">
        <v>3513</v>
      </c>
      <c r="C439">
        <v>34</v>
      </c>
      <c r="D439" s="4" t="s">
        <v>6077</v>
      </c>
    </row>
    <row r="440" spans="1:4" x14ac:dyDescent="0.25">
      <c r="A440">
        <v>439</v>
      </c>
      <c r="B440" t="s">
        <v>3514</v>
      </c>
      <c r="C440">
        <v>71</v>
      </c>
      <c r="D440" s="4" t="s">
        <v>6077</v>
      </c>
    </row>
    <row r="441" spans="1:4" x14ac:dyDescent="0.25">
      <c r="A441">
        <v>440</v>
      </c>
      <c r="B441" t="s">
        <v>3515</v>
      </c>
      <c r="C441">
        <v>23</v>
      </c>
      <c r="D441" s="4" t="s">
        <v>6078</v>
      </c>
    </row>
    <row r="442" spans="1:4" x14ac:dyDescent="0.25">
      <c r="A442">
        <v>441</v>
      </c>
      <c r="B442" t="s">
        <v>3516</v>
      </c>
      <c r="C442">
        <v>90</v>
      </c>
      <c r="D442" s="4" t="s">
        <v>6078</v>
      </c>
    </row>
    <row r="443" spans="1:4" x14ac:dyDescent="0.25">
      <c r="A443">
        <v>442</v>
      </c>
      <c r="B443" t="s">
        <v>3517</v>
      </c>
      <c r="C443">
        <v>68</v>
      </c>
      <c r="D443" s="4" t="s">
        <v>6077</v>
      </c>
    </row>
    <row r="444" spans="1:4" x14ac:dyDescent="0.25">
      <c r="A444">
        <v>443</v>
      </c>
      <c r="B444" t="s">
        <v>3518</v>
      </c>
      <c r="C444">
        <v>34</v>
      </c>
      <c r="D444" s="4" t="s">
        <v>6077</v>
      </c>
    </row>
    <row r="445" spans="1:4" x14ac:dyDescent="0.25">
      <c r="A445">
        <v>444</v>
      </c>
      <c r="B445" t="s">
        <v>3519</v>
      </c>
      <c r="C445">
        <v>52</v>
      </c>
      <c r="D445" s="4" t="s">
        <v>6077</v>
      </c>
    </row>
    <row r="446" spans="1:4" x14ac:dyDescent="0.25">
      <c r="A446">
        <v>445</v>
      </c>
      <c r="B446" t="s">
        <v>3520</v>
      </c>
      <c r="C446">
        <v>81</v>
      </c>
      <c r="D446" s="4" t="s">
        <v>6077</v>
      </c>
    </row>
    <row r="447" spans="1:4" x14ac:dyDescent="0.25">
      <c r="A447">
        <v>446</v>
      </c>
      <c r="B447" t="s">
        <v>3521</v>
      </c>
      <c r="C447">
        <v>72</v>
      </c>
      <c r="D447" s="4" t="s">
        <v>6078</v>
      </c>
    </row>
    <row r="448" spans="1:4" x14ac:dyDescent="0.25">
      <c r="A448">
        <v>447</v>
      </c>
      <c r="B448" t="s">
        <v>3522</v>
      </c>
      <c r="C448">
        <v>19</v>
      </c>
      <c r="D448" s="4" t="s">
        <v>6077</v>
      </c>
    </row>
    <row r="449" spans="1:4" x14ac:dyDescent="0.25">
      <c r="A449">
        <v>448</v>
      </c>
      <c r="B449" t="s">
        <v>3523</v>
      </c>
      <c r="C449">
        <v>35</v>
      </c>
      <c r="D449" s="4" t="s">
        <v>6077</v>
      </c>
    </row>
    <row r="450" spans="1:4" x14ac:dyDescent="0.25">
      <c r="A450">
        <v>449</v>
      </c>
      <c r="B450" t="s">
        <v>3524</v>
      </c>
      <c r="C450">
        <v>61</v>
      </c>
      <c r="D450" s="4" t="s">
        <v>6077</v>
      </c>
    </row>
    <row r="451" spans="1:4" x14ac:dyDescent="0.25">
      <c r="A451">
        <v>450</v>
      </c>
      <c r="B451" t="s">
        <v>3525</v>
      </c>
      <c r="C451">
        <v>84</v>
      </c>
      <c r="D451" s="4" t="s">
        <v>6078</v>
      </c>
    </row>
    <row r="452" spans="1:4" x14ac:dyDescent="0.25">
      <c r="A452">
        <v>451</v>
      </c>
      <c r="B452" t="s">
        <v>3526</v>
      </c>
      <c r="C452">
        <v>59</v>
      </c>
      <c r="D452" s="4" t="s">
        <v>6078</v>
      </c>
    </row>
    <row r="453" spans="1:4" x14ac:dyDescent="0.25">
      <c r="A453">
        <v>452</v>
      </c>
      <c r="B453" t="s">
        <v>3527</v>
      </c>
      <c r="C453">
        <v>87</v>
      </c>
      <c r="D453" s="4" t="s">
        <v>6078</v>
      </c>
    </row>
    <row r="454" spans="1:4" x14ac:dyDescent="0.25">
      <c r="A454">
        <v>453</v>
      </c>
      <c r="B454" t="s">
        <v>3528</v>
      </c>
      <c r="C454">
        <v>68</v>
      </c>
      <c r="D454" s="4" t="s">
        <v>6077</v>
      </c>
    </row>
    <row r="455" spans="1:4" x14ac:dyDescent="0.25">
      <c r="A455">
        <v>454</v>
      </c>
      <c r="B455" t="s">
        <v>3529</v>
      </c>
      <c r="C455">
        <v>63</v>
      </c>
      <c r="D455" s="4" t="s">
        <v>6077</v>
      </c>
    </row>
    <row r="456" spans="1:4" x14ac:dyDescent="0.25">
      <c r="A456">
        <v>455</v>
      </c>
      <c r="B456" t="s">
        <v>3530</v>
      </c>
      <c r="C456">
        <v>48</v>
      </c>
      <c r="D456" s="4" t="s">
        <v>6078</v>
      </c>
    </row>
    <row r="457" spans="1:4" x14ac:dyDescent="0.25">
      <c r="A457">
        <v>456</v>
      </c>
      <c r="B457" t="s">
        <v>3531</v>
      </c>
      <c r="C457">
        <v>89</v>
      </c>
      <c r="D457" s="4" t="s">
        <v>6078</v>
      </c>
    </row>
    <row r="458" spans="1:4" x14ac:dyDescent="0.25">
      <c r="A458">
        <v>457</v>
      </c>
      <c r="B458" t="s">
        <v>3532</v>
      </c>
      <c r="C458">
        <v>90</v>
      </c>
      <c r="D458" s="4" t="s">
        <v>6078</v>
      </c>
    </row>
    <row r="459" spans="1:4" x14ac:dyDescent="0.25">
      <c r="A459">
        <v>458</v>
      </c>
      <c r="B459" t="s">
        <v>3533</v>
      </c>
      <c r="C459">
        <v>33</v>
      </c>
      <c r="D459" s="4" t="s">
        <v>6078</v>
      </c>
    </row>
    <row r="460" spans="1:4" x14ac:dyDescent="0.25">
      <c r="A460">
        <v>459</v>
      </c>
      <c r="B460" t="s">
        <v>3534</v>
      </c>
      <c r="C460">
        <v>60</v>
      </c>
      <c r="D460" s="4" t="s">
        <v>6078</v>
      </c>
    </row>
    <row r="461" spans="1:4" x14ac:dyDescent="0.25">
      <c r="A461">
        <v>460</v>
      </c>
      <c r="B461" t="s">
        <v>3535</v>
      </c>
      <c r="C461">
        <v>32</v>
      </c>
      <c r="D461" s="4" t="s">
        <v>6077</v>
      </c>
    </row>
    <row r="462" spans="1:4" x14ac:dyDescent="0.25">
      <c r="A462">
        <v>461</v>
      </c>
      <c r="B462" t="s">
        <v>3536</v>
      </c>
      <c r="C462">
        <v>66</v>
      </c>
      <c r="D462" s="4" t="s">
        <v>6078</v>
      </c>
    </row>
    <row r="463" spans="1:4" x14ac:dyDescent="0.25">
      <c r="A463">
        <v>462</v>
      </c>
      <c r="B463" t="s">
        <v>3537</v>
      </c>
      <c r="C463">
        <v>59</v>
      </c>
      <c r="D463" s="4" t="s">
        <v>6078</v>
      </c>
    </row>
    <row r="464" spans="1:4" x14ac:dyDescent="0.25">
      <c r="A464">
        <v>463</v>
      </c>
      <c r="B464" t="s">
        <v>3538</v>
      </c>
      <c r="C464">
        <v>45</v>
      </c>
      <c r="D464" s="4" t="s">
        <v>6078</v>
      </c>
    </row>
    <row r="465" spans="1:4" x14ac:dyDescent="0.25">
      <c r="A465">
        <v>464</v>
      </c>
      <c r="B465" t="s">
        <v>3539</v>
      </c>
      <c r="C465">
        <v>4</v>
      </c>
      <c r="D465" s="4" t="s">
        <v>6078</v>
      </c>
    </row>
    <row r="466" spans="1:4" x14ac:dyDescent="0.25">
      <c r="A466">
        <v>465</v>
      </c>
      <c r="B466" t="s">
        <v>3540</v>
      </c>
      <c r="C466">
        <v>18</v>
      </c>
      <c r="D466" s="4" t="s">
        <v>6077</v>
      </c>
    </row>
    <row r="467" spans="1:4" x14ac:dyDescent="0.25">
      <c r="A467">
        <v>466</v>
      </c>
      <c r="B467" t="s">
        <v>3541</v>
      </c>
      <c r="C467">
        <v>63</v>
      </c>
      <c r="D467" s="4" t="s">
        <v>6077</v>
      </c>
    </row>
    <row r="468" spans="1:4" x14ac:dyDescent="0.25">
      <c r="A468">
        <v>467</v>
      </c>
      <c r="B468" t="s">
        <v>3542</v>
      </c>
      <c r="C468">
        <v>8</v>
      </c>
      <c r="D468" s="4" t="s">
        <v>6077</v>
      </c>
    </row>
    <row r="469" spans="1:4" x14ac:dyDescent="0.25">
      <c r="A469">
        <v>468</v>
      </c>
      <c r="B469" t="s">
        <v>3543</v>
      </c>
      <c r="C469">
        <v>18</v>
      </c>
      <c r="D469" s="4" t="s">
        <v>6077</v>
      </c>
    </row>
    <row r="470" spans="1:4" x14ac:dyDescent="0.25">
      <c r="A470">
        <v>469</v>
      </c>
      <c r="B470" t="s">
        <v>3544</v>
      </c>
      <c r="C470">
        <v>4</v>
      </c>
      <c r="D470" s="4" t="s">
        <v>6077</v>
      </c>
    </row>
    <row r="471" spans="1:4" x14ac:dyDescent="0.25">
      <c r="A471">
        <v>470</v>
      </c>
      <c r="B471" t="s">
        <v>3545</v>
      </c>
      <c r="C471">
        <v>37</v>
      </c>
      <c r="D471" s="4" t="s">
        <v>6078</v>
      </c>
    </row>
    <row r="472" spans="1:4" x14ac:dyDescent="0.25">
      <c r="A472">
        <v>471</v>
      </c>
      <c r="B472" t="s">
        <v>3546</v>
      </c>
      <c r="C472">
        <v>30</v>
      </c>
      <c r="D472" s="4" t="s">
        <v>6078</v>
      </c>
    </row>
    <row r="473" spans="1:4" x14ac:dyDescent="0.25">
      <c r="A473">
        <v>472</v>
      </c>
      <c r="B473" t="s">
        <v>3547</v>
      </c>
      <c r="C473">
        <v>50</v>
      </c>
      <c r="D473" s="4" t="s">
        <v>6077</v>
      </c>
    </row>
    <row r="474" spans="1:4" x14ac:dyDescent="0.25">
      <c r="A474">
        <v>473</v>
      </c>
      <c r="B474" t="s">
        <v>3548</v>
      </c>
      <c r="C474">
        <v>15</v>
      </c>
      <c r="D474" s="4" t="s">
        <v>6077</v>
      </c>
    </row>
    <row r="475" spans="1:4" x14ac:dyDescent="0.25">
      <c r="A475">
        <v>474</v>
      </c>
      <c r="B475" t="s">
        <v>3549</v>
      </c>
      <c r="C475">
        <v>88</v>
      </c>
      <c r="D475" s="4" t="s">
        <v>6077</v>
      </c>
    </row>
    <row r="476" spans="1:4" x14ac:dyDescent="0.25">
      <c r="A476">
        <v>475</v>
      </c>
      <c r="B476" t="s">
        <v>3550</v>
      </c>
      <c r="C476">
        <v>29</v>
      </c>
      <c r="D476" s="4" t="s">
        <v>6077</v>
      </c>
    </row>
    <row r="477" spans="1:4" x14ac:dyDescent="0.25">
      <c r="A477">
        <v>476</v>
      </c>
      <c r="B477" t="s">
        <v>3551</v>
      </c>
      <c r="C477">
        <v>94</v>
      </c>
      <c r="D477" s="4" t="s">
        <v>6077</v>
      </c>
    </row>
    <row r="478" spans="1:4" x14ac:dyDescent="0.25">
      <c r="A478">
        <v>477</v>
      </c>
      <c r="B478" t="s">
        <v>3552</v>
      </c>
      <c r="C478">
        <v>70</v>
      </c>
      <c r="D478" s="4" t="s">
        <v>6077</v>
      </c>
    </row>
    <row r="479" spans="1:4" x14ac:dyDescent="0.25">
      <c r="A479">
        <v>478</v>
      </c>
      <c r="B479" t="s">
        <v>3553</v>
      </c>
      <c r="C479">
        <v>43</v>
      </c>
      <c r="D479" s="4" t="s">
        <v>6077</v>
      </c>
    </row>
    <row r="480" spans="1:4" x14ac:dyDescent="0.25">
      <c r="A480">
        <v>479</v>
      </c>
      <c r="B480" t="s">
        <v>3554</v>
      </c>
      <c r="C480">
        <v>12</v>
      </c>
      <c r="D480" s="4" t="s">
        <v>6078</v>
      </c>
    </row>
    <row r="481" spans="1:4" x14ac:dyDescent="0.25">
      <c r="A481">
        <v>480</v>
      </c>
      <c r="B481" t="s">
        <v>3555</v>
      </c>
      <c r="C481">
        <v>61</v>
      </c>
      <c r="D481" s="4" t="s">
        <v>6077</v>
      </c>
    </row>
    <row r="482" spans="1:4" x14ac:dyDescent="0.25">
      <c r="A482">
        <v>481</v>
      </c>
      <c r="B482" t="s">
        <v>3556</v>
      </c>
      <c r="C482">
        <v>65</v>
      </c>
      <c r="D482" s="4" t="s">
        <v>6077</v>
      </c>
    </row>
    <row r="483" spans="1:4" x14ac:dyDescent="0.25">
      <c r="A483">
        <v>482</v>
      </c>
      <c r="B483" t="s">
        <v>3557</v>
      </c>
      <c r="C483">
        <v>14</v>
      </c>
      <c r="D483" s="4" t="s">
        <v>6077</v>
      </c>
    </row>
    <row r="484" spans="1:4" x14ac:dyDescent="0.25">
      <c r="A484">
        <v>483</v>
      </c>
      <c r="B484" t="s">
        <v>3558</v>
      </c>
      <c r="C484">
        <v>73</v>
      </c>
      <c r="D484" s="4" t="s">
        <v>6077</v>
      </c>
    </row>
    <row r="485" spans="1:4" x14ac:dyDescent="0.25">
      <c r="A485">
        <v>484</v>
      </c>
      <c r="B485" t="s">
        <v>3559</v>
      </c>
      <c r="C485">
        <v>77</v>
      </c>
      <c r="D485" s="4" t="s">
        <v>6078</v>
      </c>
    </row>
    <row r="486" spans="1:4" x14ac:dyDescent="0.25">
      <c r="A486">
        <v>485</v>
      </c>
      <c r="B486" t="s">
        <v>3560</v>
      </c>
      <c r="C486">
        <v>9</v>
      </c>
      <c r="D486" s="4" t="s">
        <v>6078</v>
      </c>
    </row>
    <row r="487" spans="1:4" x14ac:dyDescent="0.25">
      <c r="A487">
        <v>486</v>
      </c>
      <c r="B487" t="s">
        <v>3561</v>
      </c>
      <c r="C487">
        <v>45</v>
      </c>
      <c r="D487" s="4" t="s">
        <v>6077</v>
      </c>
    </row>
    <row r="488" spans="1:4" x14ac:dyDescent="0.25">
      <c r="A488">
        <v>487</v>
      </c>
      <c r="B488" t="s">
        <v>3562</v>
      </c>
      <c r="C488">
        <v>35</v>
      </c>
      <c r="D488" s="4" t="s">
        <v>6077</v>
      </c>
    </row>
    <row r="489" spans="1:4" x14ac:dyDescent="0.25">
      <c r="A489">
        <v>488</v>
      </c>
      <c r="B489" t="s">
        <v>3563</v>
      </c>
      <c r="C489">
        <v>43</v>
      </c>
      <c r="D489" s="4" t="s">
        <v>6077</v>
      </c>
    </row>
    <row r="490" spans="1:4" x14ac:dyDescent="0.25">
      <c r="A490">
        <v>489</v>
      </c>
      <c r="B490" t="s">
        <v>3564</v>
      </c>
      <c r="C490">
        <v>12</v>
      </c>
      <c r="D490" s="4" t="s">
        <v>6077</v>
      </c>
    </row>
    <row r="491" spans="1:4" x14ac:dyDescent="0.25">
      <c r="A491">
        <v>490</v>
      </c>
      <c r="B491" t="s">
        <v>3565</v>
      </c>
      <c r="C491">
        <v>71</v>
      </c>
      <c r="D491" s="4" t="s">
        <v>6078</v>
      </c>
    </row>
    <row r="492" spans="1:4" x14ac:dyDescent="0.25">
      <c r="A492">
        <v>491</v>
      </c>
      <c r="B492" t="s">
        <v>3566</v>
      </c>
      <c r="C492">
        <v>57</v>
      </c>
      <c r="D492" s="4" t="s">
        <v>6077</v>
      </c>
    </row>
    <row r="493" spans="1:4" x14ac:dyDescent="0.25">
      <c r="A493">
        <v>492</v>
      </c>
      <c r="B493" t="s">
        <v>3567</v>
      </c>
      <c r="C493">
        <v>77</v>
      </c>
      <c r="D493" s="4" t="s">
        <v>6078</v>
      </c>
    </row>
    <row r="494" spans="1:4" x14ac:dyDescent="0.25">
      <c r="A494">
        <v>493</v>
      </c>
      <c r="B494" t="s">
        <v>3568</v>
      </c>
      <c r="C494">
        <v>12</v>
      </c>
      <c r="D494" s="4" t="s">
        <v>6077</v>
      </c>
    </row>
    <row r="495" spans="1:4" x14ac:dyDescent="0.25">
      <c r="A495">
        <v>494</v>
      </c>
      <c r="B495" t="s">
        <v>3569</v>
      </c>
      <c r="C495">
        <v>79</v>
      </c>
      <c r="D495" s="4" t="s">
        <v>6077</v>
      </c>
    </row>
    <row r="496" spans="1:4" x14ac:dyDescent="0.25">
      <c r="A496">
        <v>495</v>
      </c>
      <c r="B496" t="s">
        <v>3570</v>
      </c>
      <c r="C496">
        <v>41</v>
      </c>
      <c r="D496" s="4" t="s">
        <v>6078</v>
      </c>
    </row>
    <row r="497" spans="1:4" x14ac:dyDescent="0.25">
      <c r="A497">
        <v>496</v>
      </c>
      <c r="B497" t="s">
        <v>3571</v>
      </c>
      <c r="C497">
        <v>30</v>
      </c>
      <c r="D497" s="4" t="s">
        <v>6077</v>
      </c>
    </row>
    <row r="498" spans="1:4" x14ac:dyDescent="0.25">
      <c r="A498">
        <v>497</v>
      </c>
      <c r="B498" t="s">
        <v>3572</v>
      </c>
      <c r="C498">
        <v>80</v>
      </c>
      <c r="D498" s="4" t="s">
        <v>6077</v>
      </c>
    </row>
    <row r="499" spans="1:4" x14ac:dyDescent="0.25">
      <c r="A499">
        <v>498</v>
      </c>
      <c r="B499" t="s">
        <v>3573</v>
      </c>
      <c r="C499">
        <v>18</v>
      </c>
      <c r="D499" s="4" t="s">
        <v>6077</v>
      </c>
    </row>
    <row r="500" spans="1:4" x14ac:dyDescent="0.25">
      <c r="A500">
        <v>499</v>
      </c>
      <c r="B500" t="s">
        <v>3574</v>
      </c>
      <c r="C500">
        <v>6</v>
      </c>
      <c r="D500" s="4" t="s">
        <v>6077</v>
      </c>
    </row>
    <row r="501" spans="1:4" x14ac:dyDescent="0.25">
      <c r="A501">
        <v>500</v>
      </c>
      <c r="B501" t="s">
        <v>3575</v>
      </c>
      <c r="C501">
        <v>67</v>
      </c>
      <c r="D501" s="4" t="s">
        <v>6077</v>
      </c>
    </row>
    <row r="502" spans="1:4" x14ac:dyDescent="0.25">
      <c r="A502">
        <v>501</v>
      </c>
      <c r="B502" t="s">
        <v>3576</v>
      </c>
      <c r="C502">
        <v>14</v>
      </c>
      <c r="D502" s="4" t="s">
        <v>6078</v>
      </c>
    </row>
    <row r="503" spans="1:4" x14ac:dyDescent="0.25">
      <c r="A503">
        <v>502</v>
      </c>
      <c r="B503" t="s">
        <v>3577</v>
      </c>
      <c r="C503">
        <v>11</v>
      </c>
      <c r="D503" s="4" t="s">
        <v>6077</v>
      </c>
    </row>
    <row r="504" spans="1:4" x14ac:dyDescent="0.25">
      <c r="A504">
        <v>503</v>
      </c>
      <c r="B504" t="s">
        <v>3578</v>
      </c>
      <c r="C504">
        <v>8</v>
      </c>
      <c r="D504" s="4" t="s">
        <v>6077</v>
      </c>
    </row>
    <row r="505" spans="1:4" x14ac:dyDescent="0.25">
      <c r="A505">
        <v>504</v>
      </c>
      <c r="B505" t="s">
        <v>3579</v>
      </c>
      <c r="C505">
        <v>42</v>
      </c>
      <c r="D505" s="4" t="s">
        <v>6077</v>
      </c>
    </row>
    <row r="506" spans="1:4" x14ac:dyDescent="0.25">
      <c r="A506">
        <v>505</v>
      </c>
      <c r="B506" t="s">
        <v>3580</v>
      </c>
      <c r="C506">
        <v>68</v>
      </c>
      <c r="D506" s="4" t="s">
        <v>6077</v>
      </c>
    </row>
    <row r="507" spans="1:4" x14ac:dyDescent="0.25">
      <c r="A507">
        <v>506</v>
      </c>
      <c r="B507" t="s">
        <v>3581</v>
      </c>
      <c r="C507">
        <v>29</v>
      </c>
      <c r="D507" s="4" t="s">
        <v>6077</v>
      </c>
    </row>
    <row r="508" spans="1:4" x14ac:dyDescent="0.25">
      <c r="A508">
        <v>507</v>
      </c>
      <c r="B508" t="s">
        <v>3582</v>
      </c>
      <c r="C508">
        <v>3</v>
      </c>
      <c r="D508" s="4" t="s">
        <v>6077</v>
      </c>
    </row>
    <row r="509" spans="1:4" x14ac:dyDescent="0.25">
      <c r="A509">
        <v>508</v>
      </c>
      <c r="B509" t="s">
        <v>3583</v>
      </c>
      <c r="C509">
        <v>31</v>
      </c>
      <c r="D509" s="4" t="s">
        <v>6078</v>
      </c>
    </row>
    <row r="510" spans="1:4" x14ac:dyDescent="0.25">
      <c r="A510">
        <v>509</v>
      </c>
      <c r="B510" t="s">
        <v>3584</v>
      </c>
      <c r="C510">
        <v>22</v>
      </c>
      <c r="D510" s="4" t="s">
        <v>6078</v>
      </c>
    </row>
    <row r="511" spans="1:4" x14ac:dyDescent="0.25">
      <c r="A511">
        <v>510</v>
      </c>
      <c r="B511" t="s">
        <v>3585</v>
      </c>
      <c r="C511">
        <v>55</v>
      </c>
      <c r="D511" s="4" t="s">
        <v>6078</v>
      </c>
    </row>
    <row r="512" spans="1:4" x14ac:dyDescent="0.25">
      <c r="A512">
        <v>511</v>
      </c>
      <c r="B512" t="s">
        <v>3586</v>
      </c>
      <c r="C512">
        <v>92</v>
      </c>
      <c r="D512" s="4" t="s">
        <v>6078</v>
      </c>
    </row>
    <row r="513" spans="1:4" x14ac:dyDescent="0.25">
      <c r="A513">
        <v>512</v>
      </c>
      <c r="B513" t="s">
        <v>3587</v>
      </c>
      <c r="C513">
        <v>36</v>
      </c>
      <c r="D513" s="4" t="s">
        <v>6077</v>
      </c>
    </row>
    <row r="514" spans="1:4" x14ac:dyDescent="0.25">
      <c r="A514">
        <v>513</v>
      </c>
      <c r="B514" t="s">
        <v>3588</v>
      </c>
      <c r="C514">
        <v>59</v>
      </c>
      <c r="D514" s="4" t="s">
        <v>6077</v>
      </c>
    </row>
    <row r="515" spans="1:4" x14ac:dyDescent="0.25">
      <c r="A515">
        <v>514</v>
      </c>
      <c r="B515" t="s">
        <v>3589</v>
      </c>
      <c r="C515">
        <v>88</v>
      </c>
      <c r="D515" s="4" t="s">
        <v>6078</v>
      </c>
    </row>
    <row r="516" spans="1:4" x14ac:dyDescent="0.25">
      <c r="A516">
        <v>515</v>
      </c>
      <c r="B516" t="s">
        <v>3590</v>
      </c>
      <c r="C516">
        <v>52</v>
      </c>
      <c r="D516" s="4" t="s">
        <v>6078</v>
      </c>
    </row>
    <row r="517" spans="1:4" x14ac:dyDescent="0.25">
      <c r="A517">
        <v>516</v>
      </c>
      <c r="B517" t="s">
        <v>3591</v>
      </c>
      <c r="C517">
        <v>3</v>
      </c>
      <c r="D517" s="4" t="s">
        <v>6078</v>
      </c>
    </row>
    <row r="518" spans="1:4" x14ac:dyDescent="0.25">
      <c r="A518">
        <v>517</v>
      </c>
      <c r="B518" t="s">
        <v>3592</v>
      </c>
      <c r="C518">
        <v>68</v>
      </c>
      <c r="D518" s="4" t="s">
        <v>6078</v>
      </c>
    </row>
    <row r="519" spans="1:4" x14ac:dyDescent="0.25">
      <c r="A519">
        <v>518</v>
      </c>
      <c r="B519" t="s">
        <v>3593</v>
      </c>
      <c r="C519">
        <v>70</v>
      </c>
      <c r="D519" s="4" t="s">
        <v>6077</v>
      </c>
    </row>
    <row r="520" spans="1:4" x14ac:dyDescent="0.25">
      <c r="A520">
        <v>519</v>
      </c>
      <c r="B520" t="s">
        <v>3594</v>
      </c>
      <c r="C520">
        <v>14</v>
      </c>
      <c r="D520" s="4" t="s">
        <v>6078</v>
      </c>
    </row>
    <row r="521" spans="1:4" x14ac:dyDescent="0.25">
      <c r="A521">
        <v>520</v>
      </c>
      <c r="B521" t="s">
        <v>3595</v>
      </c>
      <c r="C521">
        <v>45</v>
      </c>
      <c r="D521" s="4" t="s">
        <v>6077</v>
      </c>
    </row>
    <row r="522" spans="1:4" x14ac:dyDescent="0.25">
      <c r="A522">
        <v>521</v>
      </c>
      <c r="B522" t="s">
        <v>3596</v>
      </c>
      <c r="C522">
        <v>94</v>
      </c>
      <c r="D522" s="4" t="s">
        <v>6077</v>
      </c>
    </row>
    <row r="523" spans="1:4" x14ac:dyDescent="0.25">
      <c r="A523">
        <v>522</v>
      </c>
      <c r="B523" t="s">
        <v>3597</v>
      </c>
      <c r="C523">
        <v>32</v>
      </c>
      <c r="D523" s="4" t="s">
        <v>6078</v>
      </c>
    </row>
    <row r="524" spans="1:4" x14ac:dyDescent="0.25">
      <c r="A524">
        <v>523</v>
      </c>
      <c r="B524" t="s">
        <v>3598</v>
      </c>
      <c r="C524">
        <v>30</v>
      </c>
      <c r="D524" s="4" t="s">
        <v>6078</v>
      </c>
    </row>
    <row r="525" spans="1:4" x14ac:dyDescent="0.25">
      <c r="A525">
        <v>524</v>
      </c>
      <c r="B525" t="s">
        <v>3599</v>
      </c>
      <c r="C525">
        <v>29</v>
      </c>
      <c r="D525" s="4" t="s">
        <v>6077</v>
      </c>
    </row>
    <row r="526" spans="1:4" x14ac:dyDescent="0.25">
      <c r="A526">
        <v>525</v>
      </c>
      <c r="B526" t="s">
        <v>3600</v>
      </c>
      <c r="C526">
        <v>68</v>
      </c>
      <c r="D526" s="4" t="s">
        <v>6078</v>
      </c>
    </row>
    <row r="527" spans="1:4" x14ac:dyDescent="0.25">
      <c r="A527">
        <v>526</v>
      </c>
      <c r="B527" t="s">
        <v>3601</v>
      </c>
      <c r="C527">
        <v>72</v>
      </c>
      <c r="D527" s="4" t="s">
        <v>6078</v>
      </c>
    </row>
    <row r="528" spans="1:4" x14ac:dyDescent="0.25">
      <c r="A528">
        <v>527</v>
      </c>
      <c r="B528" t="s">
        <v>3602</v>
      </c>
      <c r="C528">
        <v>51</v>
      </c>
      <c r="D528" s="4" t="s">
        <v>6077</v>
      </c>
    </row>
    <row r="529" spans="1:4" x14ac:dyDescent="0.25">
      <c r="A529">
        <v>528</v>
      </c>
      <c r="B529" t="s">
        <v>3603</v>
      </c>
      <c r="C529">
        <v>41</v>
      </c>
      <c r="D529" s="4" t="s">
        <v>6077</v>
      </c>
    </row>
    <row r="530" spans="1:4" x14ac:dyDescent="0.25">
      <c r="A530">
        <v>529</v>
      </c>
      <c r="B530" t="s">
        <v>3604</v>
      </c>
      <c r="C530">
        <v>23</v>
      </c>
      <c r="D530" s="4" t="s">
        <v>6077</v>
      </c>
    </row>
    <row r="531" spans="1:4" x14ac:dyDescent="0.25">
      <c r="A531">
        <v>530</v>
      </c>
      <c r="B531" t="s">
        <v>3605</v>
      </c>
      <c r="C531">
        <v>71</v>
      </c>
      <c r="D531" s="4" t="s">
        <v>6077</v>
      </c>
    </row>
    <row r="532" spans="1:4" x14ac:dyDescent="0.25">
      <c r="A532">
        <v>531</v>
      </c>
      <c r="B532" t="s">
        <v>3606</v>
      </c>
      <c r="C532">
        <v>12</v>
      </c>
      <c r="D532" s="4" t="s">
        <v>6077</v>
      </c>
    </row>
    <row r="533" spans="1:4" x14ac:dyDescent="0.25">
      <c r="A533">
        <v>532</v>
      </c>
      <c r="B533" t="s">
        <v>3607</v>
      </c>
      <c r="C533">
        <v>19</v>
      </c>
      <c r="D533" s="4" t="s">
        <v>6078</v>
      </c>
    </row>
    <row r="534" spans="1:4" x14ac:dyDescent="0.25">
      <c r="A534">
        <v>533</v>
      </c>
      <c r="B534" t="s">
        <v>3608</v>
      </c>
      <c r="C534">
        <v>56</v>
      </c>
      <c r="D534" s="4" t="s">
        <v>6078</v>
      </c>
    </row>
    <row r="535" spans="1:4" x14ac:dyDescent="0.25">
      <c r="A535">
        <v>534</v>
      </c>
      <c r="B535" t="s">
        <v>3609</v>
      </c>
      <c r="C535">
        <v>4</v>
      </c>
      <c r="D535" s="4" t="s">
        <v>6077</v>
      </c>
    </row>
    <row r="536" spans="1:4" x14ac:dyDescent="0.25">
      <c r="A536">
        <v>535</v>
      </c>
      <c r="B536" t="s">
        <v>3610</v>
      </c>
      <c r="C536">
        <v>45</v>
      </c>
      <c r="D536" s="4" t="s">
        <v>6077</v>
      </c>
    </row>
    <row r="537" spans="1:4" x14ac:dyDescent="0.25">
      <c r="A537">
        <v>536</v>
      </c>
      <c r="B537" t="s">
        <v>3611</v>
      </c>
      <c r="C537">
        <v>73</v>
      </c>
      <c r="D537" s="4" t="s">
        <v>6077</v>
      </c>
    </row>
    <row r="538" spans="1:4" x14ac:dyDescent="0.25">
      <c r="A538">
        <v>537</v>
      </c>
      <c r="B538" t="s">
        <v>3612</v>
      </c>
      <c r="C538">
        <v>29</v>
      </c>
      <c r="D538" s="4" t="s">
        <v>6078</v>
      </c>
    </row>
    <row r="539" spans="1:4" x14ac:dyDescent="0.25">
      <c r="A539">
        <v>538</v>
      </c>
      <c r="B539" t="s">
        <v>3613</v>
      </c>
      <c r="C539">
        <v>81</v>
      </c>
      <c r="D539" s="4" t="s">
        <v>6077</v>
      </c>
    </row>
    <row r="540" spans="1:4" x14ac:dyDescent="0.25">
      <c r="A540">
        <v>539</v>
      </c>
      <c r="B540" t="s">
        <v>3614</v>
      </c>
      <c r="C540">
        <v>43</v>
      </c>
      <c r="D540" s="4" t="s">
        <v>6077</v>
      </c>
    </row>
    <row r="541" spans="1:4" x14ac:dyDescent="0.25">
      <c r="A541">
        <v>540</v>
      </c>
      <c r="B541" t="s">
        <v>3615</v>
      </c>
      <c r="C541">
        <v>77</v>
      </c>
      <c r="D541" s="4" t="s">
        <v>6077</v>
      </c>
    </row>
    <row r="542" spans="1:4" x14ac:dyDescent="0.25">
      <c r="A542">
        <v>541</v>
      </c>
      <c r="B542" t="s">
        <v>3616</v>
      </c>
      <c r="C542">
        <v>45</v>
      </c>
      <c r="D542" s="4" t="s">
        <v>6077</v>
      </c>
    </row>
    <row r="543" spans="1:4" x14ac:dyDescent="0.25">
      <c r="A543">
        <v>542</v>
      </c>
      <c r="B543" t="s">
        <v>3617</v>
      </c>
      <c r="C543">
        <v>64</v>
      </c>
      <c r="D543" s="4" t="s">
        <v>6078</v>
      </c>
    </row>
    <row r="544" spans="1:4" x14ac:dyDescent="0.25">
      <c r="A544">
        <v>543</v>
      </c>
      <c r="B544" t="s">
        <v>3618</v>
      </c>
      <c r="C544">
        <v>16</v>
      </c>
      <c r="D544" s="4" t="s">
        <v>6078</v>
      </c>
    </row>
    <row r="545" spans="1:4" x14ac:dyDescent="0.25">
      <c r="A545">
        <v>544</v>
      </c>
      <c r="B545" t="s">
        <v>3619</v>
      </c>
      <c r="C545">
        <v>32</v>
      </c>
      <c r="D545" s="4" t="s">
        <v>6078</v>
      </c>
    </row>
    <row r="546" spans="1:4" x14ac:dyDescent="0.25">
      <c r="A546">
        <v>545</v>
      </c>
      <c r="B546" t="s">
        <v>3620</v>
      </c>
      <c r="C546">
        <v>13</v>
      </c>
      <c r="D546" s="4" t="s">
        <v>6077</v>
      </c>
    </row>
    <row r="547" spans="1:4" x14ac:dyDescent="0.25">
      <c r="A547">
        <v>546</v>
      </c>
      <c r="B547" t="s">
        <v>3621</v>
      </c>
      <c r="C547">
        <v>27</v>
      </c>
      <c r="D547" s="4" t="s">
        <v>6078</v>
      </c>
    </row>
    <row r="548" spans="1:4" x14ac:dyDescent="0.25">
      <c r="A548">
        <v>547</v>
      </c>
      <c r="B548" t="s">
        <v>3622</v>
      </c>
      <c r="C548">
        <v>84</v>
      </c>
      <c r="D548" s="4" t="s">
        <v>6078</v>
      </c>
    </row>
    <row r="549" spans="1:4" x14ac:dyDescent="0.25">
      <c r="A549">
        <v>548</v>
      </c>
      <c r="B549" t="s">
        <v>3623</v>
      </c>
      <c r="C549">
        <v>81</v>
      </c>
      <c r="D549" s="4" t="s">
        <v>6077</v>
      </c>
    </row>
    <row r="550" spans="1:4" x14ac:dyDescent="0.25">
      <c r="A550">
        <v>549</v>
      </c>
      <c r="B550" t="s">
        <v>3624</v>
      </c>
      <c r="C550">
        <v>73</v>
      </c>
      <c r="D550" s="4" t="s">
        <v>6077</v>
      </c>
    </row>
    <row r="551" spans="1:4" x14ac:dyDescent="0.25">
      <c r="A551">
        <v>550</v>
      </c>
      <c r="B551" t="s">
        <v>3625</v>
      </c>
      <c r="C551">
        <v>92</v>
      </c>
      <c r="D551" s="4" t="s">
        <v>6078</v>
      </c>
    </row>
    <row r="552" spans="1:4" x14ac:dyDescent="0.25">
      <c r="A552">
        <v>551</v>
      </c>
      <c r="B552" t="s">
        <v>3626</v>
      </c>
      <c r="C552">
        <v>23</v>
      </c>
      <c r="D552" s="4" t="s">
        <v>6078</v>
      </c>
    </row>
    <row r="553" spans="1:4" x14ac:dyDescent="0.25">
      <c r="A553">
        <v>552</v>
      </c>
      <c r="B553" t="s">
        <v>3627</v>
      </c>
      <c r="C553">
        <v>76</v>
      </c>
      <c r="D553" s="4" t="s">
        <v>6077</v>
      </c>
    </row>
    <row r="554" spans="1:4" x14ac:dyDescent="0.25">
      <c r="A554">
        <v>553</v>
      </c>
      <c r="B554" t="s">
        <v>3628</v>
      </c>
      <c r="C554">
        <v>20</v>
      </c>
      <c r="D554" s="4" t="s">
        <v>6078</v>
      </c>
    </row>
    <row r="555" spans="1:4" x14ac:dyDescent="0.25">
      <c r="A555">
        <v>554</v>
      </c>
      <c r="B555" t="s">
        <v>3629</v>
      </c>
      <c r="C555">
        <v>11</v>
      </c>
      <c r="D555" s="4" t="s">
        <v>6078</v>
      </c>
    </row>
    <row r="556" spans="1:4" x14ac:dyDescent="0.25">
      <c r="A556">
        <v>555</v>
      </c>
      <c r="B556" t="s">
        <v>3630</v>
      </c>
      <c r="C556">
        <v>64</v>
      </c>
      <c r="D556" s="4" t="s">
        <v>6078</v>
      </c>
    </row>
    <row r="557" spans="1:4" x14ac:dyDescent="0.25">
      <c r="A557">
        <v>556</v>
      </c>
      <c r="B557" t="s">
        <v>3631</v>
      </c>
      <c r="C557">
        <v>11</v>
      </c>
      <c r="D557" s="4" t="s">
        <v>6077</v>
      </c>
    </row>
    <row r="558" spans="1:4" x14ac:dyDescent="0.25">
      <c r="A558">
        <v>557</v>
      </c>
      <c r="B558" t="s">
        <v>3632</v>
      </c>
      <c r="C558">
        <v>62</v>
      </c>
      <c r="D558" s="4" t="s">
        <v>6077</v>
      </c>
    </row>
    <row r="559" spans="1:4" x14ac:dyDescent="0.25">
      <c r="A559">
        <v>558</v>
      </c>
      <c r="B559" t="s">
        <v>3633</v>
      </c>
      <c r="C559">
        <v>86</v>
      </c>
      <c r="D559" s="4" t="s">
        <v>6078</v>
      </c>
    </row>
    <row r="560" spans="1:4" x14ac:dyDescent="0.25">
      <c r="A560">
        <v>559</v>
      </c>
      <c r="B560" t="s">
        <v>3634</v>
      </c>
      <c r="C560">
        <v>17</v>
      </c>
      <c r="D560" s="4" t="s">
        <v>6078</v>
      </c>
    </row>
    <row r="561" spans="1:4" x14ac:dyDescent="0.25">
      <c r="A561">
        <v>560</v>
      </c>
      <c r="B561" t="s">
        <v>3635</v>
      </c>
      <c r="C561">
        <v>17</v>
      </c>
      <c r="D561" s="4" t="s">
        <v>6078</v>
      </c>
    </row>
    <row r="562" spans="1:4" x14ac:dyDescent="0.25">
      <c r="A562">
        <v>561</v>
      </c>
      <c r="B562" t="s">
        <v>3636</v>
      </c>
      <c r="C562">
        <v>2</v>
      </c>
      <c r="D562" s="4" t="s">
        <v>6078</v>
      </c>
    </row>
    <row r="563" spans="1:4" x14ac:dyDescent="0.25">
      <c r="A563">
        <v>562</v>
      </c>
      <c r="B563" t="s">
        <v>3637</v>
      </c>
      <c r="C563">
        <v>38</v>
      </c>
      <c r="D563" s="4" t="s">
        <v>6078</v>
      </c>
    </row>
    <row r="564" spans="1:4" x14ac:dyDescent="0.25">
      <c r="A564">
        <v>563</v>
      </c>
      <c r="B564" t="s">
        <v>3638</v>
      </c>
      <c r="C564">
        <v>19</v>
      </c>
      <c r="D564" s="4" t="s">
        <v>6078</v>
      </c>
    </row>
    <row r="565" spans="1:4" x14ac:dyDescent="0.25">
      <c r="A565">
        <v>564</v>
      </c>
      <c r="B565" t="s">
        <v>3639</v>
      </c>
      <c r="C565">
        <v>88</v>
      </c>
      <c r="D565" s="4" t="s">
        <v>6078</v>
      </c>
    </row>
    <row r="566" spans="1:4" x14ac:dyDescent="0.25">
      <c r="A566">
        <v>565</v>
      </c>
      <c r="B566" t="s">
        <v>3640</v>
      </c>
      <c r="C566">
        <v>51</v>
      </c>
      <c r="D566" s="4" t="s">
        <v>6077</v>
      </c>
    </row>
    <row r="567" spans="1:4" x14ac:dyDescent="0.25">
      <c r="A567">
        <v>566</v>
      </c>
      <c r="B567" t="s">
        <v>3641</v>
      </c>
      <c r="C567">
        <v>68</v>
      </c>
      <c r="D567" s="4" t="s">
        <v>6078</v>
      </c>
    </row>
    <row r="568" spans="1:4" x14ac:dyDescent="0.25">
      <c r="A568">
        <v>567</v>
      </c>
      <c r="B568" t="s">
        <v>3642</v>
      </c>
      <c r="C568">
        <v>82</v>
      </c>
      <c r="D568" s="4" t="s">
        <v>6078</v>
      </c>
    </row>
    <row r="569" spans="1:4" x14ac:dyDescent="0.25">
      <c r="A569">
        <v>568</v>
      </c>
      <c r="B569" t="s">
        <v>3643</v>
      </c>
      <c r="C569">
        <v>27</v>
      </c>
      <c r="D569" s="4" t="s">
        <v>6078</v>
      </c>
    </row>
    <row r="570" spans="1:4" x14ac:dyDescent="0.25">
      <c r="A570">
        <v>569</v>
      </c>
      <c r="B570" t="s">
        <v>3644</v>
      </c>
      <c r="C570">
        <v>53</v>
      </c>
      <c r="D570" s="4" t="s">
        <v>6077</v>
      </c>
    </row>
    <row r="571" spans="1:4" x14ac:dyDescent="0.25">
      <c r="A571">
        <v>570</v>
      </c>
      <c r="B571" t="s">
        <v>3645</v>
      </c>
      <c r="C571">
        <v>59</v>
      </c>
      <c r="D571" s="4" t="s">
        <v>6077</v>
      </c>
    </row>
    <row r="572" spans="1:4" x14ac:dyDescent="0.25">
      <c r="A572">
        <v>571</v>
      </c>
      <c r="B572" t="s">
        <v>3646</v>
      </c>
      <c r="C572">
        <v>45</v>
      </c>
      <c r="D572" s="4" t="s">
        <v>6078</v>
      </c>
    </row>
    <row r="573" spans="1:4" x14ac:dyDescent="0.25">
      <c r="A573">
        <v>572</v>
      </c>
      <c r="B573" t="s">
        <v>3647</v>
      </c>
      <c r="C573">
        <v>71</v>
      </c>
      <c r="D573" s="4" t="s">
        <v>6077</v>
      </c>
    </row>
    <row r="574" spans="1:4" x14ac:dyDescent="0.25">
      <c r="A574">
        <v>573</v>
      </c>
      <c r="B574" t="s">
        <v>3648</v>
      </c>
      <c r="C574">
        <v>60</v>
      </c>
      <c r="D574" s="4" t="s">
        <v>6077</v>
      </c>
    </row>
    <row r="575" spans="1:4" x14ac:dyDescent="0.25">
      <c r="A575">
        <v>574</v>
      </c>
      <c r="B575" t="s">
        <v>3649</v>
      </c>
      <c r="C575">
        <v>27</v>
      </c>
      <c r="D575" s="4" t="s">
        <v>6077</v>
      </c>
    </row>
    <row r="576" spans="1:4" x14ac:dyDescent="0.25">
      <c r="A576">
        <v>575</v>
      </c>
      <c r="B576" t="s">
        <v>3650</v>
      </c>
      <c r="C576">
        <v>11</v>
      </c>
      <c r="D576" s="4" t="s">
        <v>6077</v>
      </c>
    </row>
    <row r="577" spans="1:4" x14ac:dyDescent="0.25">
      <c r="A577">
        <v>576</v>
      </c>
      <c r="B577" t="s">
        <v>3651</v>
      </c>
      <c r="C577">
        <v>29</v>
      </c>
      <c r="D577" s="4" t="s">
        <v>6077</v>
      </c>
    </row>
    <row r="578" spans="1:4" x14ac:dyDescent="0.25">
      <c r="A578">
        <v>577</v>
      </c>
      <c r="B578" t="s">
        <v>3652</v>
      </c>
      <c r="C578">
        <v>81</v>
      </c>
      <c r="D578" s="4" t="s">
        <v>6077</v>
      </c>
    </row>
    <row r="579" spans="1:4" x14ac:dyDescent="0.25">
      <c r="A579">
        <v>578</v>
      </c>
      <c r="B579" t="s">
        <v>3653</v>
      </c>
      <c r="C579">
        <v>22</v>
      </c>
      <c r="D579" s="4" t="s">
        <v>6078</v>
      </c>
    </row>
    <row r="580" spans="1:4" x14ac:dyDescent="0.25">
      <c r="A580">
        <v>579</v>
      </c>
      <c r="B580" t="s">
        <v>3654</v>
      </c>
      <c r="C580">
        <v>64</v>
      </c>
      <c r="D580" s="4" t="s">
        <v>6078</v>
      </c>
    </row>
    <row r="581" spans="1:4" x14ac:dyDescent="0.25">
      <c r="A581">
        <v>580</v>
      </c>
      <c r="B581" t="s">
        <v>3655</v>
      </c>
      <c r="C581">
        <v>54</v>
      </c>
      <c r="D581" s="4" t="s">
        <v>6078</v>
      </c>
    </row>
    <row r="582" spans="1:4" x14ac:dyDescent="0.25">
      <c r="A582">
        <v>581</v>
      </c>
      <c r="B582" t="s">
        <v>3656</v>
      </c>
      <c r="C582">
        <v>39</v>
      </c>
      <c r="D582" s="4" t="s">
        <v>6077</v>
      </c>
    </row>
    <row r="583" spans="1:4" x14ac:dyDescent="0.25">
      <c r="A583">
        <v>582</v>
      </c>
      <c r="B583" t="s">
        <v>3657</v>
      </c>
      <c r="C583">
        <v>68</v>
      </c>
      <c r="D583" s="4" t="s">
        <v>6077</v>
      </c>
    </row>
    <row r="584" spans="1:4" x14ac:dyDescent="0.25">
      <c r="A584">
        <v>583</v>
      </c>
      <c r="B584" t="s">
        <v>3658</v>
      </c>
      <c r="C584">
        <v>5</v>
      </c>
      <c r="D584" s="4" t="s">
        <v>6078</v>
      </c>
    </row>
    <row r="585" spans="1:4" x14ac:dyDescent="0.25">
      <c r="A585">
        <v>584</v>
      </c>
      <c r="B585" t="s">
        <v>3659</v>
      </c>
      <c r="C585">
        <v>20</v>
      </c>
      <c r="D585" s="4" t="s">
        <v>6077</v>
      </c>
    </row>
    <row r="586" spans="1:4" x14ac:dyDescent="0.25">
      <c r="A586">
        <v>585</v>
      </c>
      <c r="B586" t="s">
        <v>3660</v>
      </c>
      <c r="C586">
        <v>41</v>
      </c>
      <c r="D586" s="4" t="s">
        <v>6078</v>
      </c>
    </row>
    <row r="587" spans="1:4" x14ac:dyDescent="0.25">
      <c r="A587">
        <v>586</v>
      </c>
      <c r="B587" t="s">
        <v>3661</v>
      </c>
      <c r="C587">
        <v>13</v>
      </c>
      <c r="D587" s="4" t="s">
        <v>6078</v>
      </c>
    </row>
    <row r="588" spans="1:4" x14ac:dyDescent="0.25">
      <c r="A588">
        <v>587</v>
      </c>
      <c r="B588" t="s">
        <v>3662</v>
      </c>
      <c r="C588">
        <v>56</v>
      </c>
      <c r="D588" s="4" t="s">
        <v>6078</v>
      </c>
    </row>
    <row r="589" spans="1:4" x14ac:dyDescent="0.25">
      <c r="A589">
        <v>588</v>
      </c>
      <c r="B589" t="s">
        <v>3663</v>
      </c>
      <c r="C589">
        <v>48</v>
      </c>
      <c r="D589" s="4" t="s">
        <v>6077</v>
      </c>
    </row>
    <row r="590" spans="1:4" x14ac:dyDescent="0.25">
      <c r="A590">
        <v>589</v>
      </c>
      <c r="B590" t="s">
        <v>3664</v>
      </c>
      <c r="C590">
        <v>8</v>
      </c>
      <c r="D590" s="4" t="s">
        <v>6077</v>
      </c>
    </row>
    <row r="591" spans="1:4" x14ac:dyDescent="0.25">
      <c r="A591">
        <v>590</v>
      </c>
      <c r="B591" t="s">
        <v>3665</v>
      </c>
      <c r="C591">
        <v>79</v>
      </c>
      <c r="D591" s="4" t="s">
        <v>6078</v>
      </c>
    </row>
    <row r="592" spans="1:4" x14ac:dyDescent="0.25">
      <c r="A592">
        <v>591</v>
      </c>
      <c r="B592" t="s">
        <v>3666</v>
      </c>
      <c r="C592">
        <v>73</v>
      </c>
      <c r="D592" s="4" t="s">
        <v>6078</v>
      </c>
    </row>
    <row r="593" spans="1:4" x14ac:dyDescent="0.25">
      <c r="A593">
        <v>592</v>
      </c>
      <c r="B593" t="s">
        <v>3667</v>
      </c>
      <c r="C593">
        <v>30</v>
      </c>
      <c r="D593" s="4" t="s">
        <v>6077</v>
      </c>
    </row>
    <row r="594" spans="1:4" x14ac:dyDescent="0.25">
      <c r="A594">
        <v>593</v>
      </c>
      <c r="B594" t="s">
        <v>3668</v>
      </c>
      <c r="C594">
        <v>80</v>
      </c>
      <c r="D594" s="4" t="s">
        <v>6078</v>
      </c>
    </row>
    <row r="595" spans="1:4" x14ac:dyDescent="0.25">
      <c r="A595">
        <v>594</v>
      </c>
      <c r="B595" t="s">
        <v>3669</v>
      </c>
      <c r="C595">
        <v>16</v>
      </c>
      <c r="D595" s="4" t="s">
        <v>6078</v>
      </c>
    </row>
    <row r="596" spans="1:4" x14ac:dyDescent="0.25">
      <c r="A596">
        <v>595</v>
      </c>
      <c r="B596" t="s">
        <v>3670</v>
      </c>
      <c r="C596">
        <v>17</v>
      </c>
      <c r="D596" s="4" t="s">
        <v>6077</v>
      </c>
    </row>
    <row r="597" spans="1:4" x14ac:dyDescent="0.25">
      <c r="A597">
        <v>596</v>
      </c>
      <c r="B597" t="s">
        <v>3671</v>
      </c>
      <c r="C597">
        <v>19</v>
      </c>
      <c r="D597" s="4" t="s">
        <v>6078</v>
      </c>
    </row>
    <row r="598" spans="1:4" x14ac:dyDescent="0.25">
      <c r="A598">
        <v>597</v>
      </c>
      <c r="B598" t="s">
        <v>3672</v>
      </c>
      <c r="C598">
        <v>14</v>
      </c>
      <c r="D598" s="4" t="s">
        <v>6078</v>
      </c>
    </row>
    <row r="599" spans="1:4" x14ac:dyDescent="0.25">
      <c r="A599">
        <v>598</v>
      </c>
      <c r="B599" t="s">
        <v>3673</v>
      </c>
      <c r="C599">
        <v>63</v>
      </c>
      <c r="D599" s="4" t="s">
        <v>6078</v>
      </c>
    </row>
    <row r="600" spans="1:4" x14ac:dyDescent="0.25">
      <c r="A600">
        <v>599</v>
      </c>
      <c r="B600" t="s">
        <v>3674</v>
      </c>
      <c r="C600">
        <v>66</v>
      </c>
      <c r="D600" s="4" t="s">
        <v>6078</v>
      </c>
    </row>
    <row r="601" spans="1:4" x14ac:dyDescent="0.25">
      <c r="A601">
        <v>600</v>
      </c>
      <c r="B601" t="s">
        <v>3675</v>
      </c>
      <c r="C601">
        <v>73</v>
      </c>
      <c r="D601" s="4" t="s">
        <v>6078</v>
      </c>
    </row>
    <row r="602" spans="1:4" x14ac:dyDescent="0.25">
      <c r="A602">
        <v>601</v>
      </c>
      <c r="B602" t="s">
        <v>3676</v>
      </c>
      <c r="C602">
        <v>15</v>
      </c>
      <c r="D602" s="4" t="s">
        <v>6077</v>
      </c>
    </row>
    <row r="603" spans="1:4" x14ac:dyDescent="0.25">
      <c r="A603">
        <v>602</v>
      </c>
      <c r="B603" t="s">
        <v>3677</v>
      </c>
      <c r="C603">
        <v>61</v>
      </c>
      <c r="D603" s="4" t="s">
        <v>6077</v>
      </c>
    </row>
    <row r="604" spans="1:4" x14ac:dyDescent="0.25">
      <c r="A604">
        <v>603</v>
      </c>
      <c r="B604" t="s">
        <v>3678</v>
      </c>
      <c r="C604">
        <v>1</v>
      </c>
      <c r="D604" s="4" t="s">
        <v>6078</v>
      </c>
    </row>
    <row r="605" spans="1:4" x14ac:dyDescent="0.25">
      <c r="A605">
        <v>604</v>
      </c>
      <c r="B605" t="s">
        <v>3679</v>
      </c>
      <c r="C605">
        <v>39</v>
      </c>
      <c r="D605" s="4" t="s">
        <v>6078</v>
      </c>
    </row>
    <row r="606" spans="1:4" x14ac:dyDescent="0.25">
      <c r="A606">
        <v>605</v>
      </c>
      <c r="B606" t="s">
        <v>3680</v>
      </c>
      <c r="C606">
        <v>83</v>
      </c>
      <c r="D606" s="4" t="s">
        <v>6077</v>
      </c>
    </row>
    <row r="607" spans="1:4" x14ac:dyDescent="0.25">
      <c r="A607">
        <v>606</v>
      </c>
      <c r="B607" t="s">
        <v>3681</v>
      </c>
      <c r="C607">
        <v>86</v>
      </c>
      <c r="D607" s="4" t="s">
        <v>6077</v>
      </c>
    </row>
    <row r="608" spans="1:4" x14ac:dyDescent="0.25">
      <c r="A608">
        <v>607</v>
      </c>
      <c r="B608" t="s">
        <v>3682</v>
      </c>
      <c r="C608">
        <v>19</v>
      </c>
      <c r="D608" s="4" t="s">
        <v>6078</v>
      </c>
    </row>
    <row r="609" spans="1:4" x14ac:dyDescent="0.25">
      <c r="A609">
        <v>608</v>
      </c>
      <c r="B609" t="s">
        <v>3683</v>
      </c>
      <c r="C609">
        <v>6</v>
      </c>
      <c r="D609" s="4" t="s">
        <v>6077</v>
      </c>
    </row>
    <row r="610" spans="1:4" x14ac:dyDescent="0.25">
      <c r="A610">
        <v>609</v>
      </c>
      <c r="B610" t="s">
        <v>3684</v>
      </c>
      <c r="C610">
        <v>43</v>
      </c>
      <c r="D610" s="4" t="s">
        <v>6078</v>
      </c>
    </row>
    <row r="611" spans="1:4" x14ac:dyDescent="0.25">
      <c r="A611">
        <v>610</v>
      </c>
      <c r="B611" t="s">
        <v>3685</v>
      </c>
      <c r="C611">
        <v>77</v>
      </c>
      <c r="D611" s="4" t="s">
        <v>6077</v>
      </c>
    </row>
    <row r="612" spans="1:4" x14ac:dyDescent="0.25">
      <c r="A612">
        <v>611</v>
      </c>
      <c r="B612" t="s">
        <v>3686</v>
      </c>
      <c r="C612">
        <v>77</v>
      </c>
      <c r="D612" s="4" t="s">
        <v>6078</v>
      </c>
    </row>
    <row r="613" spans="1:4" x14ac:dyDescent="0.25">
      <c r="A613">
        <v>612</v>
      </c>
      <c r="B613" t="s">
        <v>3687</v>
      </c>
      <c r="C613">
        <v>44</v>
      </c>
      <c r="D613" s="4" t="s">
        <v>6077</v>
      </c>
    </row>
    <row r="614" spans="1:4" x14ac:dyDescent="0.25">
      <c r="A614">
        <v>613</v>
      </c>
      <c r="B614" t="s">
        <v>3688</v>
      </c>
      <c r="C614">
        <v>74</v>
      </c>
      <c r="D614" s="4" t="s">
        <v>6078</v>
      </c>
    </row>
    <row r="615" spans="1:4" x14ac:dyDescent="0.25">
      <c r="A615">
        <v>614</v>
      </c>
      <c r="B615" t="s">
        <v>3689</v>
      </c>
      <c r="C615">
        <v>47</v>
      </c>
      <c r="D615" s="4" t="s">
        <v>6077</v>
      </c>
    </row>
    <row r="616" spans="1:4" x14ac:dyDescent="0.25">
      <c r="A616">
        <v>615</v>
      </c>
      <c r="B616" t="s">
        <v>3690</v>
      </c>
      <c r="C616">
        <v>94</v>
      </c>
      <c r="D616" s="4" t="s">
        <v>6077</v>
      </c>
    </row>
    <row r="617" spans="1:4" x14ac:dyDescent="0.25">
      <c r="A617">
        <v>616</v>
      </c>
      <c r="B617" t="s">
        <v>3691</v>
      </c>
      <c r="C617">
        <v>45</v>
      </c>
      <c r="D617" s="4" t="s">
        <v>6078</v>
      </c>
    </row>
    <row r="618" spans="1:4" x14ac:dyDescent="0.25">
      <c r="A618">
        <v>617</v>
      </c>
      <c r="B618" t="s">
        <v>3692</v>
      </c>
      <c r="C618">
        <v>30</v>
      </c>
      <c r="D618" s="4" t="s">
        <v>6078</v>
      </c>
    </row>
    <row r="619" spans="1:4" x14ac:dyDescent="0.25">
      <c r="A619">
        <v>618</v>
      </c>
      <c r="B619" t="s">
        <v>3693</v>
      </c>
      <c r="C619">
        <v>39</v>
      </c>
      <c r="D619" s="4" t="s">
        <v>6077</v>
      </c>
    </row>
    <row r="620" spans="1:4" x14ac:dyDescent="0.25">
      <c r="A620">
        <v>619</v>
      </c>
      <c r="B620" t="s">
        <v>3694</v>
      </c>
      <c r="C620">
        <v>91</v>
      </c>
      <c r="D620" s="4" t="s">
        <v>6077</v>
      </c>
    </row>
    <row r="621" spans="1:4" x14ac:dyDescent="0.25">
      <c r="A621">
        <v>620</v>
      </c>
      <c r="B621" t="s">
        <v>3695</v>
      </c>
      <c r="C621">
        <v>71</v>
      </c>
      <c r="D621" s="4" t="s">
        <v>6078</v>
      </c>
    </row>
    <row r="622" spans="1:4" x14ac:dyDescent="0.25">
      <c r="A622">
        <v>621</v>
      </c>
      <c r="B622" t="s">
        <v>3696</v>
      </c>
      <c r="C622">
        <v>16</v>
      </c>
      <c r="D622" s="4" t="s">
        <v>6078</v>
      </c>
    </row>
    <row r="623" spans="1:4" x14ac:dyDescent="0.25">
      <c r="A623">
        <v>622</v>
      </c>
      <c r="B623" t="s">
        <v>3697</v>
      </c>
      <c r="C623">
        <v>6</v>
      </c>
      <c r="D623" s="4" t="s">
        <v>6077</v>
      </c>
    </row>
    <row r="624" spans="1:4" x14ac:dyDescent="0.25">
      <c r="A624">
        <v>623</v>
      </c>
      <c r="B624" t="s">
        <v>3698</v>
      </c>
      <c r="C624">
        <v>68</v>
      </c>
      <c r="D624" s="4" t="s">
        <v>6077</v>
      </c>
    </row>
    <row r="625" spans="1:4" x14ac:dyDescent="0.25">
      <c r="A625">
        <v>624</v>
      </c>
      <c r="B625" t="s">
        <v>3699</v>
      </c>
      <c r="C625">
        <v>61</v>
      </c>
      <c r="D625" s="4" t="s">
        <v>6078</v>
      </c>
    </row>
    <row r="626" spans="1:4" x14ac:dyDescent="0.25">
      <c r="A626">
        <v>625</v>
      </c>
      <c r="B626" t="s">
        <v>3700</v>
      </c>
      <c r="C626">
        <v>36</v>
      </c>
      <c r="D626" s="4" t="s">
        <v>6078</v>
      </c>
    </row>
    <row r="627" spans="1:4" x14ac:dyDescent="0.25">
      <c r="A627">
        <v>626</v>
      </c>
      <c r="B627" t="s">
        <v>3701</v>
      </c>
      <c r="C627">
        <v>7</v>
      </c>
      <c r="D627" s="4" t="s">
        <v>6077</v>
      </c>
    </row>
    <row r="628" spans="1:4" x14ac:dyDescent="0.25">
      <c r="A628">
        <v>627</v>
      </c>
      <c r="B628" t="s">
        <v>3702</v>
      </c>
      <c r="C628">
        <v>91</v>
      </c>
      <c r="D628" s="4" t="s">
        <v>6078</v>
      </c>
    </row>
    <row r="629" spans="1:4" x14ac:dyDescent="0.25">
      <c r="A629">
        <v>628</v>
      </c>
      <c r="B629" t="s">
        <v>3703</v>
      </c>
      <c r="C629">
        <v>26</v>
      </c>
      <c r="D629" s="4" t="s">
        <v>6077</v>
      </c>
    </row>
    <row r="630" spans="1:4" x14ac:dyDescent="0.25">
      <c r="A630">
        <v>629</v>
      </c>
      <c r="B630" t="s">
        <v>3704</v>
      </c>
      <c r="C630">
        <v>54</v>
      </c>
      <c r="D630" s="4" t="s">
        <v>6078</v>
      </c>
    </row>
    <row r="631" spans="1:4" x14ac:dyDescent="0.25">
      <c r="A631">
        <v>630</v>
      </c>
      <c r="B631" t="s">
        <v>3705</v>
      </c>
      <c r="C631">
        <v>40</v>
      </c>
      <c r="D631" s="4" t="s">
        <v>6078</v>
      </c>
    </row>
    <row r="632" spans="1:4" x14ac:dyDescent="0.25">
      <c r="A632">
        <v>631</v>
      </c>
      <c r="B632" t="s">
        <v>3706</v>
      </c>
      <c r="C632">
        <v>35</v>
      </c>
      <c r="D632" s="4" t="s">
        <v>6077</v>
      </c>
    </row>
    <row r="633" spans="1:4" x14ac:dyDescent="0.25">
      <c r="A633">
        <v>632</v>
      </c>
      <c r="B633" t="s">
        <v>3707</v>
      </c>
      <c r="C633">
        <v>2</v>
      </c>
      <c r="D633" s="4" t="s">
        <v>6078</v>
      </c>
    </row>
    <row r="634" spans="1:4" x14ac:dyDescent="0.25">
      <c r="A634">
        <v>633</v>
      </c>
      <c r="B634" t="s">
        <v>3708</v>
      </c>
      <c r="C634">
        <v>71</v>
      </c>
      <c r="D634" s="4" t="s">
        <v>6078</v>
      </c>
    </row>
    <row r="635" spans="1:4" x14ac:dyDescent="0.25">
      <c r="A635">
        <v>634</v>
      </c>
      <c r="B635" t="s">
        <v>3709</v>
      </c>
      <c r="C635">
        <v>88</v>
      </c>
      <c r="D635" s="4" t="s">
        <v>6077</v>
      </c>
    </row>
    <row r="636" spans="1:4" x14ac:dyDescent="0.25">
      <c r="A636">
        <v>635</v>
      </c>
      <c r="B636" t="s">
        <v>3710</v>
      </c>
      <c r="C636">
        <v>90</v>
      </c>
      <c r="D636" s="4" t="s">
        <v>6077</v>
      </c>
    </row>
    <row r="637" spans="1:4" x14ac:dyDescent="0.25">
      <c r="A637">
        <v>636</v>
      </c>
      <c r="B637" t="s">
        <v>3711</v>
      </c>
      <c r="C637">
        <v>8</v>
      </c>
      <c r="D637" s="4" t="s">
        <v>6077</v>
      </c>
    </row>
    <row r="638" spans="1:4" x14ac:dyDescent="0.25">
      <c r="A638">
        <v>637</v>
      </c>
      <c r="B638" t="s">
        <v>3712</v>
      </c>
      <c r="C638">
        <v>32</v>
      </c>
      <c r="D638" s="4" t="s">
        <v>6077</v>
      </c>
    </row>
    <row r="639" spans="1:4" x14ac:dyDescent="0.25">
      <c r="A639">
        <v>638</v>
      </c>
      <c r="B639" t="s">
        <v>3713</v>
      </c>
      <c r="C639">
        <v>10</v>
      </c>
      <c r="D639" s="4" t="s">
        <v>6078</v>
      </c>
    </row>
    <row r="640" spans="1:4" x14ac:dyDescent="0.25">
      <c r="A640">
        <v>639</v>
      </c>
      <c r="B640" t="s">
        <v>3714</v>
      </c>
      <c r="C640">
        <v>81</v>
      </c>
      <c r="D640" s="4" t="s">
        <v>6078</v>
      </c>
    </row>
    <row r="641" spans="1:4" x14ac:dyDescent="0.25">
      <c r="A641">
        <v>640</v>
      </c>
      <c r="B641" t="s">
        <v>3715</v>
      </c>
      <c r="C641">
        <v>38</v>
      </c>
      <c r="D641" s="4" t="s">
        <v>6078</v>
      </c>
    </row>
    <row r="642" spans="1:4" x14ac:dyDescent="0.25">
      <c r="A642">
        <v>641</v>
      </c>
      <c r="B642" t="s">
        <v>3716</v>
      </c>
      <c r="C642">
        <v>55</v>
      </c>
      <c r="D642" s="4" t="s">
        <v>6077</v>
      </c>
    </row>
    <row r="643" spans="1:4" x14ac:dyDescent="0.25">
      <c r="A643">
        <v>642</v>
      </c>
      <c r="B643" t="s">
        <v>3717</v>
      </c>
      <c r="C643">
        <v>6</v>
      </c>
      <c r="D643" s="4" t="s">
        <v>6077</v>
      </c>
    </row>
    <row r="644" spans="1:4" x14ac:dyDescent="0.25">
      <c r="A644">
        <v>643</v>
      </c>
      <c r="B644" t="s">
        <v>3718</v>
      </c>
      <c r="C644">
        <v>22</v>
      </c>
      <c r="D644" s="4" t="s">
        <v>6078</v>
      </c>
    </row>
    <row r="645" spans="1:4" x14ac:dyDescent="0.25">
      <c r="A645">
        <v>644</v>
      </c>
      <c r="B645" t="s">
        <v>3719</v>
      </c>
      <c r="C645">
        <v>76</v>
      </c>
      <c r="D645" s="4" t="s">
        <v>6078</v>
      </c>
    </row>
    <row r="646" spans="1:4" x14ac:dyDescent="0.25">
      <c r="A646">
        <v>645</v>
      </c>
      <c r="B646" t="s">
        <v>3720</v>
      </c>
      <c r="C646">
        <v>5</v>
      </c>
      <c r="D646" s="4" t="s">
        <v>6077</v>
      </c>
    </row>
    <row r="647" spans="1:4" x14ac:dyDescent="0.25">
      <c r="A647">
        <v>646</v>
      </c>
      <c r="B647" t="s">
        <v>3721</v>
      </c>
      <c r="C647">
        <v>81</v>
      </c>
      <c r="D647" s="4" t="s">
        <v>6077</v>
      </c>
    </row>
    <row r="648" spans="1:4" x14ac:dyDescent="0.25">
      <c r="A648">
        <v>647</v>
      </c>
      <c r="B648" t="s">
        <v>3722</v>
      </c>
      <c r="C648">
        <v>45</v>
      </c>
      <c r="D648" s="4" t="s">
        <v>6077</v>
      </c>
    </row>
    <row r="649" spans="1:4" x14ac:dyDescent="0.25">
      <c r="A649">
        <v>648</v>
      </c>
      <c r="B649" t="s">
        <v>3723</v>
      </c>
      <c r="C649">
        <v>37</v>
      </c>
      <c r="D649" s="4" t="s">
        <v>6077</v>
      </c>
    </row>
    <row r="650" spans="1:4" x14ac:dyDescent="0.25">
      <c r="A650">
        <v>649</v>
      </c>
      <c r="B650" t="s">
        <v>3724</v>
      </c>
      <c r="C650">
        <v>50</v>
      </c>
      <c r="D650" s="4" t="s">
        <v>6078</v>
      </c>
    </row>
    <row r="651" spans="1:4" x14ac:dyDescent="0.25">
      <c r="A651">
        <v>650</v>
      </c>
      <c r="B651" t="s">
        <v>3725</v>
      </c>
      <c r="C651">
        <v>92</v>
      </c>
      <c r="D651" s="4" t="s">
        <v>6077</v>
      </c>
    </row>
    <row r="652" spans="1:4" x14ac:dyDescent="0.25">
      <c r="A652">
        <v>651</v>
      </c>
      <c r="B652" t="s">
        <v>3726</v>
      </c>
      <c r="C652">
        <v>67</v>
      </c>
      <c r="D652" s="4" t="s">
        <v>6078</v>
      </c>
    </row>
    <row r="653" spans="1:4" x14ac:dyDescent="0.25">
      <c r="A653">
        <v>652</v>
      </c>
      <c r="B653" t="s">
        <v>3727</v>
      </c>
      <c r="C653">
        <v>15</v>
      </c>
      <c r="D653" s="4" t="s">
        <v>6078</v>
      </c>
    </row>
    <row r="654" spans="1:4" x14ac:dyDescent="0.25">
      <c r="A654">
        <v>653</v>
      </c>
      <c r="B654" t="s">
        <v>3728</v>
      </c>
      <c r="C654">
        <v>5</v>
      </c>
      <c r="D654" s="4" t="s">
        <v>6077</v>
      </c>
    </row>
    <row r="655" spans="1:4" x14ac:dyDescent="0.25">
      <c r="A655">
        <v>654</v>
      </c>
      <c r="B655" t="s">
        <v>3729</v>
      </c>
      <c r="C655">
        <v>11</v>
      </c>
      <c r="D655" s="4" t="s">
        <v>6077</v>
      </c>
    </row>
    <row r="656" spans="1:4" x14ac:dyDescent="0.25">
      <c r="A656">
        <v>655</v>
      </c>
      <c r="B656" t="s">
        <v>3730</v>
      </c>
      <c r="C656">
        <v>40</v>
      </c>
      <c r="D656" s="4" t="s">
        <v>6077</v>
      </c>
    </row>
    <row r="657" spans="1:4" x14ac:dyDescent="0.25">
      <c r="A657">
        <v>656</v>
      </c>
      <c r="B657" t="s">
        <v>3731</v>
      </c>
      <c r="C657">
        <v>88</v>
      </c>
      <c r="D657" s="4" t="s">
        <v>6078</v>
      </c>
    </row>
    <row r="658" spans="1:4" x14ac:dyDescent="0.25">
      <c r="A658">
        <v>657</v>
      </c>
      <c r="B658" t="s">
        <v>3732</v>
      </c>
      <c r="C658">
        <v>25</v>
      </c>
      <c r="D658" s="4" t="s">
        <v>6077</v>
      </c>
    </row>
    <row r="659" spans="1:4" x14ac:dyDescent="0.25">
      <c r="A659">
        <v>658</v>
      </c>
      <c r="B659" t="s">
        <v>3733</v>
      </c>
      <c r="C659">
        <v>15</v>
      </c>
      <c r="D659" s="4" t="s">
        <v>6077</v>
      </c>
    </row>
    <row r="660" spans="1:4" x14ac:dyDescent="0.25">
      <c r="A660">
        <v>659</v>
      </c>
      <c r="B660" t="s">
        <v>3734</v>
      </c>
      <c r="C660">
        <v>45</v>
      </c>
      <c r="D660" s="4" t="s">
        <v>6077</v>
      </c>
    </row>
    <row r="661" spans="1:4" x14ac:dyDescent="0.25">
      <c r="A661">
        <v>660</v>
      </c>
      <c r="B661" t="s">
        <v>3735</v>
      </c>
      <c r="C661">
        <v>42</v>
      </c>
      <c r="D661" s="4" t="s">
        <v>6078</v>
      </c>
    </row>
    <row r="662" spans="1:4" x14ac:dyDescent="0.25">
      <c r="A662">
        <v>661</v>
      </c>
      <c r="B662" t="s">
        <v>3736</v>
      </c>
      <c r="C662">
        <v>91</v>
      </c>
      <c r="D662" s="4" t="s">
        <v>6077</v>
      </c>
    </row>
    <row r="663" spans="1:4" x14ac:dyDescent="0.25">
      <c r="A663">
        <v>662</v>
      </c>
      <c r="B663" t="s">
        <v>3737</v>
      </c>
      <c r="C663">
        <v>48</v>
      </c>
      <c r="D663" s="4" t="s">
        <v>6078</v>
      </c>
    </row>
    <row r="664" spans="1:4" x14ac:dyDescent="0.25">
      <c r="A664">
        <v>663</v>
      </c>
      <c r="B664" t="s">
        <v>3738</v>
      </c>
      <c r="C664">
        <v>25</v>
      </c>
      <c r="D664" s="4" t="s">
        <v>6077</v>
      </c>
    </row>
    <row r="665" spans="1:4" x14ac:dyDescent="0.25">
      <c r="A665">
        <v>664</v>
      </c>
      <c r="B665" t="s">
        <v>3739</v>
      </c>
      <c r="C665">
        <v>75</v>
      </c>
      <c r="D665" s="4" t="s">
        <v>6078</v>
      </c>
    </row>
    <row r="666" spans="1:4" x14ac:dyDescent="0.25">
      <c r="A666">
        <v>665</v>
      </c>
      <c r="B666" t="s">
        <v>3740</v>
      </c>
      <c r="C666">
        <v>93</v>
      </c>
      <c r="D666" s="4" t="s">
        <v>6078</v>
      </c>
    </row>
    <row r="667" spans="1:4" x14ac:dyDescent="0.25">
      <c r="A667">
        <v>666</v>
      </c>
      <c r="B667" t="s">
        <v>3741</v>
      </c>
      <c r="C667">
        <v>51</v>
      </c>
      <c r="D667" s="4" t="s">
        <v>6078</v>
      </c>
    </row>
    <row r="668" spans="1:4" x14ac:dyDescent="0.25">
      <c r="A668">
        <v>667</v>
      </c>
      <c r="B668" t="s">
        <v>3742</v>
      </c>
      <c r="C668">
        <v>21</v>
      </c>
      <c r="D668" s="4" t="s">
        <v>6078</v>
      </c>
    </row>
    <row r="669" spans="1:4" x14ac:dyDescent="0.25">
      <c r="A669">
        <v>668</v>
      </c>
      <c r="B669" t="s">
        <v>3743</v>
      </c>
      <c r="C669">
        <v>4</v>
      </c>
      <c r="D669" s="4" t="s">
        <v>6078</v>
      </c>
    </row>
    <row r="670" spans="1:4" x14ac:dyDescent="0.25">
      <c r="A670">
        <v>669</v>
      </c>
      <c r="B670" t="s">
        <v>3744</v>
      </c>
      <c r="C670">
        <v>18</v>
      </c>
      <c r="D670" s="4" t="s">
        <v>6077</v>
      </c>
    </row>
    <row r="671" spans="1:4" x14ac:dyDescent="0.25">
      <c r="A671">
        <v>670</v>
      </c>
      <c r="B671" t="s">
        <v>3745</v>
      </c>
      <c r="C671">
        <v>37</v>
      </c>
      <c r="D671" s="4" t="s">
        <v>6077</v>
      </c>
    </row>
    <row r="672" spans="1:4" x14ac:dyDescent="0.25">
      <c r="A672">
        <v>671</v>
      </c>
      <c r="B672" t="s">
        <v>3746</v>
      </c>
      <c r="C672">
        <v>45</v>
      </c>
      <c r="D672" s="4" t="s">
        <v>6078</v>
      </c>
    </row>
    <row r="673" spans="1:4" x14ac:dyDescent="0.25">
      <c r="A673">
        <v>672</v>
      </c>
      <c r="B673" t="s">
        <v>3747</v>
      </c>
      <c r="C673">
        <v>8</v>
      </c>
      <c r="D673" s="4" t="s">
        <v>6077</v>
      </c>
    </row>
    <row r="674" spans="1:4" x14ac:dyDescent="0.25">
      <c r="A674">
        <v>673</v>
      </c>
      <c r="B674" t="s">
        <v>3748</v>
      </c>
      <c r="C674">
        <v>84</v>
      </c>
      <c r="D674" s="4" t="s">
        <v>6078</v>
      </c>
    </row>
    <row r="675" spans="1:4" x14ac:dyDescent="0.25">
      <c r="A675">
        <v>674</v>
      </c>
      <c r="B675" t="s">
        <v>3749</v>
      </c>
      <c r="C675">
        <v>94</v>
      </c>
      <c r="D675" s="4" t="s">
        <v>6078</v>
      </c>
    </row>
    <row r="676" spans="1:4" x14ac:dyDescent="0.25">
      <c r="A676">
        <v>675</v>
      </c>
      <c r="B676" t="s">
        <v>3750</v>
      </c>
      <c r="C676">
        <v>77</v>
      </c>
      <c r="D676" s="4" t="s">
        <v>6078</v>
      </c>
    </row>
    <row r="677" spans="1:4" x14ac:dyDescent="0.25">
      <c r="A677">
        <v>676</v>
      </c>
      <c r="B677" t="s">
        <v>3751</v>
      </c>
      <c r="C677">
        <v>83</v>
      </c>
      <c r="D677" s="4" t="s">
        <v>6077</v>
      </c>
    </row>
    <row r="678" spans="1:4" x14ac:dyDescent="0.25">
      <c r="A678">
        <v>677</v>
      </c>
      <c r="B678" t="s">
        <v>3752</v>
      </c>
      <c r="C678">
        <v>34</v>
      </c>
      <c r="D678" s="4" t="s">
        <v>6077</v>
      </c>
    </row>
    <row r="679" spans="1:4" x14ac:dyDescent="0.25">
      <c r="A679">
        <v>678</v>
      </c>
      <c r="B679" t="s">
        <v>3753</v>
      </c>
      <c r="C679">
        <v>30</v>
      </c>
      <c r="D679" s="4" t="s">
        <v>6078</v>
      </c>
    </row>
    <row r="680" spans="1:4" x14ac:dyDescent="0.25">
      <c r="A680">
        <v>679</v>
      </c>
      <c r="B680" t="s">
        <v>3754</v>
      </c>
      <c r="C680">
        <v>85</v>
      </c>
      <c r="D680" s="4" t="s">
        <v>6078</v>
      </c>
    </row>
    <row r="681" spans="1:4" x14ac:dyDescent="0.25">
      <c r="A681">
        <v>680</v>
      </c>
      <c r="B681" t="s">
        <v>3755</v>
      </c>
      <c r="C681">
        <v>68</v>
      </c>
      <c r="D681" s="4" t="s">
        <v>6078</v>
      </c>
    </row>
    <row r="682" spans="1:4" x14ac:dyDescent="0.25">
      <c r="A682">
        <v>681</v>
      </c>
      <c r="B682" t="s">
        <v>3756</v>
      </c>
      <c r="C682">
        <v>66</v>
      </c>
      <c r="D682" s="4" t="s">
        <v>6078</v>
      </c>
    </row>
    <row r="683" spans="1:4" x14ac:dyDescent="0.25">
      <c r="A683">
        <v>682</v>
      </c>
      <c r="B683" t="s">
        <v>3757</v>
      </c>
      <c r="C683">
        <v>82</v>
      </c>
      <c r="D683" s="4" t="s">
        <v>6078</v>
      </c>
    </row>
    <row r="684" spans="1:4" x14ac:dyDescent="0.25">
      <c r="A684">
        <v>683</v>
      </c>
      <c r="B684" t="s">
        <v>3758</v>
      </c>
      <c r="C684">
        <v>69</v>
      </c>
      <c r="D684" s="4" t="s">
        <v>6077</v>
      </c>
    </row>
    <row r="685" spans="1:4" x14ac:dyDescent="0.25">
      <c r="A685">
        <v>684</v>
      </c>
      <c r="B685" t="s">
        <v>3759</v>
      </c>
      <c r="C685">
        <v>94</v>
      </c>
      <c r="D685" s="4" t="s">
        <v>6077</v>
      </c>
    </row>
    <row r="686" spans="1:4" x14ac:dyDescent="0.25">
      <c r="A686">
        <v>685</v>
      </c>
      <c r="B686" t="s">
        <v>3760</v>
      </c>
      <c r="C686">
        <v>85</v>
      </c>
      <c r="D686" s="4" t="s">
        <v>6078</v>
      </c>
    </row>
    <row r="687" spans="1:4" x14ac:dyDescent="0.25">
      <c r="A687">
        <v>686</v>
      </c>
      <c r="B687" t="s">
        <v>3761</v>
      </c>
      <c r="C687">
        <v>49</v>
      </c>
      <c r="D687" s="4" t="s">
        <v>6077</v>
      </c>
    </row>
    <row r="688" spans="1:4" x14ac:dyDescent="0.25">
      <c r="A688">
        <v>687</v>
      </c>
      <c r="B688" t="s">
        <v>3762</v>
      </c>
      <c r="C688">
        <v>29</v>
      </c>
      <c r="D688" s="4" t="s">
        <v>6077</v>
      </c>
    </row>
    <row r="689" spans="1:4" x14ac:dyDescent="0.25">
      <c r="A689">
        <v>688</v>
      </c>
      <c r="B689" t="s">
        <v>3763</v>
      </c>
      <c r="C689">
        <v>91</v>
      </c>
      <c r="D689" s="4" t="s">
        <v>6077</v>
      </c>
    </row>
    <row r="690" spans="1:4" x14ac:dyDescent="0.25">
      <c r="A690">
        <v>689</v>
      </c>
      <c r="B690" t="s">
        <v>3764</v>
      </c>
      <c r="C690">
        <v>15</v>
      </c>
      <c r="D690" s="4" t="s">
        <v>6077</v>
      </c>
    </row>
    <row r="691" spans="1:4" x14ac:dyDescent="0.25">
      <c r="A691">
        <v>690</v>
      </c>
      <c r="B691" t="s">
        <v>3765</v>
      </c>
      <c r="C691">
        <v>43</v>
      </c>
      <c r="D691" s="4" t="s">
        <v>6077</v>
      </c>
    </row>
    <row r="692" spans="1:4" x14ac:dyDescent="0.25">
      <c r="A692">
        <v>691</v>
      </c>
      <c r="B692" t="s">
        <v>3766</v>
      </c>
      <c r="C692">
        <v>57</v>
      </c>
      <c r="D692" s="4" t="s">
        <v>6077</v>
      </c>
    </row>
    <row r="693" spans="1:4" x14ac:dyDescent="0.25">
      <c r="A693">
        <v>692</v>
      </c>
      <c r="B693" t="s">
        <v>3767</v>
      </c>
      <c r="C693">
        <v>94</v>
      </c>
      <c r="D693" s="4" t="s">
        <v>6077</v>
      </c>
    </row>
    <row r="694" spans="1:4" x14ac:dyDescent="0.25">
      <c r="A694">
        <v>693</v>
      </c>
      <c r="B694" t="s">
        <v>3768</v>
      </c>
      <c r="C694">
        <v>46</v>
      </c>
      <c r="D694" s="4" t="s">
        <v>6077</v>
      </c>
    </row>
    <row r="695" spans="1:4" x14ac:dyDescent="0.25">
      <c r="A695">
        <v>694</v>
      </c>
      <c r="B695" t="s">
        <v>3769</v>
      </c>
      <c r="C695">
        <v>44</v>
      </c>
      <c r="D695" s="4" t="s">
        <v>6077</v>
      </c>
    </row>
    <row r="696" spans="1:4" x14ac:dyDescent="0.25">
      <c r="A696">
        <v>695</v>
      </c>
      <c r="B696" t="s">
        <v>3770</v>
      </c>
      <c r="C696">
        <v>77</v>
      </c>
      <c r="D696" s="4" t="s">
        <v>6078</v>
      </c>
    </row>
    <row r="697" spans="1:4" x14ac:dyDescent="0.25">
      <c r="A697">
        <v>696</v>
      </c>
      <c r="B697" t="s">
        <v>3771</v>
      </c>
      <c r="C697">
        <v>84</v>
      </c>
      <c r="D697" s="4" t="s">
        <v>6077</v>
      </c>
    </row>
    <row r="698" spans="1:4" x14ac:dyDescent="0.25">
      <c r="A698">
        <v>697</v>
      </c>
      <c r="B698" t="s">
        <v>3772</v>
      </c>
      <c r="C698">
        <v>49</v>
      </c>
      <c r="D698" s="4" t="s">
        <v>6078</v>
      </c>
    </row>
    <row r="699" spans="1:4" x14ac:dyDescent="0.25">
      <c r="A699">
        <v>698</v>
      </c>
      <c r="B699" t="s">
        <v>3773</v>
      </c>
      <c r="C699">
        <v>46</v>
      </c>
      <c r="D699" s="4" t="s">
        <v>6078</v>
      </c>
    </row>
    <row r="700" spans="1:4" x14ac:dyDescent="0.25">
      <c r="A700">
        <v>699</v>
      </c>
      <c r="B700" t="s">
        <v>3774</v>
      </c>
      <c r="C700">
        <v>68</v>
      </c>
      <c r="D700" s="4" t="s">
        <v>6078</v>
      </c>
    </row>
    <row r="701" spans="1:4" x14ac:dyDescent="0.25">
      <c r="A701">
        <v>700</v>
      </c>
      <c r="B701" t="s">
        <v>3775</v>
      </c>
      <c r="C701">
        <v>53</v>
      </c>
      <c r="D701" s="4" t="s">
        <v>6077</v>
      </c>
    </row>
    <row r="702" spans="1:4" x14ac:dyDescent="0.25">
      <c r="A702">
        <v>701</v>
      </c>
      <c r="B702" t="s">
        <v>3776</v>
      </c>
      <c r="C702">
        <v>55</v>
      </c>
      <c r="D702" s="4" t="s">
        <v>6077</v>
      </c>
    </row>
    <row r="703" spans="1:4" x14ac:dyDescent="0.25">
      <c r="A703">
        <v>702</v>
      </c>
      <c r="B703" t="s">
        <v>3777</v>
      </c>
      <c r="C703">
        <v>29</v>
      </c>
      <c r="D703" s="4" t="s">
        <v>6077</v>
      </c>
    </row>
    <row r="704" spans="1:4" x14ac:dyDescent="0.25">
      <c r="A704">
        <v>703</v>
      </c>
      <c r="B704" t="s">
        <v>3778</v>
      </c>
      <c r="C704">
        <v>44</v>
      </c>
      <c r="D704" s="4" t="s">
        <v>6078</v>
      </c>
    </row>
    <row r="705" spans="1:4" x14ac:dyDescent="0.25">
      <c r="A705">
        <v>704</v>
      </c>
      <c r="B705" t="s">
        <v>3779</v>
      </c>
      <c r="C705">
        <v>86</v>
      </c>
      <c r="D705" s="4" t="s">
        <v>6077</v>
      </c>
    </row>
    <row r="706" spans="1:4" x14ac:dyDescent="0.25">
      <c r="A706">
        <v>705</v>
      </c>
      <c r="B706" t="s">
        <v>3780</v>
      </c>
      <c r="C706">
        <v>4</v>
      </c>
      <c r="D706" s="4" t="s">
        <v>6078</v>
      </c>
    </row>
    <row r="707" spans="1:4" x14ac:dyDescent="0.25">
      <c r="A707">
        <v>706</v>
      </c>
      <c r="B707" t="s">
        <v>3781</v>
      </c>
      <c r="C707">
        <v>62</v>
      </c>
      <c r="D707" s="4" t="s">
        <v>6077</v>
      </c>
    </row>
    <row r="708" spans="1:4" x14ac:dyDescent="0.25">
      <c r="A708">
        <v>707</v>
      </c>
      <c r="B708" t="s">
        <v>3782</v>
      </c>
      <c r="C708">
        <v>45</v>
      </c>
      <c r="D708" s="4" t="s">
        <v>6078</v>
      </c>
    </row>
    <row r="709" spans="1:4" x14ac:dyDescent="0.25">
      <c r="A709">
        <v>708</v>
      </c>
      <c r="B709" t="s">
        <v>3783</v>
      </c>
      <c r="C709">
        <v>91</v>
      </c>
      <c r="D709" s="4" t="s">
        <v>6077</v>
      </c>
    </row>
    <row r="710" spans="1:4" x14ac:dyDescent="0.25">
      <c r="A710">
        <v>709</v>
      </c>
      <c r="B710" t="s">
        <v>3784</v>
      </c>
      <c r="C710">
        <v>83</v>
      </c>
      <c r="D710" s="4" t="s">
        <v>6077</v>
      </c>
    </row>
    <row r="711" spans="1:4" x14ac:dyDescent="0.25">
      <c r="A711">
        <v>710</v>
      </c>
      <c r="B711" t="s">
        <v>3785</v>
      </c>
      <c r="C711">
        <v>39</v>
      </c>
      <c r="D711" s="4" t="s">
        <v>6077</v>
      </c>
    </row>
    <row r="712" spans="1:4" x14ac:dyDescent="0.25">
      <c r="A712">
        <v>711</v>
      </c>
      <c r="B712" t="s">
        <v>3786</v>
      </c>
      <c r="C712">
        <v>63</v>
      </c>
      <c r="D712" s="4" t="s">
        <v>6077</v>
      </c>
    </row>
    <row r="713" spans="1:4" x14ac:dyDescent="0.25">
      <c r="A713">
        <v>712</v>
      </c>
      <c r="B713" t="s">
        <v>3787</v>
      </c>
      <c r="C713">
        <v>25</v>
      </c>
      <c r="D713" s="4" t="s">
        <v>6078</v>
      </c>
    </row>
    <row r="714" spans="1:4" x14ac:dyDescent="0.25">
      <c r="A714">
        <v>713</v>
      </c>
      <c r="B714" t="s">
        <v>3788</v>
      </c>
      <c r="C714">
        <v>48</v>
      </c>
      <c r="D714" s="4" t="s">
        <v>6077</v>
      </c>
    </row>
    <row r="715" spans="1:4" x14ac:dyDescent="0.25">
      <c r="A715">
        <v>714</v>
      </c>
      <c r="B715" t="s">
        <v>3789</v>
      </c>
      <c r="C715">
        <v>12</v>
      </c>
      <c r="D715" s="4" t="s">
        <v>6078</v>
      </c>
    </row>
    <row r="716" spans="1:4" x14ac:dyDescent="0.25">
      <c r="A716">
        <v>715</v>
      </c>
      <c r="B716" t="s">
        <v>3790</v>
      </c>
      <c r="C716">
        <v>87</v>
      </c>
      <c r="D716" s="4" t="s">
        <v>6078</v>
      </c>
    </row>
    <row r="717" spans="1:4" x14ac:dyDescent="0.25">
      <c r="A717">
        <v>716</v>
      </c>
      <c r="B717" t="s">
        <v>3791</v>
      </c>
      <c r="C717">
        <v>50</v>
      </c>
      <c r="D717" s="4" t="s">
        <v>6078</v>
      </c>
    </row>
    <row r="718" spans="1:4" x14ac:dyDescent="0.25">
      <c r="A718">
        <v>717</v>
      </c>
      <c r="B718" t="s">
        <v>3792</v>
      </c>
      <c r="C718">
        <v>82</v>
      </c>
      <c r="D718" s="4" t="s">
        <v>6077</v>
      </c>
    </row>
    <row r="719" spans="1:4" x14ac:dyDescent="0.25">
      <c r="A719">
        <v>718</v>
      </c>
      <c r="B719" t="s">
        <v>3793</v>
      </c>
      <c r="C719">
        <v>78</v>
      </c>
      <c r="D719" s="4" t="s">
        <v>6077</v>
      </c>
    </row>
    <row r="720" spans="1:4" x14ac:dyDescent="0.25">
      <c r="A720">
        <v>719</v>
      </c>
      <c r="B720" t="s">
        <v>3794</v>
      </c>
      <c r="C720">
        <v>71</v>
      </c>
      <c r="D720" s="4" t="s">
        <v>6077</v>
      </c>
    </row>
    <row r="721" spans="1:4" x14ac:dyDescent="0.25">
      <c r="A721">
        <v>720</v>
      </c>
      <c r="B721" t="s">
        <v>3795</v>
      </c>
      <c r="C721">
        <v>50</v>
      </c>
      <c r="D721" s="4" t="s">
        <v>6077</v>
      </c>
    </row>
    <row r="722" spans="1:4" x14ac:dyDescent="0.25">
      <c r="A722">
        <v>721</v>
      </c>
      <c r="B722" t="s">
        <v>3796</v>
      </c>
      <c r="C722">
        <v>69</v>
      </c>
      <c r="D722" s="4" t="s">
        <v>6078</v>
      </c>
    </row>
    <row r="723" spans="1:4" x14ac:dyDescent="0.25">
      <c r="A723">
        <v>722</v>
      </c>
      <c r="B723" t="s">
        <v>3797</v>
      </c>
      <c r="C723">
        <v>93</v>
      </c>
      <c r="D723" s="4" t="s">
        <v>6077</v>
      </c>
    </row>
    <row r="724" spans="1:4" x14ac:dyDescent="0.25">
      <c r="A724">
        <v>723</v>
      </c>
      <c r="B724" t="s">
        <v>3798</v>
      </c>
      <c r="C724">
        <v>26</v>
      </c>
      <c r="D724" s="4" t="s">
        <v>6078</v>
      </c>
    </row>
    <row r="725" spans="1:4" x14ac:dyDescent="0.25">
      <c r="A725">
        <v>724</v>
      </c>
      <c r="B725" t="s">
        <v>3799</v>
      </c>
      <c r="C725">
        <v>19</v>
      </c>
      <c r="D725" s="4" t="s">
        <v>6078</v>
      </c>
    </row>
    <row r="726" spans="1:4" x14ac:dyDescent="0.25">
      <c r="A726">
        <v>725</v>
      </c>
      <c r="B726" t="s">
        <v>3800</v>
      </c>
      <c r="C726">
        <v>28</v>
      </c>
      <c r="D726" s="4" t="s">
        <v>6077</v>
      </c>
    </row>
    <row r="727" spans="1:4" x14ac:dyDescent="0.25">
      <c r="A727">
        <v>726</v>
      </c>
      <c r="B727" t="s">
        <v>3801</v>
      </c>
      <c r="C727">
        <v>78</v>
      </c>
      <c r="D727" s="4" t="s">
        <v>6077</v>
      </c>
    </row>
    <row r="728" spans="1:4" x14ac:dyDescent="0.25">
      <c r="A728">
        <v>727</v>
      </c>
      <c r="B728" t="s">
        <v>3802</v>
      </c>
      <c r="C728">
        <v>39</v>
      </c>
      <c r="D728" s="4" t="s">
        <v>6077</v>
      </c>
    </row>
    <row r="729" spans="1:4" x14ac:dyDescent="0.25">
      <c r="A729">
        <v>728</v>
      </c>
      <c r="B729" t="s">
        <v>3803</v>
      </c>
      <c r="C729">
        <v>8</v>
      </c>
      <c r="D729" s="4" t="s">
        <v>6078</v>
      </c>
    </row>
    <row r="730" spans="1:4" x14ac:dyDescent="0.25">
      <c r="A730">
        <v>729</v>
      </c>
      <c r="B730" t="s">
        <v>3804</v>
      </c>
      <c r="C730">
        <v>2</v>
      </c>
      <c r="D730" s="4" t="s">
        <v>6078</v>
      </c>
    </row>
    <row r="731" spans="1:4" x14ac:dyDescent="0.25">
      <c r="A731">
        <v>730</v>
      </c>
      <c r="B731" t="s">
        <v>3805</v>
      </c>
      <c r="C731">
        <v>76</v>
      </c>
      <c r="D731" s="4" t="s">
        <v>6078</v>
      </c>
    </row>
    <row r="732" spans="1:4" x14ac:dyDescent="0.25">
      <c r="A732">
        <v>731</v>
      </c>
      <c r="B732" t="s">
        <v>3806</v>
      </c>
      <c r="C732">
        <v>33</v>
      </c>
      <c r="D732" s="4" t="s">
        <v>6078</v>
      </c>
    </row>
    <row r="733" spans="1:4" x14ac:dyDescent="0.25">
      <c r="A733">
        <v>732</v>
      </c>
      <c r="B733" t="s">
        <v>3807</v>
      </c>
      <c r="C733">
        <v>89</v>
      </c>
      <c r="D733" s="4" t="s">
        <v>6078</v>
      </c>
    </row>
    <row r="734" spans="1:4" x14ac:dyDescent="0.25">
      <c r="A734">
        <v>733</v>
      </c>
      <c r="B734" t="s">
        <v>3808</v>
      </c>
      <c r="C734">
        <v>63</v>
      </c>
      <c r="D734" s="4" t="s">
        <v>6078</v>
      </c>
    </row>
    <row r="735" spans="1:4" x14ac:dyDescent="0.25">
      <c r="A735">
        <v>734</v>
      </c>
      <c r="B735" t="s">
        <v>3809</v>
      </c>
      <c r="C735">
        <v>36</v>
      </c>
      <c r="D735" s="4" t="s">
        <v>6077</v>
      </c>
    </row>
    <row r="736" spans="1:4" x14ac:dyDescent="0.25">
      <c r="A736">
        <v>735</v>
      </c>
      <c r="B736" t="s">
        <v>3810</v>
      </c>
      <c r="C736">
        <v>22</v>
      </c>
      <c r="D736" s="4" t="s">
        <v>6077</v>
      </c>
    </row>
    <row r="737" spans="1:4" x14ac:dyDescent="0.25">
      <c r="A737">
        <v>736</v>
      </c>
      <c r="B737" t="s">
        <v>3811</v>
      </c>
      <c r="C737">
        <v>62</v>
      </c>
      <c r="D737" s="4" t="s">
        <v>6078</v>
      </c>
    </row>
    <row r="738" spans="1:4" x14ac:dyDescent="0.25">
      <c r="A738">
        <v>737</v>
      </c>
      <c r="B738" t="s">
        <v>3812</v>
      </c>
      <c r="C738">
        <v>65</v>
      </c>
      <c r="D738" s="4" t="s">
        <v>6078</v>
      </c>
    </row>
    <row r="739" spans="1:4" x14ac:dyDescent="0.25">
      <c r="A739">
        <v>738</v>
      </c>
      <c r="B739" t="s">
        <v>3813</v>
      </c>
      <c r="C739">
        <v>7</v>
      </c>
      <c r="D739" s="4" t="s">
        <v>6077</v>
      </c>
    </row>
    <row r="740" spans="1:4" x14ac:dyDescent="0.25">
      <c r="A740">
        <v>739</v>
      </c>
      <c r="B740" t="s">
        <v>3814</v>
      </c>
      <c r="C740">
        <v>11</v>
      </c>
      <c r="D740" s="4" t="s">
        <v>6077</v>
      </c>
    </row>
    <row r="741" spans="1:4" x14ac:dyDescent="0.25">
      <c r="A741">
        <v>740</v>
      </c>
      <c r="B741" t="s">
        <v>3815</v>
      </c>
      <c r="C741">
        <v>33</v>
      </c>
      <c r="D741" s="4" t="s">
        <v>6077</v>
      </c>
    </row>
    <row r="742" spans="1:4" x14ac:dyDescent="0.25">
      <c r="A742">
        <v>741</v>
      </c>
      <c r="B742" t="s">
        <v>3816</v>
      </c>
      <c r="C742">
        <v>72</v>
      </c>
      <c r="D742" s="4" t="s">
        <v>6077</v>
      </c>
    </row>
    <row r="743" spans="1:4" x14ac:dyDescent="0.25">
      <c r="A743">
        <v>742</v>
      </c>
      <c r="B743" t="s">
        <v>3817</v>
      </c>
      <c r="C743">
        <v>63</v>
      </c>
      <c r="D743" s="4" t="s">
        <v>6077</v>
      </c>
    </row>
    <row r="744" spans="1:4" x14ac:dyDescent="0.25">
      <c r="A744">
        <v>743</v>
      </c>
      <c r="B744" t="s">
        <v>3818</v>
      </c>
      <c r="C744">
        <v>19</v>
      </c>
      <c r="D744" s="4" t="s">
        <v>6077</v>
      </c>
    </row>
    <row r="745" spans="1:4" x14ac:dyDescent="0.25">
      <c r="A745">
        <v>744</v>
      </c>
      <c r="B745" t="s">
        <v>3819</v>
      </c>
      <c r="C745">
        <v>75</v>
      </c>
      <c r="D745" s="4" t="s">
        <v>6078</v>
      </c>
    </row>
    <row r="746" spans="1:4" x14ac:dyDescent="0.25">
      <c r="A746">
        <v>745</v>
      </c>
      <c r="B746" t="s">
        <v>3820</v>
      </c>
      <c r="C746">
        <v>58</v>
      </c>
      <c r="D746" s="4" t="s">
        <v>6078</v>
      </c>
    </row>
    <row r="747" spans="1:4" x14ac:dyDescent="0.25">
      <c r="A747">
        <v>746</v>
      </c>
      <c r="B747" t="s">
        <v>3821</v>
      </c>
      <c r="C747">
        <v>72</v>
      </c>
      <c r="D747" s="4" t="s">
        <v>6078</v>
      </c>
    </row>
    <row r="748" spans="1:4" x14ac:dyDescent="0.25">
      <c r="A748">
        <v>747</v>
      </c>
      <c r="B748" t="s">
        <v>3822</v>
      </c>
      <c r="C748">
        <v>20</v>
      </c>
      <c r="D748" s="4" t="s">
        <v>6077</v>
      </c>
    </row>
    <row r="749" spans="1:4" x14ac:dyDescent="0.25">
      <c r="A749">
        <v>748</v>
      </c>
      <c r="B749" t="s">
        <v>3823</v>
      </c>
      <c r="C749">
        <v>7</v>
      </c>
      <c r="D749" s="4" t="s">
        <v>6078</v>
      </c>
    </row>
    <row r="750" spans="1:4" x14ac:dyDescent="0.25">
      <c r="A750">
        <v>749</v>
      </c>
      <c r="B750" t="s">
        <v>3824</v>
      </c>
      <c r="C750">
        <v>11</v>
      </c>
      <c r="D750" s="4" t="s">
        <v>6078</v>
      </c>
    </row>
    <row r="751" spans="1:4" x14ac:dyDescent="0.25">
      <c r="A751">
        <v>750</v>
      </c>
      <c r="B751" t="s">
        <v>3825</v>
      </c>
      <c r="C751">
        <v>52</v>
      </c>
      <c r="D751" s="4" t="s">
        <v>6078</v>
      </c>
    </row>
    <row r="752" spans="1:4" x14ac:dyDescent="0.25">
      <c r="A752">
        <v>751</v>
      </c>
      <c r="B752" t="s">
        <v>3826</v>
      </c>
      <c r="C752">
        <v>18</v>
      </c>
      <c r="D752" s="4" t="s">
        <v>6078</v>
      </c>
    </row>
    <row r="753" spans="1:4" x14ac:dyDescent="0.25">
      <c r="A753">
        <v>752</v>
      </c>
      <c r="B753" t="s">
        <v>3827</v>
      </c>
      <c r="C753">
        <v>37</v>
      </c>
      <c r="D753" s="4" t="s">
        <v>6077</v>
      </c>
    </row>
    <row r="754" spans="1:4" x14ac:dyDescent="0.25">
      <c r="A754">
        <v>753</v>
      </c>
      <c r="B754" t="s">
        <v>3828</v>
      </c>
      <c r="C754">
        <v>59</v>
      </c>
      <c r="D754" s="4" t="s">
        <v>6078</v>
      </c>
    </row>
    <row r="755" spans="1:4" x14ac:dyDescent="0.25">
      <c r="A755">
        <v>754</v>
      </c>
      <c r="B755" t="s">
        <v>3829</v>
      </c>
      <c r="C755">
        <v>75</v>
      </c>
      <c r="D755" s="4" t="s">
        <v>6077</v>
      </c>
    </row>
    <row r="756" spans="1:4" x14ac:dyDescent="0.25">
      <c r="A756">
        <v>755</v>
      </c>
      <c r="B756" t="s">
        <v>3830</v>
      </c>
      <c r="C756">
        <v>36</v>
      </c>
      <c r="D756" s="4" t="s">
        <v>6078</v>
      </c>
    </row>
    <row r="757" spans="1:4" x14ac:dyDescent="0.25">
      <c r="A757">
        <v>756</v>
      </c>
      <c r="B757" t="s">
        <v>3831</v>
      </c>
      <c r="C757">
        <v>31</v>
      </c>
      <c r="D757" s="4" t="s">
        <v>6077</v>
      </c>
    </row>
    <row r="758" spans="1:4" x14ac:dyDescent="0.25">
      <c r="A758">
        <v>757</v>
      </c>
      <c r="B758" t="s">
        <v>3832</v>
      </c>
      <c r="C758">
        <v>51</v>
      </c>
      <c r="D758" s="4" t="s">
        <v>6078</v>
      </c>
    </row>
    <row r="759" spans="1:4" x14ac:dyDescent="0.25">
      <c r="A759">
        <v>758</v>
      </c>
      <c r="B759" t="s">
        <v>3833</v>
      </c>
      <c r="C759">
        <v>11</v>
      </c>
      <c r="D759" s="4" t="s">
        <v>6078</v>
      </c>
    </row>
    <row r="760" spans="1:4" x14ac:dyDescent="0.25">
      <c r="A760">
        <v>759</v>
      </c>
      <c r="B760" t="s">
        <v>3834</v>
      </c>
      <c r="C760">
        <v>44</v>
      </c>
      <c r="D760" s="4" t="s">
        <v>6078</v>
      </c>
    </row>
    <row r="761" spans="1:4" x14ac:dyDescent="0.25">
      <c r="A761">
        <v>760</v>
      </c>
      <c r="B761" t="s">
        <v>3835</v>
      </c>
      <c r="C761">
        <v>14</v>
      </c>
      <c r="D761" s="4" t="s">
        <v>6078</v>
      </c>
    </row>
    <row r="762" spans="1:4" x14ac:dyDescent="0.25">
      <c r="A762">
        <v>761</v>
      </c>
      <c r="B762" t="s">
        <v>3836</v>
      </c>
      <c r="C762">
        <v>12</v>
      </c>
      <c r="D762" s="4" t="s">
        <v>6077</v>
      </c>
    </row>
    <row r="763" spans="1:4" x14ac:dyDescent="0.25">
      <c r="A763">
        <v>762</v>
      </c>
      <c r="B763" t="s">
        <v>3837</v>
      </c>
      <c r="C763">
        <v>49</v>
      </c>
      <c r="D763" s="4" t="s">
        <v>6077</v>
      </c>
    </row>
    <row r="764" spans="1:4" x14ac:dyDescent="0.25">
      <c r="A764">
        <v>763</v>
      </c>
      <c r="B764" t="s">
        <v>3838</v>
      </c>
      <c r="C764">
        <v>1</v>
      </c>
      <c r="D764" s="4" t="s">
        <v>6078</v>
      </c>
    </row>
    <row r="765" spans="1:4" x14ac:dyDescent="0.25">
      <c r="A765">
        <v>764</v>
      </c>
      <c r="B765" t="s">
        <v>3839</v>
      </c>
      <c r="C765">
        <v>43</v>
      </c>
      <c r="D765" s="4" t="s">
        <v>6078</v>
      </c>
    </row>
    <row r="766" spans="1:4" x14ac:dyDescent="0.25">
      <c r="A766">
        <v>765</v>
      </c>
      <c r="B766" t="s">
        <v>3840</v>
      </c>
      <c r="C766">
        <v>58</v>
      </c>
      <c r="D766" s="4" t="s">
        <v>6078</v>
      </c>
    </row>
    <row r="767" spans="1:4" x14ac:dyDescent="0.25">
      <c r="A767">
        <v>766</v>
      </c>
      <c r="B767" t="s">
        <v>3841</v>
      </c>
      <c r="C767">
        <v>14</v>
      </c>
      <c r="D767" s="4" t="s">
        <v>6078</v>
      </c>
    </row>
    <row r="768" spans="1:4" x14ac:dyDescent="0.25">
      <c r="A768">
        <v>767</v>
      </c>
      <c r="B768" t="s">
        <v>3842</v>
      </c>
      <c r="C768">
        <v>17</v>
      </c>
      <c r="D768" s="4" t="s">
        <v>6077</v>
      </c>
    </row>
    <row r="769" spans="1:4" x14ac:dyDescent="0.25">
      <c r="A769">
        <v>768</v>
      </c>
      <c r="B769" t="s">
        <v>3843</v>
      </c>
      <c r="C769">
        <v>9</v>
      </c>
      <c r="D769" s="4" t="s">
        <v>6078</v>
      </c>
    </row>
    <row r="770" spans="1:4" x14ac:dyDescent="0.25">
      <c r="A770">
        <v>769</v>
      </c>
      <c r="B770" t="s">
        <v>3844</v>
      </c>
      <c r="C770">
        <v>47</v>
      </c>
      <c r="D770" s="4" t="s">
        <v>6078</v>
      </c>
    </row>
    <row r="771" spans="1:4" x14ac:dyDescent="0.25">
      <c r="A771">
        <v>770</v>
      </c>
      <c r="B771" t="s">
        <v>3845</v>
      </c>
      <c r="C771">
        <v>26</v>
      </c>
      <c r="D771" s="4" t="s">
        <v>6077</v>
      </c>
    </row>
    <row r="772" spans="1:4" x14ac:dyDescent="0.25">
      <c r="A772">
        <v>771</v>
      </c>
      <c r="B772" t="s">
        <v>3846</v>
      </c>
      <c r="C772">
        <v>62</v>
      </c>
      <c r="D772" s="4" t="s">
        <v>6077</v>
      </c>
    </row>
    <row r="773" spans="1:4" x14ac:dyDescent="0.25">
      <c r="A773">
        <v>772</v>
      </c>
      <c r="B773" t="s">
        <v>3847</v>
      </c>
      <c r="C773">
        <v>29</v>
      </c>
      <c r="D773" s="4" t="s">
        <v>6077</v>
      </c>
    </row>
    <row r="774" spans="1:4" x14ac:dyDescent="0.25">
      <c r="A774">
        <v>773</v>
      </c>
      <c r="B774" t="s">
        <v>3848</v>
      </c>
      <c r="C774">
        <v>15</v>
      </c>
      <c r="D774" s="4" t="s">
        <v>6077</v>
      </c>
    </row>
    <row r="775" spans="1:4" x14ac:dyDescent="0.25">
      <c r="A775">
        <v>774</v>
      </c>
      <c r="B775" t="s">
        <v>3849</v>
      </c>
      <c r="C775">
        <v>59</v>
      </c>
      <c r="D775" s="4" t="s">
        <v>6078</v>
      </c>
    </row>
    <row r="776" spans="1:4" x14ac:dyDescent="0.25">
      <c r="A776">
        <v>775</v>
      </c>
      <c r="B776" t="s">
        <v>3850</v>
      </c>
      <c r="C776">
        <v>83</v>
      </c>
      <c r="D776" s="4" t="s">
        <v>6077</v>
      </c>
    </row>
    <row r="777" spans="1:4" x14ac:dyDescent="0.25">
      <c r="A777">
        <v>776</v>
      </c>
      <c r="B777" t="s">
        <v>3851</v>
      </c>
      <c r="C777">
        <v>9</v>
      </c>
      <c r="D777" s="4" t="s">
        <v>6077</v>
      </c>
    </row>
    <row r="778" spans="1:4" x14ac:dyDescent="0.25">
      <c r="A778">
        <v>777</v>
      </c>
      <c r="B778" t="s">
        <v>3852</v>
      </c>
      <c r="C778">
        <v>61</v>
      </c>
      <c r="D778" s="4" t="s">
        <v>6077</v>
      </c>
    </row>
    <row r="779" spans="1:4" x14ac:dyDescent="0.25">
      <c r="A779">
        <v>778</v>
      </c>
      <c r="B779" t="s">
        <v>3853</v>
      </c>
      <c r="C779">
        <v>78</v>
      </c>
      <c r="D779" s="4" t="s">
        <v>6077</v>
      </c>
    </row>
    <row r="780" spans="1:4" x14ac:dyDescent="0.25">
      <c r="A780">
        <v>779</v>
      </c>
      <c r="B780" t="s">
        <v>3854</v>
      </c>
      <c r="C780">
        <v>46</v>
      </c>
      <c r="D780" s="4" t="s">
        <v>6078</v>
      </c>
    </row>
    <row r="781" spans="1:4" x14ac:dyDescent="0.25">
      <c r="A781">
        <v>780</v>
      </c>
      <c r="B781" t="s">
        <v>3855</v>
      </c>
      <c r="C781">
        <v>82</v>
      </c>
      <c r="D781" s="4" t="s">
        <v>6078</v>
      </c>
    </row>
    <row r="782" spans="1:4" x14ac:dyDescent="0.25">
      <c r="A782">
        <v>781</v>
      </c>
      <c r="B782" t="s">
        <v>3856</v>
      </c>
      <c r="C782">
        <v>75</v>
      </c>
      <c r="D782" s="4" t="s">
        <v>6078</v>
      </c>
    </row>
    <row r="783" spans="1:4" x14ac:dyDescent="0.25">
      <c r="A783">
        <v>782</v>
      </c>
      <c r="B783" t="s">
        <v>3857</v>
      </c>
      <c r="C783">
        <v>22</v>
      </c>
      <c r="D783" s="4" t="s">
        <v>6077</v>
      </c>
    </row>
    <row r="784" spans="1:4" x14ac:dyDescent="0.25">
      <c r="A784">
        <v>783</v>
      </c>
      <c r="B784" t="s">
        <v>3858</v>
      </c>
      <c r="C784">
        <v>1</v>
      </c>
      <c r="D784" s="4" t="s">
        <v>6077</v>
      </c>
    </row>
    <row r="785" spans="1:4" x14ac:dyDescent="0.25">
      <c r="A785">
        <v>784</v>
      </c>
      <c r="B785" t="s">
        <v>3859</v>
      </c>
      <c r="C785">
        <v>33</v>
      </c>
      <c r="D785" s="4" t="s">
        <v>6078</v>
      </c>
    </row>
    <row r="786" spans="1:4" x14ac:dyDescent="0.25">
      <c r="A786">
        <v>785</v>
      </c>
      <c r="B786" t="s">
        <v>3860</v>
      </c>
      <c r="C786">
        <v>48</v>
      </c>
      <c r="D786" s="4" t="s">
        <v>6078</v>
      </c>
    </row>
    <row r="787" spans="1:4" x14ac:dyDescent="0.25">
      <c r="A787">
        <v>786</v>
      </c>
      <c r="B787" t="s">
        <v>3861</v>
      </c>
      <c r="C787">
        <v>85</v>
      </c>
      <c r="D787" s="4" t="s">
        <v>6077</v>
      </c>
    </row>
    <row r="788" spans="1:4" x14ac:dyDescent="0.25">
      <c r="A788">
        <v>787</v>
      </c>
      <c r="B788" t="s">
        <v>3862</v>
      </c>
      <c r="C788">
        <v>78</v>
      </c>
      <c r="D788" s="4" t="s">
        <v>6078</v>
      </c>
    </row>
    <row r="789" spans="1:4" x14ac:dyDescent="0.25">
      <c r="A789">
        <v>788</v>
      </c>
      <c r="B789" t="s">
        <v>3863</v>
      </c>
      <c r="C789">
        <v>65</v>
      </c>
      <c r="D789" s="4" t="s">
        <v>6077</v>
      </c>
    </row>
    <row r="790" spans="1:4" x14ac:dyDescent="0.25">
      <c r="A790">
        <v>789</v>
      </c>
      <c r="B790" t="s">
        <v>3864</v>
      </c>
      <c r="C790">
        <v>36</v>
      </c>
      <c r="D790" s="4" t="s">
        <v>6078</v>
      </c>
    </row>
    <row r="791" spans="1:4" x14ac:dyDescent="0.25">
      <c r="A791">
        <v>790</v>
      </c>
      <c r="B791" t="s">
        <v>3865</v>
      </c>
      <c r="C791">
        <v>82</v>
      </c>
      <c r="D791" s="4" t="s">
        <v>6077</v>
      </c>
    </row>
    <row r="792" spans="1:4" x14ac:dyDescent="0.25">
      <c r="A792">
        <v>791</v>
      </c>
      <c r="B792" t="s">
        <v>3866</v>
      </c>
      <c r="C792">
        <v>36</v>
      </c>
      <c r="D792" s="4" t="s">
        <v>6078</v>
      </c>
    </row>
    <row r="793" spans="1:4" x14ac:dyDescent="0.25">
      <c r="A793">
        <v>792</v>
      </c>
      <c r="B793" t="s">
        <v>3867</v>
      </c>
      <c r="C793">
        <v>82</v>
      </c>
      <c r="D793" s="4" t="s">
        <v>6077</v>
      </c>
    </row>
    <row r="794" spans="1:4" x14ac:dyDescent="0.25">
      <c r="A794">
        <v>793</v>
      </c>
      <c r="B794" t="s">
        <v>3868</v>
      </c>
      <c r="C794">
        <v>48</v>
      </c>
      <c r="D794" s="4" t="s">
        <v>6078</v>
      </c>
    </row>
    <row r="795" spans="1:4" x14ac:dyDescent="0.25">
      <c r="A795">
        <v>794</v>
      </c>
      <c r="B795" t="s">
        <v>3869</v>
      </c>
      <c r="C795">
        <v>64</v>
      </c>
      <c r="D795" s="4" t="s">
        <v>6077</v>
      </c>
    </row>
    <row r="796" spans="1:4" x14ac:dyDescent="0.25">
      <c r="A796">
        <v>795</v>
      </c>
      <c r="B796" t="s">
        <v>3870</v>
      </c>
      <c r="C796">
        <v>59</v>
      </c>
      <c r="D796" s="4" t="s">
        <v>6078</v>
      </c>
    </row>
    <row r="797" spans="1:4" x14ac:dyDescent="0.25">
      <c r="A797">
        <v>796</v>
      </c>
      <c r="B797" t="s">
        <v>3871</v>
      </c>
      <c r="C797">
        <v>35</v>
      </c>
      <c r="D797" s="4" t="s">
        <v>6078</v>
      </c>
    </row>
    <row r="798" spans="1:4" x14ac:dyDescent="0.25">
      <c r="A798">
        <v>797</v>
      </c>
      <c r="B798" t="s">
        <v>3872</v>
      </c>
      <c r="C798">
        <v>53</v>
      </c>
      <c r="D798" s="4" t="s">
        <v>6077</v>
      </c>
    </row>
    <row r="799" spans="1:4" x14ac:dyDescent="0.25">
      <c r="A799">
        <v>798</v>
      </c>
      <c r="B799" t="s">
        <v>3873</v>
      </c>
      <c r="C799">
        <v>12</v>
      </c>
      <c r="D799" s="4" t="s">
        <v>6077</v>
      </c>
    </row>
    <row r="800" spans="1:4" x14ac:dyDescent="0.25">
      <c r="A800">
        <v>799</v>
      </c>
      <c r="B800" t="s">
        <v>3874</v>
      </c>
      <c r="C800">
        <v>68</v>
      </c>
      <c r="D800" s="4" t="s">
        <v>6077</v>
      </c>
    </row>
    <row r="801" spans="1:4" x14ac:dyDescent="0.25">
      <c r="A801">
        <v>800</v>
      </c>
      <c r="B801" t="s">
        <v>3875</v>
      </c>
      <c r="C801">
        <v>2</v>
      </c>
      <c r="D801" s="4" t="s">
        <v>6078</v>
      </c>
    </row>
    <row r="802" spans="1:4" x14ac:dyDescent="0.25">
      <c r="A802">
        <v>801</v>
      </c>
      <c r="B802" t="s">
        <v>3876</v>
      </c>
      <c r="C802">
        <v>11</v>
      </c>
      <c r="D802" s="4" t="s">
        <v>6078</v>
      </c>
    </row>
    <row r="803" spans="1:4" x14ac:dyDescent="0.25">
      <c r="A803">
        <v>802</v>
      </c>
      <c r="B803" t="s">
        <v>3877</v>
      </c>
      <c r="C803">
        <v>28</v>
      </c>
      <c r="D803" s="4" t="s">
        <v>6078</v>
      </c>
    </row>
    <row r="804" spans="1:4" x14ac:dyDescent="0.25">
      <c r="A804">
        <v>803</v>
      </c>
      <c r="B804" t="s">
        <v>3878</v>
      </c>
      <c r="C804">
        <v>93</v>
      </c>
      <c r="D804" s="4" t="s">
        <v>6077</v>
      </c>
    </row>
    <row r="805" spans="1:4" x14ac:dyDescent="0.25">
      <c r="A805">
        <v>804</v>
      </c>
      <c r="B805" t="s">
        <v>3879</v>
      </c>
      <c r="C805">
        <v>12</v>
      </c>
      <c r="D805" s="4" t="s">
        <v>6078</v>
      </c>
    </row>
    <row r="806" spans="1:4" x14ac:dyDescent="0.25">
      <c r="A806">
        <v>805</v>
      </c>
      <c r="B806" t="s">
        <v>3880</v>
      </c>
      <c r="C806">
        <v>22</v>
      </c>
      <c r="D806" s="4" t="s">
        <v>6078</v>
      </c>
    </row>
    <row r="807" spans="1:4" x14ac:dyDescent="0.25">
      <c r="A807">
        <v>806</v>
      </c>
      <c r="B807" t="s">
        <v>3881</v>
      </c>
      <c r="C807">
        <v>76</v>
      </c>
      <c r="D807" s="4" t="s">
        <v>6078</v>
      </c>
    </row>
    <row r="808" spans="1:4" x14ac:dyDescent="0.25">
      <c r="A808">
        <v>807</v>
      </c>
      <c r="B808" t="s">
        <v>3882</v>
      </c>
      <c r="C808">
        <v>13</v>
      </c>
      <c r="D808" s="4" t="s">
        <v>6077</v>
      </c>
    </row>
    <row r="809" spans="1:4" x14ac:dyDescent="0.25">
      <c r="A809">
        <v>808</v>
      </c>
      <c r="B809" t="s">
        <v>3883</v>
      </c>
      <c r="C809">
        <v>89</v>
      </c>
      <c r="D809" s="4" t="s">
        <v>6078</v>
      </c>
    </row>
    <row r="810" spans="1:4" x14ac:dyDescent="0.25">
      <c r="A810">
        <v>809</v>
      </c>
      <c r="B810" t="s">
        <v>3884</v>
      </c>
      <c r="C810">
        <v>28</v>
      </c>
      <c r="D810" s="4" t="s">
        <v>6077</v>
      </c>
    </row>
    <row r="811" spans="1:4" x14ac:dyDescent="0.25">
      <c r="A811">
        <v>810</v>
      </c>
      <c r="B811" t="s">
        <v>3885</v>
      </c>
      <c r="C811">
        <v>32</v>
      </c>
      <c r="D811" s="4" t="s">
        <v>6078</v>
      </c>
    </row>
    <row r="812" spans="1:4" x14ac:dyDescent="0.25">
      <c r="A812">
        <v>811</v>
      </c>
      <c r="B812" t="s">
        <v>3886</v>
      </c>
      <c r="C812">
        <v>62</v>
      </c>
      <c r="D812" s="4" t="s">
        <v>6078</v>
      </c>
    </row>
    <row r="813" spans="1:4" x14ac:dyDescent="0.25">
      <c r="A813">
        <v>812</v>
      </c>
      <c r="B813" t="s">
        <v>3887</v>
      </c>
      <c r="C813">
        <v>22</v>
      </c>
      <c r="D813" s="4" t="s">
        <v>6077</v>
      </c>
    </row>
    <row r="814" spans="1:4" x14ac:dyDescent="0.25">
      <c r="A814">
        <v>813</v>
      </c>
      <c r="B814" t="s">
        <v>3888</v>
      </c>
      <c r="C814">
        <v>6</v>
      </c>
      <c r="D814" s="4" t="s">
        <v>6078</v>
      </c>
    </row>
    <row r="815" spans="1:4" x14ac:dyDescent="0.25">
      <c r="A815">
        <v>814</v>
      </c>
      <c r="B815" t="s">
        <v>3889</v>
      </c>
      <c r="C815">
        <v>38</v>
      </c>
      <c r="D815" s="4" t="s">
        <v>6077</v>
      </c>
    </row>
    <row r="816" spans="1:4" x14ac:dyDescent="0.25">
      <c r="A816">
        <v>815</v>
      </c>
      <c r="B816" t="s">
        <v>3890</v>
      </c>
      <c r="C816">
        <v>58</v>
      </c>
      <c r="D816" s="4" t="s">
        <v>6078</v>
      </c>
    </row>
    <row r="817" spans="1:4" x14ac:dyDescent="0.25">
      <c r="A817">
        <v>816</v>
      </c>
      <c r="B817" t="s">
        <v>3891</v>
      </c>
      <c r="C817">
        <v>17</v>
      </c>
      <c r="D817" s="4" t="s">
        <v>6078</v>
      </c>
    </row>
    <row r="818" spans="1:4" x14ac:dyDescent="0.25">
      <c r="A818">
        <v>817</v>
      </c>
      <c r="B818" t="s">
        <v>3892</v>
      </c>
      <c r="C818">
        <v>3</v>
      </c>
      <c r="D818" s="4" t="s">
        <v>6078</v>
      </c>
    </row>
    <row r="819" spans="1:4" x14ac:dyDescent="0.25">
      <c r="A819">
        <v>818</v>
      </c>
      <c r="B819" t="s">
        <v>3893</v>
      </c>
      <c r="C819">
        <v>32</v>
      </c>
      <c r="D819" s="4" t="s">
        <v>6077</v>
      </c>
    </row>
    <row r="820" spans="1:4" x14ac:dyDescent="0.25">
      <c r="A820">
        <v>819</v>
      </c>
      <c r="B820" t="s">
        <v>3894</v>
      </c>
      <c r="C820">
        <v>49</v>
      </c>
      <c r="D820" s="4" t="s">
        <v>6078</v>
      </c>
    </row>
    <row r="821" spans="1:4" x14ac:dyDescent="0.25">
      <c r="A821">
        <v>820</v>
      </c>
      <c r="B821" t="s">
        <v>3895</v>
      </c>
      <c r="C821">
        <v>51</v>
      </c>
      <c r="D821" s="4" t="s">
        <v>6077</v>
      </c>
    </row>
    <row r="822" spans="1:4" x14ac:dyDescent="0.25">
      <c r="A822">
        <v>821</v>
      </c>
      <c r="B822" t="s">
        <v>3896</v>
      </c>
      <c r="C822">
        <v>92</v>
      </c>
      <c r="D822" s="4" t="s">
        <v>6077</v>
      </c>
    </row>
    <row r="823" spans="1:4" x14ac:dyDescent="0.25">
      <c r="A823">
        <v>822</v>
      </c>
      <c r="B823" t="s">
        <v>3897</v>
      </c>
      <c r="C823">
        <v>58</v>
      </c>
      <c r="D823" s="4" t="s">
        <v>6077</v>
      </c>
    </row>
    <row r="824" spans="1:4" x14ac:dyDescent="0.25">
      <c r="A824">
        <v>823</v>
      </c>
      <c r="B824" t="s">
        <v>3898</v>
      </c>
      <c r="C824">
        <v>54</v>
      </c>
      <c r="D824" s="4" t="s">
        <v>6078</v>
      </c>
    </row>
    <row r="825" spans="1:4" x14ac:dyDescent="0.25">
      <c r="A825">
        <v>824</v>
      </c>
      <c r="B825" t="s">
        <v>3899</v>
      </c>
      <c r="C825">
        <v>4</v>
      </c>
      <c r="D825" s="4" t="s">
        <v>6077</v>
      </c>
    </row>
    <row r="826" spans="1:4" x14ac:dyDescent="0.25">
      <c r="A826">
        <v>825</v>
      </c>
      <c r="B826" t="s">
        <v>3900</v>
      </c>
      <c r="C826">
        <v>78</v>
      </c>
      <c r="D826" s="4" t="s">
        <v>6077</v>
      </c>
    </row>
    <row r="827" spans="1:4" x14ac:dyDescent="0.25">
      <c r="A827">
        <v>826</v>
      </c>
      <c r="B827" t="s">
        <v>3901</v>
      </c>
      <c r="C827">
        <v>29</v>
      </c>
      <c r="D827" s="4" t="s">
        <v>6078</v>
      </c>
    </row>
    <row r="828" spans="1:4" x14ac:dyDescent="0.25">
      <c r="A828">
        <v>827</v>
      </c>
      <c r="B828" t="s">
        <v>3902</v>
      </c>
      <c r="C828">
        <v>9</v>
      </c>
      <c r="D828" s="4" t="s">
        <v>6077</v>
      </c>
    </row>
    <row r="829" spans="1:4" x14ac:dyDescent="0.25">
      <c r="A829">
        <v>828</v>
      </c>
      <c r="B829" t="s">
        <v>3903</v>
      </c>
      <c r="C829">
        <v>93</v>
      </c>
      <c r="D829" s="4" t="s">
        <v>6077</v>
      </c>
    </row>
    <row r="830" spans="1:4" x14ac:dyDescent="0.25">
      <c r="A830">
        <v>829</v>
      </c>
      <c r="B830" t="s">
        <v>3904</v>
      </c>
      <c r="C830">
        <v>64</v>
      </c>
      <c r="D830" s="4" t="s">
        <v>6077</v>
      </c>
    </row>
    <row r="831" spans="1:4" x14ac:dyDescent="0.25">
      <c r="A831">
        <v>830</v>
      </c>
      <c r="B831" t="s">
        <v>3905</v>
      </c>
      <c r="C831">
        <v>81</v>
      </c>
      <c r="D831" s="4" t="s">
        <v>6077</v>
      </c>
    </row>
    <row r="832" spans="1:4" x14ac:dyDescent="0.25">
      <c r="A832">
        <v>831</v>
      </c>
      <c r="B832" t="s">
        <v>3906</v>
      </c>
      <c r="C832">
        <v>24</v>
      </c>
      <c r="D832" s="4" t="s">
        <v>6078</v>
      </c>
    </row>
    <row r="833" spans="1:4" x14ac:dyDescent="0.25">
      <c r="A833">
        <v>832</v>
      </c>
      <c r="B833" t="s">
        <v>3907</v>
      </c>
      <c r="C833">
        <v>19</v>
      </c>
      <c r="D833" s="4" t="s">
        <v>6077</v>
      </c>
    </row>
    <row r="834" spans="1:4" x14ac:dyDescent="0.25">
      <c r="A834">
        <v>833</v>
      </c>
      <c r="B834" t="s">
        <v>3908</v>
      </c>
      <c r="C834">
        <v>19</v>
      </c>
      <c r="D834" s="4" t="s">
        <v>6078</v>
      </c>
    </row>
    <row r="835" spans="1:4" x14ac:dyDescent="0.25">
      <c r="A835">
        <v>834</v>
      </c>
      <c r="B835" t="s">
        <v>3909</v>
      </c>
      <c r="C835">
        <v>16</v>
      </c>
      <c r="D835" s="4" t="s">
        <v>6078</v>
      </c>
    </row>
    <row r="836" spans="1:4" x14ac:dyDescent="0.25">
      <c r="A836">
        <v>835</v>
      </c>
      <c r="B836" t="s">
        <v>3910</v>
      </c>
      <c r="C836">
        <v>3</v>
      </c>
      <c r="D836" s="4" t="s">
        <v>6077</v>
      </c>
    </row>
    <row r="837" spans="1:4" x14ac:dyDescent="0.25">
      <c r="A837">
        <v>836</v>
      </c>
      <c r="B837" t="s">
        <v>3911</v>
      </c>
      <c r="C837">
        <v>9</v>
      </c>
      <c r="D837" s="4" t="s">
        <v>6077</v>
      </c>
    </row>
    <row r="838" spans="1:4" x14ac:dyDescent="0.25">
      <c r="A838">
        <v>837</v>
      </c>
      <c r="B838" t="s">
        <v>3912</v>
      </c>
      <c r="C838">
        <v>13</v>
      </c>
      <c r="D838" s="4" t="s">
        <v>6077</v>
      </c>
    </row>
    <row r="839" spans="1:4" x14ac:dyDescent="0.25">
      <c r="A839">
        <v>838</v>
      </c>
      <c r="B839" t="s">
        <v>3913</v>
      </c>
      <c r="C839">
        <v>70</v>
      </c>
      <c r="D839" s="4" t="s">
        <v>6078</v>
      </c>
    </row>
    <row r="840" spans="1:4" x14ac:dyDescent="0.25">
      <c r="A840">
        <v>839</v>
      </c>
      <c r="B840" t="s">
        <v>3914</v>
      </c>
      <c r="C840">
        <v>34</v>
      </c>
      <c r="D840" s="4" t="s">
        <v>6077</v>
      </c>
    </row>
    <row r="841" spans="1:4" x14ac:dyDescent="0.25">
      <c r="A841">
        <v>840</v>
      </c>
      <c r="B841" t="s">
        <v>3915</v>
      </c>
      <c r="C841">
        <v>12</v>
      </c>
      <c r="D841" s="4" t="s">
        <v>6078</v>
      </c>
    </row>
    <row r="842" spans="1:4" x14ac:dyDescent="0.25">
      <c r="A842">
        <v>841</v>
      </c>
      <c r="B842" t="s">
        <v>3916</v>
      </c>
      <c r="C842">
        <v>18</v>
      </c>
      <c r="D842" s="4" t="s">
        <v>6077</v>
      </c>
    </row>
    <row r="843" spans="1:4" x14ac:dyDescent="0.25">
      <c r="A843">
        <v>842</v>
      </c>
      <c r="B843" t="s">
        <v>3917</v>
      </c>
      <c r="C843">
        <v>31</v>
      </c>
      <c r="D843" s="4" t="s">
        <v>6077</v>
      </c>
    </row>
    <row r="844" spans="1:4" x14ac:dyDescent="0.25">
      <c r="A844">
        <v>843</v>
      </c>
      <c r="B844" t="s">
        <v>3918</v>
      </c>
      <c r="C844">
        <v>61</v>
      </c>
      <c r="D844" s="4" t="s">
        <v>6077</v>
      </c>
    </row>
    <row r="845" spans="1:4" x14ac:dyDescent="0.25">
      <c r="A845">
        <v>844</v>
      </c>
      <c r="B845" t="s">
        <v>3919</v>
      </c>
      <c r="C845">
        <v>41</v>
      </c>
      <c r="D845" s="4" t="s">
        <v>6078</v>
      </c>
    </row>
    <row r="846" spans="1:4" x14ac:dyDescent="0.25">
      <c r="A846">
        <v>845</v>
      </c>
      <c r="B846" t="s">
        <v>3920</v>
      </c>
      <c r="C846">
        <v>7</v>
      </c>
      <c r="D846" s="4" t="s">
        <v>6077</v>
      </c>
    </row>
    <row r="847" spans="1:4" x14ac:dyDescent="0.25">
      <c r="A847">
        <v>846</v>
      </c>
      <c r="B847" t="s">
        <v>3921</v>
      </c>
      <c r="C847">
        <v>55</v>
      </c>
      <c r="D847" s="4" t="s">
        <v>6077</v>
      </c>
    </row>
    <row r="848" spans="1:4" x14ac:dyDescent="0.25">
      <c r="A848">
        <v>847</v>
      </c>
      <c r="B848" t="s">
        <v>3922</v>
      </c>
      <c r="C848">
        <v>41</v>
      </c>
      <c r="D848" s="4" t="s">
        <v>6077</v>
      </c>
    </row>
    <row r="849" spans="1:4" x14ac:dyDescent="0.25">
      <c r="A849">
        <v>848</v>
      </c>
      <c r="B849" t="s">
        <v>3923</v>
      </c>
      <c r="C849">
        <v>62</v>
      </c>
      <c r="D849" s="4" t="s">
        <v>6077</v>
      </c>
    </row>
    <row r="850" spans="1:4" x14ac:dyDescent="0.25">
      <c r="A850">
        <v>849</v>
      </c>
      <c r="B850" t="s">
        <v>3924</v>
      </c>
      <c r="C850">
        <v>79</v>
      </c>
      <c r="D850" s="4" t="s">
        <v>6078</v>
      </c>
    </row>
    <row r="851" spans="1:4" x14ac:dyDescent="0.25">
      <c r="A851">
        <v>850</v>
      </c>
      <c r="B851" t="s">
        <v>3925</v>
      </c>
      <c r="C851">
        <v>14</v>
      </c>
      <c r="D851" s="4" t="s">
        <v>6077</v>
      </c>
    </row>
    <row r="852" spans="1:4" x14ac:dyDescent="0.25">
      <c r="A852">
        <v>851</v>
      </c>
      <c r="B852" t="s">
        <v>3926</v>
      </c>
      <c r="C852">
        <v>35</v>
      </c>
      <c r="D852" s="4" t="s">
        <v>6078</v>
      </c>
    </row>
    <row r="853" spans="1:4" x14ac:dyDescent="0.25">
      <c r="A853">
        <v>852</v>
      </c>
      <c r="B853" t="s">
        <v>3927</v>
      </c>
      <c r="C853">
        <v>17</v>
      </c>
      <c r="D853" s="4" t="s">
        <v>6078</v>
      </c>
    </row>
    <row r="854" spans="1:4" x14ac:dyDescent="0.25">
      <c r="A854">
        <v>853</v>
      </c>
      <c r="B854" t="s">
        <v>3928</v>
      </c>
      <c r="C854">
        <v>45</v>
      </c>
      <c r="D854" s="4" t="s">
        <v>6078</v>
      </c>
    </row>
    <row r="855" spans="1:4" x14ac:dyDescent="0.25">
      <c r="A855">
        <v>854</v>
      </c>
      <c r="B855" t="s">
        <v>3929</v>
      </c>
      <c r="C855">
        <v>84</v>
      </c>
      <c r="D855" s="4" t="s">
        <v>6077</v>
      </c>
    </row>
    <row r="856" spans="1:4" x14ac:dyDescent="0.25">
      <c r="A856">
        <v>855</v>
      </c>
      <c r="B856" t="s">
        <v>3930</v>
      </c>
      <c r="C856">
        <v>41</v>
      </c>
      <c r="D856" s="4" t="s">
        <v>6077</v>
      </c>
    </row>
    <row r="857" spans="1:4" x14ac:dyDescent="0.25">
      <c r="A857">
        <v>856</v>
      </c>
      <c r="B857" t="s">
        <v>3931</v>
      </c>
      <c r="C857">
        <v>41</v>
      </c>
      <c r="D857" s="4" t="s">
        <v>6077</v>
      </c>
    </row>
    <row r="858" spans="1:4" x14ac:dyDescent="0.25">
      <c r="A858">
        <v>857</v>
      </c>
      <c r="B858" t="s">
        <v>3932</v>
      </c>
      <c r="C858">
        <v>68</v>
      </c>
      <c r="D858" s="4" t="s">
        <v>6077</v>
      </c>
    </row>
    <row r="859" spans="1:4" x14ac:dyDescent="0.25">
      <c r="A859">
        <v>858</v>
      </c>
      <c r="B859" t="s">
        <v>3933</v>
      </c>
      <c r="C859">
        <v>40</v>
      </c>
      <c r="D859" s="4" t="s">
        <v>6077</v>
      </c>
    </row>
    <row r="860" spans="1:4" x14ac:dyDescent="0.25">
      <c r="A860">
        <v>859</v>
      </c>
      <c r="B860" t="s">
        <v>3934</v>
      </c>
      <c r="C860">
        <v>29</v>
      </c>
      <c r="D860" s="4" t="s">
        <v>6077</v>
      </c>
    </row>
    <row r="861" spans="1:4" x14ac:dyDescent="0.25">
      <c r="A861">
        <v>860</v>
      </c>
      <c r="B861" t="s">
        <v>3935</v>
      </c>
      <c r="C861">
        <v>55</v>
      </c>
      <c r="D861" s="4" t="s">
        <v>6078</v>
      </c>
    </row>
    <row r="862" spans="1:4" x14ac:dyDescent="0.25">
      <c r="A862">
        <v>861</v>
      </c>
      <c r="B862" t="s">
        <v>3936</v>
      </c>
      <c r="C862">
        <v>12</v>
      </c>
      <c r="D862" s="4" t="s">
        <v>6078</v>
      </c>
    </row>
    <row r="863" spans="1:4" x14ac:dyDescent="0.25">
      <c r="A863">
        <v>862</v>
      </c>
      <c r="B863" t="s">
        <v>3937</v>
      </c>
      <c r="C863">
        <v>83</v>
      </c>
      <c r="D863" s="4" t="s">
        <v>6078</v>
      </c>
    </row>
    <row r="864" spans="1:4" x14ac:dyDescent="0.25">
      <c r="A864">
        <v>863</v>
      </c>
      <c r="B864" t="s">
        <v>3938</v>
      </c>
      <c r="C864">
        <v>19</v>
      </c>
      <c r="D864" s="4" t="s">
        <v>6077</v>
      </c>
    </row>
    <row r="865" spans="1:4" x14ac:dyDescent="0.25">
      <c r="A865">
        <v>864</v>
      </c>
      <c r="B865" t="s">
        <v>3939</v>
      </c>
      <c r="C865">
        <v>40</v>
      </c>
      <c r="D865" s="4" t="s">
        <v>6078</v>
      </c>
    </row>
    <row r="866" spans="1:4" x14ac:dyDescent="0.25">
      <c r="A866">
        <v>865</v>
      </c>
      <c r="B866" t="s">
        <v>3940</v>
      </c>
      <c r="C866">
        <v>38</v>
      </c>
      <c r="D866" s="4" t="s">
        <v>6077</v>
      </c>
    </row>
    <row r="867" spans="1:4" x14ac:dyDescent="0.25">
      <c r="A867">
        <v>866</v>
      </c>
      <c r="B867" t="s">
        <v>3941</v>
      </c>
      <c r="C867">
        <v>86</v>
      </c>
      <c r="D867" s="4" t="s">
        <v>6077</v>
      </c>
    </row>
    <row r="868" spans="1:4" x14ac:dyDescent="0.25">
      <c r="A868">
        <v>867</v>
      </c>
      <c r="B868" t="s">
        <v>3942</v>
      </c>
      <c r="C868">
        <v>64</v>
      </c>
      <c r="D868" s="4" t="s">
        <v>6078</v>
      </c>
    </row>
    <row r="869" spans="1:4" x14ac:dyDescent="0.25">
      <c r="A869">
        <v>868</v>
      </c>
      <c r="B869" t="s">
        <v>3943</v>
      </c>
      <c r="C869">
        <v>44</v>
      </c>
      <c r="D869" s="4" t="s">
        <v>6077</v>
      </c>
    </row>
    <row r="870" spans="1:4" x14ac:dyDescent="0.25">
      <c r="A870">
        <v>869</v>
      </c>
      <c r="B870" t="s">
        <v>3944</v>
      </c>
      <c r="C870">
        <v>3</v>
      </c>
      <c r="D870" s="4" t="s">
        <v>6078</v>
      </c>
    </row>
    <row r="871" spans="1:4" x14ac:dyDescent="0.25">
      <c r="A871">
        <v>870</v>
      </c>
      <c r="B871" t="s">
        <v>3945</v>
      </c>
      <c r="C871">
        <v>92</v>
      </c>
      <c r="D871" s="4" t="s">
        <v>6078</v>
      </c>
    </row>
    <row r="872" spans="1:4" x14ac:dyDescent="0.25">
      <c r="A872">
        <v>871</v>
      </c>
      <c r="B872" t="s">
        <v>3946</v>
      </c>
      <c r="C872">
        <v>91</v>
      </c>
      <c r="D872" s="4" t="s">
        <v>6077</v>
      </c>
    </row>
    <row r="873" spans="1:4" x14ac:dyDescent="0.25">
      <c r="A873">
        <v>872</v>
      </c>
      <c r="B873" t="s">
        <v>3947</v>
      </c>
      <c r="C873">
        <v>40</v>
      </c>
      <c r="D873" s="4" t="s">
        <v>6078</v>
      </c>
    </row>
    <row r="874" spans="1:4" x14ac:dyDescent="0.25">
      <c r="A874">
        <v>873</v>
      </c>
      <c r="B874" t="s">
        <v>3948</v>
      </c>
      <c r="C874">
        <v>94</v>
      </c>
      <c r="D874" s="4" t="s">
        <v>6077</v>
      </c>
    </row>
    <row r="875" spans="1:4" x14ac:dyDescent="0.25">
      <c r="A875">
        <v>874</v>
      </c>
      <c r="B875" t="s">
        <v>3949</v>
      </c>
      <c r="C875">
        <v>79</v>
      </c>
      <c r="D875" s="4" t="s">
        <v>6077</v>
      </c>
    </row>
    <row r="876" spans="1:4" x14ac:dyDescent="0.25">
      <c r="A876">
        <v>875</v>
      </c>
      <c r="B876" t="s">
        <v>3950</v>
      </c>
      <c r="C876">
        <v>32</v>
      </c>
      <c r="D876" s="4" t="s">
        <v>6077</v>
      </c>
    </row>
    <row r="877" spans="1:4" x14ac:dyDescent="0.25">
      <c r="A877">
        <v>876</v>
      </c>
      <c r="B877" t="s">
        <v>3951</v>
      </c>
      <c r="C877">
        <v>70</v>
      </c>
      <c r="D877" s="4" t="s">
        <v>6078</v>
      </c>
    </row>
    <row r="878" spans="1:4" x14ac:dyDescent="0.25">
      <c r="A878">
        <v>877</v>
      </c>
      <c r="B878" t="s">
        <v>3952</v>
      </c>
      <c r="C878">
        <v>92</v>
      </c>
      <c r="D878" s="4" t="s">
        <v>6078</v>
      </c>
    </row>
    <row r="879" spans="1:4" x14ac:dyDescent="0.25">
      <c r="A879">
        <v>878</v>
      </c>
      <c r="B879" t="s">
        <v>3953</v>
      </c>
      <c r="C879">
        <v>30</v>
      </c>
      <c r="D879" s="4" t="s">
        <v>6078</v>
      </c>
    </row>
    <row r="880" spans="1:4" x14ac:dyDescent="0.25">
      <c r="A880">
        <v>879</v>
      </c>
      <c r="B880" t="s">
        <v>3954</v>
      </c>
      <c r="C880">
        <v>80</v>
      </c>
      <c r="D880" s="4" t="s">
        <v>6078</v>
      </c>
    </row>
    <row r="881" spans="1:4" x14ac:dyDescent="0.25">
      <c r="A881">
        <v>880</v>
      </c>
      <c r="B881" t="s">
        <v>3955</v>
      </c>
      <c r="C881">
        <v>54</v>
      </c>
      <c r="D881" s="4" t="s">
        <v>6078</v>
      </c>
    </row>
    <row r="882" spans="1:4" x14ac:dyDescent="0.25">
      <c r="A882">
        <v>881</v>
      </c>
      <c r="B882" t="s">
        <v>3956</v>
      </c>
      <c r="C882">
        <v>57</v>
      </c>
      <c r="D882" s="4" t="s">
        <v>6078</v>
      </c>
    </row>
    <row r="883" spans="1:4" x14ac:dyDescent="0.25">
      <c r="A883">
        <v>882</v>
      </c>
      <c r="B883" t="s">
        <v>3957</v>
      </c>
      <c r="C883">
        <v>33</v>
      </c>
      <c r="D883" s="4" t="s">
        <v>6078</v>
      </c>
    </row>
    <row r="884" spans="1:4" x14ac:dyDescent="0.25">
      <c r="A884">
        <v>883</v>
      </c>
      <c r="B884" t="s">
        <v>3958</v>
      </c>
      <c r="C884">
        <v>28</v>
      </c>
      <c r="D884" s="4" t="s">
        <v>6078</v>
      </c>
    </row>
    <row r="885" spans="1:4" x14ac:dyDescent="0.25">
      <c r="A885">
        <v>884</v>
      </c>
      <c r="B885" t="s">
        <v>3959</v>
      </c>
      <c r="C885">
        <v>83</v>
      </c>
      <c r="D885" s="4" t="s">
        <v>6077</v>
      </c>
    </row>
    <row r="886" spans="1:4" x14ac:dyDescent="0.25">
      <c r="A886">
        <v>885</v>
      </c>
      <c r="B886" t="s">
        <v>3960</v>
      </c>
      <c r="C886">
        <v>4</v>
      </c>
      <c r="D886" s="4" t="s">
        <v>6078</v>
      </c>
    </row>
    <row r="887" spans="1:4" x14ac:dyDescent="0.25">
      <c r="A887">
        <v>886</v>
      </c>
      <c r="B887" t="s">
        <v>3961</v>
      </c>
      <c r="C887">
        <v>20</v>
      </c>
      <c r="D887" s="4" t="s">
        <v>6077</v>
      </c>
    </row>
    <row r="888" spans="1:4" x14ac:dyDescent="0.25">
      <c r="A888">
        <v>887</v>
      </c>
      <c r="B888" t="s">
        <v>3962</v>
      </c>
      <c r="C888">
        <v>35</v>
      </c>
      <c r="D888" s="4" t="s">
        <v>6078</v>
      </c>
    </row>
    <row r="889" spans="1:4" x14ac:dyDescent="0.25">
      <c r="A889">
        <v>888</v>
      </c>
      <c r="B889" t="s">
        <v>3963</v>
      </c>
      <c r="C889">
        <v>78</v>
      </c>
      <c r="D889" s="4" t="s">
        <v>6077</v>
      </c>
    </row>
    <row r="890" spans="1:4" x14ac:dyDescent="0.25">
      <c r="A890">
        <v>889</v>
      </c>
      <c r="B890" t="s">
        <v>3964</v>
      </c>
      <c r="C890">
        <v>81</v>
      </c>
      <c r="D890" s="4" t="s">
        <v>6078</v>
      </c>
    </row>
    <row r="891" spans="1:4" x14ac:dyDescent="0.25">
      <c r="A891">
        <v>890</v>
      </c>
      <c r="B891" t="s">
        <v>3965</v>
      </c>
      <c r="C891">
        <v>7</v>
      </c>
      <c r="D891" s="4" t="s">
        <v>6077</v>
      </c>
    </row>
    <row r="892" spans="1:4" x14ac:dyDescent="0.25">
      <c r="A892">
        <v>891</v>
      </c>
      <c r="B892" t="s">
        <v>3966</v>
      </c>
      <c r="C892">
        <v>19</v>
      </c>
      <c r="D892" s="4" t="s">
        <v>6078</v>
      </c>
    </row>
    <row r="893" spans="1:4" x14ac:dyDescent="0.25">
      <c r="A893">
        <v>892</v>
      </c>
      <c r="B893" t="s">
        <v>3967</v>
      </c>
      <c r="C893">
        <v>41</v>
      </c>
      <c r="D893" s="4" t="s">
        <v>6077</v>
      </c>
    </row>
    <row r="894" spans="1:4" x14ac:dyDescent="0.25">
      <c r="A894">
        <v>893</v>
      </c>
      <c r="B894" t="s">
        <v>3968</v>
      </c>
      <c r="C894">
        <v>4</v>
      </c>
      <c r="D894" s="4" t="s">
        <v>6077</v>
      </c>
    </row>
    <row r="895" spans="1:4" x14ac:dyDescent="0.25">
      <c r="A895">
        <v>894</v>
      </c>
      <c r="B895" t="s">
        <v>3969</v>
      </c>
      <c r="C895">
        <v>67</v>
      </c>
      <c r="D895" s="4" t="s">
        <v>6078</v>
      </c>
    </row>
    <row r="896" spans="1:4" x14ac:dyDescent="0.25">
      <c r="A896">
        <v>895</v>
      </c>
      <c r="B896" t="s">
        <v>3970</v>
      </c>
      <c r="C896">
        <v>89</v>
      </c>
      <c r="D896" s="4" t="s">
        <v>6078</v>
      </c>
    </row>
    <row r="897" spans="1:4" x14ac:dyDescent="0.25">
      <c r="A897">
        <v>896</v>
      </c>
      <c r="B897" t="s">
        <v>3971</v>
      </c>
      <c r="C897">
        <v>44</v>
      </c>
      <c r="D897" s="4" t="s">
        <v>6078</v>
      </c>
    </row>
    <row r="898" spans="1:4" x14ac:dyDescent="0.25">
      <c r="A898">
        <v>897</v>
      </c>
      <c r="B898" t="s">
        <v>3972</v>
      </c>
      <c r="C898">
        <v>37</v>
      </c>
      <c r="D898" s="4" t="s">
        <v>6077</v>
      </c>
    </row>
    <row r="899" spans="1:4" x14ac:dyDescent="0.25">
      <c r="A899">
        <v>898</v>
      </c>
      <c r="B899" t="s">
        <v>3973</v>
      </c>
      <c r="C899">
        <v>54</v>
      </c>
      <c r="D899" s="4" t="s">
        <v>6077</v>
      </c>
    </row>
    <row r="900" spans="1:4" x14ac:dyDescent="0.25">
      <c r="A900">
        <v>899</v>
      </c>
      <c r="B900" t="s">
        <v>3974</v>
      </c>
      <c r="C900">
        <v>79</v>
      </c>
      <c r="D900" s="4" t="s">
        <v>6078</v>
      </c>
    </row>
    <row r="901" spans="1:4" x14ac:dyDescent="0.25">
      <c r="A901">
        <v>900</v>
      </c>
      <c r="B901" t="s">
        <v>3975</v>
      </c>
      <c r="C901">
        <v>52</v>
      </c>
      <c r="D901" s="4" t="s">
        <v>6077</v>
      </c>
    </row>
    <row r="902" spans="1:4" x14ac:dyDescent="0.25">
      <c r="A902">
        <v>901</v>
      </c>
      <c r="B902" t="s">
        <v>3976</v>
      </c>
      <c r="C902">
        <v>6</v>
      </c>
      <c r="D902" s="4" t="s">
        <v>6077</v>
      </c>
    </row>
    <row r="903" spans="1:4" x14ac:dyDescent="0.25">
      <c r="A903">
        <v>902</v>
      </c>
      <c r="B903" t="s">
        <v>3977</v>
      </c>
      <c r="C903">
        <v>3</v>
      </c>
      <c r="D903" s="4" t="s">
        <v>6078</v>
      </c>
    </row>
    <row r="904" spans="1:4" x14ac:dyDescent="0.25">
      <c r="A904">
        <v>903</v>
      </c>
      <c r="B904" t="s">
        <v>3978</v>
      </c>
      <c r="C904">
        <v>33</v>
      </c>
      <c r="D904" s="4" t="s">
        <v>6078</v>
      </c>
    </row>
    <row r="905" spans="1:4" x14ac:dyDescent="0.25">
      <c r="A905">
        <v>904</v>
      </c>
      <c r="B905" t="s">
        <v>3979</v>
      </c>
      <c r="C905">
        <v>58</v>
      </c>
      <c r="D905" s="4" t="s">
        <v>6078</v>
      </c>
    </row>
    <row r="906" spans="1:4" x14ac:dyDescent="0.25">
      <c r="A906">
        <v>905</v>
      </c>
      <c r="B906" t="s">
        <v>3980</v>
      </c>
      <c r="C906">
        <v>35</v>
      </c>
      <c r="D906" s="4" t="s">
        <v>6078</v>
      </c>
    </row>
    <row r="907" spans="1:4" x14ac:dyDescent="0.25">
      <c r="A907">
        <v>906</v>
      </c>
      <c r="B907" t="s">
        <v>3981</v>
      </c>
      <c r="C907">
        <v>83</v>
      </c>
      <c r="D907" s="4" t="s">
        <v>6078</v>
      </c>
    </row>
    <row r="908" spans="1:4" x14ac:dyDescent="0.25">
      <c r="A908">
        <v>907</v>
      </c>
      <c r="B908" t="s">
        <v>3982</v>
      </c>
      <c r="C908">
        <v>61</v>
      </c>
      <c r="D908" s="4" t="s">
        <v>6078</v>
      </c>
    </row>
    <row r="909" spans="1:4" x14ac:dyDescent="0.25">
      <c r="A909">
        <v>908</v>
      </c>
      <c r="B909" t="s">
        <v>3983</v>
      </c>
      <c r="C909">
        <v>43</v>
      </c>
      <c r="D909" s="4" t="s">
        <v>6078</v>
      </c>
    </row>
    <row r="910" spans="1:4" x14ac:dyDescent="0.25">
      <c r="A910">
        <v>909</v>
      </c>
      <c r="B910" t="s">
        <v>3984</v>
      </c>
      <c r="C910">
        <v>89</v>
      </c>
      <c r="D910" s="4" t="s">
        <v>6078</v>
      </c>
    </row>
    <row r="911" spans="1:4" x14ac:dyDescent="0.25">
      <c r="A911">
        <v>910</v>
      </c>
      <c r="B911" t="s">
        <v>3985</v>
      </c>
      <c r="C911">
        <v>12</v>
      </c>
      <c r="D911" s="4" t="s">
        <v>6077</v>
      </c>
    </row>
    <row r="912" spans="1:4" x14ac:dyDescent="0.25">
      <c r="A912">
        <v>911</v>
      </c>
      <c r="B912" t="s">
        <v>3986</v>
      </c>
      <c r="C912">
        <v>26</v>
      </c>
      <c r="D912" s="4" t="s">
        <v>6078</v>
      </c>
    </row>
    <row r="913" spans="1:4" x14ac:dyDescent="0.25">
      <c r="A913">
        <v>912</v>
      </c>
      <c r="B913" t="s">
        <v>3987</v>
      </c>
      <c r="C913">
        <v>66</v>
      </c>
      <c r="D913" s="4" t="s">
        <v>6077</v>
      </c>
    </row>
    <row r="914" spans="1:4" x14ac:dyDescent="0.25">
      <c r="A914">
        <v>913</v>
      </c>
      <c r="B914" t="s">
        <v>3988</v>
      </c>
      <c r="C914">
        <v>92</v>
      </c>
      <c r="D914" s="4" t="s">
        <v>6078</v>
      </c>
    </row>
    <row r="915" spans="1:4" x14ac:dyDescent="0.25">
      <c r="A915">
        <v>914</v>
      </c>
      <c r="B915" t="s">
        <v>3989</v>
      </c>
      <c r="C915">
        <v>92</v>
      </c>
      <c r="D915" s="4" t="s">
        <v>6077</v>
      </c>
    </row>
    <row r="916" spans="1:4" x14ac:dyDescent="0.25">
      <c r="A916">
        <v>915</v>
      </c>
      <c r="B916" t="s">
        <v>3990</v>
      </c>
      <c r="C916">
        <v>17</v>
      </c>
      <c r="D916" s="4" t="s">
        <v>6077</v>
      </c>
    </row>
    <row r="917" spans="1:4" x14ac:dyDescent="0.25">
      <c r="A917">
        <v>916</v>
      </c>
      <c r="B917" t="s">
        <v>3991</v>
      </c>
      <c r="C917">
        <v>86</v>
      </c>
      <c r="D917" s="4" t="s">
        <v>6078</v>
      </c>
    </row>
    <row r="918" spans="1:4" x14ac:dyDescent="0.25">
      <c r="A918">
        <v>917</v>
      </c>
      <c r="B918" t="s">
        <v>3992</v>
      </c>
      <c r="C918">
        <v>78</v>
      </c>
      <c r="D918" s="4" t="s">
        <v>6078</v>
      </c>
    </row>
    <row r="919" spans="1:4" x14ac:dyDescent="0.25">
      <c r="A919">
        <v>918</v>
      </c>
      <c r="B919" t="s">
        <v>3993</v>
      </c>
      <c r="C919">
        <v>12</v>
      </c>
      <c r="D919" s="4" t="s">
        <v>6078</v>
      </c>
    </row>
    <row r="920" spans="1:4" x14ac:dyDescent="0.25">
      <c r="A920">
        <v>919</v>
      </c>
      <c r="B920" t="s">
        <v>3994</v>
      </c>
      <c r="C920">
        <v>76</v>
      </c>
      <c r="D920" s="4" t="s">
        <v>6077</v>
      </c>
    </row>
    <row r="921" spans="1:4" x14ac:dyDescent="0.25">
      <c r="A921">
        <v>920</v>
      </c>
      <c r="B921" t="s">
        <v>3995</v>
      </c>
      <c r="C921">
        <v>94</v>
      </c>
      <c r="D921" s="4" t="s">
        <v>6078</v>
      </c>
    </row>
    <row r="922" spans="1:4" x14ac:dyDescent="0.25">
      <c r="A922">
        <v>921</v>
      </c>
      <c r="B922" t="s">
        <v>3996</v>
      </c>
      <c r="C922">
        <v>84</v>
      </c>
      <c r="D922" s="4" t="s">
        <v>6077</v>
      </c>
    </row>
    <row r="923" spans="1:4" x14ac:dyDescent="0.25">
      <c r="A923">
        <v>922</v>
      </c>
      <c r="B923" t="s">
        <v>3997</v>
      </c>
      <c r="C923">
        <v>26</v>
      </c>
      <c r="D923" s="4" t="s">
        <v>6078</v>
      </c>
    </row>
    <row r="924" spans="1:4" x14ac:dyDescent="0.25">
      <c r="A924">
        <v>923</v>
      </c>
      <c r="B924" t="s">
        <v>3998</v>
      </c>
      <c r="C924">
        <v>62</v>
      </c>
      <c r="D924" s="4" t="s">
        <v>6078</v>
      </c>
    </row>
    <row r="925" spans="1:4" x14ac:dyDescent="0.25">
      <c r="A925">
        <v>924</v>
      </c>
      <c r="B925" t="s">
        <v>3999</v>
      </c>
      <c r="C925">
        <v>78</v>
      </c>
      <c r="D925" s="4" t="s">
        <v>6077</v>
      </c>
    </row>
    <row r="926" spans="1:4" x14ac:dyDescent="0.25">
      <c r="A926">
        <v>925</v>
      </c>
      <c r="B926" t="s">
        <v>4000</v>
      </c>
      <c r="C926">
        <v>56</v>
      </c>
      <c r="D926" s="4" t="s">
        <v>6077</v>
      </c>
    </row>
    <row r="927" spans="1:4" x14ac:dyDescent="0.25">
      <c r="A927">
        <v>926</v>
      </c>
      <c r="B927" t="s">
        <v>4001</v>
      </c>
      <c r="C927">
        <v>83</v>
      </c>
      <c r="D927" s="4" t="s">
        <v>6078</v>
      </c>
    </row>
    <row r="928" spans="1:4" x14ac:dyDescent="0.25">
      <c r="A928">
        <v>927</v>
      </c>
      <c r="B928" t="s">
        <v>4002</v>
      </c>
      <c r="C928">
        <v>85</v>
      </c>
      <c r="D928" s="4" t="s">
        <v>6078</v>
      </c>
    </row>
    <row r="929" spans="1:4" x14ac:dyDescent="0.25">
      <c r="A929">
        <v>928</v>
      </c>
      <c r="B929" t="s">
        <v>4003</v>
      </c>
      <c r="C929">
        <v>11</v>
      </c>
      <c r="D929" s="4" t="s">
        <v>6077</v>
      </c>
    </row>
    <row r="930" spans="1:4" x14ac:dyDescent="0.25">
      <c r="A930">
        <v>929</v>
      </c>
      <c r="B930" t="s">
        <v>4004</v>
      </c>
      <c r="C930">
        <v>77</v>
      </c>
      <c r="D930" s="4" t="s">
        <v>6078</v>
      </c>
    </row>
    <row r="931" spans="1:4" x14ac:dyDescent="0.25">
      <c r="A931">
        <v>930</v>
      </c>
      <c r="B931" t="s">
        <v>4005</v>
      </c>
      <c r="C931">
        <v>17</v>
      </c>
      <c r="D931" s="4" t="s">
        <v>6077</v>
      </c>
    </row>
    <row r="932" spans="1:4" x14ac:dyDescent="0.25">
      <c r="A932">
        <v>931</v>
      </c>
      <c r="B932" t="s">
        <v>4006</v>
      </c>
      <c r="C932">
        <v>40</v>
      </c>
      <c r="D932" s="4" t="s">
        <v>6077</v>
      </c>
    </row>
    <row r="933" spans="1:4" x14ac:dyDescent="0.25">
      <c r="A933">
        <v>932</v>
      </c>
      <c r="B933" t="s">
        <v>4007</v>
      </c>
      <c r="C933">
        <v>59</v>
      </c>
      <c r="D933" s="4" t="s">
        <v>6077</v>
      </c>
    </row>
    <row r="934" spans="1:4" x14ac:dyDescent="0.25">
      <c r="A934">
        <v>933</v>
      </c>
      <c r="B934" t="s">
        <v>4008</v>
      </c>
      <c r="C934">
        <v>37</v>
      </c>
      <c r="D934" s="4" t="s">
        <v>6077</v>
      </c>
    </row>
    <row r="935" spans="1:4" x14ac:dyDescent="0.25">
      <c r="A935">
        <v>934</v>
      </c>
      <c r="B935" t="s">
        <v>4009</v>
      </c>
      <c r="C935">
        <v>41</v>
      </c>
      <c r="D935" s="4" t="s">
        <v>6078</v>
      </c>
    </row>
    <row r="936" spans="1:4" x14ac:dyDescent="0.25">
      <c r="A936">
        <v>935</v>
      </c>
      <c r="B936" t="s">
        <v>4010</v>
      </c>
      <c r="C936">
        <v>88</v>
      </c>
      <c r="D936" s="4" t="s">
        <v>6078</v>
      </c>
    </row>
    <row r="937" spans="1:4" x14ac:dyDescent="0.25">
      <c r="A937">
        <v>936</v>
      </c>
      <c r="B937" t="s">
        <v>4011</v>
      </c>
      <c r="C937">
        <v>45</v>
      </c>
      <c r="D937" s="4" t="s">
        <v>6078</v>
      </c>
    </row>
    <row r="938" spans="1:4" x14ac:dyDescent="0.25">
      <c r="A938">
        <v>937</v>
      </c>
      <c r="B938" t="s">
        <v>4012</v>
      </c>
      <c r="C938">
        <v>92</v>
      </c>
      <c r="D938" s="4" t="s">
        <v>6077</v>
      </c>
    </row>
    <row r="939" spans="1:4" x14ac:dyDescent="0.25">
      <c r="A939">
        <v>938</v>
      </c>
      <c r="B939" t="s">
        <v>4013</v>
      </c>
      <c r="C939">
        <v>48</v>
      </c>
      <c r="D939" s="4" t="s">
        <v>6078</v>
      </c>
    </row>
    <row r="940" spans="1:4" x14ac:dyDescent="0.25">
      <c r="A940">
        <v>939</v>
      </c>
      <c r="B940" t="s">
        <v>4014</v>
      </c>
      <c r="C940">
        <v>45</v>
      </c>
      <c r="D940" s="4" t="s">
        <v>6077</v>
      </c>
    </row>
    <row r="941" spans="1:4" x14ac:dyDescent="0.25">
      <c r="A941">
        <v>940</v>
      </c>
      <c r="B941" t="s">
        <v>4015</v>
      </c>
      <c r="C941">
        <v>79</v>
      </c>
      <c r="D941" s="4" t="s">
        <v>6078</v>
      </c>
    </row>
    <row r="942" spans="1:4" x14ac:dyDescent="0.25">
      <c r="A942">
        <v>941</v>
      </c>
      <c r="B942" t="s">
        <v>4016</v>
      </c>
      <c r="C942">
        <v>12</v>
      </c>
      <c r="D942" s="4" t="s">
        <v>6078</v>
      </c>
    </row>
    <row r="943" spans="1:4" x14ac:dyDescent="0.25">
      <c r="A943">
        <v>942</v>
      </c>
      <c r="B943" t="s">
        <v>4017</v>
      </c>
      <c r="C943">
        <v>51</v>
      </c>
      <c r="D943" s="4" t="s">
        <v>6078</v>
      </c>
    </row>
    <row r="944" spans="1:4" x14ac:dyDescent="0.25">
      <c r="A944">
        <v>943</v>
      </c>
      <c r="B944" t="s">
        <v>4018</v>
      </c>
      <c r="C944">
        <v>12</v>
      </c>
      <c r="D944" s="4" t="s">
        <v>6077</v>
      </c>
    </row>
    <row r="945" spans="1:4" x14ac:dyDescent="0.25">
      <c r="A945">
        <v>944</v>
      </c>
      <c r="B945" t="s">
        <v>4019</v>
      </c>
      <c r="C945">
        <v>77</v>
      </c>
      <c r="D945" s="4" t="s">
        <v>6078</v>
      </c>
    </row>
    <row r="946" spans="1:4" x14ac:dyDescent="0.25">
      <c r="A946">
        <v>945</v>
      </c>
      <c r="B946" t="s">
        <v>4020</v>
      </c>
      <c r="C946">
        <v>58</v>
      </c>
      <c r="D946" s="4" t="s">
        <v>6078</v>
      </c>
    </row>
    <row r="947" spans="1:4" x14ac:dyDescent="0.25">
      <c r="A947">
        <v>946</v>
      </c>
      <c r="B947" t="s">
        <v>4021</v>
      </c>
      <c r="C947">
        <v>6</v>
      </c>
      <c r="D947" s="4" t="s">
        <v>6078</v>
      </c>
    </row>
    <row r="948" spans="1:4" x14ac:dyDescent="0.25">
      <c r="A948">
        <v>947</v>
      </c>
      <c r="B948" t="s">
        <v>4022</v>
      </c>
      <c r="C948">
        <v>88</v>
      </c>
      <c r="D948" s="4" t="s">
        <v>6078</v>
      </c>
    </row>
    <row r="949" spans="1:4" x14ac:dyDescent="0.25">
      <c r="A949">
        <v>948</v>
      </c>
      <c r="B949" t="s">
        <v>4023</v>
      </c>
      <c r="C949">
        <v>55</v>
      </c>
      <c r="D949" s="4" t="s">
        <v>6078</v>
      </c>
    </row>
    <row r="950" spans="1:4" x14ac:dyDescent="0.25">
      <c r="A950">
        <v>949</v>
      </c>
      <c r="B950" t="s">
        <v>4024</v>
      </c>
      <c r="C950">
        <v>94</v>
      </c>
      <c r="D950" s="4" t="s">
        <v>6078</v>
      </c>
    </row>
    <row r="951" spans="1:4" x14ac:dyDescent="0.25">
      <c r="A951">
        <v>950</v>
      </c>
      <c r="B951" t="s">
        <v>4025</v>
      </c>
      <c r="C951">
        <v>15</v>
      </c>
      <c r="D951" s="4" t="s">
        <v>6077</v>
      </c>
    </row>
    <row r="952" spans="1:4" x14ac:dyDescent="0.25">
      <c r="A952">
        <v>951</v>
      </c>
      <c r="B952" t="s">
        <v>4026</v>
      </c>
      <c r="C952">
        <v>13</v>
      </c>
      <c r="D952" s="4" t="s">
        <v>6077</v>
      </c>
    </row>
    <row r="953" spans="1:4" x14ac:dyDescent="0.25">
      <c r="A953">
        <v>952</v>
      </c>
      <c r="B953" t="s">
        <v>4027</v>
      </c>
      <c r="C953">
        <v>70</v>
      </c>
      <c r="D953" s="4" t="s">
        <v>6078</v>
      </c>
    </row>
    <row r="954" spans="1:4" x14ac:dyDescent="0.25">
      <c r="A954">
        <v>953</v>
      </c>
      <c r="B954" t="s">
        <v>4028</v>
      </c>
      <c r="C954">
        <v>45</v>
      </c>
      <c r="D954" s="4" t="s">
        <v>6078</v>
      </c>
    </row>
    <row r="955" spans="1:4" x14ac:dyDescent="0.25">
      <c r="A955">
        <v>954</v>
      </c>
      <c r="B955" t="s">
        <v>4029</v>
      </c>
      <c r="C955">
        <v>7</v>
      </c>
      <c r="D955" s="4" t="s">
        <v>6077</v>
      </c>
    </row>
    <row r="956" spans="1:4" x14ac:dyDescent="0.25">
      <c r="A956">
        <v>955</v>
      </c>
      <c r="B956" t="s">
        <v>4030</v>
      </c>
      <c r="C956">
        <v>56</v>
      </c>
      <c r="D956" s="4" t="s">
        <v>6077</v>
      </c>
    </row>
    <row r="957" spans="1:4" x14ac:dyDescent="0.25">
      <c r="A957">
        <v>956</v>
      </c>
      <c r="B957" t="s">
        <v>4031</v>
      </c>
      <c r="C957">
        <v>3</v>
      </c>
      <c r="D957" s="4" t="s">
        <v>6077</v>
      </c>
    </row>
    <row r="958" spans="1:4" x14ac:dyDescent="0.25">
      <c r="A958">
        <v>957</v>
      </c>
      <c r="B958" t="s">
        <v>4032</v>
      </c>
      <c r="C958">
        <v>89</v>
      </c>
      <c r="D958" s="4" t="s">
        <v>6078</v>
      </c>
    </row>
    <row r="959" spans="1:4" x14ac:dyDescent="0.25">
      <c r="A959">
        <v>958</v>
      </c>
      <c r="B959" t="s">
        <v>4033</v>
      </c>
      <c r="C959">
        <v>88</v>
      </c>
      <c r="D959" s="4" t="s">
        <v>6078</v>
      </c>
    </row>
    <row r="960" spans="1:4" x14ac:dyDescent="0.25">
      <c r="A960">
        <v>959</v>
      </c>
      <c r="B960" t="s">
        <v>4034</v>
      </c>
      <c r="C960">
        <v>46</v>
      </c>
      <c r="D960" s="4" t="s">
        <v>6077</v>
      </c>
    </row>
    <row r="961" spans="1:4" x14ac:dyDescent="0.25">
      <c r="A961">
        <v>960</v>
      </c>
      <c r="B961" t="s">
        <v>4035</v>
      </c>
      <c r="C961">
        <v>15</v>
      </c>
      <c r="D961" s="4" t="s">
        <v>6077</v>
      </c>
    </row>
    <row r="962" spans="1:4" x14ac:dyDescent="0.25">
      <c r="A962">
        <v>961</v>
      </c>
      <c r="B962" t="s">
        <v>4036</v>
      </c>
      <c r="C962">
        <v>31</v>
      </c>
      <c r="D962" s="4" t="s">
        <v>6078</v>
      </c>
    </row>
    <row r="963" spans="1:4" x14ac:dyDescent="0.25">
      <c r="A963">
        <v>962</v>
      </c>
      <c r="B963" t="s">
        <v>4037</v>
      </c>
      <c r="C963">
        <v>71</v>
      </c>
      <c r="D963" s="4" t="s">
        <v>6077</v>
      </c>
    </row>
    <row r="964" spans="1:4" x14ac:dyDescent="0.25">
      <c r="A964">
        <v>963</v>
      </c>
      <c r="B964" t="s">
        <v>4038</v>
      </c>
      <c r="C964">
        <v>32</v>
      </c>
      <c r="D964" s="4" t="s">
        <v>6077</v>
      </c>
    </row>
    <row r="965" spans="1:4" x14ac:dyDescent="0.25">
      <c r="A965">
        <v>964</v>
      </c>
      <c r="B965" t="s">
        <v>4039</v>
      </c>
      <c r="C965">
        <v>90</v>
      </c>
      <c r="D965" s="4" t="s">
        <v>6077</v>
      </c>
    </row>
    <row r="966" spans="1:4" x14ac:dyDescent="0.25">
      <c r="A966">
        <v>965</v>
      </c>
      <c r="B966" t="s">
        <v>4040</v>
      </c>
      <c r="C966">
        <v>17</v>
      </c>
      <c r="D966" s="4" t="s">
        <v>6077</v>
      </c>
    </row>
    <row r="967" spans="1:4" x14ac:dyDescent="0.25">
      <c r="A967">
        <v>966</v>
      </c>
      <c r="B967" t="s">
        <v>4041</v>
      </c>
      <c r="C967">
        <v>69</v>
      </c>
      <c r="D967" s="4" t="s">
        <v>6077</v>
      </c>
    </row>
    <row r="968" spans="1:4" x14ac:dyDescent="0.25">
      <c r="A968">
        <v>967</v>
      </c>
      <c r="B968" t="s">
        <v>4042</v>
      </c>
      <c r="C968">
        <v>10</v>
      </c>
      <c r="D968" s="4" t="s">
        <v>6078</v>
      </c>
    </row>
    <row r="969" spans="1:4" x14ac:dyDescent="0.25">
      <c r="A969">
        <v>968</v>
      </c>
      <c r="B969" t="s">
        <v>4043</v>
      </c>
      <c r="C969">
        <v>75</v>
      </c>
      <c r="D969" s="4" t="s">
        <v>6077</v>
      </c>
    </row>
    <row r="970" spans="1:4" x14ac:dyDescent="0.25">
      <c r="A970">
        <v>969</v>
      </c>
      <c r="B970" t="s">
        <v>4044</v>
      </c>
      <c r="C970">
        <v>43</v>
      </c>
      <c r="D970" s="4" t="s">
        <v>6078</v>
      </c>
    </row>
    <row r="971" spans="1:4" x14ac:dyDescent="0.25">
      <c r="A971">
        <v>970</v>
      </c>
      <c r="B971" t="s">
        <v>4045</v>
      </c>
      <c r="C971">
        <v>70</v>
      </c>
      <c r="D971" s="4" t="s">
        <v>6077</v>
      </c>
    </row>
    <row r="972" spans="1:4" x14ac:dyDescent="0.25">
      <c r="A972">
        <v>971</v>
      </c>
      <c r="B972" t="s">
        <v>4046</v>
      </c>
      <c r="C972">
        <v>69</v>
      </c>
      <c r="D972" s="4" t="s">
        <v>6077</v>
      </c>
    </row>
    <row r="973" spans="1:4" x14ac:dyDescent="0.25">
      <c r="A973">
        <v>972</v>
      </c>
      <c r="B973" t="s">
        <v>4047</v>
      </c>
      <c r="C973">
        <v>18</v>
      </c>
      <c r="D973" s="4" t="s">
        <v>6078</v>
      </c>
    </row>
    <row r="974" spans="1:4" x14ac:dyDescent="0.25">
      <c r="A974">
        <v>973</v>
      </c>
      <c r="B974" t="s">
        <v>4048</v>
      </c>
      <c r="C974">
        <v>64</v>
      </c>
      <c r="D974" s="4" t="s">
        <v>6077</v>
      </c>
    </row>
    <row r="975" spans="1:4" x14ac:dyDescent="0.25">
      <c r="A975">
        <v>974</v>
      </c>
      <c r="B975" t="s">
        <v>4049</v>
      </c>
      <c r="C975">
        <v>10</v>
      </c>
      <c r="D975" s="4" t="s">
        <v>6077</v>
      </c>
    </row>
    <row r="976" spans="1:4" x14ac:dyDescent="0.25">
      <c r="A976">
        <v>975</v>
      </c>
      <c r="B976" t="s">
        <v>4050</v>
      </c>
      <c r="C976">
        <v>75</v>
      </c>
      <c r="D976" s="4" t="s">
        <v>6077</v>
      </c>
    </row>
    <row r="977" spans="1:4" x14ac:dyDescent="0.25">
      <c r="A977">
        <v>976</v>
      </c>
      <c r="B977" t="s">
        <v>4051</v>
      </c>
      <c r="C977">
        <v>68</v>
      </c>
      <c r="D977" s="4" t="s">
        <v>6077</v>
      </c>
    </row>
    <row r="978" spans="1:4" x14ac:dyDescent="0.25">
      <c r="A978">
        <v>977</v>
      </c>
      <c r="B978" t="s">
        <v>4052</v>
      </c>
      <c r="C978">
        <v>16</v>
      </c>
      <c r="D978" s="4" t="s">
        <v>6077</v>
      </c>
    </row>
    <row r="979" spans="1:4" x14ac:dyDescent="0.25">
      <c r="A979">
        <v>978</v>
      </c>
      <c r="B979" t="s">
        <v>4053</v>
      </c>
      <c r="C979">
        <v>60</v>
      </c>
      <c r="D979" s="4" t="s">
        <v>6077</v>
      </c>
    </row>
    <row r="980" spans="1:4" x14ac:dyDescent="0.25">
      <c r="A980">
        <v>979</v>
      </c>
      <c r="B980" t="s">
        <v>4054</v>
      </c>
      <c r="C980">
        <v>45</v>
      </c>
      <c r="D980" s="4" t="s">
        <v>6077</v>
      </c>
    </row>
    <row r="981" spans="1:4" x14ac:dyDescent="0.25">
      <c r="A981">
        <v>980</v>
      </c>
      <c r="B981" t="s">
        <v>4055</v>
      </c>
      <c r="C981">
        <v>14</v>
      </c>
      <c r="D981" s="4" t="s">
        <v>6077</v>
      </c>
    </row>
    <row r="982" spans="1:4" x14ac:dyDescent="0.25">
      <c r="A982">
        <v>981</v>
      </c>
      <c r="B982" t="s">
        <v>4056</v>
      </c>
      <c r="C982">
        <v>65</v>
      </c>
      <c r="D982" s="4" t="s">
        <v>6078</v>
      </c>
    </row>
    <row r="983" spans="1:4" x14ac:dyDescent="0.25">
      <c r="A983">
        <v>982</v>
      </c>
      <c r="B983" t="s">
        <v>4057</v>
      </c>
      <c r="C983">
        <v>79</v>
      </c>
      <c r="D983" s="4" t="s">
        <v>6077</v>
      </c>
    </row>
    <row r="984" spans="1:4" x14ac:dyDescent="0.25">
      <c r="A984">
        <v>983</v>
      </c>
      <c r="B984" t="s">
        <v>4058</v>
      </c>
      <c r="C984">
        <v>72</v>
      </c>
      <c r="D984" s="4" t="s">
        <v>6077</v>
      </c>
    </row>
    <row r="985" spans="1:4" x14ac:dyDescent="0.25">
      <c r="A985">
        <v>984</v>
      </c>
      <c r="B985" t="s">
        <v>4059</v>
      </c>
      <c r="C985">
        <v>79</v>
      </c>
      <c r="D985" s="4" t="s">
        <v>6078</v>
      </c>
    </row>
    <row r="986" spans="1:4" x14ac:dyDescent="0.25">
      <c r="A986">
        <v>985</v>
      </c>
      <c r="B986" t="s">
        <v>4060</v>
      </c>
      <c r="C986">
        <v>25</v>
      </c>
      <c r="D986" s="4" t="s">
        <v>6077</v>
      </c>
    </row>
    <row r="987" spans="1:4" x14ac:dyDescent="0.25">
      <c r="A987">
        <v>986</v>
      </c>
      <c r="B987" t="s">
        <v>4061</v>
      </c>
      <c r="C987">
        <v>47</v>
      </c>
      <c r="D987" s="4" t="s">
        <v>6077</v>
      </c>
    </row>
    <row r="988" spans="1:4" x14ac:dyDescent="0.25">
      <c r="A988">
        <v>987</v>
      </c>
      <c r="B988" t="s">
        <v>4062</v>
      </c>
      <c r="C988">
        <v>85</v>
      </c>
      <c r="D988" s="4" t="s">
        <v>6078</v>
      </c>
    </row>
    <row r="989" spans="1:4" x14ac:dyDescent="0.25">
      <c r="A989">
        <v>988</v>
      </c>
      <c r="B989" t="s">
        <v>4063</v>
      </c>
      <c r="C989">
        <v>32</v>
      </c>
      <c r="D989" s="4" t="s">
        <v>6078</v>
      </c>
    </row>
    <row r="990" spans="1:4" x14ac:dyDescent="0.25">
      <c r="A990">
        <v>989</v>
      </c>
      <c r="B990" t="s">
        <v>4064</v>
      </c>
      <c r="C990">
        <v>22</v>
      </c>
      <c r="D990" s="4" t="s">
        <v>6077</v>
      </c>
    </row>
    <row r="991" spans="1:4" x14ac:dyDescent="0.25">
      <c r="A991">
        <v>990</v>
      </c>
      <c r="B991" t="s">
        <v>4065</v>
      </c>
      <c r="C991">
        <v>37</v>
      </c>
      <c r="D991" s="4" t="s">
        <v>6078</v>
      </c>
    </row>
    <row r="992" spans="1:4" x14ac:dyDescent="0.25">
      <c r="A992">
        <v>991</v>
      </c>
      <c r="B992" t="s">
        <v>4066</v>
      </c>
      <c r="C992">
        <v>10</v>
      </c>
      <c r="D992" s="4" t="s">
        <v>6077</v>
      </c>
    </row>
    <row r="993" spans="1:4" x14ac:dyDescent="0.25">
      <c r="A993">
        <v>992</v>
      </c>
      <c r="B993" t="s">
        <v>4067</v>
      </c>
      <c r="C993">
        <v>34</v>
      </c>
      <c r="D993" s="4" t="s">
        <v>6077</v>
      </c>
    </row>
    <row r="994" spans="1:4" x14ac:dyDescent="0.25">
      <c r="A994">
        <v>993</v>
      </c>
      <c r="B994" t="s">
        <v>4068</v>
      </c>
      <c r="C994">
        <v>56</v>
      </c>
      <c r="D994" s="4" t="s">
        <v>6077</v>
      </c>
    </row>
    <row r="995" spans="1:4" x14ac:dyDescent="0.25">
      <c r="A995">
        <v>994</v>
      </c>
      <c r="B995" t="s">
        <v>4069</v>
      </c>
      <c r="C995">
        <v>32</v>
      </c>
      <c r="D995" s="4" t="s">
        <v>6078</v>
      </c>
    </row>
    <row r="996" spans="1:4" x14ac:dyDescent="0.25">
      <c r="A996">
        <v>995</v>
      </c>
      <c r="B996" t="s">
        <v>4070</v>
      </c>
      <c r="C996">
        <v>46</v>
      </c>
      <c r="D996" s="4" t="s">
        <v>6077</v>
      </c>
    </row>
    <row r="997" spans="1:4" x14ac:dyDescent="0.25">
      <c r="A997">
        <v>996</v>
      </c>
      <c r="B997" t="s">
        <v>4071</v>
      </c>
      <c r="C997">
        <v>78</v>
      </c>
      <c r="D997" s="4" t="s">
        <v>6078</v>
      </c>
    </row>
    <row r="998" spans="1:4" x14ac:dyDescent="0.25">
      <c r="A998">
        <v>997</v>
      </c>
      <c r="B998" t="s">
        <v>4072</v>
      </c>
      <c r="C998">
        <v>54</v>
      </c>
      <c r="D998" s="4" t="s">
        <v>6077</v>
      </c>
    </row>
    <row r="999" spans="1:4" x14ac:dyDescent="0.25">
      <c r="A999">
        <v>998</v>
      </c>
      <c r="B999" t="s">
        <v>4073</v>
      </c>
      <c r="C999">
        <v>41</v>
      </c>
      <c r="D999" s="4" t="s">
        <v>6078</v>
      </c>
    </row>
    <row r="1000" spans="1:4" x14ac:dyDescent="0.25">
      <c r="A1000">
        <v>999</v>
      </c>
      <c r="B1000" t="s">
        <v>4074</v>
      </c>
      <c r="C1000">
        <v>28</v>
      </c>
      <c r="D1000" s="4" t="s">
        <v>6078</v>
      </c>
    </row>
    <row r="1001" spans="1:4" x14ac:dyDescent="0.25">
      <c r="A1001">
        <v>1000</v>
      </c>
      <c r="B1001" t="s">
        <v>4075</v>
      </c>
      <c r="C1001">
        <v>33</v>
      </c>
      <c r="D1001" s="4" t="s">
        <v>6077</v>
      </c>
    </row>
    <row r="1002" spans="1:4" x14ac:dyDescent="0.25">
      <c r="A1002">
        <v>1001</v>
      </c>
      <c r="B1002" t="s">
        <v>4076</v>
      </c>
      <c r="C1002">
        <v>45</v>
      </c>
      <c r="D1002" s="4" t="s">
        <v>6077</v>
      </c>
    </row>
    <row r="1003" spans="1:4" x14ac:dyDescent="0.25">
      <c r="A1003">
        <v>1002</v>
      </c>
      <c r="B1003" t="s">
        <v>4077</v>
      </c>
      <c r="C1003">
        <v>57</v>
      </c>
      <c r="D1003" s="4" t="s">
        <v>6078</v>
      </c>
    </row>
    <row r="1004" spans="1:4" x14ac:dyDescent="0.25">
      <c r="A1004">
        <v>1003</v>
      </c>
      <c r="B1004" t="s">
        <v>4078</v>
      </c>
      <c r="C1004">
        <v>32</v>
      </c>
      <c r="D1004" s="4" t="s">
        <v>6078</v>
      </c>
    </row>
    <row r="1005" spans="1:4" x14ac:dyDescent="0.25">
      <c r="A1005">
        <v>1004</v>
      </c>
      <c r="B1005" t="s">
        <v>4079</v>
      </c>
      <c r="C1005">
        <v>73</v>
      </c>
      <c r="D1005" s="4" t="s">
        <v>6078</v>
      </c>
    </row>
    <row r="1006" spans="1:4" x14ac:dyDescent="0.25">
      <c r="A1006">
        <v>1005</v>
      </c>
      <c r="B1006" t="s">
        <v>4080</v>
      </c>
      <c r="C1006">
        <v>71</v>
      </c>
      <c r="D1006" s="4" t="s">
        <v>6078</v>
      </c>
    </row>
    <row r="1007" spans="1:4" x14ac:dyDescent="0.25">
      <c r="A1007">
        <v>1006</v>
      </c>
      <c r="B1007" t="s">
        <v>4081</v>
      </c>
      <c r="C1007">
        <v>33</v>
      </c>
      <c r="D1007" s="4" t="s">
        <v>6078</v>
      </c>
    </row>
    <row r="1008" spans="1:4" x14ac:dyDescent="0.25">
      <c r="A1008">
        <v>1007</v>
      </c>
      <c r="B1008" t="s">
        <v>4082</v>
      </c>
      <c r="C1008">
        <v>66</v>
      </c>
      <c r="D1008" s="4" t="s">
        <v>6078</v>
      </c>
    </row>
    <row r="1009" spans="1:4" x14ac:dyDescent="0.25">
      <c r="A1009">
        <v>1008</v>
      </c>
      <c r="B1009" t="s">
        <v>4083</v>
      </c>
      <c r="C1009">
        <v>17</v>
      </c>
      <c r="D1009" s="4" t="s">
        <v>6077</v>
      </c>
    </row>
    <row r="1010" spans="1:4" x14ac:dyDescent="0.25">
      <c r="A1010">
        <v>1009</v>
      </c>
      <c r="B1010" t="s">
        <v>4084</v>
      </c>
      <c r="C1010">
        <v>29</v>
      </c>
      <c r="D1010" s="4" t="s">
        <v>6078</v>
      </c>
    </row>
    <row r="1011" spans="1:4" x14ac:dyDescent="0.25">
      <c r="A1011">
        <v>1010</v>
      </c>
      <c r="B1011" t="s">
        <v>4085</v>
      </c>
      <c r="C1011">
        <v>69</v>
      </c>
      <c r="D1011" s="4" t="s">
        <v>6078</v>
      </c>
    </row>
    <row r="1012" spans="1:4" x14ac:dyDescent="0.25">
      <c r="A1012">
        <v>1011</v>
      </c>
      <c r="B1012" t="s">
        <v>4086</v>
      </c>
      <c r="C1012">
        <v>67</v>
      </c>
      <c r="D1012" s="4" t="s">
        <v>6078</v>
      </c>
    </row>
    <row r="1013" spans="1:4" x14ac:dyDescent="0.25">
      <c r="A1013">
        <v>1012</v>
      </c>
      <c r="B1013" t="s">
        <v>4087</v>
      </c>
      <c r="C1013">
        <v>86</v>
      </c>
      <c r="D1013" s="4" t="s">
        <v>6077</v>
      </c>
    </row>
    <row r="1014" spans="1:4" x14ac:dyDescent="0.25">
      <c r="A1014">
        <v>1013</v>
      </c>
      <c r="B1014" t="s">
        <v>4088</v>
      </c>
      <c r="C1014">
        <v>8</v>
      </c>
      <c r="D1014" s="4" t="s">
        <v>6078</v>
      </c>
    </row>
    <row r="1015" spans="1:4" x14ac:dyDescent="0.25">
      <c r="A1015">
        <v>1014</v>
      </c>
      <c r="B1015" t="s">
        <v>4089</v>
      </c>
      <c r="C1015">
        <v>66</v>
      </c>
      <c r="D1015" s="4" t="s">
        <v>6078</v>
      </c>
    </row>
    <row r="1016" spans="1:4" x14ac:dyDescent="0.25">
      <c r="A1016">
        <v>1015</v>
      </c>
      <c r="B1016" t="s">
        <v>4090</v>
      </c>
      <c r="C1016">
        <v>10</v>
      </c>
      <c r="D1016" s="4" t="s">
        <v>6078</v>
      </c>
    </row>
    <row r="1017" spans="1:4" x14ac:dyDescent="0.25">
      <c r="A1017">
        <v>1016</v>
      </c>
      <c r="B1017" t="s">
        <v>4091</v>
      </c>
      <c r="C1017">
        <v>5</v>
      </c>
      <c r="D1017" s="4" t="s">
        <v>6078</v>
      </c>
    </row>
    <row r="1018" spans="1:4" x14ac:dyDescent="0.25">
      <c r="A1018">
        <v>1017</v>
      </c>
      <c r="B1018" t="s">
        <v>4092</v>
      </c>
      <c r="C1018">
        <v>88</v>
      </c>
      <c r="D1018" s="4" t="s">
        <v>6077</v>
      </c>
    </row>
    <row r="1019" spans="1:4" x14ac:dyDescent="0.25">
      <c r="A1019">
        <v>1018</v>
      </c>
      <c r="B1019" t="s">
        <v>4093</v>
      </c>
      <c r="C1019">
        <v>54</v>
      </c>
      <c r="D1019" s="4" t="s">
        <v>6078</v>
      </c>
    </row>
    <row r="1020" spans="1:4" x14ac:dyDescent="0.25">
      <c r="A1020">
        <v>1019</v>
      </c>
      <c r="B1020" t="s">
        <v>4094</v>
      </c>
      <c r="C1020">
        <v>48</v>
      </c>
      <c r="D1020" s="4" t="s">
        <v>6077</v>
      </c>
    </row>
    <row r="1021" spans="1:4" x14ac:dyDescent="0.25">
      <c r="A1021">
        <v>1020</v>
      </c>
      <c r="B1021" t="s">
        <v>4095</v>
      </c>
      <c r="C1021">
        <v>3</v>
      </c>
      <c r="D1021" s="4" t="s">
        <v>6078</v>
      </c>
    </row>
    <row r="1022" spans="1:4" x14ac:dyDescent="0.25">
      <c r="A1022">
        <v>1021</v>
      </c>
      <c r="B1022" t="s">
        <v>4096</v>
      </c>
      <c r="C1022">
        <v>60</v>
      </c>
      <c r="D1022" s="4" t="s">
        <v>6077</v>
      </c>
    </row>
    <row r="1023" spans="1:4" x14ac:dyDescent="0.25">
      <c r="A1023">
        <v>1022</v>
      </c>
      <c r="B1023" t="s">
        <v>4097</v>
      </c>
      <c r="C1023">
        <v>74</v>
      </c>
      <c r="D1023" s="4" t="s">
        <v>6078</v>
      </c>
    </row>
    <row r="1024" spans="1:4" x14ac:dyDescent="0.25">
      <c r="A1024">
        <v>1023</v>
      </c>
      <c r="B1024" t="s">
        <v>4098</v>
      </c>
      <c r="C1024">
        <v>14</v>
      </c>
      <c r="D1024" s="4" t="s">
        <v>6078</v>
      </c>
    </row>
    <row r="1025" spans="1:4" x14ac:dyDescent="0.25">
      <c r="A1025">
        <v>1024</v>
      </c>
      <c r="B1025" t="s">
        <v>4099</v>
      </c>
      <c r="C1025">
        <v>48</v>
      </c>
      <c r="D1025" s="4" t="s">
        <v>6078</v>
      </c>
    </row>
    <row r="1026" spans="1:4" x14ac:dyDescent="0.25">
      <c r="A1026">
        <v>1025</v>
      </c>
      <c r="B1026" t="s">
        <v>4100</v>
      </c>
      <c r="C1026">
        <v>24</v>
      </c>
      <c r="D1026" s="4" t="s">
        <v>6077</v>
      </c>
    </row>
    <row r="1027" spans="1:4" x14ac:dyDescent="0.25">
      <c r="A1027">
        <v>1026</v>
      </c>
      <c r="B1027" t="s">
        <v>4101</v>
      </c>
      <c r="C1027">
        <v>90</v>
      </c>
      <c r="D1027" s="4" t="s">
        <v>6078</v>
      </c>
    </row>
    <row r="1028" spans="1:4" x14ac:dyDescent="0.25">
      <c r="A1028">
        <v>1027</v>
      </c>
      <c r="B1028" t="s">
        <v>4102</v>
      </c>
      <c r="C1028">
        <v>73</v>
      </c>
      <c r="D1028" s="4" t="s">
        <v>6077</v>
      </c>
    </row>
    <row r="1029" spans="1:4" x14ac:dyDescent="0.25">
      <c r="A1029">
        <v>1028</v>
      </c>
      <c r="B1029" t="s">
        <v>4103</v>
      </c>
      <c r="C1029">
        <v>51</v>
      </c>
      <c r="D1029" s="4" t="s">
        <v>6078</v>
      </c>
    </row>
    <row r="1030" spans="1:4" x14ac:dyDescent="0.25">
      <c r="A1030">
        <v>1029</v>
      </c>
      <c r="B1030" t="s">
        <v>4104</v>
      </c>
      <c r="C1030">
        <v>70</v>
      </c>
      <c r="D1030" s="4" t="s">
        <v>6077</v>
      </c>
    </row>
    <row r="1031" spans="1:4" x14ac:dyDescent="0.25">
      <c r="A1031">
        <v>1030</v>
      </c>
      <c r="B1031" t="s">
        <v>4105</v>
      </c>
      <c r="C1031">
        <v>8</v>
      </c>
      <c r="D1031" s="4" t="s">
        <v>6077</v>
      </c>
    </row>
    <row r="1032" spans="1:4" x14ac:dyDescent="0.25">
      <c r="A1032">
        <v>1031</v>
      </c>
      <c r="B1032" t="s">
        <v>4106</v>
      </c>
      <c r="C1032">
        <v>83</v>
      </c>
      <c r="D1032" s="4" t="s">
        <v>6078</v>
      </c>
    </row>
    <row r="1033" spans="1:4" x14ac:dyDescent="0.25">
      <c r="A1033">
        <v>1032</v>
      </c>
      <c r="B1033" t="s">
        <v>4107</v>
      </c>
      <c r="C1033">
        <v>87</v>
      </c>
      <c r="D1033" s="4" t="s">
        <v>6078</v>
      </c>
    </row>
    <row r="1034" spans="1:4" x14ac:dyDescent="0.25">
      <c r="A1034">
        <v>1033</v>
      </c>
      <c r="B1034" t="s">
        <v>4108</v>
      </c>
      <c r="C1034">
        <v>66</v>
      </c>
      <c r="D1034" s="4" t="s">
        <v>6077</v>
      </c>
    </row>
    <row r="1035" spans="1:4" x14ac:dyDescent="0.25">
      <c r="A1035">
        <v>1034</v>
      </c>
      <c r="B1035" t="s">
        <v>4109</v>
      </c>
      <c r="C1035">
        <v>14</v>
      </c>
      <c r="D1035" s="4" t="s">
        <v>6077</v>
      </c>
    </row>
    <row r="1036" spans="1:4" x14ac:dyDescent="0.25">
      <c r="A1036">
        <v>1035</v>
      </c>
      <c r="B1036" t="s">
        <v>4110</v>
      </c>
      <c r="C1036">
        <v>17</v>
      </c>
      <c r="D1036" s="4" t="s">
        <v>6078</v>
      </c>
    </row>
    <row r="1037" spans="1:4" x14ac:dyDescent="0.25">
      <c r="A1037">
        <v>1036</v>
      </c>
      <c r="B1037" t="s">
        <v>4111</v>
      </c>
      <c r="C1037">
        <v>84</v>
      </c>
      <c r="D1037" s="4" t="s">
        <v>6077</v>
      </c>
    </row>
    <row r="1038" spans="1:4" x14ac:dyDescent="0.25">
      <c r="A1038">
        <v>1037</v>
      </c>
      <c r="B1038" t="s">
        <v>4112</v>
      </c>
      <c r="C1038">
        <v>48</v>
      </c>
      <c r="D1038" s="4" t="s">
        <v>6078</v>
      </c>
    </row>
    <row r="1039" spans="1:4" x14ac:dyDescent="0.25">
      <c r="A1039">
        <v>1038</v>
      </c>
      <c r="B1039" t="s">
        <v>4113</v>
      </c>
      <c r="C1039">
        <v>74</v>
      </c>
      <c r="D1039" s="4" t="s">
        <v>6078</v>
      </c>
    </row>
    <row r="1040" spans="1:4" x14ac:dyDescent="0.25">
      <c r="A1040">
        <v>1039</v>
      </c>
      <c r="B1040" t="s">
        <v>4114</v>
      </c>
      <c r="C1040">
        <v>23</v>
      </c>
      <c r="D1040" s="4" t="s">
        <v>6077</v>
      </c>
    </row>
    <row r="1041" spans="1:4" x14ac:dyDescent="0.25">
      <c r="A1041">
        <v>1040</v>
      </c>
      <c r="B1041" t="s">
        <v>4115</v>
      </c>
      <c r="C1041">
        <v>91</v>
      </c>
      <c r="D1041" s="4" t="s">
        <v>6078</v>
      </c>
    </row>
    <row r="1042" spans="1:4" x14ac:dyDescent="0.25">
      <c r="A1042">
        <v>1041</v>
      </c>
      <c r="B1042" t="s">
        <v>4116</v>
      </c>
      <c r="C1042">
        <v>63</v>
      </c>
      <c r="D1042" s="4" t="s">
        <v>6077</v>
      </c>
    </row>
    <row r="1043" spans="1:4" x14ac:dyDescent="0.25">
      <c r="A1043">
        <v>1042</v>
      </c>
      <c r="B1043" t="s">
        <v>4117</v>
      </c>
      <c r="C1043">
        <v>36</v>
      </c>
      <c r="D1043" s="4" t="s">
        <v>6078</v>
      </c>
    </row>
    <row r="1044" spans="1:4" x14ac:dyDescent="0.25">
      <c r="A1044">
        <v>1043</v>
      </c>
      <c r="B1044" t="s">
        <v>4118</v>
      </c>
      <c r="C1044">
        <v>51</v>
      </c>
      <c r="D1044" s="4" t="s">
        <v>6078</v>
      </c>
    </row>
    <row r="1045" spans="1:4" x14ac:dyDescent="0.25">
      <c r="A1045">
        <v>1044</v>
      </c>
      <c r="B1045" t="s">
        <v>4119</v>
      </c>
      <c r="C1045">
        <v>13</v>
      </c>
      <c r="D1045" s="4" t="s">
        <v>6077</v>
      </c>
    </row>
    <row r="1046" spans="1:4" x14ac:dyDescent="0.25">
      <c r="A1046">
        <v>1045</v>
      </c>
      <c r="B1046" t="s">
        <v>4120</v>
      </c>
      <c r="C1046">
        <v>30</v>
      </c>
      <c r="D1046" s="4" t="s">
        <v>6077</v>
      </c>
    </row>
    <row r="1047" spans="1:4" x14ac:dyDescent="0.25">
      <c r="A1047">
        <v>1046</v>
      </c>
      <c r="B1047" t="s">
        <v>4121</v>
      </c>
      <c r="C1047">
        <v>26</v>
      </c>
      <c r="D1047" s="4" t="s">
        <v>6078</v>
      </c>
    </row>
    <row r="1048" spans="1:4" x14ac:dyDescent="0.25">
      <c r="A1048">
        <v>1047</v>
      </c>
      <c r="B1048" t="s">
        <v>4122</v>
      </c>
      <c r="C1048">
        <v>52</v>
      </c>
      <c r="D1048" s="4" t="s">
        <v>6077</v>
      </c>
    </row>
    <row r="1049" spans="1:4" x14ac:dyDescent="0.25">
      <c r="A1049">
        <v>1048</v>
      </c>
      <c r="B1049" t="s">
        <v>4123</v>
      </c>
      <c r="C1049">
        <v>17</v>
      </c>
      <c r="D1049" s="4" t="s">
        <v>6078</v>
      </c>
    </row>
    <row r="1050" spans="1:4" x14ac:dyDescent="0.25">
      <c r="A1050">
        <v>1049</v>
      </c>
      <c r="B1050" t="s">
        <v>4124</v>
      </c>
      <c r="C1050">
        <v>11</v>
      </c>
      <c r="D1050" s="4" t="s">
        <v>6078</v>
      </c>
    </row>
    <row r="1051" spans="1:4" x14ac:dyDescent="0.25">
      <c r="A1051">
        <v>1050</v>
      </c>
      <c r="B1051" t="s">
        <v>4125</v>
      </c>
      <c r="C1051">
        <v>31</v>
      </c>
      <c r="D1051" s="4" t="s">
        <v>6078</v>
      </c>
    </row>
    <row r="1052" spans="1:4" x14ac:dyDescent="0.25">
      <c r="A1052">
        <v>1051</v>
      </c>
      <c r="B1052" t="s">
        <v>4126</v>
      </c>
      <c r="C1052">
        <v>30</v>
      </c>
      <c r="D1052" s="4" t="s">
        <v>6077</v>
      </c>
    </row>
    <row r="1053" spans="1:4" x14ac:dyDescent="0.25">
      <c r="A1053">
        <v>1052</v>
      </c>
      <c r="B1053" t="s">
        <v>4127</v>
      </c>
      <c r="C1053">
        <v>37</v>
      </c>
      <c r="D1053" s="4" t="s">
        <v>6078</v>
      </c>
    </row>
    <row r="1054" spans="1:4" x14ac:dyDescent="0.25">
      <c r="A1054">
        <v>1053</v>
      </c>
      <c r="B1054" t="s">
        <v>4128</v>
      </c>
      <c r="C1054">
        <v>27</v>
      </c>
      <c r="D1054" s="4" t="s">
        <v>6077</v>
      </c>
    </row>
    <row r="1055" spans="1:4" x14ac:dyDescent="0.25">
      <c r="A1055">
        <v>1054</v>
      </c>
      <c r="B1055" t="s">
        <v>4129</v>
      </c>
      <c r="C1055">
        <v>62</v>
      </c>
      <c r="D1055" s="4" t="s">
        <v>6077</v>
      </c>
    </row>
    <row r="1056" spans="1:4" x14ac:dyDescent="0.25">
      <c r="A1056">
        <v>1055</v>
      </c>
      <c r="B1056" t="s">
        <v>4130</v>
      </c>
      <c r="C1056">
        <v>4</v>
      </c>
      <c r="D1056" s="4" t="s">
        <v>6078</v>
      </c>
    </row>
    <row r="1057" spans="1:4" x14ac:dyDescent="0.25">
      <c r="A1057">
        <v>1056</v>
      </c>
      <c r="B1057" t="s">
        <v>4131</v>
      </c>
      <c r="C1057">
        <v>37</v>
      </c>
      <c r="D1057" s="4" t="s">
        <v>6078</v>
      </c>
    </row>
    <row r="1058" spans="1:4" x14ac:dyDescent="0.25">
      <c r="A1058">
        <v>1057</v>
      </c>
      <c r="B1058" t="s">
        <v>4132</v>
      </c>
      <c r="C1058">
        <v>93</v>
      </c>
      <c r="D1058" s="4" t="s">
        <v>6078</v>
      </c>
    </row>
    <row r="1059" spans="1:4" x14ac:dyDescent="0.25">
      <c r="A1059">
        <v>1058</v>
      </c>
      <c r="B1059" t="s">
        <v>4133</v>
      </c>
      <c r="C1059">
        <v>60</v>
      </c>
      <c r="D1059" s="4" t="s">
        <v>6077</v>
      </c>
    </row>
    <row r="1060" spans="1:4" x14ac:dyDescent="0.25">
      <c r="A1060">
        <v>1059</v>
      </c>
      <c r="B1060" t="s">
        <v>4134</v>
      </c>
      <c r="C1060">
        <v>10</v>
      </c>
      <c r="D1060" s="4" t="s">
        <v>6078</v>
      </c>
    </row>
    <row r="1061" spans="1:4" x14ac:dyDescent="0.25">
      <c r="A1061">
        <v>1060</v>
      </c>
      <c r="B1061" t="s">
        <v>4135</v>
      </c>
      <c r="C1061">
        <v>33</v>
      </c>
      <c r="D1061" s="4" t="s">
        <v>6077</v>
      </c>
    </row>
    <row r="1062" spans="1:4" x14ac:dyDescent="0.25">
      <c r="A1062">
        <v>1061</v>
      </c>
      <c r="B1062" t="s">
        <v>4136</v>
      </c>
      <c r="C1062">
        <v>78</v>
      </c>
      <c r="D1062" s="4" t="s">
        <v>6078</v>
      </c>
    </row>
    <row r="1063" spans="1:4" x14ac:dyDescent="0.25">
      <c r="A1063">
        <v>1062</v>
      </c>
      <c r="B1063" t="s">
        <v>4137</v>
      </c>
      <c r="C1063">
        <v>20</v>
      </c>
      <c r="D1063" s="4" t="s">
        <v>6078</v>
      </c>
    </row>
    <row r="1064" spans="1:4" x14ac:dyDescent="0.25">
      <c r="A1064">
        <v>1063</v>
      </c>
      <c r="B1064" t="s">
        <v>4138</v>
      </c>
      <c r="C1064">
        <v>28</v>
      </c>
      <c r="D1064" s="4" t="s">
        <v>6077</v>
      </c>
    </row>
    <row r="1065" spans="1:4" x14ac:dyDescent="0.25">
      <c r="A1065">
        <v>1064</v>
      </c>
      <c r="B1065" t="s">
        <v>4139</v>
      </c>
      <c r="C1065">
        <v>28</v>
      </c>
      <c r="D1065" s="4" t="s">
        <v>6078</v>
      </c>
    </row>
    <row r="1066" spans="1:4" x14ac:dyDescent="0.25">
      <c r="A1066">
        <v>1065</v>
      </c>
      <c r="B1066" t="s">
        <v>4140</v>
      </c>
      <c r="C1066">
        <v>72</v>
      </c>
      <c r="D1066" s="4" t="s">
        <v>6078</v>
      </c>
    </row>
    <row r="1067" spans="1:4" x14ac:dyDescent="0.25">
      <c r="A1067">
        <v>1066</v>
      </c>
      <c r="B1067" t="s">
        <v>4141</v>
      </c>
      <c r="C1067">
        <v>36</v>
      </c>
      <c r="D1067" s="4" t="s">
        <v>6077</v>
      </c>
    </row>
    <row r="1068" spans="1:4" x14ac:dyDescent="0.25">
      <c r="A1068">
        <v>1067</v>
      </c>
      <c r="B1068" t="s">
        <v>4142</v>
      </c>
      <c r="C1068">
        <v>16</v>
      </c>
      <c r="D1068" s="4" t="s">
        <v>6077</v>
      </c>
    </row>
    <row r="1069" spans="1:4" x14ac:dyDescent="0.25">
      <c r="A1069">
        <v>1068</v>
      </c>
      <c r="B1069" t="s">
        <v>4143</v>
      </c>
      <c r="C1069">
        <v>76</v>
      </c>
      <c r="D1069" s="4" t="s">
        <v>6078</v>
      </c>
    </row>
    <row r="1070" spans="1:4" x14ac:dyDescent="0.25">
      <c r="A1070">
        <v>1069</v>
      </c>
      <c r="B1070" t="s">
        <v>4144</v>
      </c>
      <c r="C1070">
        <v>10</v>
      </c>
      <c r="D1070" s="4" t="s">
        <v>6077</v>
      </c>
    </row>
    <row r="1071" spans="1:4" x14ac:dyDescent="0.25">
      <c r="A1071">
        <v>1070</v>
      </c>
      <c r="B1071" t="s">
        <v>4145</v>
      </c>
      <c r="C1071">
        <v>91</v>
      </c>
      <c r="D1071" s="4" t="s">
        <v>6078</v>
      </c>
    </row>
    <row r="1072" spans="1:4" x14ac:dyDescent="0.25">
      <c r="A1072">
        <v>1071</v>
      </c>
      <c r="B1072" t="s">
        <v>4146</v>
      </c>
      <c r="C1072">
        <v>78</v>
      </c>
      <c r="D1072" s="4" t="s">
        <v>6077</v>
      </c>
    </row>
    <row r="1073" spans="1:4" x14ac:dyDescent="0.25">
      <c r="A1073">
        <v>1072</v>
      </c>
      <c r="B1073" t="s">
        <v>4147</v>
      </c>
      <c r="C1073">
        <v>84</v>
      </c>
      <c r="D1073" s="4" t="s">
        <v>6078</v>
      </c>
    </row>
    <row r="1074" spans="1:4" x14ac:dyDescent="0.25">
      <c r="A1074">
        <v>1073</v>
      </c>
      <c r="B1074" t="s">
        <v>4148</v>
      </c>
      <c r="C1074">
        <v>87</v>
      </c>
      <c r="D1074" s="4" t="s">
        <v>6077</v>
      </c>
    </row>
    <row r="1075" spans="1:4" x14ac:dyDescent="0.25">
      <c r="A1075">
        <v>1074</v>
      </c>
      <c r="B1075" t="s">
        <v>4149</v>
      </c>
      <c r="C1075">
        <v>57</v>
      </c>
      <c r="D1075" s="4" t="s">
        <v>6077</v>
      </c>
    </row>
    <row r="1076" spans="1:4" x14ac:dyDescent="0.25">
      <c r="A1076">
        <v>1075</v>
      </c>
      <c r="B1076" t="s">
        <v>4150</v>
      </c>
      <c r="C1076">
        <v>81</v>
      </c>
      <c r="D1076" s="4" t="s">
        <v>6077</v>
      </c>
    </row>
    <row r="1077" spans="1:4" x14ac:dyDescent="0.25">
      <c r="A1077">
        <v>1076</v>
      </c>
      <c r="B1077" t="s">
        <v>4151</v>
      </c>
      <c r="C1077">
        <v>10</v>
      </c>
      <c r="D1077" s="4" t="s">
        <v>6078</v>
      </c>
    </row>
    <row r="1078" spans="1:4" x14ac:dyDescent="0.25">
      <c r="A1078">
        <v>1077</v>
      </c>
      <c r="B1078" t="s">
        <v>4152</v>
      </c>
      <c r="C1078">
        <v>52</v>
      </c>
      <c r="D1078" s="4" t="s">
        <v>6077</v>
      </c>
    </row>
    <row r="1079" spans="1:4" x14ac:dyDescent="0.25">
      <c r="A1079">
        <v>1078</v>
      </c>
      <c r="B1079" t="s">
        <v>4153</v>
      </c>
      <c r="C1079">
        <v>9</v>
      </c>
      <c r="D1079" s="4" t="s">
        <v>6078</v>
      </c>
    </row>
    <row r="1080" spans="1:4" x14ac:dyDescent="0.25">
      <c r="A1080">
        <v>1079</v>
      </c>
      <c r="B1080" t="s">
        <v>4154</v>
      </c>
      <c r="C1080">
        <v>50</v>
      </c>
      <c r="D1080" s="4" t="s">
        <v>6078</v>
      </c>
    </row>
    <row r="1081" spans="1:4" x14ac:dyDescent="0.25">
      <c r="A1081">
        <v>1080</v>
      </c>
      <c r="B1081" t="s">
        <v>4155</v>
      </c>
      <c r="C1081">
        <v>94</v>
      </c>
      <c r="D1081" s="4" t="s">
        <v>6077</v>
      </c>
    </row>
    <row r="1082" spans="1:4" x14ac:dyDescent="0.25">
      <c r="A1082">
        <v>1081</v>
      </c>
      <c r="B1082" t="s">
        <v>4156</v>
      </c>
      <c r="C1082">
        <v>45</v>
      </c>
      <c r="D1082" s="4" t="s">
        <v>6078</v>
      </c>
    </row>
    <row r="1083" spans="1:4" x14ac:dyDescent="0.25">
      <c r="A1083">
        <v>1082</v>
      </c>
      <c r="B1083" t="s">
        <v>4157</v>
      </c>
      <c r="C1083">
        <v>76</v>
      </c>
      <c r="D1083" s="4" t="s">
        <v>6078</v>
      </c>
    </row>
    <row r="1084" spans="1:4" x14ac:dyDescent="0.25">
      <c r="A1084">
        <v>1083</v>
      </c>
      <c r="B1084" t="s">
        <v>4158</v>
      </c>
      <c r="C1084">
        <v>21</v>
      </c>
      <c r="D1084" s="4" t="s">
        <v>6078</v>
      </c>
    </row>
    <row r="1085" spans="1:4" x14ac:dyDescent="0.25">
      <c r="A1085">
        <v>1084</v>
      </c>
      <c r="B1085" t="s">
        <v>4159</v>
      </c>
      <c r="C1085">
        <v>65</v>
      </c>
      <c r="D1085" s="4" t="s">
        <v>6077</v>
      </c>
    </row>
    <row r="1086" spans="1:4" x14ac:dyDescent="0.25">
      <c r="A1086">
        <v>1085</v>
      </c>
      <c r="B1086" t="s">
        <v>4160</v>
      </c>
      <c r="C1086">
        <v>34</v>
      </c>
      <c r="D1086" s="4" t="s">
        <v>6078</v>
      </c>
    </row>
    <row r="1087" spans="1:4" x14ac:dyDescent="0.25">
      <c r="A1087">
        <v>1086</v>
      </c>
      <c r="B1087" t="s">
        <v>4161</v>
      </c>
      <c r="C1087">
        <v>49</v>
      </c>
      <c r="D1087" s="4" t="s">
        <v>6078</v>
      </c>
    </row>
    <row r="1088" spans="1:4" x14ac:dyDescent="0.25">
      <c r="A1088">
        <v>1087</v>
      </c>
      <c r="B1088" t="s">
        <v>4162</v>
      </c>
      <c r="C1088">
        <v>16</v>
      </c>
      <c r="D1088" s="4" t="s">
        <v>6078</v>
      </c>
    </row>
    <row r="1089" spans="1:4" x14ac:dyDescent="0.25">
      <c r="A1089">
        <v>1088</v>
      </c>
      <c r="B1089" t="s">
        <v>4163</v>
      </c>
      <c r="C1089">
        <v>74</v>
      </c>
      <c r="D1089" s="4" t="s">
        <v>6078</v>
      </c>
    </row>
    <row r="1090" spans="1:4" x14ac:dyDescent="0.25">
      <c r="A1090">
        <v>1089</v>
      </c>
      <c r="B1090" t="s">
        <v>4164</v>
      </c>
      <c r="C1090">
        <v>41</v>
      </c>
      <c r="D1090" s="4" t="s">
        <v>6077</v>
      </c>
    </row>
    <row r="1091" spans="1:4" x14ac:dyDescent="0.25">
      <c r="A1091">
        <v>1090</v>
      </c>
      <c r="B1091" t="s">
        <v>4165</v>
      </c>
      <c r="C1091">
        <v>40</v>
      </c>
      <c r="D1091" s="4" t="s">
        <v>6078</v>
      </c>
    </row>
    <row r="1092" spans="1:4" x14ac:dyDescent="0.25">
      <c r="A1092">
        <v>1091</v>
      </c>
      <c r="B1092" t="s">
        <v>4166</v>
      </c>
      <c r="C1092">
        <v>38</v>
      </c>
      <c r="D1092" s="4" t="s">
        <v>6078</v>
      </c>
    </row>
    <row r="1093" spans="1:4" x14ac:dyDescent="0.25">
      <c r="A1093">
        <v>1092</v>
      </c>
      <c r="B1093" t="s">
        <v>4167</v>
      </c>
      <c r="C1093">
        <v>53</v>
      </c>
      <c r="D1093" s="4" t="s">
        <v>6077</v>
      </c>
    </row>
    <row r="1094" spans="1:4" x14ac:dyDescent="0.25">
      <c r="A1094">
        <v>1093</v>
      </c>
      <c r="B1094" t="s">
        <v>4168</v>
      </c>
      <c r="C1094">
        <v>94</v>
      </c>
      <c r="D1094" s="4" t="s">
        <v>6078</v>
      </c>
    </row>
    <row r="1095" spans="1:4" x14ac:dyDescent="0.25">
      <c r="A1095">
        <v>1094</v>
      </c>
      <c r="B1095" t="s">
        <v>4169</v>
      </c>
      <c r="C1095">
        <v>33</v>
      </c>
      <c r="D1095" s="4" t="s">
        <v>6078</v>
      </c>
    </row>
    <row r="1096" spans="1:4" x14ac:dyDescent="0.25">
      <c r="A1096">
        <v>1095</v>
      </c>
      <c r="B1096" t="s">
        <v>4170</v>
      </c>
      <c r="C1096">
        <v>87</v>
      </c>
      <c r="D1096" s="4" t="s">
        <v>6078</v>
      </c>
    </row>
    <row r="1097" spans="1:4" x14ac:dyDescent="0.25">
      <c r="A1097">
        <v>1096</v>
      </c>
      <c r="B1097" t="s">
        <v>4171</v>
      </c>
      <c r="C1097">
        <v>24</v>
      </c>
      <c r="D1097" s="4" t="s">
        <v>6077</v>
      </c>
    </row>
    <row r="1098" spans="1:4" x14ac:dyDescent="0.25">
      <c r="A1098">
        <v>1097</v>
      </c>
      <c r="B1098" t="s">
        <v>4172</v>
      </c>
      <c r="C1098">
        <v>31</v>
      </c>
      <c r="D1098" s="4" t="s">
        <v>6078</v>
      </c>
    </row>
    <row r="1099" spans="1:4" x14ac:dyDescent="0.25">
      <c r="A1099">
        <v>1098</v>
      </c>
      <c r="B1099" t="s">
        <v>4173</v>
      </c>
      <c r="C1099">
        <v>33</v>
      </c>
      <c r="D1099" s="4" t="s">
        <v>6078</v>
      </c>
    </row>
    <row r="1100" spans="1:4" x14ac:dyDescent="0.25">
      <c r="A1100">
        <v>1099</v>
      </c>
      <c r="B1100" t="s">
        <v>4174</v>
      </c>
      <c r="C1100">
        <v>20</v>
      </c>
      <c r="D1100" s="4" t="s">
        <v>6077</v>
      </c>
    </row>
    <row r="1101" spans="1:4" x14ac:dyDescent="0.25">
      <c r="A1101">
        <v>1100</v>
      </c>
      <c r="B1101" t="s">
        <v>4175</v>
      </c>
      <c r="C1101">
        <v>76</v>
      </c>
      <c r="D1101" s="4" t="s">
        <v>6078</v>
      </c>
    </row>
    <row r="1102" spans="1:4" x14ac:dyDescent="0.25">
      <c r="A1102">
        <v>1101</v>
      </c>
      <c r="B1102" t="s">
        <v>4176</v>
      </c>
      <c r="C1102">
        <v>66</v>
      </c>
      <c r="D1102" s="4" t="s">
        <v>6078</v>
      </c>
    </row>
    <row r="1103" spans="1:4" x14ac:dyDescent="0.25">
      <c r="A1103">
        <v>1102</v>
      </c>
      <c r="B1103" t="s">
        <v>4177</v>
      </c>
      <c r="C1103">
        <v>38</v>
      </c>
      <c r="D1103" s="4" t="s">
        <v>6078</v>
      </c>
    </row>
    <row r="1104" spans="1:4" x14ac:dyDescent="0.25">
      <c r="A1104">
        <v>1103</v>
      </c>
      <c r="B1104" t="s">
        <v>4178</v>
      </c>
      <c r="C1104">
        <v>81</v>
      </c>
      <c r="D1104" s="4" t="s">
        <v>6078</v>
      </c>
    </row>
    <row r="1105" spans="1:4" x14ac:dyDescent="0.25">
      <c r="A1105">
        <v>1104</v>
      </c>
      <c r="B1105" t="s">
        <v>4179</v>
      </c>
      <c r="C1105">
        <v>66</v>
      </c>
      <c r="D1105" s="4" t="s">
        <v>6078</v>
      </c>
    </row>
    <row r="1106" spans="1:4" x14ac:dyDescent="0.25">
      <c r="A1106">
        <v>1105</v>
      </c>
      <c r="B1106" t="s">
        <v>4180</v>
      </c>
      <c r="C1106">
        <v>68</v>
      </c>
      <c r="D1106" s="4" t="s">
        <v>6078</v>
      </c>
    </row>
    <row r="1107" spans="1:4" x14ac:dyDescent="0.25">
      <c r="A1107">
        <v>1106</v>
      </c>
      <c r="B1107" t="s">
        <v>4181</v>
      </c>
      <c r="C1107">
        <v>43</v>
      </c>
      <c r="D1107" s="4" t="s">
        <v>6078</v>
      </c>
    </row>
    <row r="1108" spans="1:4" x14ac:dyDescent="0.25">
      <c r="A1108">
        <v>1107</v>
      </c>
      <c r="B1108" t="s">
        <v>4182</v>
      </c>
      <c r="C1108">
        <v>56</v>
      </c>
      <c r="D1108" s="4" t="s">
        <v>6078</v>
      </c>
    </row>
    <row r="1109" spans="1:4" x14ac:dyDescent="0.25">
      <c r="A1109">
        <v>1108</v>
      </c>
      <c r="B1109" t="s">
        <v>4183</v>
      </c>
      <c r="C1109">
        <v>11</v>
      </c>
      <c r="D1109" s="4" t="s">
        <v>6077</v>
      </c>
    </row>
    <row r="1110" spans="1:4" x14ac:dyDescent="0.25">
      <c r="A1110">
        <v>1109</v>
      </c>
      <c r="B1110" t="s">
        <v>4184</v>
      </c>
      <c r="C1110">
        <v>89</v>
      </c>
      <c r="D1110" s="4" t="s">
        <v>6077</v>
      </c>
    </row>
    <row r="1111" spans="1:4" x14ac:dyDescent="0.25">
      <c r="A1111">
        <v>1110</v>
      </c>
      <c r="B1111" t="s">
        <v>4185</v>
      </c>
      <c r="C1111">
        <v>65</v>
      </c>
      <c r="D1111" s="4" t="s">
        <v>6077</v>
      </c>
    </row>
    <row r="1112" spans="1:4" x14ac:dyDescent="0.25">
      <c r="A1112">
        <v>1111</v>
      </c>
      <c r="B1112" t="s">
        <v>4186</v>
      </c>
      <c r="C1112">
        <v>40</v>
      </c>
      <c r="D1112" s="4" t="s">
        <v>6078</v>
      </c>
    </row>
    <row r="1113" spans="1:4" x14ac:dyDescent="0.25">
      <c r="A1113">
        <v>1112</v>
      </c>
      <c r="B1113" t="s">
        <v>4187</v>
      </c>
      <c r="C1113">
        <v>27</v>
      </c>
      <c r="D1113" s="4" t="s">
        <v>6077</v>
      </c>
    </row>
    <row r="1114" spans="1:4" x14ac:dyDescent="0.25">
      <c r="A1114">
        <v>1113</v>
      </c>
      <c r="B1114" t="s">
        <v>4188</v>
      </c>
      <c r="C1114">
        <v>63</v>
      </c>
      <c r="D1114" s="4" t="s">
        <v>6077</v>
      </c>
    </row>
    <row r="1115" spans="1:4" x14ac:dyDescent="0.25">
      <c r="A1115">
        <v>1114</v>
      </c>
      <c r="B1115" t="s">
        <v>4189</v>
      </c>
      <c r="C1115">
        <v>3</v>
      </c>
      <c r="D1115" s="4" t="s">
        <v>6078</v>
      </c>
    </row>
    <row r="1116" spans="1:4" x14ac:dyDescent="0.25">
      <c r="A1116">
        <v>1115</v>
      </c>
      <c r="B1116" t="s">
        <v>4190</v>
      </c>
      <c r="C1116">
        <v>12</v>
      </c>
      <c r="D1116" s="4" t="s">
        <v>6077</v>
      </c>
    </row>
    <row r="1117" spans="1:4" x14ac:dyDescent="0.25">
      <c r="A1117">
        <v>1116</v>
      </c>
      <c r="B1117" t="s">
        <v>4191</v>
      </c>
      <c r="C1117">
        <v>20</v>
      </c>
      <c r="D1117" s="4" t="s">
        <v>6078</v>
      </c>
    </row>
    <row r="1118" spans="1:4" x14ac:dyDescent="0.25">
      <c r="A1118">
        <v>1117</v>
      </c>
      <c r="B1118" t="s">
        <v>4192</v>
      </c>
      <c r="C1118">
        <v>1</v>
      </c>
      <c r="D1118" s="4" t="s">
        <v>6077</v>
      </c>
    </row>
    <row r="1119" spans="1:4" x14ac:dyDescent="0.25">
      <c r="A1119">
        <v>1118</v>
      </c>
      <c r="B1119" t="s">
        <v>4193</v>
      </c>
      <c r="C1119">
        <v>87</v>
      </c>
      <c r="D1119" s="4" t="s">
        <v>6077</v>
      </c>
    </row>
    <row r="1120" spans="1:4" x14ac:dyDescent="0.25">
      <c r="A1120">
        <v>1119</v>
      </c>
      <c r="B1120" t="s">
        <v>4194</v>
      </c>
      <c r="C1120">
        <v>90</v>
      </c>
      <c r="D1120" s="4" t="s">
        <v>6077</v>
      </c>
    </row>
    <row r="1121" spans="1:4" x14ac:dyDescent="0.25">
      <c r="A1121">
        <v>1120</v>
      </c>
      <c r="B1121" t="s">
        <v>4195</v>
      </c>
      <c r="C1121">
        <v>45</v>
      </c>
      <c r="D1121" s="4" t="s">
        <v>6078</v>
      </c>
    </row>
    <row r="1122" spans="1:4" x14ac:dyDescent="0.25">
      <c r="A1122">
        <v>1121</v>
      </c>
      <c r="B1122" t="s">
        <v>4196</v>
      </c>
      <c r="C1122">
        <v>24</v>
      </c>
      <c r="D1122" s="4" t="s">
        <v>6078</v>
      </c>
    </row>
    <row r="1123" spans="1:4" x14ac:dyDescent="0.25">
      <c r="A1123">
        <v>1122</v>
      </c>
      <c r="B1123" t="s">
        <v>4197</v>
      </c>
      <c r="C1123">
        <v>32</v>
      </c>
      <c r="D1123" s="4" t="s">
        <v>6078</v>
      </c>
    </row>
    <row r="1124" spans="1:4" x14ac:dyDescent="0.25">
      <c r="A1124">
        <v>1123</v>
      </c>
      <c r="B1124" t="s">
        <v>4198</v>
      </c>
      <c r="C1124">
        <v>52</v>
      </c>
      <c r="D1124" s="4" t="s">
        <v>6078</v>
      </c>
    </row>
    <row r="1125" spans="1:4" x14ac:dyDescent="0.25">
      <c r="A1125">
        <v>1124</v>
      </c>
      <c r="B1125" t="s">
        <v>4199</v>
      </c>
      <c r="C1125">
        <v>41</v>
      </c>
      <c r="D1125" s="4" t="s">
        <v>6078</v>
      </c>
    </row>
    <row r="1126" spans="1:4" x14ac:dyDescent="0.25">
      <c r="A1126">
        <v>1125</v>
      </c>
      <c r="B1126" t="s">
        <v>4200</v>
      </c>
      <c r="C1126">
        <v>39</v>
      </c>
      <c r="D1126" s="4" t="s">
        <v>6078</v>
      </c>
    </row>
    <row r="1127" spans="1:4" x14ac:dyDescent="0.25">
      <c r="A1127">
        <v>1126</v>
      </c>
      <c r="B1127" t="s">
        <v>4201</v>
      </c>
      <c r="C1127">
        <v>3</v>
      </c>
      <c r="D1127" s="4" t="s">
        <v>6077</v>
      </c>
    </row>
    <row r="1128" spans="1:4" x14ac:dyDescent="0.25">
      <c r="A1128">
        <v>1127</v>
      </c>
      <c r="B1128" t="s">
        <v>4202</v>
      </c>
      <c r="C1128">
        <v>18</v>
      </c>
      <c r="D1128" s="4" t="s">
        <v>6078</v>
      </c>
    </row>
    <row r="1129" spans="1:4" x14ac:dyDescent="0.25">
      <c r="A1129">
        <v>1128</v>
      </c>
      <c r="B1129" t="s">
        <v>4203</v>
      </c>
      <c r="C1129">
        <v>54</v>
      </c>
      <c r="D1129" s="4" t="s">
        <v>6078</v>
      </c>
    </row>
    <row r="1130" spans="1:4" x14ac:dyDescent="0.25">
      <c r="A1130">
        <v>1129</v>
      </c>
      <c r="B1130" t="s">
        <v>4204</v>
      </c>
      <c r="C1130">
        <v>6</v>
      </c>
      <c r="D1130" s="4" t="s">
        <v>6078</v>
      </c>
    </row>
    <row r="1131" spans="1:4" x14ac:dyDescent="0.25">
      <c r="A1131">
        <v>1130</v>
      </c>
      <c r="B1131" t="s">
        <v>4205</v>
      </c>
      <c r="C1131">
        <v>8</v>
      </c>
      <c r="D1131" s="4" t="s">
        <v>6077</v>
      </c>
    </row>
    <row r="1132" spans="1:4" x14ac:dyDescent="0.25">
      <c r="A1132">
        <v>1131</v>
      </c>
      <c r="B1132" t="s">
        <v>4206</v>
      </c>
      <c r="C1132">
        <v>20</v>
      </c>
      <c r="D1132" s="4" t="s">
        <v>6078</v>
      </c>
    </row>
    <row r="1133" spans="1:4" x14ac:dyDescent="0.25">
      <c r="A1133">
        <v>1132</v>
      </c>
      <c r="B1133" t="s">
        <v>4207</v>
      </c>
      <c r="C1133">
        <v>17</v>
      </c>
      <c r="D1133" s="4" t="s">
        <v>6077</v>
      </c>
    </row>
    <row r="1134" spans="1:4" x14ac:dyDescent="0.25">
      <c r="A1134">
        <v>1133</v>
      </c>
      <c r="B1134" t="s">
        <v>4208</v>
      </c>
      <c r="C1134">
        <v>41</v>
      </c>
      <c r="D1134" s="4" t="s">
        <v>6078</v>
      </c>
    </row>
    <row r="1135" spans="1:4" x14ac:dyDescent="0.25">
      <c r="A1135">
        <v>1134</v>
      </c>
      <c r="B1135" t="s">
        <v>4209</v>
      </c>
      <c r="C1135">
        <v>61</v>
      </c>
      <c r="D1135" s="4" t="s">
        <v>6077</v>
      </c>
    </row>
    <row r="1136" spans="1:4" x14ac:dyDescent="0.25">
      <c r="A1136">
        <v>1135</v>
      </c>
      <c r="B1136" t="s">
        <v>4210</v>
      </c>
      <c r="C1136">
        <v>71</v>
      </c>
      <c r="D1136" s="4" t="s">
        <v>6078</v>
      </c>
    </row>
    <row r="1137" spans="1:4" x14ac:dyDescent="0.25">
      <c r="A1137">
        <v>1136</v>
      </c>
      <c r="B1137" t="s">
        <v>4211</v>
      </c>
      <c r="C1137">
        <v>19</v>
      </c>
      <c r="D1137" s="4" t="s">
        <v>6077</v>
      </c>
    </row>
    <row r="1138" spans="1:4" x14ac:dyDescent="0.25">
      <c r="A1138">
        <v>1137</v>
      </c>
      <c r="B1138" t="s">
        <v>4212</v>
      </c>
      <c r="C1138">
        <v>68</v>
      </c>
      <c r="D1138" s="4" t="s">
        <v>6078</v>
      </c>
    </row>
    <row r="1139" spans="1:4" x14ac:dyDescent="0.25">
      <c r="A1139">
        <v>1138</v>
      </c>
      <c r="B1139" t="s">
        <v>4213</v>
      </c>
      <c r="C1139">
        <v>89</v>
      </c>
      <c r="D1139" s="4" t="s">
        <v>6078</v>
      </c>
    </row>
    <row r="1140" spans="1:4" x14ac:dyDescent="0.25">
      <c r="A1140">
        <v>1139</v>
      </c>
      <c r="B1140" t="s">
        <v>4214</v>
      </c>
      <c r="C1140">
        <v>60</v>
      </c>
      <c r="D1140" s="4" t="s">
        <v>6077</v>
      </c>
    </row>
    <row r="1141" spans="1:4" x14ac:dyDescent="0.25">
      <c r="A1141">
        <v>1140</v>
      </c>
      <c r="B1141" t="s">
        <v>4215</v>
      </c>
      <c r="C1141">
        <v>40</v>
      </c>
      <c r="D1141" s="4" t="s">
        <v>6077</v>
      </c>
    </row>
    <row r="1142" spans="1:4" x14ac:dyDescent="0.25">
      <c r="A1142">
        <v>1141</v>
      </c>
      <c r="B1142" t="s">
        <v>4216</v>
      </c>
      <c r="C1142">
        <v>62</v>
      </c>
      <c r="D1142" s="4" t="s">
        <v>6078</v>
      </c>
    </row>
    <row r="1143" spans="1:4" x14ac:dyDescent="0.25">
      <c r="A1143">
        <v>1142</v>
      </c>
      <c r="B1143" t="s">
        <v>4217</v>
      </c>
      <c r="C1143">
        <v>55</v>
      </c>
      <c r="D1143" s="4" t="s">
        <v>6078</v>
      </c>
    </row>
    <row r="1144" spans="1:4" x14ac:dyDescent="0.25">
      <c r="A1144">
        <v>1143</v>
      </c>
      <c r="B1144" t="s">
        <v>4218</v>
      </c>
      <c r="C1144">
        <v>61</v>
      </c>
      <c r="D1144" s="4" t="s">
        <v>6077</v>
      </c>
    </row>
    <row r="1145" spans="1:4" x14ac:dyDescent="0.25">
      <c r="A1145">
        <v>1144</v>
      </c>
      <c r="B1145" t="s">
        <v>4219</v>
      </c>
      <c r="C1145">
        <v>78</v>
      </c>
      <c r="D1145" s="4" t="s">
        <v>6077</v>
      </c>
    </row>
    <row r="1146" spans="1:4" x14ac:dyDescent="0.25">
      <c r="A1146">
        <v>1145</v>
      </c>
      <c r="B1146" t="s">
        <v>4220</v>
      </c>
      <c r="C1146">
        <v>33</v>
      </c>
      <c r="D1146" s="4" t="s">
        <v>6077</v>
      </c>
    </row>
    <row r="1147" spans="1:4" x14ac:dyDescent="0.25">
      <c r="A1147">
        <v>1146</v>
      </c>
      <c r="B1147" t="s">
        <v>4221</v>
      </c>
      <c r="C1147">
        <v>3</v>
      </c>
      <c r="D1147" s="4" t="s">
        <v>6077</v>
      </c>
    </row>
    <row r="1148" spans="1:4" x14ac:dyDescent="0.25">
      <c r="A1148">
        <v>1147</v>
      </c>
      <c r="B1148" t="s">
        <v>4222</v>
      </c>
      <c r="C1148">
        <v>90</v>
      </c>
      <c r="D1148" s="4" t="s">
        <v>6077</v>
      </c>
    </row>
    <row r="1149" spans="1:4" x14ac:dyDescent="0.25">
      <c r="A1149">
        <v>1148</v>
      </c>
      <c r="B1149" t="s">
        <v>4223</v>
      </c>
      <c r="C1149">
        <v>23</v>
      </c>
      <c r="D1149" s="4" t="s">
        <v>6077</v>
      </c>
    </row>
    <row r="1150" spans="1:4" x14ac:dyDescent="0.25">
      <c r="A1150">
        <v>1149</v>
      </c>
      <c r="B1150" t="s">
        <v>4224</v>
      </c>
      <c r="C1150">
        <v>36</v>
      </c>
      <c r="D1150" s="4" t="s">
        <v>6077</v>
      </c>
    </row>
    <row r="1151" spans="1:4" x14ac:dyDescent="0.25">
      <c r="A1151">
        <v>1150</v>
      </c>
      <c r="B1151" t="s">
        <v>4225</v>
      </c>
      <c r="C1151">
        <v>37</v>
      </c>
      <c r="D1151" s="4" t="s">
        <v>6078</v>
      </c>
    </row>
    <row r="1152" spans="1:4" x14ac:dyDescent="0.25">
      <c r="A1152">
        <v>1151</v>
      </c>
      <c r="B1152" t="s">
        <v>4226</v>
      </c>
      <c r="C1152">
        <v>75</v>
      </c>
      <c r="D1152" s="4" t="s">
        <v>6078</v>
      </c>
    </row>
    <row r="1153" spans="1:4" x14ac:dyDescent="0.25">
      <c r="A1153">
        <v>1152</v>
      </c>
      <c r="B1153" t="s">
        <v>4227</v>
      </c>
      <c r="C1153">
        <v>22</v>
      </c>
      <c r="D1153" s="4" t="s">
        <v>6077</v>
      </c>
    </row>
    <row r="1154" spans="1:4" x14ac:dyDescent="0.25">
      <c r="A1154">
        <v>1153</v>
      </c>
      <c r="B1154" t="s">
        <v>4228</v>
      </c>
      <c r="C1154">
        <v>9</v>
      </c>
      <c r="D1154" s="4" t="s">
        <v>6078</v>
      </c>
    </row>
    <row r="1155" spans="1:4" x14ac:dyDescent="0.25">
      <c r="A1155">
        <v>1154</v>
      </c>
      <c r="B1155" t="s">
        <v>4229</v>
      </c>
      <c r="C1155">
        <v>39</v>
      </c>
      <c r="D1155" s="4" t="s">
        <v>6077</v>
      </c>
    </row>
    <row r="1156" spans="1:4" x14ac:dyDescent="0.25">
      <c r="A1156">
        <v>1155</v>
      </c>
      <c r="B1156" t="s">
        <v>4230</v>
      </c>
      <c r="C1156">
        <v>44</v>
      </c>
      <c r="D1156" s="4" t="s">
        <v>6078</v>
      </c>
    </row>
    <row r="1157" spans="1:4" x14ac:dyDescent="0.25">
      <c r="A1157">
        <v>1156</v>
      </c>
      <c r="B1157" t="s">
        <v>4231</v>
      </c>
      <c r="C1157">
        <v>25</v>
      </c>
      <c r="D1157" s="4" t="s">
        <v>6077</v>
      </c>
    </row>
    <row r="1158" spans="1:4" x14ac:dyDescent="0.25">
      <c r="A1158">
        <v>1157</v>
      </c>
      <c r="B1158" t="s">
        <v>4232</v>
      </c>
      <c r="C1158">
        <v>20</v>
      </c>
      <c r="D1158" s="4" t="s">
        <v>6078</v>
      </c>
    </row>
    <row r="1159" spans="1:4" x14ac:dyDescent="0.25">
      <c r="A1159">
        <v>1158</v>
      </c>
      <c r="B1159" t="s">
        <v>4233</v>
      </c>
      <c r="C1159">
        <v>74</v>
      </c>
      <c r="D1159" s="4" t="s">
        <v>6078</v>
      </c>
    </row>
    <row r="1160" spans="1:4" x14ac:dyDescent="0.25">
      <c r="A1160">
        <v>1159</v>
      </c>
      <c r="B1160" t="s">
        <v>4234</v>
      </c>
      <c r="C1160">
        <v>46</v>
      </c>
      <c r="D1160" s="4" t="s">
        <v>6078</v>
      </c>
    </row>
    <row r="1161" spans="1:4" x14ac:dyDescent="0.25">
      <c r="A1161">
        <v>1160</v>
      </c>
      <c r="B1161" t="s">
        <v>4235</v>
      </c>
      <c r="C1161">
        <v>3</v>
      </c>
      <c r="D1161" s="4" t="s">
        <v>6078</v>
      </c>
    </row>
    <row r="1162" spans="1:4" x14ac:dyDescent="0.25">
      <c r="A1162">
        <v>1161</v>
      </c>
      <c r="B1162" t="s">
        <v>4236</v>
      </c>
      <c r="C1162">
        <v>58</v>
      </c>
      <c r="D1162" s="4" t="s">
        <v>6078</v>
      </c>
    </row>
    <row r="1163" spans="1:4" x14ac:dyDescent="0.25">
      <c r="A1163">
        <v>1162</v>
      </c>
      <c r="B1163" t="s">
        <v>4237</v>
      </c>
      <c r="C1163">
        <v>58</v>
      </c>
      <c r="D1163" s="4" t="s">
        <v>6077</v>
      </c>
    </row>
    <row r="1164" spans="1:4" x14ac:dyDescent="0.25">
      <c r="A1164">
        <v>1163</v>
      </c>
      <c r="B1164" t="s">
        <v>4238</v>
      </c>
      <c r="C1164">
        <v>8</v>
      </c>
      <c r="D1164" s="4" t="s">
        <v>6077</v>
      </c>
    </row>
    <row r="1165" spans="1:4" x14ac:dyDescent="0.25">
      <c r="A1165">
        <v>1164</v>
      </c>
      <c r="B1165" t="s">
        <v>4239</v>
      </c>
      <c r="C1165">
        <v>18</v>
      </c>
      <c r="D1165" s="4" t="s">
        <v>6077</v>
      </c>
    </row>
    <row r="1166" spans="1:4" x14ac:dyDescent="0.25">
      <c r="A1166">
        <v>1165</v>
      </c>
      <c r="B1166" t="s">
        <v>4240</v>
      </c>
      <c r="C1166">
        <v>46</v>
      </c>
      <c r="D1166" s="4" t="s">
        <v>6077</v>
      </c>
    </row>
    <row r="1167" spans="1:4" x14ac:dyDescent="0.25">
      <c r="A1167">
        <v>1166</v>
      </c>
      <c r="B1167" t="s">
        <v>4241</v>
      </c>
      <c r="C1167">
        <v>20</v>
      </c>
      <c r="D1167" s="4" t="s">
        <v>6078</v>
      </c>
    </row>
    <row r="1168" spans="1:4" x14ac:dyDescent="0.25">
      <c r="A1168">
        <v>1167</v>
      </c>
      <c r="B1168" t="s">
        <v>4242</v>
      </c>
      <c r="C1168">
        <v>85</v>
      </c>
      <c r="D1168" s="4" t="s">
        <v>6077</v>
      </c>
    </row>
    <row r="1169" spans="1:4" x14ac:dyDescent="0.25">
      <c r="A1169">
        <v>1168</v>
      </c>
      <c r="B1169" t="s">
        <v>4243</v>
      </c>
      <c r="C1169">
        <v>16</v>
      </c>
      <c r="D1169" s="4" t="s">
        <v>6078</v>
      </c>
    </row>
    <row r="1170" spans="1:4" x14ac:dyDescent="0.25">
      <c r="A1170">
        <v>1169</v>
      </c>
      <c r="B1170" t="s">
        <v>4244</v>
      </c>
      <c r="C1170">
        <v>55</v>
      </c>
      <c r="D1170" s="4" t="s">
        <v>6078</v>
      </c>
    </row>
    <row r="1171" spans="1:4" x14ac:dyDescent="0.25">
      <c r="A1171">
        <v>1170</v>
      </c>
      <c r="B1171" t="s">
        <v>4245</v>
      </c>
      <c r="C1171">
        <v>11</v>
      </c>
      <c r="D1171" s="4" t="s">
        <v>6077</v>
      </c>
    </row>
    <row r="1172" spans="1:4" x14ac:dyDescent="0.25">
      <c r="A1172">
        <v>1171</v>
      </c>
      <c r="B1172" t="s">
        <v>4246</v>
      </c>
      <c r="C1172">
        <v>84</v>
      </c>
      <c r="D1172" s="4" t="s">
        <v>6077</v>
      </c>
    </row>
    <row r="1173" spans="1:4" x14ac:dyDescent="0.25">
      <c r="A1173">
        <v>1172</v>
      </c>
      <c r="B1173" t="s">
        <v>4247</v>
      </c>
      <c r="C1173">
        <v>32</v>
      </c>
      <c r="D1173" s="4" t="s">
        <v>6078</v>
      </c>
    </row>
    <row r="1174" spans="1:4" x14ac:dyDescent="0.25">
      <c r="A1174">
        <v>1173</v>
      </c>
      <c r="B1174" t="s">
        <v>4248</v>
      </c>
      <c r="C1174">
        <v>79</v>
      </c>
      <c r="D1174" s="4" t="s">
        <v>6077</v>
      </c>
    </row>
    <row r="1175" spans="1:4" x14ac:dyDescent="0.25">
      <c r="A1175">
        <v>1174</v>
      </c>
      <c r="B1175" t="s">
        <v>4249</v>
      </c>
      <c r="C1175">
        <v>30</v>
      </c>
      <c r="D1175" s="4" t="s">
        <v>6077</v>
      </c>
    </row>
    <row r="1176" spans="1:4" x14ac:dyDescent="0.25">
      <c r="A1176">
        <v>1175</v>
      </c>
      <c r="B1176" t="s">
        <v>4250</v>
      </c>
      <c r="C1176">
        <v>58</v>
      </c>
      <c r="D1176" s="4" t="s">
        <v>6078</v>
      </c>
    </row>
    <row r="1177" spans="1:4" x14ac:dyDescent="0.25">
      <c r="A1177">
        <v>1176</v>
      </c>
      <c r="B1177" t="s">
        <v>4251</v>
      </c>
      <c r="C1177">
        <v>39</v>
      </c>
      <c r="D1177" s="4" t="s">
        <v>6077</v>
      </c>
    </row>
    <row r="1178" spans="1:4" x14ac:dyDescent="0.25">
      <c r="A1178">
        <v>1177</v>
      </c>
      <c r="B1178" t="s">
        <v>4252</v>
      </c>
      <c r="C1178">
        <v>17</v>
      </c>
      <c r="D1178" s="4" t="s">
        <v>6078</v>
      </c>
    </row>
    <row r="1179" spans="1:4" x14ac:dyDescent="0.25">
      <c r="A1179">
        <v>1178</v>
      </c>
      <c r="B1179" t="s">
        <v>4253</v>
      </c>
      <c r="C1179">
        <v>79</v>
      </c>
      <c r="D1179" s="4" t="s">
        <v>6078</v>
      </c>
    </row>
    <row r="1180" spans="1:4" x14ac:dyDescent="0.25">
      <c r="A1180">
        <v>1179</v>
      </c>
      <c r="B1180" t="s">
        <v>4254</v>
      </c>
      <c r="C1180">
        <v>57</v>
      </c>
      <c r="D1180" s="4" t="s">
        <v>6077</v>
      </c>
    </row>
    <row r="1181" spans="1:4" x14ac:dyDescent="0.25">
      <c r="A1181">
        <v>1180</v>
      </c>
      <c r="B1181" t="s">
        <v>4255</v>
      </c>
      <c r="C1181">
        <v>6</v>
      </c>
      <c r="D1181" s="4" t="s">
        <v>6078</v>
      </c>
    </row>
    <row r="1182" spans="1:4" x14ac:dyDescent="0.25">
      <c r="A1182">
        <v>1181</v>
      </c>
      <c r="B1182" t="s">
        <v>4256</v>
      </c>
      <c r="C1182">
        <v>61</v>
      </c>
      <c r="D1182" s="4" t="s">
        <v>6078</v>
      </c>
    </row>
    <row r="1183" spans="1:4" x14ac:dyDescent="0.25">
      <c r="A1183">
        <v>1182</v>
      </c>
      <c r="B1183" t="s">
        <v>4257</v>
      </c>
      <c r="C1183">
        <v>42</v>
      </c>
      <c r="D1183" s="4" t="s">
        <v>6077</v>
      </c>
    </row>
    <row r="1184" spans="1:4" x14ac:dyDescent="0.25">
      <c r="A1184">
        <v>1183</v>
      </c>
      <c r="B1184" t="s">
        <v>4258</v>
      </c>
      <c r="C1184">
        <v>10</v>
      </c>
      <c r="D1184" s="4" t="s">
        <v>6077</v>
      </c>
    </row>
    <row r="1185" spans="1:4" x14ac:dyDescent="0.25">
      <c r="A1185">
        <v>1184</v>
      </c>
      <c r="B1185" t="s">
        <v>4259</v>
      </c>
      <c r="C1185">
        <v>80</v>
      </c>
      <c r="D1185" s="4" t="s">
        <v>6077</v>
      </c>
    </row>
    <row r="1186" spans="1:4" x14ac:dyDescent="0.25">
      <c r="A1186">
        <v>1185</v>
      </c>
      <c r="B1186" t="s">
        <v>4260</v>
      </c>
      <c r="C1186">
        <v>59</v>
      </c>
      <c r="D1186" s="4" t="s">
        <v>6078</v>
      </c>
    </row>
    <row r="1187" spans="1:4" x14ac:dyDescent="0.25">
      <c r="A1187">
        <v>1186</v>
      </c>
      <c r="B1187" t="s">
        <v>4261</v>
      </c>
      <c r="C1187">
        <v>64</v>
      </c>
      <c r="D1187" s="4" t="s">
        <v>6078</v>
      </c>
    </row>
    <row r="1188" spans="1:4" x14ac:dyDescent="0.25">
      <c r="A1188">
        <v>1187</v>
      </c>
      <c r="B1188" t="s">
        <v>4262</v>
      </c>
      <c r="C1188">
        <v>5</v>
      </c>
      <c r="D1188" s="4" t="s">
        <v>6077</v>
      </c>
    </row>
    <row r="1189" spans="1:4" x14ac:dyDescent="0.25">
      <c r="A1189">
        <v>1188</v>
      </c>
      <c r="B1189" t="s">
        <v>4263</v>
      </c>
      <c r="C1189">
        <v>30</v>
      </c>
      <c r="D1189" s="4" t="s">
        <v>6077</v>
      </c>
    </row>
    <row r="1190" spans="1:4" x14ac:dyDescent="0.25">
      <c r="A1190">
        <v>1189</v>
      </c>
      <c r="B1190" t="s">
        <v>4264</v>
      </c>
      <c r="C1190">
        <v>53</v>
      </c>
      <c r="D1190" s="4" t="s">
        <v>6078</v>
      </c>
    </row>
    <row r="1191" spans="1:4" x14ac:dyDescent="0.25">
      <c r="A1191">
        <v>1190</v>
      </c>
      <c r="B1191" t="s">
        <v>4265</v>
      </c>
      <c r="C1191">
        <v>13</v>
      </c>
      <c r="D1191" s="4" t="s">
        <v>6078</v>
      </c>
    </row>
    <row r="1192" spans="1:4" x14ac:dyDescent="0.25">
      <c r="A1192">
        <v>1191</v>
      </c>
      <c r="B1192" t="s">
        <v>4266</v>
      </c>
      <c r="C1192">
        <v>21</v>
      </c>
      <c r="D1192" s="4" t="s">
        <v>6078</v>
      </c>
    </row>
    <row r="1193" spans="1:4" x14ac:dyDescent="0.25">
      <c r="A1193">
        <v>1192</v>
      </c>
      <c r="B1193" t="s">
        <v>4267</v>
      </c>
      <c r="C1193">
        <v>40</v>
      </c>
      <c r="D1193" s="4" t="s">
        <v>6077</v>
      </c>
    </row>
    <row r="1194" spans="1:4" x14ac:dyDescent="0.25">
      <c r="A1194">
        <v>1193</v>
      </c>
      <c r="B1194" t="s">
        <v>4268</v>
      </c>
      <c r="C1194">
        <v>60</v>
      </c>
      <c r="D1194" s="4" t="s">
        <v>6078</v>
      </c>
    </row>
    <row r="1195" spans="1:4" x14ac:dyDescent="0.25">
      <c r="A1195">
        <v>1194</v>
      </c>
      <c r="B1195" t="s">
        <v>4269</v>
      </c>
      <c r="C1195">
        <v>91</v>
      </c>
      <c r="D1195" s="4" t="s">
        <v>6078</v>
      </c>
    </row>
    <row r="1196" spans="1:4" x14ac:dyDescent="0.25">
      <c r="A1196">
        <v>1195</v>
      </c>
      <c r="B1196" t="s">
        <v>4270</v>
      </c>
      <c r="C1196">
        <v>69</v>
      </c>
      <c r="D1196" s="4" t="s">
        <v>6077</v>
      </c>
    </row>
    <row r="1197" spans="1:4" x14ac:dyDescent="0.25">
      <c r="A1197">
        <v>1196</v>
      </c>
      <c r="B1197" t="s">
        <v>4271</v>
      </c>
      <c r="C1197">
        <v>13</v>
      </c>
      <c r="D1197" s="4" t="s">
        <v>6077</v>
      </c>
    </row>
    <row r="1198" spans="1:4" x14ac:dyDescent="0.25">
      <c r="A1198">
        <v>1197</v>
      </c>
      <c r="B1198" t="s">
        <v>4272</v>
      </c>
      <c r="C1198">
        <v>94</v>
      </c>
      <c r="D1198" s="4" t="s">
        <v>6078</v>
      </c>
    </row>
    <row r="1199" spans="1:4" x14ac:dyDescent="0.25">
      <c r="A1199">
        <v>1198</v>
      </c>
      <c r="B1199" t="s">
        <v>4273</v>
      </c>
      <c r="C1199">
        <v>61</v>
      </c>
      <c r="D1199" s="4" t="s">
        <v>6078</v>
      </c>
    </row>
    <row r="1200" spans="1:4" x14ac:dyDescent="0.25">
      <c r="A1200">
        <v>1199</v>
      </c>
      <c r="B1200" t="s">
        <v>4274</v>
      </c>
      <c r="C1200">
        <v>68</v>
      </c>
      <c r="D1200" s="4" t="s">
        <v>6078</v>
      </c>
    </row>
    <row r="1201" spans="1:4" x14ac:dyDescent="0.25">
      <c r="A1201">
        <v>1200</v>
      </c>
      <c r="B1201" t="s">
        <v>4275</v>
      </c>
      <c r="C1201">
        <v>36</v>
      </c>
      <c r="D1201" s="4" t="s">
        <v>6077</v>
      </c>
    </row>
    <row r="1202" spans="1:4" x14ac:dyDescent="0.25">
      <c r="A1202">
        <v>1201</v>
      </c>
      <c r="B1202" t="s">
        <v>4276</v>
      </c>
      <c r="C1202">
        <v>90</v>
      </c>
      <c r="D1202" s="4" t="s">
        <v>6077</v>
      </c>
    </row>
    <row r="1203" spans="1:4" x14ac:dyDescent="0.25">
      <c r="A1203">
        <v>1202</v>
      </c>
      <c r="B1203" t="s">
        <v>4277</v>
      </c>
      <c r="C1203">
        <v>93</v>
      </c>
      <c r="D1203" s="4" t="s">
        <v>6078</v>
      </c>
    </row>
    <row r="1204" spans="1:4" x14ac:dyDescent="0.25">
      <c r="A1204">
        <v>1203</v>
      </c>
      <c r="B1204" t="s">
        <v>4278</v>
      </c>
      <c r="C1204">
        <v>27</v>
      </c>
      <c r="D1204" s="4" t="s">
        <v>6078</v>
      </c>
    </row>
    <row r="1205" spans="1:4" x14ac:dyDescent="0.25">
      <c r="A1205">
        <v>1204</v>
      </c>
      <c r="B1205" t="s">
        <v>4279</v>
      </c>
      <c r="C1205">
        <v>12</v>
      </c>
      <c r="D1205" s="4" t="s">
        <v>6078</v>
      </c>
    </row>
    <row r="1206" spans="1:4" x14ac:dyDescent="0.25">
      <c r="A1206">
        <v>1205</v>
      </c>
      <c r="B1206" t="s">
        <v>4280</v>
      </c>
      <c r="C1206">
        <v>61</v>
      </c>
      <c r="D1206" s="4" t="s">
        <v>6078</v>
      </c>
    </row>
    <row r="1207" spans="1:4" x14ac:dyDescent="0.25">
      <c r="A1207">
        <v>1206</v>
      </c>
      <c r="B1207" t="s">
        <v>4281</v>
      </c>
      <c r="C1207">
        <v>40</v>
      </c>
      <c r="D1207" s="4" t="s">
        <v>6078</v>
      </c>
    </row>
    <row r="1208" spans="1:4" x14ac:dyDescent="0.25">
      <c r="A1208">
        <v>1207</v>
      </c>
      <c r="B1208" t="s">
        <v>4282</v>
      </c>
      <c r="C1208">
        <v>69</v>
      </c>
      <c r="D1208" s="4" t="s">
        <v>6077</v>
      </c>
    </row>
    <row r="1209" spans="1:4" x14ac:dyDescent="0.25">
      <c r="A1209">
        <v>1208</v>
      </c>
      <c r="B1209" t="s">
        <v>4283</v>
      </c>
      <c r="C1209">
        <v>76</v>
      </c>
      <c r="D1209" s="4" t="s">
        <v>6078</v>
      </c>
    </row>
    <row r="1210" spans="1:4" x14ac:dyDescent="0.25">
      <c r="A1210">
        <v>1209</v>
      </c>
      <c r="B1210" t="s">
        <v>4284</v>
      </c>
      <c r="C1210">
        <v>77</v>
      </c>
      <c r="D1210" s="4" t="s">
        <v>6078</v>
      </c>
    </row>
    <row r="1211" spans="1:4" x14ac:dyDescent="0.25">
      <c r="A1211">
        <v>1210</v>
      </c>
      <c r="B1211" t="s">
        <v>4285</v>
      </c>
      <c r="C1211">
        <v>47</v>
      </c>
      <c r="D1211" s="4" t="s">
        <v>6078</v>
      </c>
    </row>
    <row r="1212" spans="1:4" x14ac:dyDescent="0.25">
      <c r="A1212">
        <v>1211</v>
      </c>
      <c r="B1212" t="s">
        <v>4286</v>
      </c>
      <c r="C1212">
        <v>92</v>
      </c>
      <c r="D1212" s="4" t="s">
        <v>6078</v>
      </c>
    </row>
    <row r="1213" spans="1:4" x14ac:dyDescent="0.25">
      <c r="A1213">
        <v>1212</v>
      </c>
      <c r="B1213" t="s">
        <v>4287</v>
      </c>
      <c r="C1213">
        <v>90</v>
      </c>
      <c r="D1213" s="4" t="s">
        <v>6077</v>
      </c>
    </row>
    <row r="1214" spans="1:4" x14ac:dyDescent="0.25">
      <c r="A1214">
        <v>1213</v>
      </c>
      <c r="B1214" t="s">
        <v>4288</v>
      </c>
      <c r="C1214">
        <v>89</v>
      </c>
      <c r="D1214" s="4" t="s">
        <v>6078</v>
      </c>
    </row>
    <row r="1215" spans="1:4" x14ac:dyDescent="0.25">
      <c r="A1215">
        <v>1214</v>
      </c>
      <c r="B1215" t="s">
        <v>4289</v>
      </c>
      <c r="C1215">
        <v>60</v>
      </c>
      <c r="D1215" s="4" t="s">
        <v>6077</v>
      </c>
    </row>
    <row r="1216" spans="1:4" x14ac:dyDescent="0.25">
      <c r="A1216">
        <v>1215</v>
      </c>
      <c r="B1216" t="s">
        <v>4290</v>
      </c>
      <c r="C1216">
        <v>27</v>
      </c>
      <c r="D1216" s="4" t="s">
        <v>6078</v>
      </c>
    </row>
    <row r="1217" spans="1:4" x14ac:dyDescent="0.25">
      <c r="A1217">
        <v>1216</v>
      </c>
      <c r="B1217" t="s">
        <v>4291</v>
      </c>
      <c r="C1217">
        <v>10</v>
      </c>
      <c r="D1217" s="4" t="s">
        <v>6078</v>
      </c>
    </row>
    <row r="1218" spans="1:4" x14ac:dyDescent="0.25">
      <c r="A1218">
        <v>1217</v>
      </c>
      <c r="B1218" t="s">
        <v>4292</v>
      </c>
      <c r="C1218">
        <v>48</v>
      </c>
      <c r="D1218" s="4" t="s">
        <v>6078</v>
      </c>
    </row>
    <row r="1219" spans="1:4" x14ac:dyDescent="0.25">
      <c r="A1219">
        <v>1218</v>
      </c>
      <c r="B1219" t="s">
        <v>4293</v>
      </c>
      <c r="C1219">
        <v>16</v>
      </c>
      <c r="D1219" s="4" t="s">
        <v>6077</v>
      </c>
    </row>
    <row r="1220" spans="1:4" x14ac:dyDescent="0.25">
      <c r="A1220">
        <v>1219</v>
      </c>
      <c r="B1220" t="s">
        <v>4294</v>
      </c>
      <c r="C1220">
        <v>20</v>
      </c>
      <c r="D1220" s="4" t="s">
        <v>6077</v>
      </c>
    </row>
    <row r="1221" spans="1:4" x14ac:dyDescent="0.25">
      <c r="A1221">
        <v>1220</v>
      </c>
      <c r="B1221" t="s">
        <v>4295</v>
      </c>
      <c r="C1221">
        <v>85</v>
      </c>
      <c r="D1221" s="4" t="s">
        <v>6077</v>
      </c>
    </row>
    <row r="1222" spans="1:4" x14ac:dyDescent="0.25">
      <c r="A1222">
        <v>1221</v>
      </c>
      <c r="B1222" t="s">
        <v>4296</v>
      </c>
      <c r="C1222">
        <v>58</v>
      </c>
      <c r="D1222" s="4" t="s">
        <v>6077</v>
      </c>
    </row>
    <row r="1223" spans="1:4" x14ac:dyDescent="0.25">
      <c r="A1223">
        <v>1222</v>
      </c>
      <c r="B1223" t="s">
        <v>4297</v>
      </c>
      <c r="C1223">
        <v>59</v>
      </c>
      <c r="D1223" s="4" t="s">
        <v>6078</v>
      </c>
    </row>
    <row r="1224" spans="1:4" x14ac:dyDescent="0.25">
      <c r="A1224">
        <v>1223</v>
      </c>
      <c r="B1224" t="s">
        <v>4298</v>
      </c>
      <c r="C1224">
        <v>76</v>
      </c>
      <c r="D1224" s="4" t="s">
        <v>6078</v>
      </c>
    </row>
    <row r="1225" spans="1:4" x14ac:dyDescent="0.25">
      <c r="A1225">
        <v>1224</v>
      </c>
      <c r="B1225" t="s">
        <v>4299</v>
      </c>
      <c r="C1225">
        <v>49</v>
      </c>
      <c r="D1225" s="4" t="s">
        <v>6077</v>
      </c>
    </row>
    <row r="1226" spans="1:4" x14ac:dyDescent="0.25">
      <c r="A1226">
        <v>1225</v>
      </c>
      <c r="B1226" t="s">
        <v>4300</v>
      </c>
      <c r="C1226">
        <v>75</v>
      </c>
      <c r="D1226" s="4" t="s">
        <v>6077</v>
      </c>
    </row>
    <row r="1227" spans="1:4" x14ac:dyDescent="0.25">
      <c r="A1227">
        <v>1226</v>
      </c>
      <c r="B1227" t="s">
        <v>4301</v>
      </c>
      <c r="C1227">
        <v>17</v>
      </c>
      <c r="D1227" s="4" t="s">
        <v>6077</v>
      </c>
    </row>
    <row r="1228" spans="1:4" x14ac:dyDescent="0.25">
      <c r="A1228">
        <v>1227</v>
      </c>
      <c r="B1228" t="s">
        <v>4302</v>
      </c>
      <c r="C1228">
        <v>6</v>
      </c>
      <c r="D1228" s="4" t="s">
        <v>6077</v>
      </c>
    </row>
    <row r="1229" spans="1:4" x14ac:dyDescent="0.25">
      <c r="A1229">
        <v>1228</v>
      </c>
      <c r="B1229" t="s">
        <v>4303</v>
      </c>
      <c r="C1229">
        <v>28</v>
      </c>
      <c r="D1229" s="4" t="s">
        <v>6077</v>
      </c>
    </row>
    <row r="1230" spans="1:4" x14ac:dyDescent="0.25">
      <c r="A1230">
        <v>1229</v>
      </c>
      <c r="B1230" t="s">
        <v>4304</v>
      </c>
      <c r="C1230">
        <v>12</v>
      </c>
      <c r="D1230" s="4" t="s">
        <v>6078</v>
      </c>
    </row>
    <row r="1231" spans="1:4" x14ac:dyDescent="0.25">
      <c r="A1231">
        <v>1230</v>
      </c>
      <c r="B1231" t="s">
        <v>4305</v>
      </c>
      <c r="C1231">
        <v>44</v>
      </c>
      <c r="D1231" s="4" t="s">
        <v>6078</v>
      </c>
    </row>
    <row r="1232" spans="1:4" x14ac:dyDescent="0.25">
      <c r="A1232">
        <v>1231</v>
      </c>
      <c r="B1232" t="s">
        <v>4306</v>
      </c>
      <c r="C1232">
        <v>58</v>
      </c>
      <c r="D1232" s="4" t="s">
        <v>6078</v>
      </c>
    </row>
    <row r="1233" spans="1:4" x14ac:dyDescent="0.25">
      <c r="A1233">
        <v>1232</v>
      </c>
      <c r="B1233" t="s">
        <v>4307</v>
      </c>
      <c r="C1233">
        <v>58</v>
      </c>
      <c r="D1233" s="4" t="s">
        <v>6078</v>
      </c>
    </row>
    <row r="1234" spans="1:4" x14ac:dyDescent="0.25">
      <c r="A1234">
        <v>1233</v>
      </c>
      <c r="B1234" t="s">
        <v>4308</v>
      </c>
      <c r="C1234">
        <v>47</v>
      </c>
      <c r="D1234" s="4" t="s">
        <v>6078</v>
      </c>
    </row>
    <row r="1235" spans="1:4" x14ac:dyDescent="0.25">
      <c r="A1235">
        <v>1234</v>
      </c>
      <c r="B1235" t="s">
        <v>4309</v>
      </c>
      <c r="C1235">
        <v>57</v>
      </c>
      <c r="D1235" s="4" t="s">
        <v>6078</v>
      </c>
    </row>
    <row r="1236" spans="1:4" x14ac:dyDescent="0.25">
      <c r="A1236">
        <v>1235</v>
      </c>
      <c r="B1236" t="s">
        <v>4310</v>
      </c>
      <c r="C1236">
        <v>66</v>
      </c>
      <c r="D1236" s="4" t="s">
        <v>6078</v>
      </c>
    </row>
    <row r="1237" spans="1:4" x14ac:dyDescent="0.25">
      <c r="A1237">
        <v>1236</v>
      </c>
      <c r="B1237" t="s">
        <v>4311</v>
      </c>
      <c r="C1237">
        <v>6</v>
      </c>
      <c r="D1237" s="4" t="s">
        <v>6077</v>
      </c>
    </row>
    <row r="1238" spans="1:4" x14ac:dyDescent="0.25">
      <c r="A1238">
        <v>1237</v>
      </c>
      <c r="B1238" t="s">
        <v>4312</v>
      </c>
      <c r="C1238">
        <v>22</v>
      </c>
      <c r="D1238" s="4" t="s">
        <v>6078</v>
      </c>
    </row>
    <row r="1239" spans="1:4" x14ac:dyDescent="0.25">
      <c r="A1239">
        <v>1238</v>
      </c>
      <c r="B1239" t="s">
        <v>4313</v>
      </c>
      <c r="C1239">
        <v>40</v>
      </c>
      <c r="D1239" s="4" t="s">
        <v>6077</v>
      </c>
    </row>
    <row r="1240" spans="1:4" x14ac:dyDescent="0.25">
      <c r="A1240">
        <v>1239</v>
      </c>
      <c r="B1240" t="s">
        <v>4314</v>
      </c>
      <c r="C1240">
        <v>37</v>
      </c>
      <c r="D1240" s="4" t="s">
        <v>6077</v>
      </c>
    </row>
    <row r="1241" spans="1:4" x14ac:dyDescent="0.25">
      <c r="A1241">
        <v>1240</v>
      </c>
      <c r="B1241" t="s">
        <v>4315</v>
      </c>
      <c r="C1241">
        <v>75</v>
      </c>
      <c r="D1241" s="4" t="s">
        <v>6078</v>
      </c>
    </row>
    <row r="1242" spans="1:4" x14ac:dyDescent="0.25">
      <c r="A1242">
        <v>1241</v>
      </c>
      <c r="B1242" t="s">
        <v>4316</v>
      </c>
      <c r="C1242">
        <v>86</v>
      </c>
      <c r="D1242" s="4" t="s">
        <v>6077</v>
      </c>
    </row>
    <row r="1243" spans="1:4" x14ac:dyDescent="0.25">
      <c r="A1243">
        <v>1242</v>
      </c>
      <c r="B1243" t="s">
        <v>4317</v>
      </c>
      <c r="C1243">
        <v>2</v>
      </c>
      <c r="D1243" s="4" t="s">
        <v>6077</v>
      </c>
    </row>
    <row r="1244" spans="1:4" x14ac:dyDescent="0.25">
      <c r="A1244">
        <v>1243</v>
      </c>
      <c r="B1244" t="s">
        <v>4318</v>
      </c>
      <c r="C1244">
        <v>92</v>
      </c>
      <c r="D1244" s="4" t="s">
        <v>6078</v>
      </c>
    </row>
    <row r="1245" spans="1:4" x14ac:dyDescent="0.25">
      <c r="A1245">
        <v>1244</v>
      </c>
      <c r="B1245" t="s">
        <v>4319</v>
      </c>
      <c r="C1245">
        <v>18</v>
      </c>
      <c r="D1245" s="4" t="s">
        <v>6078</v>
      </c>
    </row>
    <row r="1246" spans="1:4" x14ac:dyDescent="0.25">
      <c r="A1246">
        <v>1245</v>
      </c>
      <c r="B1246" t="s">
        <v>4320</v>
      </c>
      <c r="C1246">
        <v>42</v>
      </c>
      <c r="D1246" s="4" t="s">
        <v>6078</v>
      </c>
    </row>
    <row r="1247" spans="1:4" x14ac:dyDescent="0.25">
      <c r="A1247">
        <v>1246</v>
      </c>
      <c r="B1247" t="s">
        <v>4321</v>
      </c>
      <c r="C1247">
        <v>45</v>
      </c>
      <c r="D1247" s="4" t="s">
        <v>6078</v>
      </c>
    </row>
    <row r="1248" spans="1:4" x14ac:dyDescent="0.25">
      <c r="A1248">
        <v>1247</v>
      </c>
      <c r="B1248" t="s">
        <v>4322</v>
      </c>
      <c r="C1248">
        <v>70</v>
      </c>
      <c r="D1248" s="4" t="s">
        <v>6077</v>
      </c>
    </row>
    <row r="1249" spans="1:4" x14ac:dyDescent="0.25">
      <c r="A1249">
        <v>1248</v>
      </c>
      <c r="B1249" t="s">
        <v>4323</v>
      </c>
      <c r="C1249">
        <v>72</v>
      </c>
      <c r="D1249" s="4" t="s">
        <v>6077</v>
      </c>
    </row>
    <row r="1250" spans="1:4" x14ac:dyDescent="0.25">
      <c r="A1250">
        <v>1249</v>
      </c>
      <c r="B1250" t="s">
        <v>4324</v>
      </c>
      <c r="C1250">
        <v>36</v>
      </c>
      <c r="D1250" s="4" t="s">
        <v>6077</v>
      </c>
    </row>
    <row r="1251" spans="1:4" x14ac:dyDescent="0.25">
      <c r="A1251">
        <v>1250</v>
      </c>
      <c r="B1251" t="s">
        <v>4325</v>
      </c>
      <c r="C1251">
        <v>87</v>
      </c>
      <c r="D1251" s="4" t="s">
        <v>6077</v>
      </c>
    </row>
    <row r="1252" spans="1:4" x14ac:dyDescent="0.25">
      <c r="A1252">
        <v>1251</v>
      </c>
      <c r="B1252" t="s">
        <v>4326</v>
      </c>
      <c r="C1252">
        <v>82</v>
      </c>
      <c r="D1252" s="4" t="s">
        <v>6077</v>
      </c>
    </row>
    <row r="1253" spans="1:4" x14ac:dyDescent="0.25">
      <c r="A1253">
        <v>1252</v>
      </c>
      <c r="B1253" t="s">
        <v>4327</v>
      </c>
      <c r="C1253">
        <v>26</v>
      </c>
      <c r="D1253" s="4" t="s">
        <v>6077</v>
      </c>
    </row>
    <row r="1254" spans="1:4" x14ac:dyDescent="0.25">
      <c r="A1254">
        <v>1253</v>
      </c>
      <c r="B1254" t="s">
        <v>4328</v>
      </c>
      <c r="C1254">
        <v>50</v>
      </c>
      <c r="D1254" s="4" t="s">
        <v>6077</v>
      </c>
    </row>
    <row r="1255" spans="1:4" x14ac:dyDescent="0.25">
      <c r="A1255">
        <v>1254</v>
      </c>
      <c r="B1255" t="s">
        <v>4329</v>
      </c>
      <c r="C1255">
        <v>73</v>
      </c>
      <c r="D1255" s="4" t="s">
        <v>6077</v>
      </c>
    </row>
    <row r="1256" spans="1:4" x14ac:dyDescent="0.25">
      <c r="A1256">
        <v>1255</v>
      </c>
      <c r="B1256" t="s">
        <v>4330</v>
      </c>
      <c r="C1256">
        <v>61</v>
      </c>
      <c r="D1256" s="4" t="s">
        <v>6077</v>
      </c>
    </row>
    <row r="1257" spans="1:4" x14ac:dyDescent="0.25">
      <c r="A1257">
        <v>1256</v>
      </c>
      <c r="B1257" t="s">
        <v>4331</v>
      </c>
      <c r="C1257">
        <v>9</v>
      </c>
      <c r="D1257" s="4" t="s">
        <v>6077</v>
      </c>
    </row>
    <row r="1258" spans="1:4" x14ac:dyDescent="0.25">
      <c r="A1258">
        <v>1257</v>
      </c>
      <c r="B1258" t="s">
        <v>4332</v>
      </c>
      <c r="C1258">
        <v>70</v>
      </c>
      <c r="D1258" s="4" t="s">
        <v>6078</v>
      </c>
    </row>
    <row r="1259" spans="1:4" x14ac:dyDescent="0.25">
      <c r="A1259">
        <v>1258</v>
      </c>
      <c r="B1259" t="s">
        <v>4333</v>
      </c>
      <c r="C1259">
        <v>26</v>
      </c>
      <c r="D1259" s="4" t="s">
        <v>6077</v>
      </c>
    </row>
    <row r="1260" spans="1:4" x14ac:dyDescent="0.25">
      <c r="A1260">
        <v>1259</v>
      </c>
      <c r="B1260" t="s">
        <v>4334</v>
      </c>
      <c r="C1260">
        <v>92</v>
      </c>
      <c r="D1260" s="4" t="s">
        <v>6078</v>
      </c>
    </row>
    <row r="1261" spans="1:4" x14ac:dyDescent="0.25">
      <c r="A1261">
        <v>1260</v>
      </c>
      <c r="B1261" t="s">
        <v>4335</v>
      </c>
      <c r="C1261">
        <v>89</v>
      </c>
      <c r="D1261" s="4" t="s">
        <v>6077</v>
      </c>
    </row>
    <row r="1262" spans="1:4" x14ac:dyDescent="0.25">
      <c r="A1262">
        <v>1261</v>
      </c>
      <c r="B1262" t="s">
        <v>4336</v>
      </c>
      <c r="C1262">
        <v>3</v>
      </c>
      <c r="D1262" s="4" t="s">
        <v>6078</v>
      </c>
    </row>
    <row r="1263" spans="1:4" x14ac:dyDescent="0.25">
      <c r="A1263">
        <v>1262</v>
      </c>
      <c r="B1263" t="s">
        <v>4337</v>
      </c>
      <c r="C1263">
        <v>20</v>
      </c>
      <c r="D1263" s="4" t="s">
        <v>6078</v>
      </c>
    </row>
    <row r="1264" spans="1:4" x14ac:dyDescent="0.25">
      <c r="A1264">
        <v>1263</v>
      </c>
      <c r="B1264" t="s">
        <v>4338</v>
      </c>
      <c r="C1264">
        <v>93</v>
      </c>
      <c r="D1264" s="4" t="s">
        <v>6077</v>
      </c>
    </row>
    <row r="1265" spans="1:4" x14ac:dyDescent="0.25">
      <c r="A1265">
        <v>1264</v>
      </c>
      <c r="B1265" t="s">
        <v>4339</v>
      </c>
      <c r="C1265">
        <v>62</v>
      </c>
      <c r="D1265" s="4" t="s">
        <v>6078</v>
      </c>
    </row>
    <row r="1266" spans="1:4" x14ac:dyDescent="0.25">
      <c r="A1266">
        <v>1265</v>
      </c>
      <c r="B1266" t="s">
        <v>4340</v>
      </c>
      <c r="C1266">
        <v>82</v>
      </c>
      <c r="D1266" s="4" t="s">
        <v>6077</v>
      </c>
    </row>
    <row r="1267" spans="1:4" x14ac:dyDescent="0.25">
      <c r="A1267">
        <v>1266</v>
      </c>
      <c r="B1267" t="s">
        <v>4341</v>
      </c>
      <c r="C1267">
        <v>94</v>
      </c>
      <c r="D1267" s="4" t="s">
        <v>6077</v>
      </c>
    </row>
    <row r="1268" spans="1:4" x14ac:dyDescent="0.25">
      <c r="A1268">
        <v>1267</v>
      </c>
      <c r="B1268" t="s">
        <v>4342</v>
      </c>
      <c r="C1268">
        <v>6</v>
      </c>
      <c r="D1268" s="4" t="s">
        <v>6077</v>
      </c>
    </row>
    <row r="1269" spans="1:4" x14ac:dyDescent="0.25">
      <c r="A1269">
        <v>1268</v>
      </c>
      <c r="B1269" t="s">
        <v>4343</v>
      </c>
      <c r="C1269">
        <v>41</v>
      </c>
      <c r="D1269" s="4" t="s">
        <v>6077</v>
      </c>
    </row>
    <row r="1270" spans="1:4" x14ac:dyDescent="0.25">
      <c r="A1270">
        <v>1269</v>
      </c>
      <c r="B1270" t="s">
        <v>4344</v>
      </c>
      <c r="C1270">
        <v>72</v>
      </c>
      <c r="D1270" s="4" t="s">
        <v>6077</v>
      </c>
    </row>
    <row r="1271" spans="1:4" x14ac:dyDescent="0.25">
      <c r="A1271">
        <v>1270</v>
      </c>
      <c r="B1271" t="s">
        <v>4345</v>
      </c>
      <c r="C1271">
        <v>81</v>
      </c>
      <c r="D1271" s="4" t="s">
        <v>6078</v>
      </c>
    </row>
    <row r="1272" spans="1:4" x14ac:dyDescent="0.25">
      <c r="A1272">
        <v>1271</v>
      </c>
      <c r="B1272" t="s">
        <v>4346</v>
      </c>
      <c r="C1272">
        <v>1</v>
      </c>
      <c r="D1272" s="4" t="s">
        <v>6078</v>
      </c>
    </row>
    <row r="1273" spans="1:4" x14ac:dyDescent="0.25">
      <c r="A1273">
        <v>1272</v>
      </c>
      <c r="B1273" t="s">
        <v>4347</v>
      </c>
      <c r="C1273">
        <v>15</v>
      </c>
      <c r="D1273" s="4" t="s">
        <v>6078</v>
      </c>
    </row>
    <row r="1274" spans="1:4" x14ac:dyDescent="0.25">
      <c r="A1274">
        <v>1273</v>
      </c>
      <c r="B1274" t="s">
        <v>4348</v>
      </c>
      <c r="C1274">
        <v>12</v>
      </c>
      <c r="D1274" s="4" t="s">
        <v>6078</v>
      </c>
    </row>
    <row r="1275" spans="1:4" x14ac:dyDescent="0.25">
      <c r="A1275">
        <v>1274</v>
      </c>
      <c r="B1275" t="s">
        <v>4349</v>
      </c>
      <c r="C1275">
        <v>42</v>
      </c>
      <c r="D1275" s="4" t="s">
        <v>6078</v>
      </c>
    </row>
    <row r="1276" spans="1:4" x14ac:dyDescent="0.25">
      <c r="A1276">
        <v>1275</v>
      </c>
      <c r="B1276" t="s">
        <v>4350</v>
      </c>
      <c r="C1276">
        <v>50</v>
      </c>
      <c r="D1276" s="4" t="s">
        <v>6078</v>
      </c>
    </row>
    <row r="1277" spans="1:4" x14ac:dyDescent="0.25">
      <c r="A1277">
        <v>1276</v>
      </c>
      <c r="B1277" t="s">
        <v>4351</v>
      </c>
      <c r="C1277">
        <v>7</v>
      </c>
      <c r="D1277" s="4" t="s">
        <v>6078</v>
      </c>
    </row>
    <row r="1278" spans="1:4" x14ac:dyDescent="0.25">
      <c r="A1278">
        <v>1277</v>
      </c>
      <c r="B1278" t="s">
        <v>4352</v>
      </c>
      <c r="C1278">
        <v>28</v>
      </c>
      <c r="D1278" s="4" t="s">
        <v>6077</v>
      </c>
    </row>
    <row r="1279" spans="1:4" x14ac:dyDescent="0.25">
      <c r="A1279">
        <v>1278</v>
      </c>
      <c r="B1279" t="s">
        <v>4353</v>
      </c>
      <c r="C1279">
        <v>48</v>
      </c>
      <c r="D1279" s="4" t="s">
        <v>6078</v>
      </c>
    </row>
    <row r="1280" spans="1:4" x14ac:dyDescent="0.25">
      <c r="A1280">
        <v>1279</v>
      </c>
      <c r="B1280" t="s">
        <v>4354</v>
      </c>
      <c r="C1280">
        <v>83</v>
      </c>
      <c r="D1280" s="4" t="s">
        <v>6078</v>
      </c>
    </row>
    <row r="1281" spans="1:4" x14ac:dyDescent="0.25">
      <c r="A1281">
        <v>1280</v>
      </c>
      <c r="B1281" t="s">
        <v>4355</v>
      </c>
      <c r="C1281">
        <v>60</v>
      </c>
      <c r="D1281" s="4" t="s">
        <v>6077</v>
      </c>
    </row>
    <row r="1282" spans="1:4" x14ac:dyDescent="0.25">
      <c r="A1282">
        <v>1281</v>
      </c>
      <c r="B1282" t="s">
        <v>4356</v>
      </c>
      <c r="C1282">
        <v>86</v>
      </c>
      <c r="D1282" s="4" t="s">
        <v>6077</v>
      </c>
    </row>
    <row r="1283" spans="1:4" x14ac:dyDescent="0.25">
      <c r="A1283">
        <v>1282</v>
      </c>
      <c r="B1283" t="s">
        <v>4357</v>
      </c>
      <c r="C1283">
        <v>90</v>
      </c>
      <c r="D1283" s="4" t="s">
        <v>6077</v>
      </c>
    </row>
    <row r="1284" spans="1:4" x14ac:dyDescent="0.25">
      <c r="A1284">
        <v>1283</v>
      </c>
      <c r="B1284" t="s">
        <v>4358</v>
      </c>
      <c r="C1284">
        <v>85</v>
      </c>
      <c r="D1284" s="4" t="s">
        <v>6078</v>
      </c>
    </row>
    <row r="1285" spans="1:4" x14ac:dyDescent="0.25">
      <c r="A1285">
        <v>1284</v>
      </c>
      <c r="B1285" t="s">
        <v>4359</v>
      </c>
      <c r="C1285">
        <v>68</v>
      </c>
      <c r="D1285" s="4" t="s">
        <v>6077</v>
      </c>
    </row>
    <row r="1286" spans="1:4" x14ac:dyDescent="0.25">
      <c r="A1286">
        <v>1285</v>
      </c>
      <c r="B1286" t="s">
        <v>4360</v>
      </c>
      <c r="C1286">
        <v>43</v>
      </c>
      <c r="D1286" s="4" t="s">
        <v>6078</v>
      </c>
    </row>
    <row r="1287" spans="1:4" x14ac:dyDescent="0.25">
      <c r="A1287">
        <v>1286</v>
      </c>
      <c r="B1287" t="s">
        <v>4361</v>
      </c>
      <c r="C1287">
        <v>12</v>
      </c>
      <c r="D1287" s="4" t="s">
        <v>6077</v>
      </c>
    </row>
    <row r="1288" spans="1:4" x14ac:dyDescent="0.25">
      <c r="A1288">
        <v>1287</v>
      </c>
      <c r="B1288" t="s">
        <v>4362</v>
      </c>
      <c r="C1288">
        <v>14</v>
      </c>
      <c r="D1288" s="4" t="s">
        <v>6078</v>
      </c>
    </row>
    <row r="1289" spans="1:4" x14ac:dyDescent="0.25">
      <c r="A1289">
        <v>1288</v>
      </c>
      <c r="B1289" t="s">
        <v>4363</v>
      </c>
      <c r="C1289">
        <v>89</v>
      </c>
      <c r="D1289" s="4" t="s">
        <v>6077</v>
      </c>
    </row>
    <row r="1290" spans="1:4" x14ac:dyDescent="0.25">
      <c r="A1290">
        <v>1289</v>
      </c>
      <c r="B1290" t="s">
        <v>4364</v>
      </c>
      <c r="C1290">
        <v>13</v>
      </c>
      <c r="D1290" s="4" t="s">
        <v>6077</v>
      </c>
    </row>
    <row r="1291" spans="1:4" x14ac:dyDescent="0.25">
      <c r="A1291">
        <v>1290</v>
      </c>
      <c r="B1291" t="s">
        <v>4365</v>
      </c>
      <c r="C1291">
        <v>28</v>
      </c>
      <c r="D1291" s="4" t="s">
        <v>6078</v>
      </c>
    </row>
    <row r="1292" spans="1:4" x14ac:dyDescent="0.25">
      <c r="A1292">
        <v>1291</v>
      </c>
      <c r="B1292" t="s">
        <v>4366</v>
      </c>
      <c r="C1292">
        <v>36</v>
      </c>
      <c r="D1292" s="4" t="s">
        <v>6078</v>
      </c>
    </row>
    <row r="1293" spans="1:4" x14ac:dyDescent="0.25">
      <c r="A1293">
        <v>1292</v>
      </c>
      <c r="B1293" t="s">
        <v>4367</v>
      </c>
      <c r="C1293">
        <v>34</v>
      </c>
      <c r="D1293" s="4" t="s">
        <v>6078</v>
      </c>
    </row>
    <row r="1294" spans="1:4" x14ac:dyDescent="0.25">
      <c r="A1294">
        <v>1293</v>
      </c>
      <c r="B1294" t="s">
        <v>4368</v>
      </c>
      <c r="C1294">
        <v>82</v>
      </c>
      <c r="D1294" s="4" t="s">
        <v>6078</v>
      </c>
    </row>
    <row r="1295" spans="1:4" x14ac:dyDescent="0.25">
      <c r="A1295">
        <v>1294</v>
      </c>
      <c r="B1295" t="s">
        <v>4369</v>
      </c>
      <c r="C1295">
        <v>39</v>
      </c>
      <c r="D1295" s="4" t="s">
        <v>6077</v>
      </c>
    </row>
    <row r="1296" spans="1:4" x14ac:dyDescent="0.25">
      <c r="A1296">
        <v>1295</v>
      </c>
      <c r="B1296" t="s">
        <v>4370</v>
      </c>
      <c r="C1296">
        <v>23</v>
      </c>
      <c r="D1296" s="4" t="s">
        <v>6078</v>
      </c>
    </row>
    <row r="1297" spans="1:4" x14ac:dyDescent="0.25">
      <c r="A1297">
        <v>1296</v>
      </c>
      <c r="B1297" t="s">
        <v>4371</v>
      </c>
      <c r="C1297">
        <v>28</v>
      </c>
      <c r="D1297" s="4" t="s">
        <v>6077</v>
      </c>
    </row>
    <row r="1298" spans="1:4" x14ac:dyDescent="0.25">
      <c r="A1298">
        <v>1297</v>
      </c>
      <c r="B1298" t="s">
        <v>4372</v>
      </c>
      <c r="C1298">
        <v>68</v>
      </c>
      <c r="D1298" s="4" t="s">
        <v>6077</v>
      </c>
    </row>
    <row r="1299" spans="1:4" x14ac:dyDescent="0.25">
      <c r="A1299">
        <v>1298</v>
      </c>
      <c r="B1299" t="s">
        <v>4373</v>
      </c>
      <c r="C1299">
        <v>17</v>
      </c>
      <c r="D1299" s="4" t="s">
        <v>6077</v>
      </c>
    </row>
    <row r="1300" spans="1:4" x14ac:dyDescent="0.25">
      <c r="A1300">
        <v>1299</v>
      </c>
      <c r="B1300" t="s">
        <v>4374</v>
      </c>
      <c r="C1300">
        <v>25</v>
      </c>
      <c r="D1300" s="4" t="s">
        <v>6077</v>
      </c>
    </row>
    <row r="1301" spans="1:4" x14ac:dyDescent="0.25">
      <c r="A1301">
        <v>1300</v>
      </c>
      <c r="B1301" t="s">
        <v>4375</v>
      </c>
      <c r="C1301">
        <v>50</v>
      </c>
      <c r="D1301" s="4" t="s">
        <v>6078</v>
      </c>
    </row>
    <row r="1302" spans="1:4" x14ac:dyDescent="0.25">
      <c r="A1302">
        <v>1301</v>
      </c>
      <c r="B1302" t="s">
        <v>4376</v>
      </c>
      <c r="C1302">
        <v>37</v>
      </c>
      <c r="D1302" s="4" t="s">
        <v>6077</v>
      </c>
    </row>
    <row r="1303" spans="1:4" x14ac:dyDescent="0.25">
      <c r="A1303">
        <v>1302</v>
      </c>
      <c r="B1303" t="s">
        <v>4377</v>
      </c>
      <c r="C1303">
        <v>25</v>
      </c>
      <c r="D1303" s="4" t="s">
        <v>6078</v>
      </c>
    </row>
    <row r="1304" spans="1:4" x14ac:dyDescent="0.25">
      <c r="A1304">
        <v>1303</v>
      </c>
      <c r="B1304" t="s">
        <v>4378</v>
      </c>
      <c r="C1304">
        <v>94</v>
      </c>
      <c r="D1304" s="4" t="s">
        <v>6077</v>
      </c>
    </row>
    <row r="1305" spans="1:4" x14ac:dyDescent="0.25">
      <c r="A1305">
        <v>1304</v>
      </c>
      <c r="B1305" t="s">
        <v>4379</v>
      </c>
      <c r="C1305">
        <v>65</v>
      </c>
      <c r="D1305" s="4" t="s">
        <v>6077</v>
      </c>
    </row>
    <row r="1306" spans="1:4" x14ac:dyDescent="0.25">
      <c r="A1306">
        <v>1305</v>
      </c>
      <c r="B1306" t="s">
        <v>4380</v>
      </c>
      <c r="C1306">
        <v>10</v>
      </c>
      <c r="D1306" s="4" t="s">
        <v>6078</v>
      </c>
    </row>
    <row r="1307" spans="1:4" x14ac:dyDescent="0.25">
      <c r="A1307">
        <v>1306</v>
      </c>
      <c r="B1307" t="s">
        <v>4381</v>
      </c>
      <c r="C1307">
        <v>76</v>
      </c>
      <c r="D1307" s="4" t="s">
        <v>6078</v>
      </c>
    </row>
    <row r="1308" spans="1:4" x14ac:dyDescent="0.25">
      <c r="A1308">
        <v>1307</v>
      </c>
      <c r="B1308" t="s">
        <v>4382</v>
      </c>
      <c r="C1308">
        <v>49</v>
      </c>
      <c r="D1308" s="4" t="s">
        <v>6078</v>
      </c>
    </row>
    <row r="1309" spans="1:4" x14ac:dyDescent="0.25">
      <c r="A1309">
        <v>1308</v>
      </c>
      <c r="B1309" t="s">
        <v>4383</v>
      </c>
      <c r="C1309">
        <v>80</v>
      </c>
      <c r="D1309" s="4" t="s">
        <v>6077</v>
      </c>
    </row>
    <row r="1310" spans="1:4" x14ac:dyDescent="0.25">
      <c r="A1310">
        <v>1309</v>
      </c>
      <c r="B1310" t="s">
        <v>4384</v>
      </c>
      <c r="C1310">
        <v>62</v>
      </c>
      <c r="D1310" s="4" t="s">
        <v>6078</v>
      </c>
    </row>
    <row r="1311" spans="1:4" x14ac:dyDescent="0.25">
      <c r="A1311">
        <v>1310</v>
      </c>
      <c r="B1311" t="s">
        <v>4385</v>
      </c>
      <c r="C1311">
        <v>24</v>
      </c>
      <c r="D1311" s="4" t="s">
        <v>6078</v>
      </c>
    </row>
    <row r="1312" spans="1:4" x14ac:dyDescent="0.25">
      <c r="A1312">
        <v>1311</v>
      </c>
      <c r="B1312" t="s">
        <v>4386</v>
      </c>
      <c r="C1312">
        <v>11</v>
      </c>
      <c r="D1312" s="4" t="s">
        <v>6078</v>
      </c>
    </row>
    <row r="1313" spans="1:4" x14ac:dyDescent="0.25">
      <c r="A1313">
        <v>1312</v>
      </c>
      <c r="B1313" t="s">
        <v>4387</v>
      </c>
      <c r="C1313">
        <v>45</v>
      </c>
      <c r="D1313" s="4" t="s">
        <v>6077</v>
      </c>
    </row>
    <row r="1314" spans="1:4" x14ac:dyDescent="0.25">
      <c r="A1314">
        <v>1313</v>
      </c>
      <c r="B1314" t="s">
        <v>4388</v>
      </c>
      <c r="C1314">
        <v>70</v>
      </c>
      <c r="D1314" s="4" t="s">
        <v>6077</v>
      </c>
    </row>
    <row r="1315" spans="1:4" x14ac:dyDescent="0.25">
      <c r="A1315">
        <v>1314</v>
      </c>
      <c r="B1315" t="s">
        <v>4389</v>
      </c>
      <c r="C1315">
        <v>29</v>
      </c>
      <c r="D1315" s="4" t="s">
        <v>6078</v>
      </c>
    </row>
    <row r="1316" spans="1:4" x14ac:dyDescent="0.25">
      <c r="A1316">
        <v>1315</v>
      </c>
      <c r="B1316" t="s">
        <v>4390</v>
      </c>
      <c r="C1316">
        <v>23</v>
      </c>
      <c r="D1316" s="4" t="s">
        <v>6077</v>
      </c>
    </row>
    <row r="1317" spans="1:4" x14ac:dyDescent="0.25">
      <c r="A1317">
        <v>1316</v>
      </c>
      <c r="B1317" t="s">
        <v>4391</v>
      </c>
      <c r="C1317">
        <v>50</v>
      </c>
      <c r="D1317" s="4" t="s">
        <v>6078</v>
      </c>
    </row>
    <row r="1318" spans="1:4" x14ac:dyDescent="0.25">
      <c r="A1318">
        <v>1317</v>
      </c>
      <c r="B1318" t="s">
        <v>4392</v>
      </c>
      <c r="C1318">
        <v>54</v>
      </c>
      <c r="D1318" s="4" t="s">
        <v>6078</v>
      </c>
    </row>
    <row r="1319" spans="1:4" x14ac:dyDescent="0.25">
      <c r="A1319">
        <v>1318</v>
      </c>
      <c r="B1319" t="s">
        <v>4393</v>
      </c>
      <c r="C1319">
        <v>19</v>
      </c>
      <c r="D1319" s="4" t="s">
        <v>6078</v>
      </c>
    </row>
    <row r="1320" spans="1:4" x14ac:dyDescent="0.25">
      <c r="A1320">
        <v>1319</v>
      </c>
      <c r="B1320" t="s">
        <v>4394</v>
      </c>
      <c r="C1320">
        <v>68</v>
      </c>
      <c r="D1320" s="4" t="s">
        <v>6077</v>
      </c>
    </row>
    <row r="1321" spans="1:4" x14ac:dyDescent="0.25">
      <c r="A1321">
        <v>1320</v>
      </c>
      <c r="B1321" t="s">
        <v>4395</v>
      </c>
      <c r="C1321">
        <v>80</v>
      </c>
      <c r="D1321" s="4" t="s">
        <v>6078</v>
      </c>
    </row>
    <row r="1322" spans="1:4" x14ac:dyDescent="0.25">
      <c r="A1322">
        <v>1321</v>
      </c>
      <c r="B1322" t="s">
        <v>4396</v>
      </c>
      <c r="C1322">
        <v>58</v>
      </c>
      <c r="D1322" s="4" t="s">
        <v>6077</v>
      </c>
    </row>
    <row r="1323" spans="1:4" x14ac:dyDescent="0.25">
      <c r="A1323">
        <v>1322</v>
      </c>
      <c r="B1323" t="s">
        <v>4397</v>
      </c>
      <c r="C1323">
        <v>24</v>
      </c>
      <c r="D1323" s="4" t="s">
        <v>6078</v>
      </c>
    </row>
    <row r="1324" spans="1:4" x14ac:dyDescent="0.25">
      <c r="A1324">
        <v>1323</v>
      </c>
      <c r="B1324" t="s">
        <v>4398</v>
      </c>
      <c r="C1324">
        <v>17</v>
      </c>
      <c r="D1324" s="4" t="s">
        <v>6078</v>
      </c>
    </row>
    <row r="1325" spans="1:4" x14ac:dyDescent="0.25">
      <c r="A1325">
        <v>1324</v>
      </c>
      <c r="B1325" t="s">
        <v>4399</v>
      </c>
      <c r="C1325">
        <v>79</v>
      </c>
      <c r="D1325" s="4" t="s">
        <v>6078</v>
      </c>
    </row>
    <row r="1326" spans="1:4" x14ac:dyDescent="0.25">
      <c r="A1326">
        <v>1325</v>
      </c>
      <c r="B1326" t="s">
        <v>4400</v>
      </c>
      <c r="C1326">
        <v>75</v>
      </c>
      <c r="D1326" s="4" t="s">
        <v>6078</v>
      </c>
    </row>
    <row r="1327" spans="1:4" x14ac:dyDescent="0.25">
      <c r="A1327">
        <v>1326</v>
      </c>
      <c r="B1327" t="s">
        <v>4401</v>
      </c>
      <c r="C1327">
        <v>57</v>
      </c>
      <c r="D1327" s="4" t="s">
        <v>6078</v>
      </c>
    </row>
    <row r="1328" spans="1:4" x14ac:dyDescent="0.25">
      <c r="A1328">
        <v>1327</v>
      </c>
      <c r="B1328" t="s">
        <v>4402</v>
      </c>
      <c r="C1328">
        <v>75</v>
      </c>
      <c r="D1328" s="4" t="s">
        <v>6078</v>
      </c>
    </row>
    <row r="1329" spans="1:4" x14ac:dyDescent="0.25">
      <c r="A1329">
        <v>1328</v>
      </c>
      <c r="B1329" t="s">
        <v>4403</v>
      </c>
      <c r="C1329">
        <v>28</v>
      </c>
      <c r="D1329" s="4" t="s">
        <v>6078</v>
      </c>
    </row>
    <row r="1330" spans="1:4" x14ac:dyDescent="0.25">
      <c r="A1330">
        <v>1329</v>
      </c>
      <c r="B1330" t="s">
        <v>4404</v>
      </c>
      <c r="C1330">
        <v>67</v>
      </c>
      <c r="D1330" s="4" t="s">
        <v>6077</v>
      </c>
    </row>
    <row r="1331" spans="1:4" x14ac:dyDescent="0.25">
      <c r="A1331">
        <v>1330</v>
      </c>
      <c r="B1331" t="s">
        <v>4405</v>
      </c>
      <c r="C1331">
        <v>19</v>
      </c>
      <c r="D1331" s="4" t="s">
        <v>6078</v>
      </c>
    </row>
    <row r="1332" spans="1:4" x14ac:dyDescent="0.25">
      <c r="A1332">
        <v>1331</v>
      </c>
      <c r="B1332" t="s">
        <v>4406</v>
      </c>
      <c r="C1332">
        <v>20</v>
      </c>
      <c r="D1332" s="4" t="s">
        <v>6078</v>
      </c>
    </row>
    <row r="1333" spans="1:4" x14ac:dyDescent="0.25">
      <c r="A1333">
        <v>1332</v>
      </c>
      <c r="B1333" t="s">
        <v>4407</v>
      </c>
      <c r="C1333">
        <v>59</v>
      </c>
      <c r="D1333" s="4" t="s">
        <v>6077</v>
      </c>
    </row>
    <row r="1334" spans="1:4" x14ac:dyDescent="0.25">
      <c r="A1334">
        <v>1333</v>
      </c>
      <c r="B1334" t="s">
        <v>4408</v>
      </c>
      <c r="C1334">
        <v>25</v>
      </c>
      <c r="D1334" s="4" t="s">
        <v>6077</v>
      </c>
    </row>
    <row r="1335" spans="1:4" x14ac:dyDescent="0.25">
      <c r="A1335">
        <v>1334</v>
      </c>
      <c r="B1335" t="s">
        <v>4409</v>
      </c>
      <c r="C1335">
        <v>14</v>
      </c>
      <c r="D1335" s="4" t="s">
        <v>6078</v>
      </c>
    </row>
    <row r="1336" spans="1:4" x14ac:dyDescent="0.25">
      <c r="A1336">
        <v>1335</v>
      </c>
      <c r="B1336" t="s">
        <v>4410</v>
      </c>
      <c r="C1336">
        <v>71</v>
      </c>
      <c r="D1336" s="4" t="s">
        <v>6077</v>
      </c>
    </row>
    <row r="1337" spans="1:4" x14ac:dyDescent="0.25">
      <c r="A1337">
        <v>1336</v>
      </c>
      <c r="B1337" t="s">
        <v>4411</v>
      </c>
      <c r="C1337">
        <v>15</v>
      </c>
      <c r="D1337" s="4" t="s">
        <v>6077</v>
      </c>
    </row>
    <row r="1338" spans="1:4" x14ac:dyDescent="0.25">
      <c r="A1338">
        <v>1337</v>
      </c>
      <c r="B1338" t="s">
        <v>4412</v>
      </c>
      <c r="C1338">
        <v>48</v>
      </c>
      <c r="D1338" s="4" t="s">
        <v>6077</v>
      </c>
    </row>
    <row r="1339" spans="1:4" x14ac:dyDescent="0.25">
      <c r="A1339">
        <v>1338</v>
      </c>
      <c r="B1339" t="s">
        <v>4413</v>
      </c>
      <c r="C1339">
        <v>13</v>
      </c>
      <c r="D1339" s="4" t="s">
        <v>6078</v>
      </c>
    </row>
    <row r="1340" spans="1:4" x14ac:dyDescent="0.25">
      <c r="A1340">
        <v>1339</v>
      </c>
      <c r="B1340" t="s">
        <v>4414</v>
      </c>
      <c r="C1340">
        <v>81</v>
      </c>
      <c r="D1340" s="4" t="s">
        <v>6077</v>
      </c>
    </row>
    <row r="1341" spans="1:4" x14ac:dyDescent="0.25">
      <c r="A1341">
        <v>1340</v>
      </c>
      <c r="B1341" t="s">
        <v>4415</v>
      </c>
      <c r="C1341">
        <v>79</v>
      </c>
      <c r="D1341" s="4" t="s">
        <v>6077</v>
      </c>
    </row>
    <row r="1342" spans="1:4" x14ac:dyDescent="0.25">
      <c r="A1342">
        <v>1341</v>
      </c>
      <c r="B1342" t="s">
        <v>4416</v>
      </c>
      <c r="C1342">
        <v>64</v>
      </c>
      <c r="D1342" s="4" t="s">
        <v>6078</v>
      </c>
    </row>
    <row r="1343" spans="1:4" x14ac:dyDescent="0.25">
      <c r="A1343">
        <v>1342</v>
      </c>
      <c r="B1343" t="s">
        <v>4417</v>
      </c>
      <c r="C1343">
        <v>25</v>
      </c>
      <c r="D1343" s="4" t="s">
        <v>6078</v>
      </c>
    </row>
    <row r="1344" spans="1:4" x14ac:dyDescent="0.25">
      <c r="A1344">
        <v>1343</v>
      </c>
      <c r="B1344" t="s">
        <v>4418</v>
      </c>
      <c r="C1344">
        <v>80</v>
      </c>
      <c r="D1344" s="4" t="s">
        <v>6078</v>
      </c>
    </row>
    <row r="1345" spans="1:4" x14ac:dyDescent="0.25">
      <c r="A1345">
        <v>1344</v>
      </c>
      <c r="B1345" t="s">
        <v>4419</v>
      </c>
      <c r="C1345">
        <v>8</v>
      </c>
      <c r="D1345" s="4" t="s">
        <v>6077</v>
      </c>
    </row>
    <row r="1346" spans="1:4" x14ac:dyDescent="0.25">
      <c r="A1346">
        <v>1345</v>
      </c>
      <c r="B1346" t="s">
        <v>4420</v>
      </c>
      <c r="C1346">
        <v>52</v>
      </c>
      <c r="D1346" s="4" t="s">
        <v>6078</v>
      </c>
    </row>
    <row r="1347" spans="1:4" x14ac:dyDescent="0.25">
      <c r="A1347">
        <v>1346</v>
      </c>
      <c r="B1347" t="s">
        <v>4421</v>
      </c>
      <c r="C1347">
        <v>1</v>
      </c>
      <c r="D1347" s="4" t="s">
        <v>6078</v>
      </c>
    </row>
    <row r="1348" spans="1:4" x14ac:dyDescent="0.25">
      <c r="A1348">
        <v>1347</v>
      </c>
      <c r="B1348" t="s">
        <v>4422</v>
      </c>
      <c r="C1348">
        <v>74</v>
      </c>
      <c r="D1348" s="4" t="s">
        <v>6078</v>
      </c>
    </row>
    <row r="1349" spans="1:4" x14ac:dyDescent="0.25">
      <c r="A1349">
        <v>1348</v>
      </c>
      <c r="B1349" t="s">
        <v>4423</v>
      </c>
      <c r="C1349">
        <v>92</v>
      </c>
      <c r="D1349" s="4" t="s">
        <v>6078</v>
      </c>
    </row>
    <row r="1350" spans="1:4" x14ac:dyDescent="0.25">
      <c r="A1350">
        <v>1349</v>
      </c>
      <c r="B1350" t="s">
        <v>4424</v>
      </c>
      <c r="C1350">
        <v>1</v>
      </c>
      <c r="D1350" s="4" t="s">
        <v>6077</v>
      </c>
    </row>
    <row r="1351" spans="1:4" x14ac:dyDescent="0.25">
      <c r="A1351">
        <v>1350</v>
      </c>
      <c r="B1351" t="s">
        <v>4425</v>
      </c>
      <c r="C1351">
        <v>51</v>
      </c>
      <c r="D1351" s="4" t="s">
        <v>6077</v>
      </c>
    </row>
    <row r="1352" spans="1:4" x14ac:dyDescent="0.25">
      <c r="A1352">
        <v>1351</v>
      </c>
      <c r="B1352" t="s">
        <v>4426</v>
      </c>
      <c r="C1352">
        <v>72</v>
      </c>
      <c r="D1352" s="4" t="s">
        <v>6077</v>
      </c>
    </row>
    <row r="1353" spans="1:4" x14ac:dyDescent="0.25">
      <c r="A1353">
        <v>1352</v>
      </c>
      <c r="B1353" t="s">
        <v>4427</v>
      </c>
      <c r="C1353">
        <v>55</v>
      </c>
      <c r="D1353" s="4" t="s">
        <v>6078</v>
      </c>
    </row>
    <row r="1354" spans="1:4" x14ac:dyDescent="0.25">
      <c r="A1354">
        <v>1353</v>
      </c>
      <c r="B1354" t="s">
        <v>4428</v>
      </c>
      <c r="C1354">
        <v>81</v>
      </c>
      <c r="D1354" s="4" t="s">
        <v>6077</v>
      </c>
    </row>
    <row r="1355" spans="1:4" x14ac:dyDescent="0.25">
      <c r="A1355">
        <v>1354</v>
      </c>
      <c r="B1355" t="s">
        <v>4429</v>
      </c>
      <c r="C1355">
        <v>20</v>
      </c>
      <c r="D1355" s="4" t="s">
        <v>6078</v>
      </c>
    </row>
    <row r="1356" spans="1:4" x14ac:dyDescent="0.25">
      <c r="A1356">
        <v>1355</v>
      </c>
      <c r="B1356" t="s">
        <v>4430</v>
      </c>
      <c r="C1356">
        <v>28</v>
      </c>
      <c r="D1356" s="4" t="s">
        <v>6078</v>
      </c>
    </row>
    <row r="1357" spans="1:4" x14ac:dyDescent="0.25">
      <c r="A1357">
        <v>1356</v>
      </c>
      <c r="B1357" t="s">
        <v>4431</v>
      </c>
      <c r="C1357">
        <v>61</v>
      </c>
      <c r="D1357" s="4" t="s">
        <v>6077</v>
      </c>
    </row>
    <row r="1358" spans="1:4" x14ac:dyDescent="0.25">
      <c r="A1358">
        <v>1357</v>
      </c>
      <c r="B1358" t="s">
        <v>4432</v>
      </c>
      <c r="C1358">
        <v>91</v>
      </c>
      <c r="D1358" s="4" t="s">
        <v>6077</v>
      </c>
    </row>
    <row r="1359" spans="1:4" x14ac:dyDescent="0.25">
      <c r="A1359">
        <v>1358</v>
      </c>
      <c r="B1359" t="s">
        <v>4433</v>
      </c>
      <c r="C1359">
        <v>29</v>
      </c>
      <c r="D1359" s="4" t="s">
        <v>6078</v>
      </c>
    </row>
    <row r="1360" spans="1:4" x14ac:dyDescent="0.25">
      <c r="A1360">
        <v>1359</v>
      </c>
      <c r="B1360" t="s">
        <v>4434</v>
      </c>
      <c r="C1360">
        <v>5</v>
      </c>
      <c r="D1360" s="4" t="s">
        <v>6077</v>
      </c>
    </row>
    <row r="1361" spans="1:4" x14ac:dyDescent="0.25">
      <c r="A1361">
        <v>1360</v>
      </c>
      <c r="B1361" t="s">
        <v>4435</v>
      </c>
      <c r="C1361">
        <v>43</v>
      </c>
      <c r="D1361" s="4" t="s">
        <v>6077</v>
      </c>
    </row>
    <row r="1362" spans="1:4" x14ac:dyDescent="0.25">
      <c r="A1362">
        <v>1361</v>
      </c>
      <c r="B1362" t="s">
        <v>4436</v>
      </c>
      <c r="C1362">
        <v>47</v>
      </c>
      <c r="D1362" s="4" t="s">
        <v>6078</v>
      </c>
    </row>
    <row r="1363" spans="1:4" x14ac:dyDescent="0.25">
      <c r="A1363">
        <v>1362</v>
      </c>
      <c r="B1363" t="s">
        <v>4437</v>
      </c>
      <c r="C1363">
        <v>9</v>
      </c>
      <c r="D1363" s="4" t="s">
        <v>6078</v>
      </c>
    </row>
    <row r="1364" spans="1:4" x14ac:dyDescent="0.25">
      <c r="A1364">
        <v>1363</v>
      </c>
      <c r="B1364" t="s">
        <v>4438</v>
      </c>
      <c r="C1364">
        <v>77</v>
      </c>
      <c r="D1364" s="4" t="s">
        <v>6077</v>
      </c>
    </row>
    <row r="1365" spans="1:4" x14ac:dyDescent="0.25">
      <c r="A1365">
        <v>1364</v>
      </c>
      <c r="B1365" t="s">
        <v>4439</v>
      </c>
      <c r="C1365">
        <v>94</v>
      </c>
      <c r="D1365" s="4" t="s">
        <v>6077</v>
      </c>
    </row>
    <row r="1366" spans="1:4" x14ac:dyDescent="0.25">
      <c r="A1366">
        <v>1365</v>
      </c>
      <c r="B1366" t="s">
        <v>4440</v>
      </c>
      <c r="C1366">
        <v>52</v>
      </c>
      <c r="D1366" s="4" t="s">
        <v>6077</v>
      </c>
    </row>
    <row r="1367" spans="1:4" x14ac:dyDescent="0.25">
      <c r="A1367">
        <v>1366</v>
      </c>
      <c r="B1367" t="s">
        <v>4441</v>
      </c>
      <c r="C1367">
        <v>6</v>
      </c>
      <c r="D1367" s="4" t="s">
        <v>6077</v>
      </c>
    </row>
    <row r="1368" spans="1:4" x14ac:dyDescent="0.25">
      <c r="A1368">
        <v>1367</v>
      </c>
      <c r="B1368" t="s">
        <v>4442</v>
      </c>
      <c r="C1368">
        <v>64</v>
      </c>
      <c r="D1368" s="4" t="s">
        <v>6078</v>
      </c>
    </row>
    <row r="1369" spans="1:4" x14ac:dyDescent="0.25">
      <c r="A1369">
        <v>1368</v>
      </c>
      <c r="B1369" t="s">
        <v>4443</v>
      </c>
      <c r="C1369">
        <v>33</v>
      </c>
      <c r="D1369" s="4" t="s">
        <v>6078</v>
      </c>
    </row>
    <row r="1370" spans="1:4" x14ac:dyDescent="0.25">
      <c r="A1370">
        <v>1369</v>
      </c>
      <c r="B1370" t="s">
        <v>4444</v>
      </c>
      <c r="C1370">
        <v>1</v>
      </c>
      <c r="D1370" s="4" t="s">
        <v>6078</v>
      </c>
    </row>
    <row r="1371" spans="1:4" x14ac:dyDescent="0.25">
      <c r="A1371">
        <v>1370</v>
      </c>
      <c r="B1371" t="s">
        <v>4445</v>
      </c>
      <c r="C1371">
        <v>44</v>
      </c>
      <c r="D1371" s="4" t="s">
        <v>6077</v>
      </c>
    </row>
    <row r="1372" spans="1:4" x14ac:dyDescent="0.25">
      <c r="A1372">
        <v>1371</v>
      </c>
      <c r="B1372" t="s">
        <v>4446</v>
      </c>
      <c r="C1372">
        <v>44</v>
      </c>
      <c r="D1372" s="4" t="s">
        <v>6077</v>
      </c>
    </row>
    <row r="1373" spans="1:4" x14ac:dyDescent="0.25">
      <c r="A1373">
        <v>1372</v>
      </c>
      <c r="B1373" t="s">
        <v>4447</v>
      </c>
      <c r="C1373">
        <v>28</v>
      </c>
      <c r="D1373" s="4" t="s">
        <v>6078</v>
      </c>
    </row>
    <row r="1374" spans="1:4" x14ac:dyDescent="0.25">
      <c r="A1374">
        <v>1373</v>
      </c>
      <c r="B1374" t="s">
        <v>4448</v>
      </c>
      <c r="C1374">
        <v>50</v>
      </c>
      <c r="D1374" s="4" t="s">
        <v>6077</v>
      </c>
    </row>
    <row r="1375" spans="1:4" x14ac:dyDescent="0.25">
      <c r="A1375">
        <v>1374</v>
      </c>
      <c r="B1375" t="s">
        <v>4449</v>
      </c>
      <c r="C1375">
        <v>4</v>
      </c>
      <c r="D1375" s="4" t="s">
        <v>6077</v>
      </c>
    </row>
    <row r="1376" spans="1:4" x14ac:dyDescent="0.25">
      <c r="A1376">
        <v>1375</v>
      </c>
      <c r="B1376" t="s">
        <v>4450</v>
      </c>
      <c r="C1376">
        <v>45</v>
      </c>
      <c r="D1376" s="4" t="s">
        <v>6078</v>
      </c>
    </row>
    <row r="1377" spans="1:4" x14ac:dyDescent="0.25">
      <c r="A1377">
        <v>1376</v>
      </c>
      <c r="B1377" t="s">
        <v>4451</v>
      </c>
      <c r="C1377">
        <v>22</v>
      </c>
      <c r="D1377" s="4" t="s">
        <v>6078</v>
      </c>
    </row>
    <row r="1378" spans="1:4" x14ac:dyDescent="0.25">
      <c r="A1378">
        <v>1377</v>
      </c>
      <c r="B1378" t="s">
        <v>4452</v>
      </c>
      <c r="C1378">
        <v>93</v>
      </c>
      <c r="D1378" s="4" t="s">
        <v>6077</v>
      </c>
    </row>
    <row r="1379" spans="1:4" x14ac:dyDescent="0.25">
      <c r="A1379">
        <v>1378</v>
      </c>
      <c r="B1379" t="s">
        <v>4453</v>
      </c>
      <c r="C1379">
        <v>8</v>
      </c>
      <c r="D1379" s="4" t="s">
        <v>6077</v>
      </c>
    </row>
    <row r="1380" spans="1:4" x14ac:dyDescent="0.25">
      <c r="A1380">
        <v>1379</v>
      </c>
      <c r="B1380" t="s">
        <v>4454</v>
      </c>
      <c r="C1380">
        <v>41</v>
      </c>
      <c r="D1380" s="4" t="s">
        <v>6077</v>
      </c>
    </row>
    <row r="1381" spans="1:4" x14ac:dyDescent="0.25">
      <c r="A1381">
        <v>1380</v>
      </c>
      <c r="B1381" t="s">
        <v>4455</v>
      </c>
      <c r="C1381">
        <v>33</v>
      </c>
      <c r="D1381" s="4" t="s">
        <v>6078</v>
      </c>
    </row>
    <row r="1382" spans="1:4" x14ac:dyDescent="0.25">
      <c r="A1382">
        <v>1381</v>
      </c>
      <c r="B1382" t="s">
        <v>4456</v>
      </c>
      <c r="C1382">
        <v>88</v>
      </c>
      <c r="D1382" s="4" t="s">
        <v>6077</v>
      </c>
    </row>
    <row r="1383" spans="1:4" x14ac:dyDescent="0.25">
      <c r="A1383">
        <v>1382</v>
      </c>
      <c r="B1383" t="s">
        <v>4457</v>
      </c>
      <c r="C1383">
        <v>63</v>
      </c>
      <c r="D1383" s="4" t="s">
        <v>6078</v>
      </c>
    </row>
    <row r="1384" spans="1:4" x14ac:dyDescent="0.25">
      <c r="A1384">
        <v>1383</v>
      </c>
      <c r="B1384" t="s">
        <v>4458</v>
      </c>
      <c r="C1384">
        <v>64</v>
      </c>
      <c r="D1384" s="4" t="s">
        <v>6078</v>
      </c>
    </row>
    <row r="1385" spans="1:4" x14ac:dyDescent="0.25">
      <c r="A1385">
        <v>1384</v>
      </c>
      <c r="B1385" t="s">
        <v>4459</v>
      </c>
      <c r="C1385">
        <v>87</v>
      </c>
      <c r="D1385" s="4" t="s">
        <v>6077</v>
      </c>
    </row>
    <row r="1386" spans="1:4" x14ac:dyDescent="0.25">
      <c r="A1386">
        <v>1385</v>
      </c>
      <c r="B1386" t="s">
        <v>4460</v>
      </c>
      <c r="C1386">
        <v>49</v>
      </c>
      <c r="D1386" s="4" t="s">
        <v>6077</v>
      </c>
    </row>
    <row r="1387" spans="1:4" x14ac:dyDescent="0.25">
      <c r="A1387">
        <v>1386</v>
      </c>
      <c r="B1387" t="s">
        <v>4461</v>
      </c>
      <c r="C1387">
        <v>16</v>
      </c>
      <c r="D1387" s="4" t="s">
        <v>6078</v>
      </c>
    </row>
    <row r="1388" spans="1:4" x14ac:dyDescent="0.25">
      <c r="A1388">
        <v>1387</v>
      </c>
      <c r="B1388" t="s">
        <v>4462</v>
      </c>
      <c r="C1388">
        <v>58</v>
      </c>
      <c r="D1388" s="4" t="s">
        <v>6077</v>
      </c>
    </row>
    <row r="1389" spans="1:4" x14ac:dyDescent="0.25">
      <c r="A1389">
        <v>1388</v>
      </c>
      <c r="B1389" t="s">
        <v>4463</v>
      </c>
      <c r="C1389">
        <v>6</v>
      </c>
      <c r="D1389" s="4" t="s">
        <v>6078</v>
      </c>
    </row>
    <row r="1390" spans="1:4" x14ac:dyDescent="0.25">
      <c r="A1390">
        <v>1389</v>
      </c>
      <c r="B1390" t="s">
        <v>4464</v>
      </c>
      <c r="C1390">
        <v>51</v>
      </c>
      <c r="D1390" s="4" t="s">
        <v>6077</v>
      </c>
    </row>
    <row r="1391" spans="1:4" x14ac:dyDescent="0.25">
      <c r="A1391">
        <v>1390</v>
      </c>
      <c r="B1391" t="s">
        <v>4465</v>
      </c>
      <c r="C1391">
        <v>5</v>
      </c>
      <c r="D1391" s="4" t="s">
        <v>6077</v>
      </c>
    </row>
    <row r="1392" spans="1:4" x14ac:dyDescent="0.25">
      <c r="A1392">
        <v>1391</v>
      </c>
      <c r="B1392" t="s">
        <v>4466</v>
      </c>
      <c r="C1392">
        <v>39</v>
      </c>
      <c r="D1392" s="4" t="s">
        <v>6078</v>
      </c>
    </row>
    <row r="1393" spans="1:4" x14ac:dyDescent="0.25">
      <c r="A1393">
        <v>1392</v>
      </c>
      <c r="B1393" t="s">
        <v>4467</v>
      </c>
      <c r="C1393">
        <v>51</v>
      </c>
      <c r="D1393" s="4" t="s">
        <v>6077</v>
      </c>
    </row>
    <row r="1394" spans="1:4" x14ac:dyDescent="0.25">
      <c r="A1394">
        <v>1393</v>
      </c>
      <c r="B1394" t="s">
        <v>4468</v>
      </c>
      <c r="C1394">
        <v>69</v>
      </c>
      <c r="D1394" s="4" t="s">
        <v>6077</v>
      </c>
    </row>
    <row r="1395" spans="1:4" x14ac:dyDescent="0.25">
      <c r="A1395">
        <v>1394</v>
      </c>
      <c r="B1395" t="s">
        <v>4469</v>
      </c>
      <c r="C1395">
        <v>82</v>
      </c>
      <c r="D1395" s="4" t="s">
        <v>6077</v>
      </c>
    </row>
    <row r="1396" spans="1:4" x14ac:dyDescent="0.25">
      <c r="A1396">
        <v>1395</v>
      </c>
      <c r="B1396" t="s">
        <v>4470</v>
      </c>
      <c r="C1396">
        <v>93</v>
      </c>
      <c r="D1396" s="4" t="s">
        <v>6078</v>
      </c>
    </row>
    <row r="1397" spans="1:4" x14ac:dyDescent="0.25">
      <c r="A1397">
        <v>1396</v>
      </c>
      <c r="B1397" t="s">
        <v>4471</v>
      </c>
      <c r="C1397">
        <v>88</v>
      </c>
      <c r="D1397" s="4" t="s">
        <v>6077</v>
      </c>
    </row>
    <row r="1398" spans="1:4" x14ac:dyDescent="0.25">
      <c r="A1398">
        <v>1397</v>
      </c>
      <c r="B1398" t="s">
        <v>4472</v>
      </c>
      <c r="C1398">
        <v>38</v>
      </c>
      <c r="D1398" s="4" t="s">
        <v>6077</v>
      </c>
    </row>
    <row r="1399" spans="1:4" x14ac:dyDescent="0.25">
      <c r="A1399">
        <v>1398</v>
      </c>
      <c r="B1399" t="s">
        <v>4473</v>
      </c>
      <c r="C1399">
        <v>51</v>
      </c>
      <c r="D1399" s="4" t="s">
        <v>6077</v>
      </c>
    </row>
    <row r="1400" spans="1:4" x14ac:dyDescent="0.25">
      <c r="A1400">
        <v>1399</v>
      </c>
      <c r="B1400" t="s">
        <v>4474</v>
      </c>
      <c r="C1400">
        <v>18</v>
      </c>
      <c r="D1400" s="4" t="s">
        <v>6077</v>
      </c>
    </row>
    <row r="1401" spans="1:4" x14ac:dyDescent="0.25">
      <c r="A1401">
        <v>1400</v>
      </c>
      <c r="B1401" t="s">
        <v>4475</v>
      </c>
      <c r="C1401">
        <v>4</v>
      </c>
      <c r="D1401" s="4" t="s">
        <v>6077</v>
      </c>
    </row>
    <row r="1402" spans="1:4" x14ac:dyDescent="0.25">
      <c r="A1402">
        <v>1401</v>
      </c>
      <c r="B1402" t="s">
        <v>4476</v>
      </c>
      <c r="C1402">
        <v>23</v>
      </c>
      <c r="D1402" s="4" t="s">
        <v>6078</v>
      </c>
    </row>
    <row r="1403" spans="1:4" x14ac:dyDescent="0.25">
      <c r="A1403">
        <v>1402</v>
      </c>
      <c r="B1403" t="s">
        <v>4477</v>
      </c>
      <c r="C1403">
        <v>77</v>
      </c>
      <c r="D1403" s="4" t="s">
        <v>6078</v>
      </c>
    </row>
    <row r="1404" spans="1:4" x14ac:dyDescent="0.25">
      <c r="A1404">
        <v>1403</v>
      </c>
      <c r="B1404" t="s">
        <v>4478</v>
      </c>
      <c r="C1404">
        <v>22</v>
      </c>
      <c r="D1404" s="4" t="s">
        <v>6078</v>
      </c>
    </row>
    <row r="1405" spans="1:4" x14ac:dyDescent="0.25">
      <c r="A1405">
        <v>1404</v>
      </c>
      <c r="B1405" t="s">
        <v>4479</v>
      </c>
      <c r="C1405">
        <v>48</v>
      </c>
      <c r="D1405" s="4" t="s">
        <v>6077</v>
      </c>
    </row>
    <row r="1406" spans="1:4" x14ac:dyDescent="0.25">
      <c r="A1406">
        <v>1405</v>
      </c>
      <c r="B1406" t="s">
        <v>4480</v>
      </c>
      <c r="C1406">
        <v>34</v>
      </c>
      <c r="D1406" s="4" t="s">
        <v>6078</v>
      </c>
    </row>
    <row r="1407" spans="1:4" x14ac:dyDescent="0.25">
      <c r="A1407">
        <v>1406</v>
      </c>
      <c r="B1407" t="s">
        <v>4481</v>
      </c>
      <c r="C1407">
        <v>14</v>
      </c>
      <c r="D1407" s="4" t="s">
        <v>6078</v>
      </c>
    </row>
    <row r="1408" spans="1:4" x14ac:dyDescent="0.25">
      <c r="A1408">
        <v>1407</v>
      </c>
      <c r="B1408" t="s">
        <v>4482</v>
      </c>
      <c r="C1408">
        <v>39</v>
      </c>
      <c r="D1408" s="4" t="s">
        <v>6077</v>
      </c>
    </row>
    <row r="1409" spans="1:4" x14ac:dyDescent="0.25">
      <c r="A1409">
        <v>1408</v>
      </c>
      <c r="B1409" t="s">
        <v>4483</v>
      </c>
      <c r="C1409">
        <v>67</v>
      </c>
      <c r="D1409" s="4" t="s">
        <v>6078</v>
      </c>
    </row>
    <row r="1410" spans="1:4" x14ac:dyDescent="0.25">
      <c r="A1410">
        <v>1409</v>
      </c>
      <c r="B1410" t="s">
        <v>4484</v>
      </c>
      <c r="C1410">
        <v>65</v>
      </c>
      <c r="D1410" s="4" t="s">
        <v>6077</v>
      </c>
    </row>
    <row r="1411" spans="1:4" x14ac:dyDescent="0.25">
      <c r="A1411">
        <v>1410</v>
      </c>
      <c r="B1411" t="s">
        <v>4485</v>
      </c>
      <c r="C1411">
        <v>55</v>
      </c>
      <c r="D1411" s="4" t="s">
        <v>6078</v>
      </c>
    </row>
    <row r="1412" spans="1:4" x14ac:dyDescent="0.25">
      <c r="A1412">
        <v>1411</v>
      </c>
      <c r="B1412" t="s">
        <v>4486</v>
      </c>
      <c r="C1412">
        <v>10</v>
      </c>
      <c r="D1412" s="4" t="s">
        <v>6078</v>
      </c>
    </row>
    <row r="1413" spans="1:4" x14ac:dyDescent="0.25">
      <c r="A1413">
        <v>1412</v>
      </c>
      <c r="B1413" t="s">
        <v>4487</v>
      </c>
      <c r="C1413">
        <v>86</v>
      </c>
      <c r="D1413" s="4" t="s">
        <v>6078</v>
      </c>
    </row>
    <row r="1414" spans="1:4" x14ac:dyDescent="0.25">
      <c r="A1414">
        <v>1413</v>
      </c>
      <c r="B1414" t="s">
        <v>4488</v>
      </c>
      <c r="C1414">
        <v>47</v>
      </c>
      <c r="D1414" s="4" t="s">
        <v>6078</v>
      </c>
    </row>
    <row r="1415" spans="1:4" x14ac:dyDescent="0.25">
      <c r="A1415">
        <v>1414</v>
      </c>
      <c r="B1415" t="s">
        <v>4489</v>
      </c>
      <c r="C1415">
        <v>11</v>
      </c>
      <c r="D1415" s="4" t="s">
        <v>6077</v>
      </c>
    </row>
    <row r="1416" spans="1:4" x14ac:dyDescent="0.25">
      <c r="A1416">
        <v>1415</v>
      </c>
      <c r="B1416" t="s">
        <v>4490</v>
      </c>
      <c r="C1416">
        <v>83</v>
      </c>
      <c r="D1416" s="4" t="s">
        <v>6078</v>
      </c>
    </row>
    <row r="1417" spans="1:4" x14ac:dyDescent="0.25">
      <c r="A1417">
        <v>1416</v>
      </c>
      <c r="B1417" t="s">
        <v>4491</v>
      </c>
      <c r="C1417">
        <v>63</v>
      </c>
      <c r="D1417" s="4" t="s">
        <v>6077</v>
      </c>
    </row>
    <row r="1418" spans="1:4" x14ac:dyDescent="0.25">
      <c r="A1418">
        <v>1417</v>
      </c>
      <c r="B1418" t="s">
        <v>4492</v>
      </c>
      <c r="C1418">
        <v>23</v>
      </c>
      <c r="D1418" s="4" t="s">
        <v>6077</v>
      </c>
    </row>
    <row r="1419" spans="1:4" x14ac:dyDescent="0.25">
      <c r="A1419">
        <v>1418</v>
      </c>
      <c r="B1419" t="s">
        <v>4493</v>
      </c>
      <c r="C1419">
        <v>17</v>
      </c>
      <c r="D1419" s="4" t="s">
        <v>6078</v>
      </c>
    </row>
    <row r="1420" spans="1:4" x14ac:dyDescent="0.25">
      <c r="A1420">
        <v>1419</v>
      </c>
      <c r="B1420" t="s">
        <v>4494</v>
      </c>
      <c r="C1420">
        <v>5</v>
      </c>
      <c r="D1420" s="4" t="s">
        <v>6078</v>
      </c>
    </row>
    <row r="1421" spans="1:4" x14ac:dyDescent="0.25">
      <c r="A1421">
        <v>1420</v>
      </c>
      <c r="B1421" t="s">
        <v>4495</v>
      </c>
      <c r="C1421">
        <v>37</v>
      </c>
      <c r="D1421" s="4" t="s">
        <v>6077</v>
      </c>
    </row>
    <row r="1422" spans="1:4" x14ac:dyDescent="0.25">
      <c r="A1422">
        <v>1421</v>
      </c>
      <c r="B1422" t="s">
        <v>4496</v>
      </c>
      <c r="C1422">
        <v>63</v>
      </c>
      <c r="D1422" s="4" t="s">
        <v>6077</v>
      </c>
    </row>
    <row r="1423" spans="1:4" x14ac:dyDescent="0.25">
      <c r="A1423">
        <v>1422</v>
      </c>
      <c r="B1423" t="s">
        <v>4497</v>
      </c>
      <c r="C1423">
        <v>36</v>
      </c>
      <c r="D1423" s="4" t="s">
        <v>6078</v>
      </c>
    </row>
    <row r="1424" spans="1:4" x14ac:dyDescent="0.25">
      <c r="A1424">
        <v>1423</v>
      </c>
      <c r="B1424" t="s">
        <v>4498</v>
      </c>
      <c r="C1424">
        <v>27</v>
      </c>
      <c r="D1424" s="4" t="s">
        <v>6077</v>
      </c>
    </row>
    <row r="1425" spans="1:4" x14ac:dyDescent="0.25">
      <c r="A1425">
        <v>1424</v>
      </c>
      <c r="B1425" t="s">
        <v>4499</v>
      </c>
      <c r="C1425">
        <v>32</v>
      </c>
      <c r="D1425" s="4" t="s">
        <v>6077</v>
      </c>
    </row>
    <row r="1426" spans="1:4" x14ac:dyDescent="0.25">
      <c r="A1426">
        <v>1425</v>
      </c>
      <c r="B1426" t="s">
        <v>4500</v>
      </c>
      <c r="C1426">
        <v>7</v>
      </c>
      <c r="D1426" s="4" t="s">
        <v>6078</v>
      </c>
    </row>
    <row r="1427" spans="1:4" x14ac:dyDescent="0.25">
      <c r="A1427">
        <v>1426</v>
      </c>
      <c r="B1427" t="s">
        <v>4501</v>
      </c>
      <c r="C1427">
        <v>55</v>
      </c>
      <c r="D1427" s="4" t="s">
        <v>6077</v>
      </c>
    </row>
    <row r="1428" spans="1:4" x14ac:dyDescent="0.25">
      <c r="A1428">
        <v>1427</v>
      </c>
      <c r="B1428" t="s">
        <v>4502</v>
      </c>
      <c r="C1428">
        <v>60</v>
      </c>
      <c r="D1428" s="4" t="s">
        <v>6077</v>
      </c>
    </row>
    <row r="1429" spans="1:4" x14ac:dyDescent="0.25">
      <c r="A1429">
        <v>1428</v>
      </c>
      <c r="B1429" t="s">
        <v>4503</v>
      </c>
      <c r="C1429">
        <v>67</v>
      </c>
      <c r="D1429" s="4" t="s">
        <v>6078</v>
      </c>
    </row>
    <row r="1430" spans="1:4" x14ac:dyDescent="0.25">
      <c r="A1430">
        <v>1429</v>
      </c>
      <c r="B1430" t="s">
        <v>4504</v>
      </c>
      <c r="C1430">
        <v>92</v>
      </c>
      <c r="D1430" s="4" t="s">
        <v>6077</v>
      </c>
    </row>
    <row r="1431" spans="1:4" x14ac:dyDescent="0.25">
      <c r="A1431">
        <v>1430</v>
      </c>
      <c r="B1431" t="s">
        <v>4505</v>
      </c>
      <c r="C1431">
        <v>9</v>
      </c>
      <c r="D1431" s="4" t="s">
        <v>6077</v>
      </c>
    </row>
    <row r="1432" spans="1:4" x14ac:dyDescent="0.25">
      <c r="A1432">
        <v>1431</v>
      </c>
      <c r="B1432" t="s">
        <v>4506</v>
      </c>
      <c r="C1432">
        <v>65</v>
      </c>
      <c r="D1432" s="4" t="s">
        <v>6077</v>
      </c>
    </row>
    <row r="1433" spans="1:4" x14ac:dyDescent="0.25">
      <c r="A1433">
        <v>1432</v>
      </c>
      <c r="B1433" t="s">
        <v>4507</v>
      </c>
      <c r="C1433">
        <v>2</v>
      </c>
      <c r="D1433" s="4" t="s">
        <v>6077</v>
      </c>
    </row>
    <row r="1434" spans="1:4" x14ac:dyDescent="0.25">
      <c r="A1434">
        <v>1433</v>
      </c>
      <c r="B1434" t="s">
        <v>4508</v>
      </c>
      <c r="C1434">
        <v>82</v>
      </c>
      <c r="D1434" s="4" t="s">
        <v>6077</v>
      </c>
    </row>
    <row r="1435" spans="1:4" x14ac:dyDescent="0.25">
      <c r="A1435">
        <v>1434</v>
      </c>
      <c r="B1435" t="s">
        <v>4509</v>
      </c>
      <c r="C1435">
        <v>22</v>
      </c>
      <c r="D1435" s="4" t="s">
        <v>6077</v>
      </c>
    </row>
    <row r="1436" spans="1:4" x14ac:dyDescent="0.25">
      <c r="A1436">
        <v>1435</v>
      </c>
      <c r="B1436" t="s">
        <v>4510</v>
      </c>
      <c r="C1436">
        <v>6</v>
      </c>
      <c r="D1436" s="4" t="s">
        <v>6078</v>
      </c>
    </row>
    <row r="1437" spans="1:4" x14ac:dyDescent="0.25">
      <c r="A1437">
        <v>1436</v>
      </c>
      <c r="B1437" t="s">
        <v>4511</v>
      </c>
      <c r="C1437">
        <v>71</v>
      </c>
      <c r="D1437" s="4" t="s">
        <v>6078</v>
      </c>
    </row>
    <row r="1438" spans="1:4" x14ac:dyDescent="0.25">
      <c r="A1438">
        <v>1437</v>
      </c>
      <c r="B1438" t="s">
        <v>4512</v>
      </c>
      <c r="C1438">
        <v>31</v>
      </c>
      <c r="D1438" s="4" t="s">
        <v>6078</v>
      </c>
    </row>
    <row r="1439" spans="1:4" x14ac:dyDescent="0.25">
      <c r="A1439">
        <v>1438</v>
      </c>
      <c r="B1439" t="s">
        <v>4513</v>
      </c>
      <c r="C1439">
        <v>8</v>
      </c>
      <c r="D1439" s="4" t="s">
        <v>6078</v>
      </c>
    </row>
    <row r="1440" spans="1:4" x14ac:dyDescent="0.25">
      <c r="A1440">
        <v>1439</v>
      </c>
      <c r="B1440" t="s">
        <v>4514</v>
      </c>
      <c r="C1440">
        <v>7</v>
      </c>
      <c r="D1440" s="4" t="s">
        <v>6077</v>
      </c>
    </row>
    <row r="1441" spans="1:4" x14ac:dyDescent="0.25">
      <c r="A1441">
        <v>1440</v>
      </c>
      <c r="B1441" t="s">
        <v>4515</v>
      </c>
      <c r="C1441">
        <v>27</v>
      </c>
      <c r="D1441" s="4" t="s">
        <v>6078</v>
      </c>
    </row>
    <row r="1442" spans="1:4" x14ac:dyDescent="0.25">
      <c r="A1442">
        <v>1441</v>
      </c>
      <c r="B1442" t="s">
        <v>4516</v>
      </c>
      <c r="C1442">
        <v>32</v>
      </c>
      <c r="D1442" s="4" t="s">
        <v>6078</v>
      </c>
    </row>
    <row r="1443" spans="1:4" x14ac:dyDescent="0.25">
      <c r="A1443">
        <v>1442</v>
      </c>
      <c r="B1443" t="s">
        <v>4517</v>
      </c>
      <c r="C1443">
        <v>48</v>
      </c>
      <c r="D1443" s="4" t="s">
        <v>6077</v>
      </c>
    </row>
    <row r="1444" spans="1:4" x14ac:dyDescent="0.25">
      <c r="A1444">
        <v>1443</v>
      </c>
      <c r="B1444" t="s">
        <v>4518</v>
      </c>
      <c r="C1444">
        <v>65</v>
      </c>
      <c r="D1444" s="4" t="s">
        <v>6078</v>
      </c>
    </row>
    <row r="1445" spans="1:4" x14ac:dyDescent="0.25">
      <c r="A1445">
        <v>1444</v>
      </c>
      <c r="B1445" t="s">
        <v>4519</v>
      </c>
      <c r="C1445">
        <v>92</v>
      </c>
      <c r="D1445" s="4" t="s">
        <v>6078</v>
      </c>
    </row>
    <row r="1446" spans="1:4" x14ac:dyDescent="0.25">
      <c r="A1446">
        <v>1445</v>
      </c>
      <c r="B1446" t="s">
        <v>4520</v>
      </c>
      <c r="C1446">
        <v>82</v>
      </c>
      <c r="D1446" s="4" t="s">
        <v>6078</v>
      </c>
    </row>
    <row r="1447" spans="1:4" x14ac:dyDescent="0.25">
      <c r="A1447">
        <v>1446</v>
      </c>
      <c r="B1447" t="s">
        <v>4521</v>
      </c>
      <c r="C1447">
        <v>39</v>
      </c>
      <c r="D1447" s="4" t="s">
        <v>6078</v>
      </c>
    </row>
    <row r="1448" spans="1:4" x14ac:dyDescent="0.25">
      <c r="A1448">
        <v>1447</v>
      </c>
      <c r="B1448" t="s">
        <v>4522</v>
      </c>
      <c r="C1448">
        <v>74</v>
      </c>
      <c r="D1448" s="4" t="s">
        <v>6077</v>
      </c>
    </row>
    <row r="1449" spans="1:4" x14ac:dyDescent="0.25">
      <c r="A1449">
        <v>1448</v>
      </c>
      <c r="B1449" t="s">
        <v>4523</v>
      </c>
      <c r="C1449">
        <v>54</v>
      </c>
      <c r="D1449" s="4" t="s">
        <v>6077</v>
      </c>
    </row>
    <row r="1450" spans="1:4" x14ac:dyDescent="0.25">
      <c r="A1450">
        <v>1449</v>
      </c>
      <c r="B1450" t="s">
        <v>4524</v>
      </c>
      <c r="C1450">
        <v>66</v>
      </c>
      <c r="D1450" s="4" t="s">
        <v>6077</v>
      </c>
    </row>
    <row r="1451" spans="1:4" x14ac:dyDescent="0.25">
      <c r="A1451">
        <v>1450</v>
      </c>
      <c r="B1451" t="s">
        <v>4525</v>
      </c>
      <c r="C1451">
        <v>24</v>
      </c>
      <c r="D1451" s="4" t="s">
        <v>6078</v>
      </c>
    </row>
    <row r="1452" spans="1:4" x14ac:dyDescent="0.25">
      <c r="A1452">
        <v>1451</v>
      </c>
      <c r="B1452" t="s">
        <v>4526</v>
      </c>
      <c r="C1452">
        <v>48</v>
      </c>
      <c r="D1452" s="4" t="s">
        <v>6077</v>
      </c>
    </row>
    <row r="1453" spans="1:4" x14ac:dyDescent="0.25">
      <c r="A1453">
        <v>1452</v>
      </c>
      <c r="B1453" t="s">
        <v>4527</v>
      </c>
      <c r="C1453">
        <v>84</v>
      </c>
      <c r="D1453" s="4" t="s">
        <v>6078</v>
      </c>
    </row>
    <row r="1454" spans="1:4" x14ac:dyDescent="0.25">
      <c r="A1454">
        <v>1453</v>
      </c>
      <c r="B1454" t="s">
        <v>4528</v>
      </c>
      <c r="C1454">
        <v>48</v>
      </c>
      <c r="D1454" s="4" t="s">
        <v>6077</v>
      </c>
    </row>
    <row r="1455" spans="1:4" x14ac:dyDescent="0.25">
      <c r="A1455">
        <v>1454</v>
      </c>
      <c r="B1455" t="s">
        <v>4529</v>
      </c>
      <c r="C1455">
        <v>78</v>
      </c>
      <c r="D1455" s="4" t="s">
        <v>6077</v>
      </c>
    </row>
    <row r="1456" spans="1:4" x14ac:dyDescent="0.25">
      <c r="A1456">
        <v>1455</v>
      </c>
      <c r="B1456" t="s">
        <v>4530</v>
      </c>
      <c r="C1456">
        <v>7</v>
      </c>
      <c r="D1456" s="4" t="s">
        <v>6077</v>
      </c>
    </row>
    <row r="1457" spans="1:4" x14ac:dyDescent="0.25">
      <c r="A1457">
        <v>1456</v>
      </c>
      <c r="B1457" t="s">
        <v>4531</v>
      </c>
      <c r="C1457">
        <v>60</v>
      </c>
      <c r="D1457" s="4" t="s">
        <v>6078</v>
      </c>
    </row>
    <row r="1458" spans="1:4" x14ac:dyDescent="0.25">
      <c r="A1458">
        <v>1457</v>
      </c>
      <c r="B1458" t="s">
        <v>4532</v>
      </c>
      <c r="C1458">
        <v>18</v>
      </c>
      <c r="D1458" s="4" t="s">
        <v>6077</v>
      </c>
    </row>
    <row r="1459" spans="1:4" x14ac:dyDescent="0.25">
      <c r="A1459">
        <v>1458</v>
      </c>
      <c r="B1459" t="s">
        <v>4533</v>
      </c>
      <c r="C1459">
        <v>24</v>
      </c>
      <c r="D1459" s="4" t="s">
        <v>6078</v>
      </c>
    </row>
    <row r="1460" spans="1:4" x14ac:dyDescent="0.25">
      <c r="A1460">
        <v>1459</v>
      </c>
      <c r="B1460" t="s">
        <v>4534</v>
      </c>
      <c r="C1460">
        <v>61</v>
      </c>
      <c r="D1460" s="4" t="s">
        <v>6078</v>
      </c>
    </row>
    <row r="1461" spans="1:4" x14ac:dyDescent="0.25">
      <c r="A1461">
        <v>1460</v>
      </c>
      <c r="B1461" t="s">
        <v>4535</v>
      </c>
      <c r="C1461">
        <v>58</v>
      </c>
      <c r="D1461" s="4" t="s">
        <v>6077</v>
      </c>
    </row>
    <row r="1462" spans="1:4" x14ac:dyDescent="0.25">
      <c r="A1462">
        <v>1461</v>
      </c>
      <c r="B1462" t="s">
        <v>4536</v>
      </c>
      <c r="C1462">
        <v>40</v>
      </c>
      <c r="D1462" s="4" t="s">
        <v>6078</v>
      </c>
    </row>
    <row r="1463" spans="1:4" x14ac:dyDescent="0.25">
      <c r="A1463">
        <v>1462</v>
      </c>
      <c r="B1463" t="s">
        <v>4537</v>
      </c>
      <c r="C1463">
        <v>26</v>
      </c>
      <c r="D1463" s="4" t="s">
        <v>6077</v>
      </c>
    </row>
    <row r="1464" spans="1:4" x14ac:dyDescent="0.25">
      <c r="A1464">
        <v>1463</v>
      </c>
      <c r="B1464" t="s">
        <v>4538</v>
      </c>
      <c r="C1464">
        <v>55</v>
      </c>
      <c r="D1464" s="4" t="s">
        <v>6077</v>
      </c>
    </row>
    <row r="1465" spans="1:4" x14ac:dyDescent="0.25">
      <c r="A1465">
        <v>1464</v>
      </c>
      <c r="B1465" t="s">
        <v>4539</v>
      </c>
      <c r="C1465">
        <v>6</v>
      </c>
      <c r="D1465" s="4" t="s">
        <v>6077</v>
      </c>
    </row>
    <row r="1466" spans="1:4" x14ac:dyDescent="0.25">
      <c r="A1466">
        <v>1465</v>
      </c>
      <c r="B1466" t="s">
        <v>4540</v>
      </c>
      <c r="C1466">
        <v>52</v>
      </c>
      <c r="D1466" s="4" t="s">
        <v>6077</v>
      </c>
    </row>
    <row r="1467" spans="1:4" x14ac:dyDescent="0.25">
      <c r="A1467">
        <v>1466</v>
      </c>
      <c r="B1467" t="s">
        <v>4541</v>
      </c>
      <c r="C1467">
        <v>70</v>
      </c>
      <c r="D1467" s="4" t="s">
        <v>6078</v>
      </c>
    </row>
    <row r="1468" spans="1:4" x14ac:dyDescent="0.25">
      <c r="A1468">
        <v>1467</v>
      </c>
      <c r="B1468" t="s">
        <v>4542</v>
      </c>
      <c r="C1468">
        <v>82</v>
      </c>
      <c r="D1468" s="4" t="s">
        <v>6078</v>
      </c>
    </row>
    <row r="1469" spans="1:4" x14ac:dyDescent="0.25">
      <c r="A1469">
        <v>1468</v>
      </c>
      <c r="B1469" t="s">
        <v>4543</v>
      </c>
      <c r="C1469">
        <v>31</v>
      </c>
      <c r="D1469" s="4" t="s">
        <v>6077</v>
      </c>
    </row>
    <row r="1470" spans="1:4" x14ac:dyDescent="0.25">
      <c r="A1470">
        <v>1469</v>
      </c>
      <c r="B1470" t="s">
        <v>4544</v>
      </c>
      <c r="C1470">
        <v>55</v>
      </c>
      <c r="D1470" s="4" t="s">
        <v>6077</v>
      </c>
    </row>
    <row r="1471" spans="1:4" x14ac:dyDescent="0.25">
      <c r="A1471">
        <v>1470</v>
      </c>
      <c r="B1471" t="s">
        <v>4545</v>
      </c>
      <c r="C1471">
        <v>39</v>
      </c>
      <c r="D1471" s="4" t="s">
        <v>6077</v>
      </c>
    </row>
    <row r="1472" spans="1:4" x14ac:dyDescent="0.25">
      <c r="A1472">
        <v>1471</v>
      </c>
      <c r="B1472" t="s">
        <v>4546</v>
      </c>
      <c r="C1472">
        <v>80</v>
      </c>
      <c r="D1472" s="4" t="s">
        <v>6077</v>
      </c>
    </row>
    <row r="1473" spans="1:4" x14ac:dyDescent="0.25">
      <c r="A1473">
        <v>1472</v>
      </c>
      <c r="B1473" t="s">
        <v>4547</v>
      </c>
      <c r="C1473">
        <v>71</v>
      </c>
      <c r="D1473" s="4" t="s">
        <v>6077</v>
      </c>
    </row>
    <row r="1474" spans="1:4" x14ac:dyDescent="0.25">
      <c r="A1474">
        <v>1473</v>
      </c>
      <c r="B1474" t="s">
        <v>4548</v>
      </c>
      <c r="C1474">
        <v>54</v>
      </c>
      <c r="D1474" s="4" t="s">
        <v>6077</v>
      </c>
    </row>
    <row r="1475" spans="1:4" x14ac:dyDescent="0.25">
      <c r="A1475">
        <v>1474</v>
      </c>
      <c r="B1475" t="s">
        <v>4549</v>
      </c>
      <c r="C1475">
        <v>87</v>
      </c>
      <c r="D1475" s="4" t="s">
        <v>6078</v>
      </c>
    </row>
    <row r="1476" spans="1:4" x14ac:dyDescent="0.25">
      <c r="A1476">
        <v>1475</v>
      </c>
      <c r="B1476" t="s">
        <v>4550</v>
      </c>
      <c r="C1476">
        <v>10</v>
      </c>
      <c r="D1476" s="4" t="s">
        <v>6078</v>
      </c>
    </row>
    <row r="1477" spans="1:4" x14ac:dyDescent="0.25">
      <c r="A1477">
        <v>1476</v>
      </c>
      <c r="B1477" t="s">
        <v>4551</v>
      </c>
      <c r="C1477">
        <v>75</v>
      </c>
      <c r="D1477" s="4" t="s">
        <v>6078</v>
      </c>
    </row>
    <row r="1478" spans="1:4" x14ac:dyDescent="0.25">
      <c r="A1478">
        <v>1477</v>
      </c>
      <c r="B1478" t="s">
        <v>4552</v>
      </c>
      <c r="C1478">
        <v>18</v>
      </c>
      <c r="D1478" s="4" t="s">
        <v>6077</v>
      </c>
    </row>
    <row r="1479" spans="1:4" x14ac:dyDescent="0.25">
      <c r="A1479">
        <v>1478</v>
      </c>
      <c r="B1479" t="s">
        <v>4553</v>
      </c>
      <c r="C1479">
        <v>10</v>
      </c>
      <c r="D1479" s="4" t="s">
        <v>6077</v>
      </c>
    </row>
    <row r="1480" spans="1:4" x14ac:dyDescent="0.25">
      <c r="A1480">
        <v>1479</v>
      </c>
      <c r="B1480" t="s">
        <v>4554</v>
      </c>
      <c r="C1480">
        <v>73</v>
      </c>
      <c r="D1480" s="4" t="s">
        <v>6078</v>
      </c>
    </row>
    <row r="1481" spans="1:4" x14ac:dyDescent="0.25">
      <c r="A1481">
        <v>1480</v>
      </c>
      <c r="B1481" t="s">
        <v>4555</v>
      </c>
      <c r="C1481">
        <v>42</v>
      </c>
      <c r="D1481" s="4" t="s">
        <v>6077</v>
      </c>
    </row>
    <row r="1482" spans="1:4" x14ac:dyDescent="0.25">
      <c r="A1482">
        <v>1481</v>
      </c>
      <c r="B1482" t="s">
        <v>4556</v>
      </c>
      <c r="C1482">
        <v>50</v>
      </c>
      <c r="D1482" s="4" t="s">
        <v>6077</v>
      </c>
    </row>
    <row r="1483" spans="1:4" x14ac:dyDescent="0.25">
      <c r="A1483">
        <v>1482</v>
      </c>
      <c r="B1483" t="s">
        <v>4557</v>
      </c>
      <c r="C1483">
        <v>42</v>
      </c>
      <c r="D1483" s="4" t="s">
        <v>6077</v>
      </c>
    </row>
    <row r="1484" spans="1:4" x14ac:dyDescent="0.25">
      <c r="A1484">
        <v>1483</v>
      </c>
      <c r="B1484" t="s">
        <v>4558</v>
      </c>
      <c r="C1484">
        <v>85</v>
      </c>
      <c r="D1484" s="4" t="s">
        <v>6078</v>
      </c>
    </row>
    <row r="1485" spans="1:4" x14ac:dyDescent="0.25">
      <c r="A1485">
        <v>1484</v>
      </c>
      <c r="B1485" t="s">
        <v>4559</v>
      </c>
      <c r="C1485">
        <v>80</v>
      </c>
      <c r="D1485" s="4" t="s">
        <v>6077</v>
      </c>
    </row>
    <row r="1486" spans="1:4" x14ac:dyDescent="0.25">
      <c r="A1486">
        <v>1485</v>
      </c>
      <c r="B1486" t="s">
        <v>4560</v>
      </c>
      <c r="C1486">
        <v>20</v>
      </c>
      <c r="D1486" s="4" t="s">
        <v>6078</v>
      </c>
    </row>
    <row r="1487" spans="1:4" x14ac:dyDescent="0.25">
      <c r="A1487">
        <v>1486</v>
      </c>
      <c r="B1487" t="s">
        <v>4561</v>
      </c>
      <c r="C1487">
        <v>85</v>
      </c>
      <c r="D1487" s="4" t="s">
        <v>6077</v>
      </c>
    </row>
    <row r="1488" spans="1:4" x14ac:dyDescent="0.25">
      <c r="A1488">
        <v>1487</v>
      </c>
      <c r="B1488" t="s">
        <v>4562</v>
      </c>
      <c r="C1488">
        <v>18</v>
      </c>
      <c r="D1488" s="4" t="s">
        <v>6077</v>
      </c>
    </row>
    <row r="1489" spans="1:4" x14ac:dyDescent="0.25">
      <c r="A1489">
        <v>1488</v>
      </c>
      <c r="B1489" t="s">
        <v>4563</v>
      </c>
      <c r="C1489">
        <v>20</v>
      </c>
      <c r="D1489" s="4" t="s">
        <v>6077</v>
      </c>
    </row>
    <row r="1490" spans="1:4" x14ac:dyDescent="0.25">
      <c r="A1490">
        <v>1489</v>
      </c>
      <c r="B1490" t="s">
        <v>4564</v>
      </c>
      <c r="C1490">
        <v>67</v>
      </c>
      <c r="D1490" s="4" t="s">
        <v>6077</v>
      </c>
    </row>
    <row r="1491" spans="1:4" x14ac:dyDescent="0.25">
      <c r="A1491">
        <v>1490</v>
      </c>
      <c r="B1491" t="s">
        <v>4565</v>
      </c>
      <c r="C1491">
        <v>85</v>
      </c>
      <c r="D1491" s="4" t="s">
        <v>6077</v>
      </c>
    </row>
    <row r="1492" spans="1:4" x14ac:dyDescent="0.25">
      <c r="A1492">
        <v>1491</v>
      </c>
      <c r="B1492" t="s">
        <v>4566</v>
      </c>
      <c r="C1492">
        <v>89</v>
      </c>
      <c r="D1492" s="4" t="s">
        <v>6078</v>
      </c>
    </row>
    <row r="1493" spans="1:4" x14ac:dyDescent="0.25">
      <c r="A1493">
        <v>1492</v>
      </c>
      <c r="B1493" t="s">
        <v>4567</v>
      </c>
      <c r="C1493">
        <v>87</v>
      </c>
      <c r="D1493" s="4" t="s">
        <v>6077</v>
      </c>
    </row>
    <row r="1494" spans="1:4" x14ac:dyDescent="0.25">
      <c r="A1494">
        <v>1493</v>
      </c>
      <c r="B1494" t="s">
        <v>4568</v>
      </c>
      <c r="C1494">
        <v>86</v>
      </c>
      <c r="D1494" s="4" t="s">
        <v>6078</v>
      </c>
    </row>
    <row r="1495" spans="1:4" x14ac:dyDescent="0.25">
      <c r="A1495">
        <v>1494</v>
      </c>
      <c r="B1495" t="s">
        <v>4569</v>
      </c>
      <c r="C1495">
        <v>56</v>
      </c>
      <c r="D1495" s="4" t="s">
        <v>6077</v>
      </c>
    </row>
    <row r="1496" spans="1:4" x14ac:dyDescent="0.25">
      <c r="A1496">
        <v>1495</v>
      </c>
      <c r="B1496" t="s">
        <v>4570</v>
      </c>
      <c r="C1496">
        <v>27</v>
      </c>
      <c r="D1496" s="4" t="s">
        <v>6078</v>
      </c>
    </row>
    <row r="1497" spans="1:4" x14ac:dyDescent="0.25">
      <c r="A1497">
        <v>1496</v>
      </c>
      <c r="B1497" t="s">
        <v>4571</v>
      </c>
      <c r="C1497">
        <v>90</v>
      </c>
      <c r="D1497" s="4" t="s">
        <v>6077</v>
      </c>
    </row>
    <row r="1498" spans="1:4" x14ac:dyDescent="0.25">
      <c r="A1498">
        <v>1497</v>
      </c>
      <c r="B1498" t="s">
        <v>4572</v>
      </c>
      <c r="C1498">
        <v>89</v>
      </c>
      <c r="D1498" s="4" t="s">
        <v>6077</v>
      </c>
    </row>
    <row r="1499" spans="1:4" x14ac:dyDescent="0.25">
      <c r="A1499">
        <v>1498</v>
      </c>
      <c r="B1499" t="s">
        <v>4573</v>
      </c>
      <c r="C1499">
        <v>35</v>
      </c>
      <c r="D1499" s="4" t="s">
        <v>6078</v>
      </c>
    </row>
    <row r="1500" spans="1:4" x14ac:dyDescent="0.25">
      <c r="A1500">
        <v>1499</v>
      </c>
      <c r="B1500" t="s">
        <v>4574</v>
      </c>
      <c r="C1500">
        <v>54</v>
      </c>
      <c r="D1500" s="4" t="s">
        <v>6078</v>
      </c>
    </row>
    <row r="1501" spans="1:4" x14ac:dyDescent="0.25">
      <c r="A1501">
        <v>1500</v>
      </c>
      <c r="B1501" t="s">
        <v>4575</v>
      </c>
      <c r="C1501">
        <v>47</v>
      </c>
      <c r="D1501" s="4" t="s">
        <v>6078</v>
      </c>
    </row>
    <row r="1502" spans="1:4" x14ac:dyDescent="0.25">
      <c r="A1502">
        <v>1501</v>
      </c>
      <c r="B1502" t="s">
        <v>4576</v>
      </c>
      <c r="C1502">
        <v>27</v>
      </c>
      <c r="D1502" s="4" t="s">
        <v>6078</v>
      </c>
    </row>
    <row r="1503" spans="1:4" x14ac:dyDescent="0.25">
      <c r="A1503">
        <v>1502</v>
      </c>
      <c r="B1503" t="s">
        <v>4577</v>
      </c>
      <c r="C1503">
        <v>60</v>
      </c>
      <c r="D1503" s="4" t="s">
        <v>6077</v>
      </c>
    </row>
    <row r="1504" spans="1:4" x14ac:dyDescent="0.25">
      <c r="A1504">
        <v>1503</v>
      </c>
      <c r="B1504" t="s">
        <v>4578</v>
      </c>
      <c r="C1504">
        <v>14</v>
      </c>
      <c r="D1504" s="4" t="s">
        <v>6077</v>
      </c>
    </row>
    <row r="1505" spans="1:4" x14ac:dyDescent="0.25">
      <c r="A1505">
        <v>1504</v>
      </c>
      <c r="B1505" t="s">
        <v>4579</v>
      </c>
      <c r="C1505">
        <v>83</v>
      </c>
      <c r="D1505" s="4" t="s">
        <v>6077</v>
      </c>
    </row>
    <row r="1506" spans="1:4" x14ac:dyDescent="0.25">
      <c r="A1506">
        <v>1505</v>
      </c>
      <c r="B1506" t="s">
        <v>4580</v>
      </c>
      <c r="C1506">
        <v>6</v>
      </c>
      <c r="D1506" s="4" t="s">
        <v>6078</v>
      </c>
    </row>
    <row r="1507" spans="1:4" x14ac:dyDescent="0.25">
      <c r="A1507">
        <v>1506</v>
      </c>
      <c r="B1507" t="s">
        <v>4581</v>
      </c>
      <c r="C1507">
        <v>79</v>
      </c>
      <c r="D1507" s="4" t="s">
        <v>6078</v>
      </c>
    </row>
    <row r="1508" spans="1:4" x14ac:dyDescent="0.25">
      <c r="A1508">
        <v>1507</v>
      </c>
      <c r="B1508" t="s">
        <v>4582</v>
      </c>
      <c r="C1508">
        <v>25</v>
      </c>
      <c r="D1508" s="4" t="s">
        <v>6078</v>
      </c>
    </row>
    <row r="1509" spans="1:4" x14ac:dyDescent="0.25">
      <c r="A1509">
        <v>1508</v>
      </c>
      <c r="B1509" t="s">
        <v>4583</v>
      </c>
      <c r="C1509">
        <v>62</v>
      </c>
      <c r="D1509" s="4" t="s">
        <v>6077</v>
      </c>
    </row>
    <row r="1510" spans="1:4" x14ac:dyDescent="0.25">
      <c r="A1510">
        <v>1509</v>
      </c>
      <c r="B1510" t="s">
        <v>4584</v>
      </c>
      <c r="C1510">
        <v>59</v>
      </c>
      <c r="D1510" s="4" t="s">
        <v>6078</v>
      </c>
    </row>
    <row r="1511" spans="1:4" x14ac:dyDescent="0.25">
      <c r="A1511">
        <v>1510</v>
      </c>
      <c r="B1511" t="s">
        <v>4585</v>
      </c>
      <c r="C1511">
        <v>66</v>
      </c>
      <c r="D1511" s="4" t="s">
        <v>6078</v>
      </c>
    </row>
    <row r="1512" spans="1:4" x14ac:dyDescent="0.25">
      <c r="A1512">
        <v>1511</v>
      </c>
      <c r="B1512" t="s">
        <v>4586</v>
      </c>
      <c r="C1512">
        <v>26</v>
      </c>
      <c r="D1512" s="4" t="s">
        <v>6077</v>
      </c>
    </row>
    <row r="1513" spans="1:4" x14ac:dyDescent="0.25">
      <c r="A1513">
        <v>1512</v>
      </c>
      <c r="B1513" t="s">
        <v>4587</v>
      </c>
      <c r="C1513">
        <v>5</v>
      </c>
      <c r="D1513" s="4" t="s">
        <v>6077</v>
      </c>
    </row>
    <row r="1514" spans="1:4" x14ac:dyDescent="0.25">
      <c r="A1514">
        <v>1513</v>
      </c>
      <c r="B1514" t="s">
        <v>4588</v>
      </c>
      <c r="C1514">
        <v>37</v>
      </c>
      <c r="D1514" s="4" t="s">
        <v>6077</v>
      </c>
    </row>
    <row r="1515" spans="1:4" x14ac:dyDescent="0.25">
      <c r="A1515">
        <v>1514</v>
      </c>
      <c r="B1515" t="s">
        <v>4589</v>
      </c>
      <c r="C1515">
        <v>73</v>
      </c>
      <c r="D1515" s="4" t="s">
        <v>6077</v>
      </c>
    </row>
    <row r="1516" spans="1:4" x14ac:dyDescent="0.25">
      <c r="A1516">
        <v>1515</v>
      </c>
      <c r="B1516" t="s">
        <v>4590</v>
      </c>
      <c r="C1516">
        <v>12</v>
      </c>
      <c r="D1516" s="4" t="s">
        <v>6078</v>
      </c>
    </row>
    <row r="1517" spans="1:4" x14ac:dyDescent="0.25">
      <c r="A1517">
        <v>1516</v>
      </c>
      <c r="B1517" t="s">
        <v>4591</v>
      </c>
      <c r="C1517">
        <v>52</v>
      </c>
      <c r="D1517" s="4" t="s">
        <v>6077</v>
      </c>
    </row>
    <row r="1518" spans="1:4" x14ac:dyDescent="0.25">
      <c r="A1518">
        <v>1517</v>
      </c>
      <c r="B1518" t="s">
        <v>4592</v>
      </c>
      <c r="C1518">
        <v>90</v>
      </c>
      <c r="D1518" s="4" t="s">
        <v>6078</v>
      </c>
    </row>
    <row r="1519" spans="1:4" x14ac:dyDescent="0.25">
      <c r="A1519">
        <v>1518</v>
      </c>
      <c r="B1519" t="s">
        <v>4593</v>
      </c>
      <c r="C1519">
        <v>15</v>
      </c>
      <c r="D1519" s="4" t="s">
        <v>6078</v>
      </c>
    </row>
    <row r="1520" spans="1:4" x14ac:dyDescent="0.25">
      <c r="A1520">
        <v>1519</v>
      </c>
      <c r="B1520" t="s">
        <v>4594</v>
      </c>
      <c r="C1520">
        <v>3</v>
      </c>
      <c r="D1520" s="4" t="s">
        <v>6077</v>
      </c>
    </row>
    <row r="1521" spans="1:4" x14ac:dyDescent="0.25">
      <c r="A1521">
        <v>1520</v>
      </c>
      <c r="B1521" t="s">
        <v>4595</v>
      </c>
      <c r="C1521">
        <v>80</v>
      </c>
      <c r="D1521" s="4" t="s">
        <v>6077</v>
      </c>
    </row>
    <row r="1522" spans="1:4" x14ac:dyDescent="0.25">
      <c r="A1522">
        <v>1521</v>
      </c>
      <c r="B1522" t="s">
        <v>4596</v>
      </c>
      <c r="C1522">
        <v>30</v>
      </c>
      <c r="D1522" s="4" t="s">
        <v>6078</v>
      </c>
    </row>
    <row r="1523" spans="1:4" x14ac:dyDescent="0.25">
      <c r="A1523">
        <v>1522</v>
      </c>
      <c r="B1523" t="s">
        <v>4597</v>
      </c>
      <c r="C1523">
        <v>55</v>
      </c>
      <c r="D1523" s="4" t="s">
        <v>6077</v>
      </c>
    </row>
    <row r="1524" spans="1:4" x14ac:dyDescent="0.25">
      <c r="A1524">
        <v>1523</v>
      </c>
      <c r="B1524" t="s">
        <v>4598</v>
      </c>
      <c r="C1524">
        <v>40</v>
      </c>
      <c r="D1524" s="4" t="s">
        <v>6077</v>
      </c>
    </row>
    <row r="1525" spans="1:4" x14ac:dyDescent="0.25">
      <c r="A1525">
        <v>1524</v>
      </c>
      <c r="B1525" t="s">
        <v>4599</v>
      </c>
      <c r="C1525">
        <v>86</v>
      </c>
      <c r="D1525" s="4" t="s">
        <v>6077</v>
      </c>
    </row>
    <row r="1526" spans="1:4" x14ac:dyDescent="0.25">
      <c r="A1526">
        <v>1525</v>
      </c>
      <c r="B1526" t="s">
        <v>4600</v>
      </c>
      <c r="C1526">
        <v>55</v>
      </c>
      <c r="D1526" s="4" t="s">
        <v>6078</v>
      </c>
    </row>
    <row r="1527" spans="1:4" x14ac:dyDescent="0.25">
      <c r="A1527">
        <v>1526</v>
      </c>
      <c r="B1527" t="s">
        <v>4601</v>
      </c>
      <c r="C1527">
        <v>57</v>
      </c>
      <c r="D1527" s="4" t="s">
        <v>6077</v>
      </c>
    </row>
    <row r="1528" spans="1:4" x14ac:dyDescent="0.25">
      <c r="A1528">
        <v>1527</v>
      </c>
      <c r="B1528" t="s">
        <v>4602</v>
      </c>
      <c r="C1528">
        <v>17</v>
      </c>
      <c r="D1528" s="4" t="s">
        <v>6077</v>
      </c>
    </row>
    <row r="1529" spans="1:4" x14ac:dyDescent="0.25">
      <c r="A1529">
        <v>1528</v>
      </c>
      <c r="B1529" t="s">
        <v>4603</v>
      </c>
      <c r="C1529">
        <v>44</v>
      </c>
      <c r="D1529" s="4" t="s">
        <v>6078</v>
      </c>
    </row>
    <row r="1530" spans="1:4" x14ac:dyDescent="0.25">
      <c r="A1530">
        <v>1529</v>
      </c>
      <c r="B1530" t="s">
        <v>4604</v>
      </c>
      <c r="C1530">
        <v>67</v>
      </c>
      <c r="D1530" s="4" t="s">
        <v>6077</v>
      </c>
    </row>
    <row r="1531" spans="1:4" x14ac:dyDescent="0.25">
      <c r="A1531">
        <v>1530</v>
      </c>
      <c r="B1531" t="s">
        <v>4605</v>
      </c>
      <c r="C1531">
        <v>14</v>
      </c>
      <c r="D1531" s="4" t="s">
        <v>6078</v>
      </c>
    </row>
    <row r="1532" spans="1:4" x14ac:dyDescent="0.25">
      <c r="A1532">
        <v>1531</v>
      </c>
      <c r="B1532" t="s">
        <v>4606</v>
      </c>
      <c r="C1532">
        <v>5</v>
      </c>
      <c r="D1532" s="4" t="s">
        <v>6077</v>
      </c>
    </row>
    <row r="1533" spans="1:4" x14ac:dyDescent="0.25">
      <c r="A1533">
        <v>1532</v>
      </c>
      <c r="B1533" t="s">
        <v>4607</v>
      </c>
      <c r="C1533">
        <v>52</v>
      </c>
      <c r="D1533" s="4" t="s">
        <v>6078</v>
      </c>
    </row>
    <row r="1534" spans="1:4" x14ac:dyDescent="0.25">
      <c r="A1534">
        <v>1533</v>
      </c>
      <c r="B1534" t="s">
        <v>4608</v>
      </c>
      <c r="C1534">
        <v>56</v>
      </c>
      <c r="D1534" s="4" t="s">
        <v>6078</v>
      </c>
    </row>
    <row r="1535" spans="1:4" x14ac:dyDescent="0.25">
      <c r="A1535">
        <v>1534</v>
      </c>
      <c r="B1535" t="s">
        <v>4609</v>
      </c>
      <c r="C1535">
        <v>29</v>
      </c>
      <c r="D1535" s="4" t="s">
        <v>6077</v>
      </c>
    </row>
    <row r="1536" spans="1:4" x14ac:dyDescent="0.25">
      <c r="A1536">
        <v>1535</v>
      </c>
      <c r="B1536" t="s">
        <v>4610</v>
      </c>
      <c r="C1536">
        <v>36</v>
      </c>
      <c r="D1536" s="4" t="s">
        <v>6078</v>
      </c>
    </row>
    <row r="1537" spans="1:4" x14ac:dyDescent="0.25">
      <c r="A1537">
        <v>1536</v>
      </c>
      <c r="B1537" t="s">
        <v>4611</v>
      </c>
      <c r="C1537">
        <v>43</v>
      </c>
      <c r="D1537" s="4" t="s">
        <v>6077</v>
      </c>
    </row>
    <row r="1538" spans="1:4" x14ac:dyDescent="0.25">
      <c r="A1538">
        <v>1537</v>
      </c>
      <c r="B1538" t="s">
        <v>4612</v>
      </c>
      <c r="C1538">
        <v>42</v>
      </c>
      <c r="D1538" s="4" t="s">
        <v>6078</v>
      </c>
    </row>
    <row r="1539" spans="1:4" x14ac:dyDescent="0.25">
      <c r="A1539">
        <v>1538</v>
      </c>
      <c r="B1539" t="s">
        <v>4613</v>
      </c>
      <c r="C1539">
        <v>27</v>
      </c>
      <c r="D1539" s="4" t="s">
        <v>6077</v>
      </c>
    </row>
    <row r="1540" spans="1:4" x14ac:dyDescent="0.25">
      <c r="A1540">
        <v>1539</v>
      </c>
      <c r="B1540" t="s">
        <v>4614</v>
      </c>
      <c r="C1540">
        <v>5</v>
      </c>
      <c r="D1540" s="4" t="s">
        <v>6078</v>
      </c>
    </row>
    <row r="1541" spans="1:4" x14ac:dyDescent="0.25">
      <c r="A1541">
        <v>1540</v>
      </c>
      <c r="B1541" t="s">
        <v>4615</v>
      </c>
      <c r="C1541">
        <v>81</v>
      </c>
      <c r="D1541" s="4" t="s">
        <v>6077</v>
      </c>
    </row>
    <row r="1542" spans="1:4" x14ac:dyDescent="0.25">
      <c r="A1542">
        <v>1541</v>
      </c>
      <c r="B1542" t="s">
        <v>4616</v>
      </c>
      <c r="C1542">
        <v>30</v>
      </c>
      <c r="D1542" s="4" t="s">
        <v>6077</v>
      </c>
    </row>
    <row r="1543" spans="1:4" x14ac:dyDescent="0.25">
      <c r="A1543">
        <v>1542</v>
      </c>
      <c r="B1543" t="s">
        <v>4617</v>
      </c>
      <c r="C1543">
        <v>70</v>
      </c>
      <c r="D1543" s="4" t="s">
        <v>6078</v>
      </c>
    </row>
    <row r="1544" spans="1:4" x14ac:dyDescent="0.25">
      <c r="A1544">
        <v>1543</v>
      </c>
      <c r="B1544" t="s">
        <v>4618</v>
      </c>
      <c r="C1544">
        <v>64</v>
      </c>
      <c r="D1544" s="4" t="s">
        <v>6077</v>
      </c>
    </row>
    <row r="1545" spans="1:4" x14ac:dyDescent="0.25">
      <c r="A1545">
        <v>1544</v>
      </c>
      <c r="B1545" t="s">
        <v>4619</v>
      </c>
      <c r="C1545">
        <v>17</v>
      </c>
      <c r="D1545" s="4" t="s">
        <v>6077</v>
      </c>
    </row>
    <row r="1546" spans="1:4" x14ac:dyDescent="0.25">
      <c r="A1546">
        <v>1545</v>
      </c>
      <c r="B1546" t="s">
        <v>4620</v>
      </c>
      <c r="C1546">
        <v>90</v>
      </c>
      <c r="D1546" s="4" t="s">
        <v>6078</v>
      </c>
    </row>
    <row r="1547" spans="1:4" x14ac:dyDescent="0.25">
      <c r="A1547">
        <v>1546</v>
      </c>
      <c r="B1547" t="s">
        <v>4621</v>
      </c>
      <c r="C1547">
        <v>25</v>
      </c>
      <c r="D1547" s="4" t="s">
        <v>6077</v>
      </c>
    </row>
    <row r="1548" spans="1:4" x14ac:dyDescent="0.25">
      <c r="A1548">
        <v>1547</v>
      </c>
      <c r="B1548" t="s">
        <v>4622</v>
      </c>
      <c r="C1548">
        <v>9</v>
      </c>
      <c r="D1548" s="4" t="s">
        <v>6077</v>
      </c>
    </row>
    <row r="1549" spans="1:4" x14ac:dyDescent="0.25">
      <c r="A1549">
        <v>1548</v>
      </c>
      <c r="B1549" t="s">
        <v>4623</v>
      </c>
      <c r="C1549">
        <v>27</v>
      </c>
      <c r="D1549" s="4" t="s">
        <v>6078</v>
      </c>
    </row>
    <row r="1550" spans="1:4" x14ac:dyDescent="0.25">
      <c r="A1550">
        <v>1549</v>
      </c>
      <c r="B1550" t="s">
        <v>4624</v>
      </c>
      <c r="C1550">
        <v>82</v>
      </c>
      <c r="D1550" s="4" t="s">
        <v>6077</v>
      </c>
    </row>
    <row r="1551" spans="1:4" x14ac:dyDescent="0.25">
      <c r="A1551">
        <v>1550</v>
      </c>
      <c r="B1551" t="s">
        <v>4625</v>
      </c>
      <c r="C1551">
        <v>12</v>
      </c>
      <c r="D1551" s="4" t="s">
        <v>6078</v>
      </c>
    </row>
    <row r="1552" spans="1:4" x14ac:dyDescent="0.25">
      <c r="A1552">
        <v>1551</v>
      </c>
      <c r="B1552" t="s">
        <v>4626</v>
      </c>
      <c r="C1552">
        <v>1</v>
      </c>
      <c r="D1552" s="4" t="s">
        <v>6077</v>
      </c>
    </row>
    <row r="1553" spans="1:4" x14ac:dyDescent="0.25">
      <c r="A1553">
        <v>1552</v>
      </c>
      <c r="B1553" t="s">
        <v>4627</v>
      </c>
      <c r="C1553">
        <v>30</v>
      </c>
      <c r="D1553" s="4" t="s">
        <v>6077</v>
      </c>
    </row>
    <row r="1554" spans="1:4" x14ac:dyDescent="0.25">
      <c r="A1554">
        <v>1553</v>
      </c>
      <c r="B1554" t="s">
        <v>4628</v>
      </c>
      <c r="C1554">
        <v>62</v>
      </c>
      <c r="D1554" s="4" t="s">
        <v>6078</v>
      </c>
    </row>
    <row r="1555" spans="1:4" x14ac:dyDescent="0.25">
      <c r="A1555">
        <v>1554</v>
      </c>
      <c r="B1555" t="s">
        <v>4629</v>
      </c>
      <c r="C1555">
        <v>30</v>
      </c>
      <c r="D1555" s="4" t="s">
        <v>6077</v>
      </c>
    </row>
    <row r="1556" spans="1:4" x14ac:dyDescent="0.25">
      <c r="A1556">
        <v>1555</v>
      </c>
      <c r="B1556" t="s">
        <v>4630</v>
      </c>
      <c r="C1556">
        <v>1</v>
      </c>
      <c r="D1556" s="4" t="s">
        <v>6077</v>
      </c>
    </row>
    <row r="1557" spans="1:4" x14ac:dyDescent="0.25">
      <c r="A1557">
        <v>1556</v>
      </c>
      <c r="B1557" t="s">
        <v>4631</v>
      </c>
      <c r="C1557">
        <v>83</v>
      </c>
      <c r="D1557" s="4" t="s">
        <v>6078</v>
      </c>
    </row>
    <row r="1558" spans="1:4" x14ac:dyDescent="0.25">
      <c r="A1558">
        <v>1557</v>
      </c>
      <c r="B1558" t="s">
        <v>4632</v>
      </c>
      <c r="C1558">
        <v>57</v>
      </c>
      <c r="D1558" s="4" t="s">
        <v>6077</v>
      </c>
    </row>
    <row r="1559" spans="1:4" x14ac:dyDescent="0.25">
      <c r="A1559">
        <v>1558</v>
      </c>
      <c r="B1559" t="s">
        <v>4633</v>
      </c>
      <c r="C1559">
        <v>77</v>
      </c>
      <c r="D1559" s="4" t="s">
        <v>6077</v>
      </c>
    </row>
    <row r="1560" spans="1:4" x14ac:dyDescent="0.25">
      <c r="A1560">
        <v>1559</v>
      </c>
      <c r="B1560" t="s">
        <v>4634</v>
      </c>
      <c r="C1560">
        <v>66</v>
      </c>
      <c r="D1560" s="4" t="s">
        <v>6078</v>
      </c>
    </row>
    <row r="1561" spans="1:4" x14ac:dyDescent="0.25">
      <c r="A1561">
        <v>1560</v>
      </c>
      <c r="B1561" t="s">
        <v>4635</v>
      </c>
      <c r="C1561">
        <v>38</v>
      </c>
      <c r="D1561" s="4" t="s">
        <v>6077</v>
      </c>
    </row>
    <row r="1562" spans="1:4" x14ac:dyDescent="0.25">
      <c r="A1562">
        <v>1561</v>
      </c>
      <c r="B1562" t="s">
        <v>4636</v>
      </c>
      <c r="C1562">
        <v>46</v>
      </c>
      <c r="D1562" s="4" t="s">
        <v>6078</v>
      </c>
    </row>
    <row r="1563" spans="1:4" x14ac:dyDescent="0.25">
      <c r="A1563">
        <v>1562</v>
      </c>
      <c r="B1563" t="s">
        <v>4637</v>
      </c>
      <c r="C1563">
        <v>11</v>
      </c>
      <c r="D1563" s="4" t="s">
        <v>6077</v>
      </c>
    </row>
    <row r="1564" spans="1:4" x14ac:dyDescent="0.25">
      <c r="A1564">
        <v>1563</v>
      </c>
      <c r="B1564" t="s">
        <v>4638</v>
      </c>
      <c r="C1564">
        <v>22</v>
      </c>
      <c r="D1564" s="4" t="s">
        <v>6077</v>
      </c>
    </row>
    <row r="1565" spans="1:4" x14ac:dyDescent="0.25">
      <c r="A1565">
        <v>1564</v>
      </c>
      <c r="B1565" t="s">
        <v>4639</v>
      </c>
      <c r="C1565">
        <v>73</v>
      </c>
      <c r="D1565" s="4" t="s">
        <v>6078</v>
      </c>
    </row>
    <row r="1566" spans="1:4" x14ac:dyDescent="0.25">
      <c r="A1566">
        <v>1565</v>
      </c>
      <c r="B1566" t="s">
        <v>4640</v>
      </c>
      <c r="C1566">
        <v>62</v>
      </c>
      <c r="D1566" s="4" t="s">
        <v>6077</v>
      </c>
    </row>
    <row r="1567" spans="1:4" x14ac:dyDescent="0.25">
      <c r="A1567">
        <v>1566</v>
      </c>
      <c r="B1567" t="s">
        <v>4641</v>
      </c>
      <c r="C1567">
        <v>88</v>
      </c>
      <c r="D1567" s="4" t="s">
        <v>6078</v>
      </c>
    </row>
    <row r="1568" spans="1:4" x14ac:dyDescent="0.25">
      <c r="A1568">
        <v>1567</v>
      </c>
      <c r="B1568" t="s">
        <v>4642</v>
      </c>
      <c r="C1568">
        <v>91</v>
      </c>
      <c r="D1568" s="4" t="s">
        <v>6078</v>
      </c>
    </row>
    <row r="1569" spans="1:4" x14ac:dyDescent="0.25">
      <c r="A1569">
        <v>1568</v>
      </c>
      <c r="B1569" t="s">
        <v>4643</v>
      </c>
      <c r="C1569">
        <v>25</v>
      </c>
      <c r="D1569" s="4" t="s">
        <v>6078</v>
      </c>
    </row>
    <row r="1570" spans="1:4" x14ac:dyDescent="0.25">
      <c r="A1570">
        <v>1569</v>
      </c>
      <c r="B1570" t="s">
        <v>4644</v>
      </c>
      <c r="C1570">
        <v>38</v>
      </c>
      <c r="D1570" s="4" t="s">
        <v>6078</v>
      </c>
    </row>
    <row r="1571" spans="1:4" x14ac:dyDescent="0.25">
      <c r="A1571">
        <v>1570</v>
      </c>
      <c r="B1571" t="s">
        <v>4645</v>
      </c>
      <c r="C1571">
        <v>29</v>
      </c>
      <c r="D1571" s="4" t="s">
        <v>6077</v>
      </c>
    </row>
    <row r="1572" spans="1:4" x14ac:dyDescent="0.25">
      <c r="A1572">
        <v>1571</v>
      </c>
      <c r="B1572" t="s">
        <v>4646</v>
      </c>
      <c r="C1572">
        <v>37</v>
      </c>
      <c r="D1572" s="4" t="s">
        <v>6078</v>
      </c>
    </row>
    <row r="1573" spans="1:4" x14ac:dyDescent="0.25">
      <c r="A1573">
        <v>1572</v>
      </c>
      <c r="B1573" t="s">
        <v>4647</v>
      </c>
      <c r="C1573">
        <v>62</v>
      </c>
      <c r="D1573" s="4" t="s">
        <v>6078</v>
      </c>
    </row>
    <row r="1574" spans="1:4" x14ac:dyDescent="0.25">
      <c r="A1574">
        <v>1573</v>
      </c>
      <c r="B1574" t="s">
        <v>4648</v>
      </c>
      <c r="C1574">
        <v>42</v>
      </c>
      <c r="D1574" s="4" t="s">
        <v>6077</v>
      </c>
    </row>
    <row r="1575" spans="1:4" x14ac:dyDescent="0.25">
      <c r="A1575">
        <v>1574</v>
      </c>
      <c r="B1575" t="s">
        <v>4649</v>
      </c>
      <c r="C1575">
        <v>73</v>
      </c>
      <c r="D1575" s="4" t="s">
        <v>6078</v>
      </c>
    </row>
    <row r="1576" spans="1:4" x14ac:dyDescent="0.25">
      <c r="A1576">
        <v>1575</v>
      </c>
      <c r="B1576" t="s">
        <v>4650</v>
      </c>
      <c r="C1576">
        <v>39</v>
      </c>
      <c r="D1576" s="4" t="s">
        <v>6078</v>
      </c>
    </row>
    <row r="1577" spans="1:4" x14ac:dyDescent="0.25">
      <c r="A1577">
        <v>1576</v>
      </c>
      <c r="B1577" t="s">
        <v>4651</v>
      </c>
      <c r="C1577">
        <v>57</v>
      </c>
      <c r="D1577" s="4" t="s">
        <v>6077</v>
      </c>
    </row>
    <row r="1578" spans="1:4" x14ac:dyDescent="0.25">
      <c r="A1578">
        <v>1577</v>
      </c>
      <c r="B1578" t="s">
        <v>4652</v>
      </c>
      <c r="C1578">
        <v>82</v>
      </c>
      <c r="D1578" s="4" t="s">
        <v>6078</v>
      </c>
    </row>
    <row r="1579" spans="1:4" x14ac:dyDescent="0.25">
      <c r="A1579">
        <v>1578</v>
      </c>
      <c r="B1579" t="s">
        <v>4653</v>
      </c>
      <c r="C1579">
        <v>90</v>
      </c>
      <c r="D1579" s="4" t="s">
        <v>6077</v>
      </c>
    </row>
    <row r="1580" spans="1:4" x14ac:dyDescent="0.25">
      <c r="A1580">
        <v>1579</v>
      </c>
      <c r="B1580" t="s">
        <v>4654</v>
      </c>
      <c r="C1580">
        <v>67</v>
      </c>
      <c r="D1580" s="4" t="s">
        <v>6077</v>
      </c>
    </row>
    <row r="1581" spans="1:4" x14ac:dyDescent="0.25">
      <c r="A1581">
        <v>1580</v>
      </c>
      <c r="B1581" t="s">
        <v>4655</v>
      </c>
      <c r="C1581">
        <v>30</v>
      </c>
      <c r="D1581" s="4" t="s">
        <v>6078</v>
      </c>
    </row>
    <row r="1582" spans="1:4" x14ac:dyDescent="0.25">
      <c r="A1582">
        <v>1581</v>
      </c>
      <c r="B1582" t="s">
        <v>4656</v>
      </c>
      <c r="C1582">
        <v>12</v>
      </c>
      <c r="D1582" s="4" t="s">
        <v>6078</v>
      </c>
    </row>
    <row r="1583" spans="1:4" x14ac:dyDescent="0.25">
      <c r="A1583">
        <v>1582</v>
      </c>
      <c r="B1583" t="s">
        <v>4657</v>
      </c>
      <c r="C1583">
        <v>30</v>
      </c>
      <c r="D1583" s="4" t="s">
        <v>6078</v>
      </c>
    </row>
    <row r="1584" spans="1:4" x14ac:dyDescent="0.25">
      <c r="A1584">
        <v>1583</v>
      </c>
      <c r="B1584" t="s">
        <v>4658</v>
      </c>
      <c r="C1584">
        <v>51</v>
      </c>
      <c r="D1584" s="4" t="s">
        <v>6077</v>
      </c>
    </row>
    <row r="1585" spans="1:4" x14ac:dyDescent="0.25">
      <c r="A1585">
        <v>1584</v>
      </c>
      <c r="B1585" t="s">
        <v>4659</v>
      </c>
      <c r="C1585">
        <v>39</v>
      </c>
      <c r="D1585" s="4" t="s">
        <v>6077</v>
      </c>
    </row>
    <row r="1586" spans="1:4" x14ac:dyDescent="0.25">
      <c r="A1586">
        <v>1585</v>
      </c>
      <c r="B1586" t="s">
        <v>4660</v>
      </c>
      <c r="C1586">
        <v>36</v>
      </c>
      <c r="D1586" s="4" t="s">
        <v>6078</v>
      </c>
    </row>
    <row r="1587" spans="1:4" x14ac:dyDescent="0.25">
      <c r="A1587">
        <v>1586</v>
      </c>
      <c r="B1587" t="s">
        <v>4661</v>
      </c>
      <c r="C1587">
        <v>12</v>
      </c>
      <c r="D1587" s="4" t="s">
        <v>6077</v>
      </c>
    </row>
    <row r="1588" spans="1:4" x14ac:dyDescent="0.25">
      <c r="A1588">
        <v>1587</v>
      </c>
      <c r="B1588" t="s">
        <v>4662</v>
      </c>
      <c r="C1588">
        <v>55</v>
      </c>
      <c r="D1588" s="4" t="s">
        <v>6077</v>
      </c>
    </row>
    <row r="1589" spans="1:4" x14ac:dyDescent="0.25">
      <c r="A1589">
        <v>1588</v>
      </c>
      <c r="B1589" t="s">
        <v>4663</v>
      </c>
      <c r="C1589">
        <v>9</v>
      </c>
      <c r="D1589" s="4" t="s">
        <v>6077</v>
      </c>
    </row>
    <row r="1590" spans="1:4" x14ac:dyDescent="0.25">
      <c r="A1590">
        <v>1589</v>
      </c>
      <c r="B1590" t="s">
        <v>4664</v>
      </c>
      <c r="C1590">
        <v>12</v>
      </c>
      <c r="D1590" s="4" t="s">
        <v>6078</v>
      </c>
    </row>
    <row r="1591" spans="1:4" x14ac:dyDescent="0.25">
      <c r="A1591">
        <v>1590</v>
      </c>
      <c r="B1591" t="s">
        <v>4665</v>
      </c>
      <c r="C1591">
        <v>74</v>
      </c>
      <c r="D1591" s="4" t="s">
        <v>6078</v>
      </c>
    </row>
    <row r="1592" spans="1:4" x14ac:dyDescent="0.25">
      <c r="A1592">
        <v>1591</v>
      </c>
      <c r="B1592" t="s">
        <v>4666</v>
      </c>
      <c r="C1592">
        <v>22</v>
      </c>
      <c r="D1592" s="4" t="s">
        <v>6077</v>
      </c>
    </row>
    <row r="1593" spans="1:4" x14ac:dyDescent="0.25">
      <c r="A1593">
        <v>1592</v>
      </c>
      <c r="B1593" t="s">
        <v>4667</v>
      </c>
      <c r="C1593">
        <v>49</v>
      </c>
      <c r="D1593" s="4" t="s">
        <v>6078</v>
      </c>
    </row>
    <row r="1594" spans="1:4" x14ac:dyDescent="0.25">
      <c r="A1594">
        <v>1593</v>
      </c>
      <c r="B1594" t="s">
        <v>4668</v>
      </c>
      <c r="C1594">
        <v>89</v>
      </c>
      <c r="D1594" s="4" t="s">
        <v>6077</v>
      </c>
    </row>
    <row r="1595" spans="1:4" x14ac:dyDescent="0.25">
      <c r="A1595">
        <v>1594</v>
      </c>
      <c r="B1595" t="s">
        <v>4669</v>
      </c>
      <c r="C1595">
        <v>28</v>
      </c>
      <c r="D1595" s="4" t="s">
        <v>6077</v>
      </c>
    </row>
    <row r="1596" spans="1:4" x14ac:dyDescent="0.25">
      <c r="A1596">
        <v>1595</v>
      </c>
      <c r="B1596" t="s">
        <v>4670</v>
      </c>
      <c r="C1596">
        <v>2</v>
      </c>
      <c r="D1596" s="4" t="s">
        <v>6077</v>
      </c>
    </row>
    <row r="1597" spans="1:4" x14ac:dyDescent="0.25">
      <c r="A1597">
        <v>1596</v>
      </c>
      <c r="B1597" t="s">
        <v>4671</v>
      </c>
      <c r="C1597">
        <v>41</v>
      </c>
      <c r="D1597" s="4" t="s">
        <v>6077</v>
      </c>
    </row>
    <row r="1598" spans="1:4" x14ac:dyDescent="0.25">
      <c r="A1598">
        <v>1597</v>
      </c>
      <c r="B1598" t="s">
        <v>4672</v>
      </c>
      <c r="C1598">
        <v>61</v>
      </c>
      <c r="D1598" s="4" t="s">
        <v>6077</v>
      </c>
    </row>
    <row r="1599" spans="1:4" x14ac:dyDescent="0.25">
      <c r="A1599">
        <v>1598</v>
      </c>
      <c r="B1599" t="s">
        <v>4673</v>
      </c>
      <c r="C1599">
        <v>7</v>
      </c>
      <c r="D1599" s="4" t="s">
        <v>6078</v>
      </c>
    </row>
    <row r="1600" spans="1:4" x14ac:dyDescent="0.25">
      <c r="A1600">
        <v>1599</v>
      </c>
      <c r="B1600" t="s">
        <v>4674</v>
      </c>
      <c r="C1600">
        <v>27</v>
      </c>
      <c r="D1600" s="4" t="s">
        <v>6078</v>
      </c>
    </row>
    <row r="1601" spans="1:4" x14ac:dyDescent="0.25">
      <c r="A1601">
        <v>1600</v>
      </c>
      <c r="B1601" t="s">
        <v>4675</v>
      </c>
      <c r="C1601">
        <v>9</v>
      </c>
      <c r="D1601" s="4" t="s">
        <v>6077</v>
      </c>
    </row>
    <row r="1602" spans="1:4" x14ac:dyDescent="0.25">
      <c r="A1602">
        <v>1601</v>
      </c>
      <c r="B1602" t="s">
        <v>4676</v>
      </c>
      <c r="C1602">
        <v>54</v>
      </c>
      <c r="D1602" s="4" t="s">
        <v>6077</v>
      </c>
    </row>
    <row r="1603" spans="1:4" x14ac:dyDescent="0.25">
      <c r="A1603">
        <v>1602</v>
      </c>
      <c r="B1603" t="s">
        <v>4677</v>
      </c>
      <c r="C1603">
        <v>87</v>
      </c>
      <c r="D1603" s="4" t="s">
        <v>6077</v>
      </c>
    </row>
    <row r="1604" spans="1:4" x14ac:dyDescent="0.25">
      <c r="A1604">
        <v>1603</v>
      </c>
      <c r="B1604" t="s">
        <v>4678</v>
      </c>
      <c r="C1604">
        <v>18</v>
      </c>
      <c r="D1604" s="4" t="s">
        <v>6078</v>
      </c>
    </row>
    <row r="1605" spans="1:4" x14ac:dyDescent="0.25">
      <c r="A1605">
        <v>1604</v>
      </c>
      <c r="B1605" t="s">
        <v>4679</v>
      </c>
      <c r="C1605">
        <v>33</v>
      </c>
      <c r="D1605" s="4" t="s">
        <v>6078</v>
      </c>
    </row>
    <row r="1606" spans="1:4" x14ac:dyDescent="0.25">
      <c r="A1606">
        <v>1605</v>
      </c>
      <c r="B1606" t="s">
        <v>4680</v>
      </c>
      <c r="C1606">
        <v>15</v>
      </c>
      <c r="D1606" s="4" t="s">
        <v>6077</v>
      </c>
    </row>
    <row r="1607" spans="1:4" x14ac:dyDescent="0.25">
      <c r="A1607">
        <v>1606</v>
      </c>
      <c r="B1607" t="s">
        <v>4681</v>
      </c>
      <c r="C1607">
        <v>29</v>
      </c>
      <c r="D1607" s="4" t="s">
        <v>6078</v>
      </c>
    </row>
    <row r="1608" spans="1:4" x14ac:dyDescent="0.25">
      <c r="A1608">
        <v>1607</v>
      </c>
      <c r="B1608" t="s">
        <v>4682</v>
      </c>
      <c r="C1608">
        <v>81</v>
      </c>
      <c r="D1608" s="4" t="s">
        <v>6077</v>
      </c>
    </row>
    <row r="1609" spans="1:4" x14ac:dyDescent="0.25">
      <c r="A1609">
        <v>1608</v>
      </c>
      <c r="B1609" t="s">
        <v>4683</v>
      </c>
      <c r="C1609">
        <v>11</v>
      </c>
      <c r="D1609" s="4" t="s">
        <v>6077</v>
      </c>
    </row>
    <row r="1610" spans="1:4" x14ac:dyDescent="0.25">
      <c r="A1610">
        <v>1609</v>
      </c>
      <c r="B1610" t="s">
        <v>4684</v>
      </c>
      <c r="C1610">
        <v>74</v>
      </c>
      <c r="D1610" s="4" t="s">
        <v>6077</v>
      </c>
    </row>
    <row r="1611" spans="1:4" x14ac:dyDescent="0.25">
      <c r="A1611">
        <v>1610</v>
      </c>
      <c r="B1611" t="s">
        <v>4685</v>
      </c>
      <c r="C1611">
        <v>84</v>
      </c>
      <c r="D1611" s="4" t="s">
        <v>6078</v>
      </c>
    </row>
    <row r="1612" spans="1:4" x14ac:dyDescent="0.25">
      <c r="A1612">
        <v>1611</v>
      </c>
      <c r="B1612" t="s">
        <v>4686</v>
      </c>
      <c r="C1612">
        <v>84</v>
      </c>
      <c r="D1612" s="4" t="s">
        <v>6077</v>
      </c>
    </row>
    <row r="1613" spans="1:4" x14ac:dyDescent="0.25">
      <c r="A1613">
        <v>1612</v>
      </c>
      <c r="B1613" t="s">
        <v>4687</v>
      </c>
      <c r="C1613">
        <v>87</v>
      </c>
      <c r="D1613" s="4" t="s">
        <v>6078</v>
      </c>
    </row>
    <row r="1614" spans="1:4" x14ac:dyDescent="0.25">
      <c r="A1614">
        <v>1613</v>
      </c>
      <c r="B1614" t="s">
        <v>4688</v>
      </c>
      <c r="C1614">
        <v>82</v>
      </c>
      <c r="D1614" s="4" t="s">
        <v>6078</v>
      </c>
    </row>
    <row r="1615" spans="1:4" x14ac:dyDescent="0.25">
      <c r="A1615">
        <v>1614</v>
      </c>
      <c r="B1615" t="s">
        <v>4689</v>
      </c>
      <c r="C1615">
        <v>27</v>
      </c>
      <c r="D1615" s="4" t="s">
        <v>6077</v>
      </c>
    </row>
    <row r="1616" spans="1:4" x14ac:dyDescent="0.25">
      <c r="A1616">
        <v>1615</v>
      </c>
      <c r="B1616" t="s">
        <v>4690</v>
      </c>
      <c r="C1616">
        <v>1</v>
      </c>
      <c r="D1616" s="4" t="s">
        <v>6078</v>
      </c>
    </row>
    <row r="1617" spans="1:4" x14ac:dyDescent="0.25">
      <c r="A1617">
        <v>1616</v>
      </c>
      <c r="B1617" t="s">
        <v>4691</v>
      </c>
      <c r="C1617">
        <v>85</v>
      </c>
      <c r="D1617" s="4" t="s">
        <v>6078</v>
      </c>
    </row>
    <row r="1618" spans="1:4" x14ac:dyDescent="0.25">
      <c r="A1618">
        <v>1617</v>
      </c>
      <c r="B1618" t="s">
        <v>4692</v>
      </c>
      <c r="C1618">
        <v>15</v>
      </c>
      <c r="D1618" s="4" t="s">
        <v>6077</v>
      </c>
    </row>
    <row r="1619" spans="1:4" x14ac:dyDescent="0.25">
      <c r="A1619">
        <v>1618</v>
      </c>
      <c r="B1619" t="s">
        <v>4693</v>
      </c>
      <c r="C1619">
        <v>5</v>
      </c>
      <c r="D1619" s="4" t="s">
        <v>6078</v>
      </c>
    </row>
    <row r="1620" spans="1:4" x14ac:dyDescent="0.25">
      <c r="A1620">
        <v>1619</v>
      </c>
      <c r="B1620" t="s">
        <v>4694</v>
      </c>
      <c r="C1620">
        <v>7</v>
      </c>
      <c r="D1620" s="4" t="s">
        <v>6078</v>
      </c>
    </row>
    <row r="1621" spans="1:4" x14ac:dyDescent="0.25">
      <c r="A1621">
        <v>1620</v>
      </c>
      <c r="B1621" t="s">
        <v>4695</v>
      </c>
      <c r="C1621">
        <v>79</v>
      </c>
      <c r="D1621" s="4" t="s">
        <v>6078</v>
      </c>
    </row>
    <row r="1622" spans="1:4" x14ac:dyDescent="0.25">
      <c r="A1622">
        <v>1621</v>
      </c>
      <c r="B1622" t="s">
        <v>4696</v>
      </c>
      <c r="C1622">
        <v>29</v>
      </c>
      <c r="D1622" s="4" t="s">
        <v>6078</v>
      </c>
    </row>
    <row r="1623" spans="1:4" x14ac:dyDescent="0.25">
      <c r="A1623">
        <v>1622</v>
      </c>
      <c r="B1623" t="s">
        <v>4697</v>
      </c>
      <c r="C1623">
        <v>2</v>
      </c>
      <c r="D1623" s="4" t="s">
        <v>6078</v>
      </c>
    </row>
    <row r="1624" spans="1:4" x14ac:dyDescent="0.25">
      <c r="A1624">
        <v>1623</v>
      </c>
      <c r="B1624" t="s">
        <v>4698</v>
      </c>
      <c r="C1624">
        <v>19</v>
      </c>
      <c r="D1624" s="4" t="s">
        <v>6078</v>
      </c>
    </row>
    <row r="1625" spans="1:4" x14ac:dyDescent="0.25">
      <c r="A1625">
        <v>1624</v>
      </c>
      <c r="B1625" t="s">
        <v>4699</v>
      </c>
      <c r="C1625">
        <v>57</v>
      </c>
      <c r="D1625" s="4" t="s">
        <v>6077</v>
      </c>
    </row>
    <row r="1626" spans="1:4" x14ac:dyDescent="0.25">
      <c r="A1626">
        <v>1625</v>
      </c>
      <c r="B1626" t="s">
        <v>4700</v>
      </c>
      <c r="C1626">
        <v>69</v>
      </c>
      <c r="D1626" s="4" t="s">
        <v>6077</v>
      </c>
    </row>
    <row r="1627" spans="1:4" x14ac:dyDescent="0.25">
      <c r="A1627">
        <v>1626</v>
      </c>
      <c r="B1627" t="s">
        <v>4701</v>
      </c>
      <c r="C1627">
        <v>69</v>
      </c>
      <c r="D1627" s="4" t="s">
        <v>6077</v>
      </c>
    </row>
    <row r="1628" spans="1:4" x14ac:dyDescent="0.25">
      <c r="A1628">
        <v>1627</v>
      </c>
      <c r="B1628" t="s">
        <v>4702</v>
      </c>
      <c r="C1628">
        <v>29</v>
      </c>
      <c r="D1628" s="4" t="s">
        <v>6077</v>
      </c>
    </row>
    <row r="1629" spans="1:4" x14ac:dyDescent="0.25">
      <c r="A1629">
        <v>1628</v>
      </c>
      <c r="B1629" t="s">
        <v>4703</v>
      </c>
      <c r="C1629">
        <v>78</v>
      </c>
      <c r="D1629" s="4" t="s">
        <v>6077</v>
      </c>
    </row>
    <row r="1630" spans="1:4" x14ac:dyDescent="0.25">
      <c r="A1630">
        <v>1629</v>
      </c>
      <c r="B1630" t="s">
        <v>4704</v>
      </c>
      <c r="C1630">
        <v>66</v>
      </c>
      <c r="D1630" s="4" t="s">
        <v>6077</v>
      </c>
    </row>
    <row r="1631" spans="1:4" x14ac:dyDescent="0.25">
      <c r="A1631">
        <v>1630</v>
      </c>
      <c r="B1631" t="s">
        <v>4705</v>
      </c>
      <c r="C1631">
        <v>23</v>
      </c>
      <c r="D1631" s="4" t="s">
        <v>6078</v>
      </c>
    </row>
    <row r="1632" spans="1:4" x14ac:dyDescent="0.25">
      <c r="A1632">
        <v>1631</v>
      </c>
      <c r="B1632" t="s">
        <v>4706</v>
      </c>
      <c r="C1632">
        <v>72</v>
      </c>
      <c r="D1632" s="4" t="s">
        <v>6078</v>
      </c>
    </row>
    <row r="1633" spans="1:4" x14ac:dyDescent="0.25">
      <c r="A1633">
        <v>1632</v>
      </c>
      <c r="B1633" t="s">
        <v>4707</v>
      </c>
      <c r="C1633">
        <v>66</v>
      </c>
      <c r="D1633" s="4" t="s">
        <v>6078</v>
      </c>
    </row>
    <row r="1634" spans="1:4" x14ac:dyDescent="0.25">
      <c r="A1634">
        <v>1633</v>
      </c>
      <c r="B1634" t="s">
        <v>4708</v>
      </c>
      <c r="C1634">
        <v>57</v>
      </c>
      <c r="D1634" s="4" t="s">
        <v>6078</v>
      </c>
    </row>
    <row r="1635" spans="1:4" x14ac:dyDescent="0.25">
      <c r="A1635">
        <v>1634</v>
      </c>
      <c r="B1635" t="s">
        <v>4709</v>
      </c>
      <c r="C1635">
        <v>16</v>
      </c>
      <c r="D1635" s="4" t="s">
        <v>6077</v>
      </c>
    </row>
    <row r="1636" spans="1:4" x14ac:dyDescent="0.25">
      <c r="A1636">
        <v>1635</v>
      </c>
      <c r="B1636" t="s">
        <v>4710</v>
      </c>
      <c r="C1636">
        <v>32</v>
      </c>
      <c r="D1636" s="4" t="s">
        <v>6077</v>
      </c>
    </row>
    <row r="1637" spans="1:4" x14ac:dyDescent="0.25">
      <c r="A1637">
        <v>1636</v>
      </c>
      <c r="B1637" t="s">
        <v>4711</v>
      </c>
      <c r="C1637">
        <v>20</v>
      </c>
      <c r="D1637" s="4" t="s">
        <v>6077</v>
      </c>
    </row>
    <row r="1638" spans="1:4" x14ac:dyDescent="0.25">
      <c r="A1638">
        <v>1637</v>
      </c>
      <c r="B1638" t="s">
        <v>4712</v>
      </c>
      <c r="C1638">
        <v>56</v>
      </c>
      <c r="D1638" s="4" t="s">
        <v>6078</v>
      </c>
    </row>
    <row r="1639" spans="1:4" x14ac:dyDescent="0.25">
      <c r="A1639">
        <v>1638</v>
      </c>
      <c r="B1639" t="s">
        <v>4713</v>
      </c>
      <c r="C1639">
        <v>83</v>
      </c>
      <c r="D1639" s="4" t="s">
        <v>6077</v>
      </c>
    </row>
    <row r="1640" spans="1:4" x14ac:dyDescent="0.25">
      <c r="A1640">
        <v>1639</v>
      </c>
      <c r="B1640" t="s">
        <v>4714</v>
      </c>
      <c r="C1640">
        <v>41</v>
      </c>
      <c r="D1640" s="4" t="s">
        <v>6078</v>
      </c>
    </row>
    <row r="1641" spans="1:4" x14ac:dyDescent="0.25">
      <c r="A1641">
        <v>1640</v>
      </c>
      <c r="B1641" t="s">
        <v>4715</v>
      </c>
      <c r="C1641">
        <v>45</v>
      </c>
      <c r="D1641" s="4" t="s">
        <v>6078</v>
      </c>
    </row>
    <row r="1642" spans="1:4" x14ac:dyDescent="0.25">
      <c r="A1642">
        <v>1641</v>
      </c>
      <c r="B1642" t="s">
        <v>4716</v>
      </c>
      <c r="C1642">
        <v>35</v>
      </c>
      <c r="D1642" s="4" t="s">
        <v>6078</v>
      </c>
    </row>
    <row r="1643" spans="1:4" x14ac:dyDescent="0.25">
      <c r="A1643">
        <v>1642</v>
      </c>
      <c r="B1643" t="s">
        <v>4717</v>
      </c>
      <c r="C1643">
        <v>8</v>
      </c>
      <c r="D1643" s="4" t="s">
        <v>6078</v>
      </c>
    </row>
    <row r="1644" spans="1:4" x14ac:dyDescent="0.25">
      <c r="A1644">
        <v>1643</v>
      </c>
      <c r="B1644" t="s">
        <v>4718</v>
      </c>
      <c r="C1644">
        <v>49</v>
      </c>
      <c r="D1644" s="4" t="s">
        <v>6077</v>
      </c>
    </row>
    <row r="1645" spans="1:4" x14ac:dyDescent="0.25">
      <c r="A1645">
        <v>1644</v>
      </c>
      <c r="B1645" t="s">
        <v>4719</v>
      </c>
      <c r="C1645">
        <v>39</v>
      </c>
      <c r="D1645" s="4" t="s">
        <v>6078</v>
      </c>
    </row>
    <row r="1646" spans="1:4" x14ac:dyDescent="0.25">
      <c r="A1646">
        <v>1645</v>
      </c>
      <c r="B1646" t="s">
        <v>4720</v>
      </c>
      <c r="C1646">
        <v>26</v>
      </c>
      <c r="D1646" s="4" t="s">
        <v>6078</v>
      </c>
    </row>
    <row r="1647" spans="1:4" x14ac:dyDescent="0.25">
      <c r="A1647">
        <v>1646</v>
      </c>
      <c r="B1647" t="s">
        <v>4721</v>
      </c>
      <c r="C1647">
        <v>51</v>
      </c>
      <c r="D1647" s="4" t="s">
        <v>6078</v>
      </c>
    </row>
    <row r="1648" spans="1:4" x14ac:dyDescent="0.25">
      <c r="A1648">
        <v>1647</v>
      </c>
      <c r="B1648" t="s">
        <v>4722</v>
      </c>
      <c r="C1648">
        <v>79</v>
      </c>
      <c r="D1648" s="4" t="s">
        <v>6077</v>
      </c>
    </row>
    <row r="1649" spans="1:4" x14ac:dyDescent="0.25">
      <c r="A1649">
        <v>1648</v>
      </c>
      <c r="B1649" t="s">
        <v>4723</v>
      </c>
      <c r="C1649">
        <v>55</v>
      </c>
      <c r="D1649" s="4" t="s">
        <v>6078</v>
      </c>
    </row>
    <row r="1650" spans="1:4" x14ac:dyDescent="0.25">
      <c r="A1650">
        <v>1649</v>
      </c>
      <c r="B1650" t="s">
        <v>4724</v>
      </c>
      <c r="C1650">
        <v>59</v>
      </c>
      <c r="D1650" s="4" t="s">
        <v>6077</v>
      </c>
    </row>
    <row r="1651" spans="1:4" x14ac:dyDescent="0.25">
      <c r="A1651">
        <v>1650</v>
      </c>
      <c r="B1651" t="s">
        <v>4725</v>
      </c>
      <c r="C1651">
        <v>12</v>
      </c>
      <c r="D1651" s="4" t="s">
        <v>6078</v>
      </c>
    </row>
    <row r="1652" spans="1:4" x14ac:dyDescent="0.25">
      <c r="A1652">
        <v>1651</v>
      </c>
      <c r="B1652" t="s">
        <v>4726</v>
      </c>
      <c r="C1652">
        <v>35</v>
      </c>
      <c r="D1652" s="4" t="s">
        <v>6077</v>
      </c>
    </row>
    <row r="1653" spans="1:4" x14ac:dyDescent="0.25">
      <c r="A1653">
        <v>1652</v>
      </c>
      <c r="B1653" t="s">
        <v>4727</v>
      </c>
      <c r="C1653">
        <v>37</v>
      </c>
      <c r="D1653" s="4" t="s">
        <v>6077</v>
      </c>
    </row>
    <row r="1654" spans="1:4" x14ac:dyDescent="0.25">
      <c r="A1654">
        <v>1653</v>
      </c>
      <c r="B1654" t="s">
        <v>4728</v>
      </c>
      <c r="C1654">
        <v>28</v>
      </c>
      <c r="D1654" s="4" t="s">
        <v>6077</v>
      </c>
    </row>
    <row r="1655" spans="1:4" x14ac:dyDescent="0.25">
      <c r="A1655">
        <v>1654</v>
      </c>
      <c r="B1655" t="s">
        <v>4729</v>
      </c>
      <c r="C1655">
        <v>6</v>
      </c>
      <c r="D1655" s="4" t="s">
        <v>6077</v>
      </c>
    </row>
    <row r="1656" spans="1:4" x14ac:dyDescent="0.25">
      <c r="A1656">
        <v>1655</v>
      </c>
      <c r="B1656" t="s">
        <v>4730</v>
      </c>
      <c r="C1656">
        <v>94</v>
      </c>
      <c r="D1656" s="4" t="s">
        <v>6077</v>
      </c>
    </row>
    <row r="1657" spans="1:4" x14ac:dyDescent="0.25">
      <c r="A1657">
        <v>1656</v>
      </c>
      <c r="B1657" t="s">
        <v>4731</v>
      </c>
      <c r="C1657">
        <v>43</v>
      </c>
      <c r="D1657" s="4" t="s">
        <v>6078</v>
      </c>
    </row>
    <row r="1658" spans="1:4" x14ac:dyDescent="0.25">
      <c r="A1658">
        <v>1657</v>
      </c>
      <c r="B1658" t="s">
        <v>4732</v>
      </c>
      <c r="C1658">
        <v>49</v>
      </c>
      <c r="D1658" s="4" t="s">
        <v>6078</v>
      </c>
    </row>
    <row r="1659" spans="1:4" x14ac:dyDescent="0.25">
      <c r="A1659">
        <v>1658</v>
      </c>
      <c r="B1659" t="s">
        <v>4733</v>
      </c>
      <c r="C1659">
        <v>41</v>
      </c>
      <c r="D1659" s="4" t="s">
        <v>6078</v>
      </c>
    </row>
    <row r="1660" spans="1:4" x14ac:dyDescent="0.25">
      <c r="A1660">
        <v>1659</v>
      </c>
      <c r="B1660" t="s">
        <v>4734</v>
      </c>
      <c r="C1660">
        <v>2</v>
      </c>
      <c r="D1660" s="4" t="s">
        <v>6077</v>
      </c>
    </row>
    <row r="1661" spans="1:4" x14ac:dyDescent="0.25">
      <c r="A1661">
        <v>1660</v>
      </c>
      <c r="B1661" t="s">
        <v>4735</v>
      </c>
      <c r="C1661">
        <v>21</v>
      </c>
      <c r="D1661" s="4" t="s">
        <v>6077</v>
      </c>
    </row>
    <row r="1662" spans="1:4" x14ac:dyDescent="0.25">
      <c r="A1662">
        <v>1661</v>
      </c>
      <c r="B1662" t="s">
        <v>4736</v>
      </c>
      <c r="C1662">
        <v>93</v>
      </c>
      <c r="D1662" s="4" t="s">
        <v>6077</v>
      </c>
    </row>
    <row r="1663" spans="1:4" x14ac:dyDescent="0.25">
      <c r="A1663">
        <v>1662</v>
      </c>
      <c r="B1663" t="s">
        <v>4737</v>
      </c>
      <c r="C1663">
        <v>92</v>
      </c>
      <c r="D1663" s="4" t="s">
        <v>6077</v>
      </c>
    </row>
    <row r="1664" spans="1:4" x14ac:dyDescent="0.25">
      <c r="A1664">
        <v>1663</v>
      </c>
      <c r="B1664" t="s">
        <v>4738</v>
      </c>
      <c r="C1664">
        <v>75</v>
      </c>
      <c r="D1664" s="4" t="s">
        <v>6078</v>
      </c>
    </row>
    <row r="1665" spans="1:4" x14ac:dyDescent="0.25">
      <c r="A1665">
        <v>1664</v>
      </c>
      <c r="B1665" t="s">
        <v>4739</v>
      </c>
      <c r="C1665">
        <v>83</v>
      </c>
      <c r="D1665" s="4" t="s">
        <v>6078</v>
      </c>
    </row>
    <row r="1666" spans="1:4" x14ac:dyDescent="0.25">
      <c r="A1666">
        <v>1665</v>
      </c>
      <c r="B1666" t="s">
        <v>4740</v>
      </c>
      <c r="C1666">
        <v>17</v>
      </c>
      <c r="D1666" s="4" t="s">
        <v>6078</v>
      </c>
    </row>
    <row r="1667" spans="1:4" x14ac:dyDescent="0.25">
      <c r="A1667">
        <v>1666</v>
      </c>
      <c r="B1667" t="s">
        <v>4741</v>
      </c>
      <c r="C1667">
        <v>7</v>
      </c>
      <c r="D1667" s="4" t="s">
        <v>6078</v>
      </c>
    </row>
    <row r="1668" spans="1:4" x14ac:dyDescent="0.25">
      <c r="A1668">
        <v>1667</v>
      </c>
      <c r="B1668" t="s">
        <v>4742</v>
      </c>
      <c r="C1668">
        <v>71</v>
      </c>
      <c r="D1668" s="4" t="s">
        <v>6077</v>
      </c>
    </row>
    <row r="1669" spans="1:4" x14ac:dyDescent="0.25">
      <c r="A1669">
        <v>1668</v>
      </c>
      <c r="B1669" t="s">
        <v>4743</v>
      </c>
      <c r="C1669">
        <v>50</v>
      </c>
      <c r="D1669" s="4" t="s">
        <v>6078</v>
      </c>
    </row>
    <row r="1670" spans="1:4" x14ac:dyDescent="0.25">
      <c r="A1670">
        <v>1669</v>
      </c>
      <c r="B1670" t="s">
        <v>4744</v>
      </c>
      <c r="C1670">
        <v>88</v>
      </c>
      <c r="D1670" s="4" t="s">
        <v>6077</v>
      </c>
    </row>
    <row r="1671" spans="1:4" x14ac:dyDescent="0.25">
      <c r="A1671">
        <v>1670</v>
      </c>
      <c r="B1671" t="s">
        <v>4745</v>
      </c>
      <c r="C1671">
        <v>2</v>
      </c>
      <c r="D1671" s="4" t="s">
        <v>6078</v>
      </c>
    </row>
    <row r="1672" spans="1:4" x14ac:dyDescent="0.25">
      <c r="A1672">
        <v>1671</v>
      </c>
      <c r="B1672" t="s">
        <v>4746</v>
      </c>
      <c r="C1672">
        <v>52</v>
      </c>
      <c r="D1672" s="4" t="s">
        <v>6077</v>
      </c>
    </row>
    <row r="1673" spans="1:4" x14ac:dyDescent="0.25">
      <c r="A1673">
        <v>1672</v>
      </c>
      <c r="B1673" t="s">
        <v>4747</v>
      </c>
      <c r="C1673">
        <v>47</v>
      </c>
      <c r="D1673" s="4" t="s">
        <v>6078</v>
      </c>
    </row>
    <row r="1674" spans="1:4" x14ac:dyDescent="0.25">
      <c r="A1674">
        <v>1673</v>
      </c>
      <c r="B1674" t="s">
        <v>4748</v>
      </c>
      <c r="C1674">
        <v>25</v>
      </c>
      <c r="D1674" s="4" t="s">
        <v>6077</v>
      </c>
    </row>
    <row r="1675" spans="1:4" x14ac:dyDescent="0.25">
      <c r="A1675">
        <v>1674</v>
      </c>
      <c r="B1675" t="s">
        <v>4749</v>
      </c>
      <c r="C1675">
        <v>53</v>
      </c>
      <c r="D1675" s="4" t="s">
        <v>6077</v>
      </c>
    </row>
    <row r="1676" spans="1:4" x14ac:dyDescent="0.25">
      <c r="A1676">
        <v>1675</v>
      </c>
      <c r="B1676" t="s">
        <v>4750</v>
      </c>
      <c r="C1676">
        <v>49</v>
      </c>
      <c r="D1676" s="4" t="s">
        <v>6077</v>
      </c>
    </row>
    <row r="1677" spans="1:4" x14ac:dyDescent="0.25">
      <c r="A1677">
        <v>1676</v>
      </c>
      <c r="B1677" t="s">
        <v>4751</v>
      </c>
      <c r="C1677">
        <v>4</v>
      </c>
      <c r="D1677" s="4" t="s">
        <v>6077</v>
      </c>
    </row>
    <row r="1678" spans="1:4" x14ac:dyDescent="0.25">
      <c r="A1678">
        <v>1677</v>
      </c>
      <c r="B1678" t="s">
        <v>4752</v>
      </c>
      <c r="C1678">
        <v>46</v>
      </c>
      <c r="D1678" s="4" t="s">
        <v>6078</v>
      </c>
    </row>
    <row r="1679" spans="1:4" x14ac:dyDescent="0.25">
      <c r="A1679">
        <v>1678</v>
      </c>
      <c r="B1679" t="s">
        <v>4753</v>
      </c>
      <c r="C1679">
        <v>59</v>
      </c>
      <c r="D1679" s="4" t="s">
        <v>6078</v>
      </c>
    </row>
    <row r="1680" spans="1:4" x14ac:dyDescent="0.25">
      <c r="A1680">
        <v>1679</v>
      </c>
      <c r="B1680" t="s">
        <v>4754</v>
      </c>
      <c r="C1680">
        <v>41</v>
      </c>
      <c r="D1680" s="4" t="s">
        <v>6078</v>
      </c>
    </row>
    <row r="1681" spans="1:4" x14ac:dyDescent="0.25">
      <c r="A1681">
        <v>1680</v>
      </c>
      <c r="B1681" t="s">
        <v>4755</v>
      </c>
      <c r="C1681">
        <v>21</v>
      </c>
      <c r="D1681" s="4" t="s">
        <v>6077</v>
      </c>
    </row>
    <row r="1682" spans="1:4" x14ac:dyDescent="0.25">
      <c r="A1682">
        <v>1681</v>
      </c>
      <c r="B1682" t="s">
        <v>4756</v>
      </c>
      <c r="C1682">
        <v>44</v>
      </c>
      <c r="D1682" s="4" t="s">
        <v>6077</v>
      </c>
    </row>
    <row r="1683" spans="1:4" x14ac:dyDescent="0.25">
      <c r="A1683">
        <v>1682</v>
      </c>
      <c r="B1683" t="s">
        <v>4757</v>
      </c>
      <c r="C1683">
        <v>36</v>
      </c>
      <c r="D1683" s="4" t="s">
        <v>6078</v>
      </c>
    </row>
    <row r="1684" spans="1:4" x14ac:dyDescent="0.25">
      <c r="A1684">
        <v>1683</v>
      </c>
      <c r="B1684" t="s">
        <v>4758</v>
      </c>
      <c r="C1684">
        <v>36</v>
      </c>
      <c r="D1684" s="4" t="s">
        <v>6077</v>
      </c>
    </row>
    <row r="1685" spans="1:4" x14ac:dyDescent="0.25">
      <c r="A1685">
        <v>1684</v>
      </c>
      <c r="B1685" t="s">
        <v>4759</v>
      </c>
      <c r="C1685">
        <v>4</v>
      </c>
      <c r="D1685" s="4" t="s">
        <v>6078</v>
      </c>
    </row>
    <row r="1686" spans="1:4" x14ac:dyDescent="0.25">
      <c r="A1686">
        <v>1685</v>
      </c>
      <c r="B1686" t="s">
        <v>4760</v>
      </c>
      <c r="C1686">
        <v>25</v>
      </c>
      <c r="D1686" s="4" t="s">
        <v>6078</v>
      </c>
    </row>
    <row r="1687" spans="1:4" x14ac:dyDescent="0.25">
      <c r="A1687">
        <v>1686</v>
      </c>
      <c r="B1687" t="s">
        <v>4761</v>
      </c>
      <c r="C1687">
        <v>42</v>
      </c>
      <c r="D1687" s="4" t="s">
        <v>6077</v>
      </c>
    </row>
    <row r="1688" spans="1:4" x14ac:dyDescent="0.25">
      <c r="A1688">
        <v>1687</v>
      </c>
      <c r="B1688" t="s">
        <v>4762</v>
      </c>
      <c r="C1688">
        <v>3</v>
      </c>
      <c r="D1688" s="4" t="s">
        <v>6077</v>
      </c>
    </row>
    <row r="1689" spans="1:4" x14ac:dyDescent="0.25">
      <c r="A1689">
        <v>1688</v>
      </c>
      <c r="B1689" t="s">
        <v>4763</v>
      </c>
      <c r="C1689">
        <v>78</v>
      </c>
      <c r="D1689" s="4" t="s">
        <v>6077</v>
      </c>
    </row>
    <row r="1690" spans="1:4" x14ac:dyDescent="0.25">
      <c r="A1690">
        <v>1689</v>
      </c>
      <c r="B1690" t="s">
        <v>4764</v>
      </c>
      <c r="C1690">
        <v>89</v>
      </c>
      <c r="D1690" s="4" t="s">
        <v>6078</v>
      </c>
    </row>
    <row r="1691" spans="1:4" x14ac:dyDescent="0.25">
      <c r="A1691">
        <v>1690</v>
      </c>
      <c r="B1691" t="s">
        <v>4765</v>
      </c>
      <c r="C1691">
        <v>43</v>
      </c>
      <c r="D1691" s="4" t="s">
        <v>6077</v>
      </c>
    </row>
    <row r="1692" spans="1:4" x14ac:dyDescent="0.25">
      <c r="A1692">
        <v>1691</v>
      </c>
      <c r="B1692" t="s">
        <v>4766</v>
      </c>
      <c r="C1692">
        <v>4</v>
      </c>
      <c r="D1692" s="4" t="s">
        <v>6077</v>
      </c>
    </row>
    <row r="1693" spans="1:4" x14ac:dyDescent="0.25">
      <c r="A1693">
        <v>1692</v>
      </c>
      <c r="B1693" t="s">
        <v>4767</v>
      </c>
      <c r="C1693">
        <v>85</v>
      </c>
      <c r="D1693" s="4" t="s">
        <v>6077</v>
      </c>
    </row>
    <row r="1694" spans="1:4" x14ac:dyDescent="0.25">
      <c r="A1694">
        <v>1693</v>
      </c>
      <c r="B1694" t="s">
        <v>4768</v>
      </c>
      <c r="C1694">
        <v>62</v>
      </c>
      <c r="D1694" s="4" t="s">
        <v>6077</v>
      </c>
    </row>
    <row r="1695" spans="1:4" x14ac:dyDescent="0.25">
      <c r="A1695">
        <v>1694</v>
      </c>
      <c r="B1695" t="s">
        <v>4769</v>
      </c>
      <c r="C1695">
        <v>76</v>
      </c>
      <c r="D1695" s="4" t="s">
        <v>6078</v>
      </c>
    </row>
    <row r="1696" spans="1:4" x14ac:dyDescent="0.25">
      <c r="A1696">
        <v>1695</v>
      </c>
      <c r="B1696" t="s">
        <v>4770</v>
      </c>
      <c r="C1696">
        <v>75</v>
      </c>
      <c r="D1696" s="4" t="s">
        <v>6077</v>
      </c>
    </row>
    <row r="1697" spans="1:4" x14ac:dyDescent="0.25">
      <c r="A1697">
        <v>1696</v>
      </c>
      <c r="B1697" t="s">
        <v>4771</v>
      </c>
      <c r="C1697">
        <v>40</v>
      </c>
      <c r="D1697" s="4" t="s">
        <v>6078</v>
      </c>
    </row>
    <row r="1698" spans="1:4" x14ac:dyDescent="0.25">
      <c r="A1698">
        <v>1697</v>
      </c>
      <c r="B1698" t="s">
        <v>4772</v>
      </c>
      <c r="C1698">
        <v>88</v>
      </c>
      <c r="D1698" s="4" t="s">
        <v>6078</v>
      </c>
    </row>
    <row r="1699" spans="1:4" x14ac:dyDescent="0.25">
      <c r="A1699">
        <v>1698</v>
      </c>
      <c r="B1699" t="s">
        <v>4773</v>
      </c>
      <c r="C1699">
        <v>64</v>
      </c>
      <c r="D1699" s="4" t="s">
        <v>6077</v>
      </c>
    </row>
    <row r="1700" spans="1:4" x14ac:dyDescent="0.25">
      <c r="A1700">
        <v>1699</v>
      </c>
      <c r="B1700" t="s">
        <v>4774</v>
      </c>
      <c r="C1700">
        <v>33</v>
      </c>
      <c r="D1700" s="4" t="s">
        <v>6078</v>
      </c>
    </row>
    <row r="1701" spans="1:4" x14ac:dyDescent="0.25">
      <c r="A1701">
        <v>1700</v>
      </c>
      <c r="B1701" t="s">
        <v>4775</v>
      </c>
      <c r="C1701">
        <v>55</v>
      </c>
      <c r="D1701" s="4" t="s">
        <v>6078</v>
      </c>
    </row>
    <row r="1702" spans="1:4" x14ac:dyDescent="0.25">
      <c r="A1702">
        <v>1701</v>
      </c>
      <c r="B1702" t="s">
        <v>4776</v>
      </c>
      <c r="C1702">
        <v>30</v>
      </c>
      <c r="D1702" s="4" t="s">
        <v>6078</v>
      </c>
    </row>
    <row r="1703" spans="1:4" x14ac:dyDescent="0.25">
      <c r="A1703">
        <v>1702</v>
      </c>
      <c r="B1703" t="s">
        <v>4777</v>
      </c>
      <c r="C1703">
        <v>26</v>
      </c>
      <c r="D1703" s="4" t="s">
        <v>6078</v>
      </c>
    </row>
    <row r="1704" spans="1:4" x14ac:dyDescent="0.25">
      <c r="A1704">
        <v>1703</v>
      </c>
      <c r="B1704" t="s">
        <v>4778</v>
      </c>
      <c r="C1704">
        <v>57</v>
      </c>
      <c r="D1704" s="4" t="s">
        <v>6078</v>
      </c>
    </row>
    <row r="1705" spans="1:4" x14ac:dyDescent="0.25">
      <c r="A1705">
        <v>1704</v>
      </c>
      <c r="B1705" t="s">
        <v>4779</v>
      </c>
      <c r="C1705">
        <v>88</v>
      </c>
      <c r="D1705" s="4" t="s">
        <v>6077</v>
      </c>
    </row>
    <row r="1706" spans="1:4" x14ac:dyDescent="0.25">
      <c r="A1706">
        <v>1705</v>
      </c>
      <c r="B1706" t="s">
        <v>4780</v>
      </c>
      <c r="C1706">
        <v>14</v>
      </c>
      <c r="D1706" s="4" t="s">
        <v>6078</v>
      </c>
    </row>
    <row r="1707" spans="1:4" x14ac:dyDescent="0.25">
      <c r="A1707">
        <v>1706</v>
      </c>
      <c r="B1707" t="s">
        <v>4781</v>
      </c>
      <c r="C1707">
        <v>35</v>
      </c>
      <c r="D1707" s="4" t="s">
        <v>6078</v>
      </c>
    </row>
    <row r="1708" spans="1:4" x14ac:dyDescent="0.25">
      <c r="A1708">
        <v>1707</v>
      </c>
      <c r="B1708" t="s">
        <v>4782</v>
      </c>
      <c r="C1708">
        <v>75</v>
      </c>
      <c r="D1708" s="4" t="s">
        <v>6077</v>
      </c>
    </row>
    <row r="1709" spans="1:4" x14ac:dyDescent="0.25">
      <c r="A1709">
        <v>1708</v>
      </c>
      <c r="B1709" t="s">
        <v>4783</v>
      </c>
      <c r="C1709">
        <v>9</v>
      </c>
      <c r="D1709" s="4" t="s">
        <v>6078</v>
      </c>
    </row>
    <row r="1710" spans="1:4" x14ac:dyDescent="0.25">
      <c r="A1710">
        <v>1709</v>
      </c>
      <c r="B1710" t="s">
        <v>4784</v>
      </c>
      <c r="C1710">
        <v>62</v>
      </c>
      <c r="D1710" s="4" t="s">
        <v>6078</v>
      </c>
    </row>
    <row r="1711" spans="1:4" x14ac:dyDescent="0.25">
      <c r="A1711">
        <v>1710</v>
      </c>
      <c r="B1711" t="s">
        <v>4785</v>
      </c>
      <c r="C1711">
        <v>8</v>
      </c>
      <c r="D1711" s="4" t="s">
        <v>6078</v>
      </c>
    </row>
    <row r="1712" spans="1:4" x14ac:dyDescent="0.25">
      <c r="A1712">
        <v>1711</v>
      </c>
      <c r="B1712" t="s">
        <v>4786</v>
      </c>
      <c r="C1712">
        <v>18</v>
      </c>
      <c r="D1712" s="4" t="s">
        <v>6077</v>
      </c>
    </row>
    <row r="1713" spans="1:4" x14ac:dyDescent="0.25">
      <c r="A1713">
        <v>1712</v>
      </c>
      <c r="B1713" t="s">
        <v>4787</v>
      </c>
      <c r="C1713">
        <v>57</v>
      </c>
      <c r="D1713" s="4" t="s">
        <v>6078</v>
      </c>
    </row>
    <row r="1714" spans="1:4" x14ac:dyDescent="0.25">
      <c r="A1714">
        <v>1713</v>
      </c>
      <c r="B1714" t="s">
        <v>4788</v>
      </c>
      <c r="C1714">
        <v>29</v>
      </c>
      <c r="D1714" s="4" t="s">
        <v>6077</v>
      </c>
    </row>
    <row r="1715" spans="1:4" x14ac:dyDescent="0.25">
      <c r="A1715">
        <v>1714</v>
      </c>
      <c r="B1715" t="s">
        <v>4789</v>
      </c>
      <c r="C1715">
        <v>79</v>
      </c>
      <c r="D1715" s="4" t="s">
        <v>6078</v>
      </c>
    </row>
    <row r="1716" spans="1:4" x14ac:dyDescent="0.25">
      <c r="A1716">
        <v>1715</v>
      </c>
      <c r="B1716" t="s">
        <v>4790</v>
      </c>
      <c r="C1716">
        <v>2</v>
      </c>
      <c r="D1716" s="4" t="s">
        <v>6078</v>
      </c>
    </row>
    <row r="1717" spans="1:4" x14ac:dyDescent="0.25">
      <c r="A1717">
        <v>1716</v>
      </c>
      <c r="B1717" t="s">
        <v>4791</v>
      </c>
      <c r="C1717">
        <v>6</v>
      </c>
      <c r="D1717" s="4" t="s">
        <v>6078</v>
      </c>
    </row>
    <row r="1718" spans="1:4" x14ac:dyDescent="0.25">
      <c r="A1718">
        <v>1717</v>
      </c>
      <c r="B1718" t="s">
        <v>4792</v>
      </c>
      <c r="C1718">
        <v>34</v>
      </c>
      <c r="D1718" s="4" t="s">
        <v>6077</v>
      </c>
    </row>
    <row r="1719" spans="1:4" x14ac:dyDescent="0.25">
      <c r="A1719">
        <v>1718</v>
      </c>
      <c r="B1719" t="s">
        <v>4793</v>
      </c>
      <c r="C1719">
        <v>65</v>
      </c>
      <c r="D1719" s="4" t="s">
        <v>6077</v>
      </c>
    </row>
    <row r="1720" spans="1:4" x14ac:dyDescent="0.25">
      <c r="A1720">
        <v>1719</v>
      </c>
      <c r="B1720" t="s">
        <v>4794</v>
      </c>
      <c r="C1720">
        <v>67</v>
      </c>
      <c r="D1720" s="4" t="s">
        <v>6078</v>
      </c>
    </row>
    <row r="1721" spans="1:4" x14ac:dyDescent="0.25">
      <c r="A1721">
        <v>1720</v>
      </c>
      <c r="B1721" t="s">
        <v>4795</v>
      </c>
      <c r="C1721">
        <v>50</v>
      </c>
      <c r="D1721" s="4" t="s">
        <v>6078</v>
      </c>
    </row>
    <row r="1722" spans="1:4" x14ac:dyDescent="0.25">
      <c r="A1722">
        <v>1721</v>
      </c>
      <c r="B1722" t="s">
        <v>4796</v>
      </c>
      <c r="C1722">
        <v>64</v>
      </c>
      <c r="D1722" s="4" t="s">
        <v>6078</v>
      </c>
    </row>
    <row r="1723" spans="1:4" x14ac:dyDescent="0.25">
      <c r="A1723">
        <v>1722</v>
      </c>
      <c r="B1723" t="s">
        <v>4797</v>
      </c>
      <c r="C1723">
        <v>77</v>
      </c>
      <c r="D1723" s="4" t="s">
        <v>6078</v>
      </c>
    </row>
    <row r="1724" spans="1:4" x14ac:dyDescent="0.25">
      <c r="A1724">
        <v>1723</v>
      </c>
      <c r="B1724" t="s">
        <v>4798</v>
      </c>
      <c r="C1724">
        <v>28</v>
      </c>
      <c r="D1724" s="4" t="s">
        <v>6077</v>
      </c>
    </row>
    <row r="1725" spans="1:4" x14ac:dyDescent="0.25">
      <c r="A1725">
        <v>1724</v>
      </c>
      <c r="B1725" t="s">
        <v>4799</v>
      </c>
      <c r="C1725">
        <v>15</v>
      </c>
      <c r="D1725" s="4" t="s">
        <v>6077</v>
      </c>
    </row>
    <row r="1726" spans="1:4" x14ac:dyDescent="0.25">
      <c r="A1726">
        <v>1725</v>
      </c>
      <c r="B1726" t="s">
        <v>4800</v>
      </c>
      <c r="C1726">
        <v>82</v>
      </c>
      <c r="D1726" s="4" t="s">
        <v>6078</v>
      </c>
    </row>
    <row r="1727" spans="1:4" x14ac:dyDescent="0.25">
      <c r="A1727">
        <v>1726</v>
      </c>
      <c r="B1727" t="s">
        <v>4801</v>
      </c>
      <c r="C1727">
        <v>25</v>
      </c>
      <c r="D1727" s="4" t="s">
        <v>6077</v>
      </c>
    </row>
    <row r="1728" spans="1:4" x14ac:dyDescent="0.25">
      <c r="A1728">
        <v>1727</v>
      </c>
      <c r="B1728" t="s">
        <v>4802</v>
      </c>
      <c r="C1728">
        <v>16</v>
      </c>
      <c r="D1728" s="4" t="s">
        <v>6077</v>
      </c>
    </row>
    <row r="1729" spans="1:4" x14ac:dyDescent="0.25">
      <c r="A1729">
        <v>1728</v>
      </c>
      <c r="B1729" t="s">
        <v>4803</v>
      </c>
      <c r="C1729">
        <v>10</v>
      </c>
      <c r="D1729" s="4" t="s">
        <v>6077</v>
      </c>
    </row>
    <row r="1730" spans="1:4" x14ac:dyDescent="0.25">
      <c r="A1730">
        <v>1729</v>
      </c>
      <c r="B1730" t="s">
        <v>4804</v>
      </c>
      <c r="C1730">
        <v>50</v>
      </c>
      <c r="D1730" s="4" t="s">
        <v>6077</v>
      </c>
    </row>
    <row r="1731" spans="1:4" x14ac:dyDescent="0.25">
      <c r="A1731">
        <v>1730</v>
      </c>
      <c r="B1731" t="s">
        <v>4805</v>
      </c>
      <c r="C1731">
        <v>94</v>
      </c>
      <c r="D1731" s="4" t="s">
        <v>6077</v>
      </c>
    </row>
    <row r="1732" spans="1:4" x14ac:dyDescent="0.25">
      <c r="A1732">
        <v>1731</v>
      </c>
      <c r="B1732" t="s">
        <v>4806</v>
      </c>
      <c r="C1732">
        <v>2</v>
      </c>
      <c r="D1732" s="4" t="s">
        <v>6078</v>
      </c>
    </row>
    <row r="1733" spans="1:4" x14ac:dyDescent="0.25">
      <c r="A1733">
        <v>1732</v>
      </c>
      <c r="B1733" t="s">
        <v>4807</v>
      </c>
      <c r="C1733">
        <v>61</v>
      </c>
      <c r="D1733" s="4" t="s">
        <v>6077</v>
      </c>
    </row>
    <row r="1734" spans="1:4" x14ac:dyDescent="0.25">
      <c r="A1734">
        <v>1733</v>
      </c>
      <c r="B1734" t="s">
        <v>4808</v>
      </c>
      <c r="C1734">
        <v>85</v>
      </c>
      <c r="D1734" s="4" t="s">
        <v>6077</v>
      </c>
    </row>
    <row r="1735" spans="1:4" x14ac:dyDescent="0.25">
      <c r="A1735">
        <v>1734</v>
      </c>
      <c r="B1735" t="s">
        <v>4809</v>
      </c>
      <c r="C1735">
        <v>15</v>
      </c>
      <c r="D1735" s="4" t="s">
        <v>6077</v>
      </c>
    </row>
    <row r="1736" spans="1:4" x14ac:dyDescent="0.25">
      <c r="A1736">
        <v>1735</v>
      </c>
      <c r="B1736" t="s">
        <v>4810</v>
      </c>
      <c r="C1736">
        <v>1</v>
      </c>
      <c r="D1736" s="4" t="s">
        <v>6077</v>
      </c>
    </row>
    <row r="1737" spans="1:4" x14ac:dyDescent="0.25">
      <c r="A1737">
        <v>1736</v>
      </c>
      <c r="B1737" t="s">
        <v>4811</v>
      </c>
      <c r="C1737">
        <v>55</v>
      </c>
      <c r="D1737" s="4" t="s">
        <v>6078</v>
      </c>
    </row>
    <row r="1738" spans="1:4" x14ac:dyDescent="0.25">
      <c r="A1738">
        <v>1737</v>
      </c>
      <c r="B1738" t="s">
        <v>4812</v>
      </c>
      <c r="C1738">
        <v>61</v>
      </c>
      <c r="D1738" s="4" t="s">
        <v>6077</v>
      </c>
    </row>
    <row r="1739" spans="1:4" x14ac:dyDescent="0.25">
      <c r="A1739">
        <v>1738</v>
      </c>
      <c r="B1739" t="s">
        <v>4813</v>
      </c>
      <c r="C1739">
        <v>51</v>
      </c>
      <c r="D1739" s="4" t="s">
        <v>6078</v>
      </c>
    </row>
    <row r="1740" spans="1:4" x14ac:dyDescent="0.25">
      <c r="A1740">
        <v>1739</v>
      </c>
      <c r="B1740" t="s">
        <v>4814</v>
      </c>
      <c r="C1740">
        <v>24</v>
      </c>
      <c r="D1740" s="4" t="s">
        <v>6078</v>
      </c>
    </row>
    <row r="1741" spans="1:4" x14ac:dyDescent="0.25">
      <c r="A1741">
        <v>1740</v>
      </c>
      <c r="B1741" t="s">
        <v>4815</v>
      </c>
      <c r="C1741">
        <v>82</v>
      </c>
      <c r="D1741" s="4" t="s">
        <v>6077</v>
      </c>
    </row>
    <row r="1742" spans="1:4" x14ac:dyDescent="0.25">
      <c r="A1742">
        <v>1741</v>
      </c>
      <c r="B1742" t="s">
        <v>4816</v>
      </c>
      <c r="C1742">
        <v>89</v>
      </c>
      <c r="D1742" s="4" t="s">
        <v>6077</v>
      </c>
    </row>
    <row r="1743" spans="1:4" x14ac:dyDescent="0.25">
      <c r="A1743">
        <v>1742</v>
      </c>
      <c r="B1743" t="s">
        <v>4817</v>
      </c>
      <c r="C1743">
        <v>40</v>
      </c>
      <c r="D1743" s="4" t="s">
        <v>6077</v>
      </c>
    </row>
    <row r="1744" spans="1:4" x14ac:dyDescent="0.25">
      <c r="A1744">
        <v>1743</v>
      </c>
      <c r="B1744" t="s">
        <v>4818</v>
      </c>
      <c r="C1744">
        <v>50</v>
      </c>
      <c r="D1744" s="4" t="s">
        <v>6077</v>
      </c>
    </row>
    <row r="1745" spans="1:4" x14ac:dyDescent="0.25">
      <c r="A1745">
        <v>1744</v>
      </c>
      <c r="B1745" t="s">
        <v>4819</v>
      </c>
      <c r="C1745">
        <v>49</v>
      </c>
      <c r="D1745" s="4" t="s">
        <v>6077</v>
      </c>
    </row>
    <row r="1746" spans="1:4" x14ac:dyDescent="0.25">
      <c r="A1746">
        <v>1745</v>
      </c>
      <c r="B1746" t="s">
        <v>4820</v>
      </c>
      <c r="C1746">
        <v>77</v>
      </c>
      <c r="D1746" s="4" t="s">
        <v>6078</v>
      </c>
    </row>
    <row r="1747" spans="1:4" x14ac:dyDescent="0.25">
      <c r="A1747">
        <v>1746</v>
      </c>
      <c r="B1747" t="s">
        <v>4821</v>
      </c>
      <c r="C1747">
        <v>51</v>
      </c>
      <c r="D1747" s="4" t="s">
        <v>6078</v>
      </c>
    </row>
    <row r="1748" spans="1:4" x14ac:dyDescent="0.25">
      <c r="A1748">
        <v>1747</v>
      </c>
      <c r="B1748" t="s">
        <v>4822</v>
      </c>
      <c r="C1748">
        <v>19</v>
      </c>
      <c r="D1748" s="4" t="s">
        <v>6077</v>
      </c>
    </row>
    <row r="1749" spans="1:4" x14ac:dyDescent="0.25">
      <c r="A1749">
        <v>1748</v>
      </c>
      <c r="B1749" t="s">
        <v>4823</v>
      </c>
      <c r="C1749">
        <v>70</v>
      </c>
      <c r="D1749" s="4" t="s">
        <v>6077</v>
      </c>
    </row>
    <row r="1750" spans="1:4" x14ac:dyDescent="0.25">
      <c r="A1750">
        <v>1749</v>
      </c>
      <c r="B1750" t="s">
        <v>4824</v>
      </c>
      <c r="C1750">
        <v>69</v>
      </c>
      <c r="D1750" s="4" t="s">
        <v>6077</v>
      </c>
    </row>
    <row r="1751" spans="1:4" x14ac:dyDescent="0.25">
      <c r="A1751">
        <v>1750</v>
      </c>
      <c r="B1751" t="s">
        <v>4825</v>
      </c>
      <c r="C1751">
        <v>32</v>
      </c>
      <c r="D1751" s="4" t="s">
        <v>6078</v>
      </c>
    </row>
    <row r="1752" spans="1:4" x14ac:dyDescent="0.25">
      <c r="A1752">
        <v>1751</v>
      </c>
      <c r="B1752" t="s">
        <v>4826</v>
      </c>
      <c r="C1752">
        <v>41</v>
      </c>
      <c r="D1752" s="4" t="s">
        <v>6078</v>
      </c>
    </row>
    <row r="1753" spans="1:4" x14ac:dyDescent="0.25">
      <c r="A1753">
        <v>1752</v>
      </c>
      <c r="B1753" t="s">
        <v>4827</v>
      </c>
      <c r="C1753">
        <v>30</v>
      </c>
      <c r="D1753" s="4" t="s">
        <v>6078</v>
      </c>
    </row>
    <row r="1754" spans="1:4" x14ac:dyDescent="0.25">
      <c r="A1754">
        <v>1753</v>
      </c>
      <c r="B1754" t="s">
        <v>4828</v>
      </c>
      <c r="C1754">
        <v>35</v>
      </c>
      <c r="D1754" s="4" t="s">
        <v>6078</v>
      </c>
    </row>
    <row r="1755" spans="1:4" x14ac:dyDescent="0.25">
      <c r="A1755">
        <v>1754</v>
      </c>
      <c r="B1755" t="s">
        <v>4829</v>
      </c>
      <c r="C1755">
        <v>52</v>
      </c>
      <c r="D1755" s="4" t="s">
        <v>6078</v>
      </c>
    </row>
    <row r="1756" spans="1:4" x14ac:dyDescent="0.25">
      <c r="A1756">
        <v>1755</v>
      </c>
      <c r="B1756" t="s">
        <v>4830</v>
      </c>
      <c r="C1756">
        <v>64</v>
      </c>
      <c r="D1756" s="4" t="s">
        <v>6078</v>
      </c>
    </row>
    <row r="1757" spans="1:4" x14ac:dyDescent="0.25">
      <c r="A1757">
        <v>1756</v>
      </c>
      <c r="B1757" t="s">
        <v>4831</v>
      </c>
      <c r="C1757">
        <v>25</v>
      </c>
      <c r="D1757" s="4" t="s">
        <v>6077</v>
      </c>
    </row>
    <row r="1758" spans="1:4" x14ac:dyDescent="0.25">
      <c r="A1758">
        <v>1757</v>
      </c>
      <c r="B1758" t="s">
        <v>4832</v>
      </c>
      <c r="C1758">
        <v>73</v>
      </c>
      <c r="D1758" s="4" t="s">
        <v>6078</v>
      </c>
    </row>
    <row r="1759" spans="1:4" x14ac:dyDescent="0.25">
      <c r="A1759">
        <v>1758</v>
      </c>
      <c r="B1759" t="s">
        <v>4833</v>
      </c>
      <c r="C1759">
        <v>83</v>
      </c>
      <c r="D1759" s="4" t="s">
        <v>6078</v>
      </c>
    </row>
    <row r="1760" spans="1:4" x14ac:dyDescent="0.25">
      <c r="A1760">
        <v>1759</v>
      </c>
      <c r="B1760" t="s">
        <v>4834</v>
      </c>
      <c r="C1760">
        <v>30</v>
      </c>
      <c r="D1760" s="4" t="s">
        <v>6078</v>
      </c>
    </row>
    <row r="1761" spans="1:4" x14ac:dyDescent="0.25">
      <c r="A1761">
        <v>1760</v>
      </c>
      <c r="B1761" t="s">
        <v>4835</v>
      </c>
      <c r="C1761">
        <v>66</v>
      </c>
      <c r="D1761" s="4" t="s">
        <v>6077</v>
      </c>
    </row>
    <row r="1762" spans="1:4" x14ac:dyDescent="0.25">
      <c r="A1762">
        <v>1761</v>
      </c>
      <c r="B1762" t="s">
        <v>4836</v>
      </c>
      <c r="C1762">
        <v>59</v>
      </c>
      <c r="D1762" s="4" t="s">
        <v>6077</v>
      </c>
    </row>
    <row r="1763" spans="1:4" x14ac:dyDescent="0.25">
      <c r="A1763">
        <v>1762</v>
      </c>
      <c r="B1763" t="s">
        <v>4837</v>
      </c>
      <c r="C1763">
        <v>8</v>
      </c>
      <c r="D1763" s="4" t="s">
        <v>6078</v>
      </c>
    </row>
    <row r="1764" spans="1:4" x14ac:dyDescent="0.25">
      <c r="A1764">
        <v>1763</v>
      </c>
      <c r="B1764" t="s">
        <v>4838</v>
      </c>
      <c r="C1764">
        <v>63</v>
      </c>
      <c r="D1764" s="4" t="s">
        <v>6078</v>
      </c>
    </row>
    <row r="1765" spans="1:4" x14ac:dyDescent="0.25">
      <c r="A1765">
        <v>1764</v>
      </c>
      <c r="B1765" t="s">
        <v>4839</v>
      </c>
      <c r="C1765">
        <v>1</v>
      </c>
      <c r="D1765" s="4" t="s">
        <v>6078</v>
      </c>
    </row>
    <row r="1766" spans="1:4" x14ac:dyDescent="0.25">
      <c r="A1766">
        <v>1765</v>
      </c>
      <c r="B1766" t="s">
        <v>4840</v>
      </c>
      <c r="C1766">
        <v>81</v>
      </c>
      <c r="D1766" s="4" t="s">
        <v>6078</v>
      </c>
    </row>
    <row r="1767" spans="1:4" x14ac:dyDescent="0.25">
      <c r="A1767">
        <v>1766</v>
      </c>
      <c r="B1767" t="s">
        <v>4841</v>
      </c>
      <c r="C1767">
        <v>19</v>
      </c>
      <c r="D1767" s="4" t="s">
        <v>6078</v>
      </c>
    </row>
    <row r="1768" spans="1:4" x14ac:dyDescent="0.25">
      <c r="A1768">
        <v>1767</v>
      </c>
      <c r="B1768" t="s">
        <v>4842</v>
      </c>
      <c r="C1768">
        <v>16</v>
      </c>
      <c r="D1768" s="4" t="s">
        <v>6077</v>
      </c>
    </row>
    <row r="1769" spans="1:4" x14ac:dyDescent="0.25">
      <c r="A1769">
        <v>1768</v>
      </c>
      <c r="B1769" t="s">
        <v>4843</v>
      </c>
      <c r="C1769">
        <v>20</v>
      </c>
      <c r="D1769" s="4" t="s">
        <v>6078</v>
      </c>
    </row>
    <row r="1770" spans="1:4" x14ac:dyDescent="0.25">
      <c r="A1770">
        <v>1769</v>
      </c>
      <c r="B1770" t="s">
        <v>4844</v>
      </c>
      <c r="C1770">
        <v>41</v>
      </c>
      <c r="D1770" s="4" t="s">
        <v>6078</v>
      </c>
    </row>
    <row r="1771" spans="1:4" x14ac:dyDescent="0.25">
      <c r="A1771">
        <v>1770</v>
      </c>
      <c r="B1771" t="s">
        <v>4845</v>
      </c>
      <c r="C1771">
        <v>9</v>
      </c>
      <c r="D1771" s="4" t="s">
        <v>6077</v>
      </c>
    </row>
    <row r="1772" spans="1:4" x14ac:dyDescent="0.25">
      <c r="A1772">
        <v>1771</v>
      </c>
      <c r="B1772" t="s">
        <v>4846</v>
      </c>
      <c r="C1772">
        <v>75</v>
      </c>
      <c r="D1772" s="4" t="s">
        <v>6077</v>
      </c>
    </row>
    <row r="1773" spans="1:4" x14ac:dyDescent="0.25">
      <c r="A1773">
        <v>1772</v>
      </c>
      <c r="B1773" t="s">
        <v>4847</v>
      </c>
      <c r="C1773">
        <v>59</v>
      </c>
      <c r="D1773" s="4" t="s">
        <v>6077</v>
      </c>
    </row>
    <row r="1774" spans="1:4" x14ac:dyDescent="0.25">
      <c r="A1774">
        <v>1773</v>
      </c>
      <c r="B1774" t="s">
        <v>4848</v>
      </c>
      <c r="C1774">
        <v>48</v>
      </c>
      <c r="D1774" s="4" t="s">
        <v>6078</v>
      </c>
    </row>
    <row r="1775" spans="1:4" x14ac:dyDescent="0.25">
      <c r="A1775">
        <v>1774</v>
      </c>
      <c r="B1775" t="s">
        <v>4849</v>
      </c>
      <c r="C1775">
        <v>18</v>
      </c>
      <c r="D1775" s="4" t="s">
        <v>6078</v>
      </c>
    </row>
    <row r="1776" spans="1:4" x14ac:dyDescent="0.25">
      <c r="A1776">
        <v>1775</v>
      </c>
      <c r="B1776" t="s">
        <v>4850</v>
      </c>
      <c r="C1776">
        <v>80</v>
      </c>
      <c r="D1776" s="4" t="s">
        <v>6077</v>
      </c>
    </row>
    <row r="1777" spans="1:4" x14ac:dyDescent="0.25">
      <c r="A1777">
        <v>1776</v>
      </c>
      <c r="B1777" t="s">
        <v>4851</v>
      </c>
      <c r="C1777">
        <v>69</v>
      </c>
      <c r="D1777" s="4" t="s">
        <v>6077</v>
      </c>
    </row>
    <row r="1778" spans="1:4" x14ac:dyDescent="0.25">
      <c r="A1778">
        <v>1777</v>
      </c>
      <c r="B1778" t="s">
        <v>4852</v>
      </c>
      <c r="C1778">
        <v>63</v>
      </c>
      <c r="D1778" s="4" t="s">
        <v>6078</v>
      </c>
    </row>
    <row r="1779" spans="1:4" x14ac:dyDescent="0.25">
      <c r="A1779">
        <v>1778</v>
      </c>
      <c r="B1779" t="s">
        <v>4853</v>
      </c>
      <c r="C1779">
        <v>48</v>
      </c>
      <c r="D1779" s="4" t="s">
        <v>6077</v>
      </c>
    </row>
    <row r="1780" spans="1:4" x14ac:dyDescent="0.25">
      <c r="A1780">
        <v>1779</v>
      </c>
      <c r="B1780" t="s">
        <v>4854</v>
      </c>
      <c r="C1780">
        <v>76</v>
      </c>
      <c r="D1780" s="4" t="s">
        <v>6078</v>
      </c>
    </row>
    <row r="1781" spans="1:4" x14ac:dyDescent="0.25">
      <c r="A1781">
        <v>1780</v>
      </c>
      <c r="B1781" t="s">
        <v>4855</v>
      </c>
      <c r="C1781">
        <v>33</v>
      </c>
      <c r="D1781" s="4" t="s">
        <v>6078</v>
      </c>
    </row>
    <row r="1782" spans="1:4" x14ac:dyDescent="0.25">
      <c r="A1782">
        <v>1781</v>
      </c>
      <c r="B1782" t="s">
        <v>4856</v>
      </c>
      <c r="C1782">
        <v>52</v>
      </c>
      <c r="D1782" s="4" t="s">
        <v>6077</v>
      </c>
    </row>
    <row r="1783" spans="1:4" x14ac:dyDescent="0.25">
      <c r="A1783">
        <v>1782</v>
      </c>
      <c r="B1783" t="s">
        <v>4857</v>
      </c>
      <c r="C1783">
        <v>87</v>
      </c>
      <c r="D1783" s="4" t="s">
        <v>6077</v>
      </c>
    </row>
    <row r="1784" spans="1:4" x14ac:dyDescent="0.25">
      <c r="A1784">
        <v>1783</v>
      </c>
      <c r="B1784" t="s">
        <v>4858</v>
      </c>
      <c r="C1784">
        <v>59</v>
      </c>
      <c r="D1784" s="4" t="s">
        <v>6077</v>
      </c>
    </row>
    <row r="1785" spans="1:4" x14ac:dyDescent="0.25">
      <c r="A1785">
        <v>1784</v>
      </c>
      <c r="B1785" t="s">
        <v>4859</v>
      </c>
      <c r="C1785">
        <v>93</v>
      </c>
      <c r="D1785" s="4" t="s">
        <v>6077</v>
      </c>
    </row>
    <row r="1786" spans="1:4" x14ac:dyDescent="0.25">
      <c r="A1786">
        <v>1785</v>
      </c>
      <c r="B1786" t="s">
        <v>4860</v>
      </c>
      <c r="C1786">
        <v>64</v>
      </c>
      <c r="D1786" s="4" t="s">
        <v>6077</v>
      </c>
    </row>
    <row r="1787" spans="1:4" x14ac:dyDescent="0.25">
      <c r="A1787">
        <v>1786</v>
      </c>
      <c r="B1787" t="s">
        <v>4861</v>
      </c>
      <c r="C1787">
        <v>64</v>
      </c>
      <c r="D1787" s="4" t="s">
        <v>6077</v>
      </c>
    </row>
    <row r="1788" spans="1:4" x14ac:dyDescent="0.25">
      <c r="A1788">
        <v>1787</v>
      </c>
      <c r="B1788" t="s">
        <v>4862</v>
      </c>
      <c r="C1788">
        <v>10</v>
      </c>
      <c r="D1788" s="4" t="s">
        <v>6078</v>
      </c>
    </row>
    <row r="1789" spans="1:4" x14ac:dyDescent="0.25">
      <c r="A1789">
        <v>1788</v>
      </c>
      <c r="B1789" t="s">
        <v>4863</v>
      </c>
      <c r="C1789">
        <v>47</v>
      </c>
      <c r="D1789" s="4" t="s">
        <v>6078</v>
      </c>
    </row>
    <row r="1790" spans="1:4" x14ac:dyDescent="0.25">
      <c r="A1790">
        <v>1789</v>
      </c>
      <c r="B1790" t="s">
        <v>4864</v>
      </c>
      <c r="C1790">
        <v>51</v>
      </c>
      <c r="D1790" s="4" t="s">
        <v>6077</v>
      </c>
    </row>
    <row r="1791" spans="1:4" x14ac:dyDescent="0.25">
      <c r="A1791">
        <v>1790</v>
      </c>
      <c r="B1791" t="s">
        <v>4865</v>
      </c>
      <c r="C1791">
        <v>17</v>
      </c>
      <c r="D1791" s="4" t="s">
        <v>6078</v>
      </c>
    </row>
    <row r="1792" spans="1:4" x14ac:dyDescent="0.25">
      <c r="A1792">
        <v>1791</v>
      </c>
      <c r="B1792" t="s">
        <v>4866</v>
      </c>
      <c r="C1792">
        <v>62</v>
      </c>
      <c r="D1792" s="4" t="s">
        <v>6078</v>
      </c>
    </row>
    <row r="1793" spans="1:4" x14ac:dyDescent="0.25">
      <c r="A1793">
        <v>1792</v>
      </c>
      <c r="B1793" t="s">
        <v>4867</v>
      </c>
      <c r="C1793">
        <v>93</v>
      </c>
      <c r="D1793" s="4" t="s">
        <v>6078</v>
      </c>
    </row>
    <row r="1794" spans="1:4" x14ac:dyDescent="0.25">
      <c r="A1794">
        <v>1793</v>
      </c>
      <c r="B1794" t="s">
        <v>4868</v>
      </c>
      <c r="C1794">
        <v>83</v>
      </c>
      <c r="D1794" s="4" t="s">
        <v>6078</v>
      </c>
    </row>
    <row r="1795" spans="1:4" x14ac:dyDescent="0.25">
      <c r="A1795">
        <v>1794</v>
      </c>
      <c r="B1795" t="s">
        <v>4869</v>
      </c>
      <c r="C1795">
        <v>89</v>
      </c>
      <c r="D1795" s="4" t="s">
        <v>6077</v>
      </c>
    </row>
    <row r="1796" spans="1:4" x14ac:dyDescent="0.25">
      <c r="A1796">
        <v>1795</v>
      </c>
      <c r="B1796" t="s">
        <v>4870</v>
      </c>
      <c r="C1796">
        <v>21</v>
      </c>
      <c r="D1796" s="4" t="s">
        <v>6078</v>
      </c>
    </row>
    <row r="1797" spans="1:4" x14ac:dyDescent="0.25">
      <c r="A1797">
        <v>1796</v>
      </c>
      <c r="B1797" t="s">
        <v>4871</v>
      </c>
      <c r="C1797">
        <v>89</v>
      </c>
      <c r="D1797" s="4" t="s">
        <v>6077</v>
      </c>
    </row>
    <row r="1798" spans="1:4" x14ac:dyDescent="0.25">
      <c r="A1798">
        <v>1797</v>
      </c>
      <c r="B1798" t="s">
        <v>4872</v>
      </c>
      <c r="C1798">
        <v>31</v>
      </c>
      <c r="D1798" s="4" t="s">
        <v>6077</v>
      </c>
    </row>
    <row r="1799" spans="1:4" x14ac:dyDescent="0.25">
      <c r="A1799">
        <v>1798</v>
      </c>
      <c r="B1799" t="s">
        <v>4873</v>
      </c>
      <c r="C1799">
        <v>89</v>
      </c>
      <c r="D1799" s="4" t="s">
        <v>6078</v>
      </c>
    </row>
    <row r="1800" spans="1:4" x14ac:dyDescent="0.25">
      <c r="A1800">
        <v>1799</v>
      </c>
      <c r="B1800" t="s">
        <v>4874</v>
      </c>
      <c r="C1800">
        <v>46</v>
      </c>
      <c r="D1800" s="4" t="s">
        <v>6078</v>
      </c>
    </row>
    <row r="1801" spans="1:4" x14ac:dyDescent="0.25">
      <c r="A1801">
        <v>1800</v>
      </c>
      <c r="B1801" t="s">
        <v>4875</v>
      </c>
      <c r="C1801">
        <v>58</v>
      </c>
      <c r="D1801" s="4" t="s">
        <v>6077</v>
      </c>
    </row>
    <row r="1802" spans="1:4" x14ac:dyDescent="0.25">
      <c r="A1802">
        <v>1801</v>
      </c>
      <c r="B1802" t="s">
        <v>4876</v>
      </c>
      <c r="C1802">
        <v>17</v>
      </c>
      <c r="D1802" s="4" t="s">
        <v>6078</v>
      </c>
    </row>
    <row r="1803" spans="1:4" x14ac:dyDescent="0.25">
      <c r="A1803">
        <v>1802</v>
      </c>
      <c r="B1803" t="s">
        <v>4877</v>
      </c>
      <c r="C1803">
        <v>6</v>
      </c>
      <c r="D1803" s="4" t="s">
        <v>6078</v>
      </c>
    </row>
    <row r="1804" spans="1:4" x14ac:dyDescent="0.25">
      <c r="A1804">
        <v>1803</v>
      </c>
      <c r="B1804" t="s">
        <v>4878</v>
      </c>
      <c r="C1804">
        <v>31</v>
      </c>
      <c r="D1804" s="4" t="s">
        <v>6077</v>
      </c>
    </row>
    <row r="1805" spans="1:4" x14ac:dyDescent="0.25">
      <c r="A1805">
        <v>1804</v>
      </c>
      <c r="B1805" t="s">
        <v>4879</v>
      </c>
      <c r="C1805">
        <v>62</v>
      </c>
      <c r="D1805" s="4" t="s">
        <v>6077</v>
      </c>
    </row>
    <row r="1806" spans="1:4" x14ac:dyDescent="0.25">
      <c r="A1806">
        <v>1805</v>
      </c>
      <c r="B1806" t="s">
        <v>4880</v>
      </c>
      <c r="C1806">
        <v>48</v>
      </c>
      <c r="D1806" s="4" t="s">
        <v>6077</v>
      </c>
    </row>
    <row r="1807" spans="1:4" x14ac:dyDescent="0.25">
      <c r="A1807">
        <v>1806</v>
      </c>
      <c r="B1807" t="s">
        <v>4881</v>
      </c>
      <c r="C1807">
        <v>86</v>
      </c>
      <c r="D1807" s="4" t="s">
        <v>6078</v>
      </c>
    </row>
    <row r="1808" spans="1:4" x14ac:dyDescent="0.25">
      <c r="A1808">
        <v>1807</v>
      </c>
      <c r="B1808" t="s">
        <v>4882</v>
      </c>
      <c r="C1808">
        <v>52</v>
      </c>
      <c r="D1808" s="4" t="s">
        <v>6078</v>
      </c>
    </row>
    <row r="1809" spans="1:4" x14ac:dyDescent="0.25">
      <c r="A1809">
        <v>1808</v>
      </c>
      <c r="B1809" t="s">
        <v>4883</v>
      </c>
      <c r="C1809">
        <v>5</v>
      </c>
      <c r="D1809" s="4" t="s">
        <v>6077</v>
      </c>
    </row>
    <row r="1810" spans="1:4" x14ac:dyDescent="0.25">
      <c r="A1810">
        <v>1809</v>
      </c>
      <c r="B1810" t="s">
        <v>4884</v>
      </c>
      <c r="C1810">
        <v>46</v>
      </c>
      <c r="D1810" s="4" t="s">
        <v>6078</v>
      </c>
    </row>
    <row r="1811" spans="1:4" x14ac:dyDescent="0.25">
      <c r="A1811">
        <v>1810</v>
      </c>
      <c r="B1811" t="s">
        <v>4885</v>
      </c>
      <c r="C1811">
        <v>73</v>
      </c>
      <c r="D1811" s="4" t="s">
        <v>6077</v>
      </c>
    </row>
    <row r="1812" spans="1:4" x14ac:dyDescent="0.25">
      <c r="A1812">
        <v>1811</v>
      </c>
      <c r="B1812" t="s">
        <v>4886</v>
      </c>
      <c r="C1812">
        <v>72</v>
      </c>
      <c r="D1812" s="4" t="s">
        <v>6078</v>
      </c>
    </row>
    <row r="1813" spans="1:4" x14ac:dyDescent="0.25">
      <c r="A1813">
        <v>1812</v>
      </c>
      <c r="B1813" t="s">
        <v>4887</v>
      </c>
      <c r="C1813">
        <v>18</v>
      </c>
      <c r="D1813" s="4" t="s">
        <v>6077</v>
      </c>
    </row>
    <row r="1814" spans="1:4" x14ac:dyDescent="0.25">
      <c r="A1814">
        <v>1813</v>
      </c>
      <c r="B1814" t="s">
        <v>4888</v>
      </c>
      <c r="C1814">
        <v>90</v>
      </c>
      <c r="D1814" s="4" t="s">
        <v>6078</v>
      </c>
    </row>
    <row r="1815" spans="1:4" x14ac:dyDescent="0.25">
      <c r="A1815">
        <v>1814</v>
      </c>
      <c r="B1815" t="s">
        <v>4889</v>
      </c>
      <c r="C1815">
        <v>91</v>
      </c>
      <c r="D1815" s="4" t="s">
        <v>6078</v>
      </c>
    </row>
    <row r="1816" spans="1:4" x14ac:dyDescent="0.25">
      <c r="A1816">
        <v>1815</v>
      </c>
      <c r="B1816" t="s">
        <v>4890</v>
      </c>
      <c r="C1816">
        <v>63</v>
      </c>
      <c r="D1816" s="4" t="s">
        <v>6077</v>
      </c>
    </row>
    <row r="1817" spans="1:4" x14ac:dyDescent="0.25">
      <c r="A1817">
        <v>1816</v>
      </c>
      <c r="B1817" t="s">
        <v>4891</v>
      </c>
      <c r="C1817">
        <v>30</v>
      </c>
      <c r="D1817" s="4" t="s">
        <v>6078</v>
      </c>
    </row>
    <row r="1818" spans="1:4" x14ac:dyDescent="0.25">
      <c r="A1818">
        <v>1817</v>
      </c>
      <c r="B1818" t="s">
        <v>4892</v>
      </c>
      <c r="C1818">
        <v>24</v>
      </c>
      <c r="D1818" s="4" t="s">
        <v>6078</v>
      </c>
    </row>
    <row r="1819" spans="1:4" x14ac:dyDescent="0.25">
      <c r="A1819">
        <v>1818</v>
      </c>
      <c r="B1819" t="s">
        <v>4893</v>
      </c>
      <c r="C1819">
        <v>24</v>
      </c>
      <c r="D1819" s="4" t="s">
        <v>6078</v>
      </c>
    </row>
    <row r="1820" spans="1:4" x14ac:dyDescent="0.25">
      <c r="A1820">
        <v>1819</v>
      </c>
      <c r="B1820" t="s">
        <v>4894</v>
      </c>
      <c r="C1820">
        <v>45</v>
      </c>
      <c r="D1820" s="4" t="s">
        <v>6077</v>
      </c>
    </row>
    <row r="1821" spans="1:4" x14ac:dyDescent="0.25">
      <c r="A1821">
        <v>1820</v>
      </c>
      <c r="B1821" t="s">
        <v>4895</v>
      </c>
      <c r="C1821">
        <v>14</v>
      </c>
      <c r="D1821" s="4" t="s">
        <v>6078</v>
      </c>
    </row>
    <row r="1822" spans="1:4" x14ac:dyDescent="0.25">
      <c r="A1822">
        <v>1821</v>
      </c>
      <c r="B1822" t="s">
        <v>4896</v>
      </c>
      <c r="C1822">
        <v>29</v>
      </c>
      <c r="D1822" s="4" t="s">
        <v>6078</v>
      </c>
    </row>
    <row r="1823" spans="1:4" x14ac:dyDescent="0.25">
      <c r="A1823">
        <v>1822</v>
      </c>
      <c r="B1823" t="s">
        <v>4897</v>
      </c>
      <c r="C1823">
        <v>66</v>
      </c>
      <c r="D1823" s="4" t="s">
        <v>6077</v>
      </c>
    </row>
    <row r="1824" spans="1:4" x14ac:dyDescent="0.25">
      <c r="A1824">
        <v>1823</v>
      </c>
      <c r="B1824" t="s">
        <v>4898</v>
      </c>
      <c r="C1824">
        <v>54</v>
      </c>
      <c r="D1824" s="4" t="s">
        <v>6077</v>
      </c>
    </row>
    <row r="1825" spans="1:4" x14ac:dyDescent="0.25">
      <c r="A1825">
        <v>1824</v>
      </c>
      <c r="B1825" t="s">
        <v>4899</v>
      </c>
      <c r="C1825">
        <v>72</v>
      </c>
      <c r="D1825" s="4" t="s">
        <v>6078</v>
      </c>
    </row>
    <row r="1826" spans="1:4" x14ac:dyDescent="0.25">
      <c r="A1826">
        <v>1825</v>
      </c>
      <c r="B1826" t="s">
        <v>4900</v>
      </c>
      <c r="C1826">
        <v>89</v>
      </c>
      <c r="D1826" s="4" t="s">
        <v>6078</v>
      </c>
    </row>
    <row r="1827" spans="1:4" x14ac:dyDescent="0.25">
      <c r="A1827">
        <v>1826</v>
      </c>
      <c r="B1827" t="s">
        <v>4901</v>
      </c>
      <c r="C1827">
        <v>59</v>
      </c>
      <c r="D1827" s="4" t="s">
        <v>6077</v>
      </c>
    </row>
    <row r="1828" spans="1:4" x14ac:dyDescent="0.25">
      <c r="A1828">
        <v>1827</v>
      </c>
      <c r="B1828" t="s">
        <v>4902</v>
      </c>
      <c r="C1828">
        <v>53</v>
      </c>
      <c r="D1828" s="4" t="s">
        <v>6077</v>
      </c>
    </row>
    <row r="1829" spans="1:4" x14ac:dyDescent="0.25">
      <c r="A1829">
        <v>1828</v>
      </c>
      <c r="B1829" t="s">
        <v>4903</v>
      </c>
      <c r="C1829">
        <v>70</v>
      </c>
      <c r="D1829" s="4" t="s">
        <v>6078</v>
      </c>
    </row>
    <row r="1830" spans="1:4" x14ac:dyDescent="0.25">
      <c r="A1830">
        <v>1829</v>
      </c>
      <c r="B1830" t="s">
        <v>4904</v>
      </c>
      <c r="C1830">
        <v>44</v>
      </c>
      <c r="D1830" s="4" t="s">
        <v>6078</v>
      </c>
    </row>
    <row r="1831" spans="1:4" x14ac:dyDescent="0.25">
      <c r="A1831">
        <v>1830</v>
      </c>
      <c r="B1831" t="s">
        <v>4905</v>
      </c>
      <c r="C1831">
        <v>86</v>
      </c>
      <c r="D1831" s="4" t="s">
        <v>6078</v>
      </c>
    </row>
    <row r="1832" spans="1:4" x14ac:dyDescent="0.25">
      <c r="A1832">
        <v>1831</v>
      </c>
      <c r="B1832" t="s">
        <v>4906</v>
      </c>
      <c r="C1832">
        <v>35</v>
      </c>
      <c r="D1832" s="4" t="s">
        <v>6077</v>
      </c>
    </row>
    <row r="1833" spans="1:4" x14ac:dyDescent="0.25">
      <c r="A1833">
        <v>1832</v>
      </c>
      <c r="B1833" t="s">
        <v>4907</v>
      </c>
      <c r="C1833">
        <v>53</v>
      </c>
      <c r="D1833" s="4" t="s">
        <v>6077</v>
      </c>
    </row>
    <row r="1834" spans="1:4" x14ac:dyDescent="0.25">
      <c r="A1834">
        <v>1833</v>
      </c>
      <c r="B1834" t="s">
        <v>4908</v>
      </c>
      <c r="C1834">
        <v>48</v>
      </c>
      <c r="D1834" s="4" t="s">
        <v>6078</v>
      </c>
    </row>
    <row r="1835" spans="1:4" x14ac:dyDescent="0.25">
      <c r="A1835">
        <v>1834</v>
      </c>
      <c r="B1835" t="s">
        <v>4909</v>
      </c>
      <c r="C1835">
        <v>46</v>
      </c>
      <c r="D1835" s="4" t="s">
        <v>6078</v>
      </c>
    </row>
    <row r="1836" spans="1:4" x14ac:dyDescent="0.25">
      <c r="A1836">
        <v>1835</v>
      </c>
      <c r="B1836" t="s">
        <v>4910</v>
      </c>
      <c r="C1836">
        <v>72</v>
      </c>
      <c r="D1836" s="4" t="s">
        <v>6078</v>
      </c>
    </row>
    <row r="1837" spans="1:4" x14ac:dyDescent="0.25">
      <c r="A1837">
        <v>1836</v>
      </c>
      <c r="B1837" t="s">
        <v>4911</v>
      </c>
      <c r="C1837">
        <v>23</v>
      </c>
      <c r="D1837" s="4" t="s">
        <v>6077</v>
      </c>
    </row>
    <row r="1838" spans="1:4" x14ac:dyDescent="0.25">
      <c r="A1838">
        <v>1837</v>
      </c>
      <c r="B1838" t="s">
        <v>4912</v>
      </c>
      <c r="C1838">
        <v>9</v>
      </c>
      <c r="D1838" s="4" t="s">
        <v>6078</v>
      </c>
    </row>
    <row r="1839" spans="1:4" x14ac:dyDescent="0.25">
      <c r="A1839">
        <v>1838</v>
      </c>
      <c r="B1839" t="s">
        <v>4913</v>
      </c>
      <c r="C1839">
        <v>11</v>
      </c>
      <c r="D1839" s="4" t="s">
        <v>6077</v>
      </c>
    </row>
    <row r="1840" spans="1:4" x14ac:dyDescent="0.25">
      <c r="A1840">
        <v>1839</v>
      </c>
      <c r="B1840" t="s">
        <v>4914</v>
      </c>
      <c r="C1840">
        <v>4</v>
      </c>
      <c r="D1840" s="4" t="s">
        <v>6078</v>
      </c>
    </row>
    <row r="1841" spans="1:4" x14ac:dyDescent="0.25">
      <c r="A1841">
        <v>1840</v>
      </c>
      <c r="B1841" t="s">
        <v>4915</v>
      </c>
      <c r="C1841">
        <v>21</v>
      </c>
      <c r="D1841" s="4" t="s">
        <v>6078</v>
      </c>
    </row>
    <row r="1842" spans="1:4" x14ac:dyDescent="0.25">
      <c r="A1842">
        <v>1841</v>
      </c>
      <c r="B1842" t="s">
        <v>4916</v>
      </c>
      <c r="C1842">
        <v>90</v>
      </c>
      <c r="D1842" s="4" t="s">
        <v>6077</v>
      </c>
    </row>
    <row r="1843" spans="1:4" x14ac:dyDescent="0.25">
      <c r="A1843">
        <v>1842</v>
      </c>
      <c r="B1843" t="s">
        <v>4917</v>
      </c>
      <c r="C1843">
        <v>36</v>
      </c>
      <c r="D1843" s="4" t="s">
        <v>6078</v>
      </c>
    </row>
    <row r="1844" spans="1:4" x14ac:dyDescent="0.25">
      <c r="A1844">
        <v>1843</v>
      </c>
      <c r="B1844" t="s">
        <v>4918</v>
      </c>
      <c r="C1844">
        <v>91</v>
      </c>
      <c r="D1844" s="4" t="s">
        <v>6077</v>
      </c>
    </row>
    <row r="1845" spans="1:4" x14ac:dyDescent="0.25">
      <c r="A1845">
        <v>1844</v>
      </c>
      <c r="B1845" t="s">
        <v>4919</v>
      </c>
      <c r="C1845">
        <v>49</v>
      </c>
      <c r="D1845" s="4" t="s">
        <v>6078</v>
      </c>
    </row>
    <row r="1846" spans="1:4" x14ac:dyDescent="0.25">
      <c r="A1846">
        <v>1845</v>
      </c>
      <c r="B1846" t="s">
        <v>4920</v>
      </c>
      <c r="C1846">
        <v>12</v>
      </c>
      <c r="D1846" s="4" t="s">
        <v>6077</v>
      </c>
    </row>
    <row r="1847" spans="1:4" x14ac:dyDescent="0.25">
      <c r="A1847">
        <v>1846</v>
      </c>
      <c r="B1847" t="s">
        <v>4921</v>
      </c>
      <c r="C1847">
        <v>94</v>
      </c>
      <c r="D1847" s="4" t="s">
        <v>6078</v>
      </c>
    </row>
    <row r="1848" spans="1:4" x14ac:dyDescent="0.25">
      <c r="A1848">
        <v>1847</v>
      </c>
      <c r="B1848" t="s">
        <v>4922</v>
      </c>
      <c r="C1848">
        <v>93</v>
      </c>
      <c r="D1848" s="4" t="s">
        <v>6077</v>
      </c>
    </row>
    <row r="1849" spans="1:4" x14ac:dyDescent="0.25">
      <c r="A1849">
        <v>1848</v>
      </c>
      <c r="B1849" t="s">
        <v>4923</v>
      </c>
      <c r="C1849">
        <v>8</v>
      </c>
      <c r="D1849" s="4" t="s">
        <v>6077</v>
      </c>
    </row>
    <row r="1850" spans="1:4" x14ac:dyDescent="0.25">
      <c r="A1850">
        <v>1849</v>
      </c>
      <c r="B1850" t="s">
        <v>4924</v>
      </c>
      <c r="C1850">
        <v>72</v>
      </c>
      <c r="D1850" s="4" t="s">
        <v>6077</v>
      </c>
    </row>
    <row r="1851" spans="1:4" x14ac:dyDescent="0.25">
      <c r="A1851">
        <v>1850</v>
      </c>
      <c r="B1851" t="s">
        <v>4925</v>
      </c>
      <c r="C1851">
        <v>27</v>
      </c>
      <c r="D1851" s="4" t="s">
        <v>6077</v>
      </c>
    </row>
    <row r="1852" spans="1:4" x14ac:dyDescent="0.25">
      <c r="A1852">
        <v>1851</v>
      </c>
      <c r="B1852" t="s">
        <v>4926</v>
      </c>
      <c r="C1852">
        <v>65</v>
      </c>
      <c r="D1852" s="4" t="s">
        <v>6078</v>
      </c>
    </row>
    <row r="1853" spans="1:4" x14ac:dyDescent="0.25">
      <c r="A1853">
        <v>1852</v>
      </c>
      <c r="B1853" t="s">
        <v>4927</v>
      </c>
      <c r="C1853">
        <v>46</v>
      </c>
      <c r="D1853" s="4" t="s">
        <v>6078</v>
      </c>
    </row>
    <row r="1854" spans="1:4" x14ac:dyDescent="0.25">
      <c r="A1854">
        <v>1853</v>
      </c>
      <c r="B1854" t="s">
        <v>4928</v>
      </c>
      <c r="C1854">
        <v>24</v>
      </c>
      <c r="D1854" s="4" t="s">
        <v>6077</v>
      </c>
    </row>
    <row r="1855" spans="1:4" x14ac:dyDescent="0.25">
      <c r="A1855">
        <v>1854</v>
      </c>
      <c r="B1855" t="s">
        <v>4929</v>
      </c>
      <c r="C1855">
        <v>91</v>
      </c>
      <c r="D1855" s="4" t="s">
        <v>6078</v>
      </c>
    </row>
    <row r="1856" spans="1:4" x14ac:dyDescent="0.25">
      <c r="A1856">
        <v>1855</v>
      </c>
      <c r="B1856" t="s">
        <v>4930</v>
      </c>
      <c r="C1856">
        <v>47</v>
      </c>
      <c r="D1856" s="4" t="s">
        <v>6078</v>
      </c>
    </row>
    <row r="1857" spans="1:4" x14ac:dyDescent="0.25">
      <c r="A1857">
        <v>1856</v>
      </c>
      <c r="B1857" t="s">
        <v>4931</v>
      </c>
      <c r="C1857">
        <v>75</v>
      </c>
      <c r="D1857" s="4" t="s">
        <v>6078</v>
      </c>
    </row>
    <row r="1858" spans="1:4" x14ac:dyDescent="0.25">
      <c r="A1858">
        <v>1857</v>
      </c>
      <c r="B1858" t="s">
        <v>4932</v>
      </c>
      <c r="C1858">
        <v>44</v>
      </c>
      <c r="D1858" s="4" t="s">
        <v>6078</v>
      </c>
    </row>
    <row r="1859" spans="1:4" x14ac:dyDescent="0.25">
      <c r="A1859">
        <v>1858</v>
      </c>
      <c r="B1859" t="s">
        <v>4933</v>
      </c>
      <c r="C1859">
        <v>15</v>
      </c>
      <c r="D1859" s="4" t="s">
        <v>6078</v>
      </c>
    </row>
    <row r="1860" spans="1:4" x14ac:dyDescent="0.25">
      <c r="A1860">
        <v>1859</v>
      </c>
      <c r="B1860" t="s">
        <v>4934</v>
      </c>
      <c r="C1860">
        <v>57</v>
      </c>
      <c r="D1860" s="4" t="s">
        <v>6078</v>
      </c>
    </row>
    <row r="1861" spans="1:4" x14ac:dyDescent="0.25">
      <c r="A1861">
        <v>1860</v>
      </c>
      <c r="B1861" t="s">
        <v>4935</v>
      </c>
      <c r="C1861">
        <v>64</v>
      </c>
      <c r="D1861" s="4" t="s">
        <v>6077</v>
      </c>
    </row>
    <row r="1862" spans="1:4" x14ac:dyDescent="0.25">
      <c r="A1862">
        <v>1861</v>
      </c>
      <c r="B1862" t="s">
        <v>4936</v>
      </c>
      <c r="C1862">
        <v>42</v>
      </c>
      <c r="D1862" s="4" t="s">
        <v>6078</v>
      </c>
    </row>
    <row r="1863" spans="1:4" x14ac:dyDescent="0.25">
      <c r="A1863">
        <v>1862</v>
      </c>
      <c r="B1863" t="s">
        <v>4937</v>
      </c>
      <c r="C1863">
        <v>61</v>
      </c>
      <c r="D1863" s="4" t="s">
        <v>6078</v>
      </c>
    </row>
    <row r="1864" spans="1:4" x14ac:dyDescent="0.25">
      <c r="A1864">
        <v>1863</v>
      </c>
      <c r="B1864" t="s">
        <v>4938</v>
      </c>
      <c r="C1864">
        <v>21</v>
      </c>
      <c r="D1864" s="4" t="s">
        <v>6078</v>
      </c>
    </row>
    <row r="1865" spans="1:4" x14ac:dyDescent="0.25">
      <c r="A1865">
        <v>1864</v>
      </c>
      <c r="B1865" t="s">
        <v>4939</v>
      </c>
      <c r="C1865">
        <v>80</v>
      </c>
      <c r="D1865" s="4" t="s">
        <v>6077</v>
      </c>
    </row>
    <row r="1866" spans="1:4" x14ac:dyDescent="0.25">
      <c r="A1866">
        <v>1865</v>
      </c>
      <c r="B1866" t="s">
        <v>4940</v>
      </c>
      <c r="C1866">
        <v>10</v>
      </c>
      <c r="D1866" s="4" t="s">
        <v>6078</v>
      </c>
    </row>
    <row r="1867" spans="1:4" x14ac:dyDescent="0.25">
      <c r="A1867">
        <v>1866</v>
      </c>
      <c r="B1867" t="s">
        <v>4941</v>
      </c>
      <c r="C1867">
        <v>37</v>
      </c>
      <c r="D1867" s="4" t="s">
        <v>6077</v>
      </c>
    </row>
    <row r="1868" spans="1:4" x14ac:dyDescent="0.25">
      <c r="A1868">
        <v>1867</v>
      </c>
      <c r="B1868" t="s">
        <v>4942</v>
      </c>
      <c r="C1868">
        <v>94</v>
      </c>
      <c r="D1868" s="4" t="s">
        <v>6077</v>
      </c>
    </row>
    <row r="1869" spans="1:4" x14ac:dyDescent="0.25">
      <c r="A1869">
        <v>1868</v>
      </c>
      <c r="B1869" t="s">
        <v>4943</v>
      </c>
      <c r="C1869">
        <v>63</v>
      </c>
      <c r="D1869" s="4" t="s">
        <v>6077</v>
      </c>
    </row>
    <row r="1870" spans="1:4" x14ac:dyDescent="0.25">
      <c r="A1870">
        <v>1869</v>
      </c>
      <c r="B1870" t="s">
        <v>4944</v>
      </c>
      <c r="C1870">
        <v>40</v>
      </c>
      <c r="D1870" s="4" t="s">
        <v>6077</v>
      </c>
    </row>
    <row r="1871" spans="1:4" x14ac:dyDescent="0.25">
      <c r="A1871">
        <v>1870</v>
      </c>
      <c r="B1871" t="s">
        <v>4945</v>
      </c>
      <c r="C1871">
        <v>32</v>
      </c>
      <c r="D1871" s="4" t="s">
        <v>6077</v>
      </c>
    </row>
    <row r="1872" spans="1:4" x14ac:dyDescent="0.25">
      <c r="A1872">
        <v>1871</v>
      </c>
      <c r="B1872" t="s">
        <v>4946</v>
      </c>
      <c r="C1872">
        <v>69</v>
      </c>
      <c r="D1872" s="4" t="s">
        <v>6078</v>
      </c>
    </row>
    <row r="1873" spans="1:4" x14ac:dyDescent="0.25">
      <c r="A1873">
        <v>1872</v>
      </c>
      <c r="B1873" t="s">
        <v>4947</v>
      </c>
      <c r="C1873">
        <v>6</v>
      </c>
      <c r="D1873" s="4" t="s">
        <v>6078</v>
      </c>
    </row>
    <row r="1874" spans="1:4" x14ac:dyDescent="0.25">
      <c r="A1874">
        <v>1873</v>
      </c>
      <c r="B1874" t="s">
        <v>4948</v>
      </c>
      <c r="C1874">
        <v>67</v>
      </c>
      <c r="D1874" s="4" t="s">
        <v>6077</v>
      </c>
    </row>
    <row r="1875" spans="1:4" x14ac:dyDescent="0.25">
      <c r="A1875">
        <v>1874</v>
      </c>
      <c r="B1875" t="s">
        <v>4949</v>
      </c>
      <c r="C1875">
        <v>33</v>
      </c>
      <c r="D1875" s="4" t="s">
        <v>6077</v>
      </c>
    </row>
    <row r="1876" spans="1:4" x14ac:dyDescent="0.25">
      <c r="A1876">
        <v>1875</v>
      </c>
      <c r="B1876" t="s">
        <v>4950</v>
      </c>
      <c r="C1876">
        <v>31</v>
      </c>
      <c r="D1876" s="4" t="s">
        <v>6077</v>
      </c>
    </row>
    <row r="1877" spans="1:4" x14ac:dyDescent="0.25">
      <c r="A1877">
        <v>1876</v>
      </c>
      <c r="B1877" t="s">
        <v>4951</v>
      </c>
      <c r="C1877">
        <v>59</v>
      </c>
      <c r="D1877" s="4" t="s">
        <v>6078</v>
      </c>
    </row>
    <row r="1878" spans="1:4" x14ac:dyDescent="0.25">
      <c r="A1878">
        <v>1877</v>
      </c>
      <c r="B1878" t="s">
        <v>4952</v>
      </c>
      <c r="C1878">
        <v>18</v>
      </c>
      <c r="D1878" s="4" t="s">
        <v>6077</v>
      </c>
    </row>
    <row r="1879" spans="1:4" x14ac:dyDescent="0.25">
      <c r="A1879">
        <v>1878</v>
      </c>
      <c r="B1879" t="s">
        <v>4953</v>
      </c>
      <c r="C1879">
        <v>52</v>
      </c>
      <c r="D1879" s="4" t="s">
        <v>6077</v>
      </c>
    </row>
    <row r="1880" spans="1:4" x14ac:dyDescent="0.25">
      <c r="A1880">
        <v>1879</v>
      </c>
      <c r="B1880" t="s">
        <v>4954</v>
      </c>
      <c r="C1880">
        <v>93</v>
      </c>
      <c r="D1880" s="4" t="s">
        <v>6078</v>
      </c>
    </row>
    <row r="1881" spans="1:4" x14ac:dyDescent="0.25">
      <c r="A1881">
        <v>1880</v>
      </c>
      <c r="B1881" t="s">
        <v>4955</v>
      </c>
      <c r="C1881">
        <v>7</v>
      </c>
      <c r="D1881" s="4" t="s">
        <v>6078</v>
      </c>
    </row>
    <row r="1882" spans="1:4" x14ac:dyDescent="0.25">
      <c r="A1882">
        <v>1881</v>
      </c>
      <c r="B1882" t="s">
        <v>4956</v>
      </c>
      <c r="C1882">
        <v>81</v>
      </c>
      <c r="D1882" s="4" t="s">
        <v>6078</v>
      </c>
    </row>
    <row r="1883" spans="1:4" x14ac:dyDescent="0.25">
      <c r="A1883">
        <v>1882</v>
      </c>
      <c r="B1883" t="s">
        <v>4957</v>
      </c>
      <c r="C1883">
        <v>77</v>
      </c>
      <c r="D1883" s="4" t="s">
        <v>6078</v>
      </c>
    </row>
    <row r="1884" spans="1:4" x14ac:dyDescent="0.25">
      <c r="A1884">
        <v>1883</v>
      </c>
      <c r="B1884" t="s">
        <v>4958</v>
      </c>
      <c r="C1884">
        <v>64</v>
      </c>
      <c r="D1884" s="4" t="s">
        <v>6077</v>
      </c>
    </row>
    <row r="1885" spans="1:4" x14ac:dyDescent="0.25">
      <c r="A1885">
        <v>1884</v>
      </c>
      <c r="B1885" t="s">
        <v>4959</v>
      </c>
      <c r="C1885">
        <v>76</v>
      </c>
      <c r="D1885" s="4" t="s">
        <v>6077</v>
      </c>
    </row>
    <row r="1886" spans="1:4" x14ac:dyDescent="0.25">
      <c r="A1886">
        <v>1885</v>
      </c>
      <c r="B1886" t="s">
        <v>4960</v>
      </c>
      <c r="C1886">
        <v>48</v>
      </c>
      <c r="D1886" s="4" t="s">
        <v>6077</v>
      </c>
    </row>
    <row r="1887" spans="1:4" x14ac:dyDescent="0.25">
      <c r="A1887">
        <v>1886</v>
      </c>
      <c r="B1887" t="s">
        <v>4961</v>
      </c>
      <c r="C1887">
        <v>50</v>
      </c>
      <c r="D1887" s="4" t="s">
        <v>6078</v>
      </c>
    </row>
    <row r="1888" spans="1:4" x14ac:dyDescent="0.25">
      <c r="A1888">
        <v>1887</v>
      </c>
      <c r="B1888" t="s">
        <v>4962</v>
      </c>
      <c r="C1888">
        <v>77</v>
      </c>
      <c r="D1888" s="4" t="s">
        <v>6077</v>
      </c>
    </row>
    <row r="1889" spans="1:4" x14ac:dyDescent="0.25">
      <c r="A1889">
        <v>1888</v>
      </c>
      <c r="B1889" t="s">
        <v>4963</v>
      </c>
      <c r="C1889">
        <v>82</v>
      </c>
      <c r="D1889" s="4" t="s">
        <v>6077</v>
      </c>
    </row>
    <row r="1890" spans="1:4" x14ac:dyDescent="0.25">
      <c r="A1890">
        <v>1889</v>
      </c>
      <c r="B1890" t="s">
        <v>4964</v>
      </c>
      <c r="C1890">
        <v>12</v>
      </c>
      <c r="D1890" s="4" t="s">
        <v>6078</v>
      </c>
    </row>
    <row r="1891" spans="1:4" x14ac:dyDescent="0.25">
      <c r="A1891">
        <v>1890</v>
      </c>
      <c r="B1891" t="s">
        <v>4965</v>
      </c>
      <c r="C1891">
        <v>54</v>
      </c>
      <c r="D1891" s="4" t="s">
        <v>6077</v>
      </c>
    </row>
    <row r="1892" spans="1:4" x14ac:dyDescent="0.25">
      <c r="A1892">
        <v>1891</v>
      </c>
      <c r="B1892" t="s">
        <v>4966</v>
      </c>
      <c r="C1892">
        <v>25</v>
      </c>
      <c r="D1892" s="4" t="s">
        <v>6078</v>
      </c>
    </row>
    <row r="1893" spans="1:4" x14ac:dyDescent="0.25">
      <c r="A1893">
        <v>1892</v>
      </c>
      <c r="B1893" t="s">
        <v>4967</v>
      </c>
      <c r="C1893">
        <v>3</v>
      </c>
      <c r="D1893" s="4" t="s">
        <v>6078</v>
      </c>
    </row>
    <row r="1894" spans="1:4" x14ac:dyDescent="0.25">
      <c r="A1894">
        <v>1893</v>
      </c>
      <c r="B1894" t="s">
        <v>4968</v>
      </c>
      <c r="C1894">
        <v>38</v>
      </c>
      <c r="D1894" s="4" t="s">
        <v>6077</v>
      </c>
    </row>
    <row r="1895" spans="1:4" x14ac:dyDescent="0.25">
      <c r="A1895">
        <v>1894</v>
      </c>
      <c r="B1895" t="s">
        <v>4969</v>
      </c>
      <c r="C1895">
        <v>63</v>
      </c>
      <c r="D1895" s="4" t="s">
        <v>6078</v>
      </c>
    </row>
    <row r="1896" spans="1:4" x14ac:dyDescent="0.25">
      <c r="A1896">
        <v>1895</v>
      </c>
      <c r="B1896" t="s">
        <v>4970</v>
      </c>
      <c r="C1896">
        <v>43</v>
      </c>
      <c r="D1896" s="4" t="s">
        <v>6078</v>
      </c>
    </row>
    <row r="1897" spans="1:4" x14ac:dyDescent="0.25">
      <c r="A1897">
        <v>1896</v>
      </c>
      <c r="B1897" t="s">
        <v>4971</v>
      </c>
      <c r="C1897">
        <v>23</v>
      </c>
      <c r="D1897" s="4" t="s">
        <v>6077</v>
      </c>
    </row>
    <row r="1898" spans="1:4" x14ac:dyDescent="0.25">
      <c r="A1898">
        <v>1897</v>
      </c>
      <c r="B1898" t="s">
        <v>4972</v>
      </c>
      <c r="C1898">
        <v>57</v>
      </c>
      <c r="D1898" s="4" t="s">
        <v>6078</v>
      </c>
    </row>
    <row r="1899" spans="1:4" x14ac:dyDescent="0.25">
      <c r="A1899">
        <v>1898</v>
      </c>
      <c r="B1899" t="s">
        <v>4973</v>
      </c>
      <c r="C1899">
        <v>77</v>
      </c>
      <c r="D1899" s="4" t="s">
        <v>6077</v>
      </c>
    </row>
    <row r="1900" spans="1:4" x14ac:dyDescent="0.25">
      <c r="A1900">
        <v>1899</v>
      </c>
      <c r="B1900" t="s">
        <v>4974</v>
      </c>
      <c r="C1900">
        <v>90</v>
      </c>
      <c r="D1900" s="4" t="s">
        <v>6078</v>
      </c>
    </row>
    <row r="1901" spans="1:4" x14ac:dyDescent="0.25">
      <c r="A1901">
        <v>1900</v>
      </c>
      <c r="B1901" t="s">
        <v>4975</v>
      </c>
      <c r="C1901">
        <v>19</v>
      </c>
      <c r="D1901" s="4" t="s">
        <v>6077</v>
      </c>
    </row>
    <row r="1902" spans="1:4" x14ac:dyDescent="0.25">
      <c r="A1902">
        <v>1901</v>
      </c>
      <c r="B1902" t="s">
        <v>4976</v>
      </c>
      <c r="C1902">
        <v>62</v>
      </c>
      <c r="D1902" s="4" t="s">
        <v>6078</v>
      </c>
    </row>
    <row r="1903" spans="1:4" x14ac:dyDescent="0.25">
      <c r="A1903">
        <v>1902</v>
      </c>
      <c r="B1903" t="s">
        <v>4977</v>
      </c>
      <c r="C1903">
        <v>10</v>
      </c>
      <c r="D1903" s="4" t="s">
        <v>6078</v>
      </c>
    </row>
    <row r="1904" spans="1:4" x14ac:dyDescent="0.25">
      <c r="A1904">
        <v>1903</v>
      </c>
      <c r="B1904" t="s">
        <v>4978</v>
      </c>
      <c r="C1904">
        <v>4</v>
      </c>
      <c r="D1904" s="4" t="s">
        <v>6078</v>
      </c>
    </row>
    <row r="1905" spans="1:4" x14ac:dyDescent="0.25">
      <c r="A1905">
        <v>1904</v>
      </c>
      <c r="B1905" t="s">
        <v>4979</v>
      </c>
      <c r="C1905">
        <v>30</v>
      </c>
      <c r="D1905" s="4" t="s">
        <v>6078</v>
      </c>
    </row>
    <row r="1906" spans="1:4" x14ac:dyDescent="0.25">
      <c r="A1906">
        <v>1905</v>
      </c>
      <c r="B1906" t="s">
        <v>4980</v>
      </c>
      <c r="C1906">
        <v>40</v>
      </c>
      <c r="D1906" s="4" t="s">
        <v>6078</v>
      </c>
    </row>
    <row r="1907" spans="1:4" x14ac:dyDescent="0.25">
      <c r="A1907">
        <v>1906</v>
      </c>
      <c r="B1907" t="s">
        <v>4981</v>
      </c>
      <c r="C1907">
        <v>67</v>
      </c>
      <c r="D1907" s="4" t="s">
        <v>6077</v>
      </c>
    </row>
    <row r="1908" spans="1:4" x14ac:dyDescent="0.25">
      <c r="A1908">
        <v>1907</v>
      </c>
      <c r="B1908" t="s">
        <v>4982</v>
      </c>
      <c r="C1908">
        <v>71</v>
      </c>
      <c r="D1908" s="4" t="s">
        <v>6078</v>
      </c>
    </row>
    <row r="1909" spans="1:4" x14ac:dyDescent="0.25">
      <c r="A1909">
        <v>1908</v>
      </c>
      <c r="B1909" t="s">
        <v>4983</v>
      </c>
      <c r="C1909">
        <v>76</v>
      </c>
      <c r="D1909" s="4" t="s">
        <v>6078</v>
      </c>
    </row>
    <row r="1910" spans="1:4" x14ac:dyDescent="0.25">
      <c r="A1910">
        <v>1909</v>
      </c>
      <c r="B1910" t="s">
        <v>4984</v>
      </c>
      <c r="C1910">
        <v>31</v>
      </c>
      <c r="D1910" s="4" t="s">
        <v>6078</v>
      </c>
    </row>
    <row r="1911" spans="1:4" x14ac:dyDescent="0.25">
      <c r="A1911">
        <v>1910</v>
      </c>
      <c r="B1911" t="s">
        <v>4985</v>
      </c>
      <c r="C1911">
        <v>16</v>
      </c>
      <c r="D1911" s="4" t="s">
        <v>6078</v>
      </c>
    </row>
    <row r="1912" spans="1:4" x14ac:dyDescent="0.25">
      <c r="A1912">
        <v>1911</v>
      </c>
      <c r="B1912" t="s">
        <v>4986</v>
      </c>
      <c r="C1912">
        <v>6</v>
      </c>
      <c r="D1912" s="4" t="s">
        <v>6078</v>
      </c>
    </row>
    <row r="1913" spans="1:4" x14ac:dyDescent="0.25">
      <c r="A1913">
        <v>1912</v>
      </c>
      <c r="B1913" t="s">
        <v>4987</v>
      </c>
      <c r="C1913">
        <v>7</v>
      </c>
      <c r="D1913" s="4" t="s">
        <v>6078</v>
      </c>
    </row>
    <row r="1914" spans="1:4" x14ac:dyDescent="0.25">
      <c r="A1914">
        <v>1913</v>
      </c>
      <c r="B1914" t="s">
        <v>4988</v>
      </c>
      <c r="C1914">
        <v>18</v>
      </c>
      <c r="D1914" s="4" t="s">
        <v>6077</v>
      </c>
    </row>
    <row r="1915" spans="1:4" x14ac:dyDescent="0.25">
      <c r="A1915">
        <v>1914</v>
      </c>
      <c r="B1915" t="s">
        <v>4989</v>
      </c>
      <c r="C1915">
        <v>83</v>
      </c>
      <c r="D1915" s="4" t="s">
        <v>6078</v>
      </c>
    </row>
    <row r="1916" spans="1:4" x14ac:dyDescent="0.25">
      <c r="A1916">
        <v>1915</v>
      </c>
      <c r="B1916" t="s">
        <v>4990</v>
      </c>
      <c r="C1916">
        <v>30</v>
      </c>
      <c r="D1916" s="4" t="s">
        <v>6078</v>
      </c>
    </row>
    <row r="1917" spans="1:4" x14ac:dyDescent="0.25">
      <c r="A1917">
        <v>1916</v>
      </c>
      <c r="B1917" t="s">
        <v>4991</v>
      </c>
      <c r="C1917">
        <v>37</v>
      </c>
      <c r="D1917" s="4" t="s">
        <v>6078</v>
      </c>
    </row>
    <row r="1918" spans="1:4" x14ac:dyDescent="0.25">
      <c r="A1918">
        <v>1917</v>
      </c>
      <c r="B1918" t="s">
        <v>4992</v>
      </c>
      <c r="C1918">
        <v>24</v>
      </c>
      <c r="D1918" s="4" t="s">
        <v>6077</v>
      </c>
    </row>
    <row r="1919" spans="1:4" x14ac:dyDescent="0.25">
      <c r="A1919">
        <v>1918</v>
      </c>
      <c r="B1919" t="s">
        <v>4993</v>
      </c>
      <c r="C1919">
        <v>84</v>
      </c>
      <c r="D1919" s="4" t="s">
        <v>6078</v>
      </c>
    </row>
    <row r="1920" spans="1:4" x14ac:dyDescent="0.25">
      <c r="A1920">
        <v>1919</v>
      </c>
      <c r="B1920" t="s">
        <v>4994</v>
      </c>
      <c r="C1920">
        <v>89</v>
      </c>
      <c r="D1920" s="4" t="s">
        <v>6078</v>
      </c>
    </row>
    <row r="1921" spans="1:4" x14ac:dyDescent="0.25">
      <c r="A1921">
        <v>1920</v>
      </c>
      <c r="B1921" t="s">
        <v>4995</v>
      </c>
      <c r="C1921">
        <v>72</v>
      </c>
      <c r="D1921" s="4" t="s">
        <v>6078</v>
      </c>
    </row>
    <row r="1922" spans="1:4" x14ac:dyDescent="0.25">
      <c r="A1922">
        <v>1921</v>
      </c>
      <c r="B1922" t="s">
        <v>4996</v>
      </c>
      <c r="C1922">
        <v>52</v>
      </c>
      <c r="D1922" s="4" t="s">
        <v>6077</v>
      </c>
    </row>
    <row r="1923" spans="1:4" x14ac:dyDescent="0.25">
      <c r="A1923">
        <v>1922</v>
      </c>
      <c r="B1923" t="s">
        <v>4997</v>
      </c>
      <c r="C1923">
        <v>85</v>
      </c>
      <c r="D1923" s="4" t="s">
        <v>6078</v>
      </c>
    </row>
    <row r="1924" spans="1:4" x14ac:dyDescent="0.25">
      <c r="A1924">
        <v>1923</v>
      </c>
      <c r="B1924" t="s">
        <v>4998</v>
      </c>
      <c r="C1924">
        <v>41</v>
      </c>
      <c r="D1924" s="4" t="s">
        <v>6077</v>
      </c>
    </row>
    <row r="1925" spans="1:4" x14ac:dyDescent="0.25">
      <c r="A1925">
        <v>1924</v>
      </c>
      <c r="B1925" t="s">
        <v>4999</v>
      </c>
      <c r="C1925">
        <v>9</v>
      </c>
      <c r="D1925" s="4" t="s">
        <v>6077</v>
      </c>
    </row>
    <row r="1926" spans="1:4" x14ac:dyDescent="0.25">
      <c r="A1926">
        <v>1925</v>
      </c>
      <c r="B1926" t="s">
        <v>5000</v>
      </c>
      <c r="C1926">
        <v>47</v>
      </c>
      <c r="D1926" s="4" t="s">
        <v>6077</v>
      </c>
    </row>
    <row r="1927" spans="1:4" x14ac:dyDescent="0.25">
      <c r="A1927">
        <v>1926</v>
      </c>
      <c r="B1927" t="s">
        <v>5001</v>
      </c>
      <c r="C1927">
        <v>48</v>
      </c>
      <c r="D1927" s="4" t="s">
        <v>6078</v>
      </c>
    </row>
    <row r="1928" spans="1:4" x14ac:dyDescent="0.25">
      <c r="A1928">
        <v>1927</v>
      </c>
      <c r="B1928" t="s">
        <v>5002</v>
      </c>
      <c r="C1928">
        <v>45</v>
      </c>
      <c r="D1928" s="4" t="s">
        <v>6078</v>
      </c>
    </row>
    <row r="1929" spans="1:4" x14ac:dyDescent="0.25">
      <c r="A1929">
        <v>1928</v>
      </c>
      <c r="B1929" t="s">
        <v>5003</v>
      </c>
      <c r="C1929">
        <v>50</v>
      </c>
      <c r="D1929" s="4" t="s">
        <v>6077</v>
      </c>
    </row>
    <row r="1930" spans="1:4" x14ac:dyDescent="0.25">
      <c r="A1930">
        <v>1929</v>
      </c>
      <c r="B1930" t="s">
        <v>5004</v>
      </c>
      <c r="C1930">
        <v>64</v>
      </c>
      <c r="D1930" s="4" t="s">
        <v>6078</v>
      </c>
    </row>
    <row r="1931" spans="1:4" x14ac:dyDescent="0.25">
      <c r="A1931">
        <v>1930</v>
      </c>
      <c r="B1931" t="s">
        <v>5005</v>
      </c>
      <c r="C1931">
        <v>73</v>
      </c>
      <c r="D1931" s="4" t="s">
        <v>6078</v>
      </c>
    </row>
    <row r="1932" spans="1:4" x14ac:dyDescent="0.25">
      <c r="A1932">
        <v>1931</v>
      </c>
      <c r="B1932" t="s">
        <v>5006</v>
      </c>
      <c r="C1932">
        <v>49</v>
      </c>
      <c r="D1932" s="4" t="s">
        <v>6078</v>
      </c>
    </row>
    <row r="1933" spans="1:4" x14ac:dyDescent="0.25">
      <c r="A1933">
        <v>1932</v>
      </c>
      <c r="B1933" t="s">
        <v>5007</v>
      </c>
      <c r="C1933">
        <v>13</v>
      </c>
      <c r="D1933" s="4" t="s">
        <v>6078</v>
      </c>
    </row>
    <row r="1934" spans="1:4" x14ac:dyDescent="0.25">
      <c r="A1934">
        <v>1933</v>
      </c>
      <c r="B1934" t="s">
        <v>5008</v>
      </c>
      <c r="C1934">
        <v>89</v>
      </c>
      <c r="D1934" s="4" t="s">
        <v>6078</v>
      </c>
    </row>
    <row r="1935" spans="1:4" x14ac:dyDescent="0.25">
      <c r="A1935">
        <v>1934</v>
      </c>
      <c r="B1935" t="s">
        <v>5009</v>
      </c>
      <c r="C1935">
        <v>90</v>
      </c>
      <c r="D1935" s="4" t="s">
        <v>6078</v>
      </c>
    </row>
    <row r="1936" spans="1:4" x14ac:dyDescent="0.25">
      <c r="A1936">
        <v>1935</v>
      </c>
      <c r="B1936" t="s">
        <v>5010</v>
      </c>
      <c r="C1936">
        <v>33</v>
      </c>
      <c r="D1936" s="4" t="s">
        <v>6077</v>
      </c>
    </row>
    <row r="1937" spans="1:4" x14ac:dyDescent="0.25">
      <c r="A1937">
        <v>1936</v>
      </c>
      <c r="B1937" t="s">
        <v>5011</v>
      </c>
      <c r="C1937">
        <v>75</v>
      </c>
      <c r="D1937" s="4" t="s">
        <v>6077</v>
      </c>
    </row>
    <row r="1938" spans="1:4" x14ac:dyDescent="0.25">
      <c r="A1938">
        <v>1937</v>
      </c>
      <c r="B1938" t="s">
        <v>5012</v>
      </c>
      <c r="C1938">
        <v>69</v>
      </c>
      <c r="D1938" s="4" t="s">
        <v>6077</v>
      </c>
    </row>
    <row r="1939" spans="1:4" x14ac:dyDescent="0.25">
      <c r="A1939">
        <v>1938</v>
      </c>
      <c r="B1939" t="s">
        <v>5013</v>
      </c>
      <c r="C1939">
        <v>48</v>
      </c>
      <c r="D1939" s="4" t="s">
        <v>6077</v>
      </c>
    </row>
    <row r="1940" spans="1:4" x14ac:dyDescent="0.25">
      <c r="A1940">
        <v>1939</v>
      </c>
      <c r="B1940" t="s">
        <v>5014</v>
      </c>
      <c r="C1940">
        <v>14</v>
      </c>
      <c r="D1940" s="4" t="s">
        <v>6078</v>
      </c>
    </row>
    <row r="1941" spans="1:4" x14ac:dyDescent="0.25">
      <c r="A1941">
        <v>1940</v>
      </c>
      <c r="B1941" t="s">
        <v>5015</v>
      </c>
      <c r="C1941">
        <v>30</v>
      </c>
      <c r="D1941" s="4" t="s">
        <v>6078</v>
      </c>
    </row>
    <row r="1942" spans="1:4" x14ac:dyDescent="0.25">
      <c r="A1942">
        <v>1941</v>
      </c>
      <c r="B1942" t="s">
        <v>5016</v>
      </c>
      <c r="C1942">
        <v>65</v>
      </c>
      <c r="D1942" s="4" t="s">
        <v>6078</v>
      </c>
    </row>
    <row r="1943" spans="1:4" x14ac:dyDescent="0.25">
      <c r="A1943">
        <v>1942</v>
      </c>
      <c r="B1943" t="s">
        <v>5017</v>
      </c>
      <c r="C1943">
        <v>35</v>
      </c>
      <c r="D1943" s="4" t="s">
        <v>6077</v>
      </c>
    </row>
    <row r="1944" spans="1:4" x14ac:dyDescent="0.25">
      <c r="A1944">
        <v>1943</v>
      </c>
      <c r="B1944" t="s">
        <v>5018</v>
      </c>
      <c r="C1944">
        <v>60</v>
      </c>
      <c r="D1944" s="4" t="s">
        <v>6077</v>
      </c>
    </row>
    <row r="1945" spans="1:4" x14ac:dyDescent="0.25">
      <c r="A1945">
        <v>1944</v>
      </c>
      <c r="B1945" t="s">
        <v>5019</v>
      </c>
      <c r="C1945">
        <v>80</v>
      </c>
      <c r="D1945" s="4" t="s">
        <v>6078</v>
      </c>
    </row>
    <row r="1946" spans="1:4" x14ac:dyDescent="0.25">
      <c r="A1946">
        <v>1945</v>
      </c>
      <c r="B1946" t="s">
        <v>5020</v>
      </c>
      <c r="C1946">
        <v>39</v>
      </c>
      <c r="D1946" s="4" t="s">
        <v>6078</v>
      </c>
    </row>
    <row r="1947" spans="1:4" x14ac:dyDescent="0.25">
      <c r="A1947">
        <v>1946</v>
      </c>
      <c r="B1947" t="s">
        <v>5021</v>
      </c>
      <c r="C1947">
        <v>48</v>
      </c>
      <c r="D1947" s="4" t="s">
        <v>6077</v>
      </c>
    </row>
    <row r="1948" spans="1:4" x14ac:dyDescent="0.25">
      <c r="A1948">
        <v>1947</v>
      </c>
      <c r="B1948" t="s">
        <v>5022</v>
      </c>
      <c r="C1948">
        <v>50</v>
      </c>
      <c r="D1948" s="4" t="s">
        <v>6078</v>
      </c>
    </row>
    <row r="1949" spans="1:4" x14ac:dyDescent="0.25">
      <c r="A1949">
        <v>1948</v>
      </c>
      <c r="B1949" t="s">
        <v>5023</v>
      </c>
      <c r="C1949">
        <v>47</v>
      </c>
      <c r="D1949" s="4" t="s">
        <v>6077</v>
      </c>
    </row>
    <row r="1950" spans="1:4" x14ac:dyDescent="0.25">
      <c r="A1950">
        <v>1949</v>
      </c>
      <c r="B1950" t="s">
        <v>5024</v>
      </c>
      <c r="C1950">
        <v>59</v>
      </c>
      <c r="D1950" s="4" t="s">
        <v>6078</v>
      </c>
    </row>
    <row r="1951" spans="1:4" x14ac:dyDescent="0.25">
      <c r="A1951">
        <v>1950</v>
      </c>
      <c r="B1951" t="s">
        <v>5025</v>
      </c>
      <c r="C1951">
        <v>57</v>
      </c>
      <c r="D1951" s="4" t="s">
        <v>6077</v>
      </c>
    </row>
    <row r="1952" spans="1:4" x14ac:dyDescent="0.25">
      <c r="A1952">
        <v>1951</v>
      </c>
      <c r="B1952" t="s">
        <v>5026</v>
      </c>
      <c r="C1952">
        <v>28</v>
      </c>
      <c r="D1952" s="4" t="s">
        <v>6077</v>
      </c>
    </row>
    <row r="1953" spans="1:4" x14ac:dyDescent="0.25">
      <c r="A1953">
        <v>1952</v>
      </c>
      <c r="B1953" t="s">
        <v>5027</v>
      </c>
      <c r="C1953">
        <v>25</v>
      </c>
      <c r="D1953" s="4" t="s">
        <v>6077</v>
      </c>
    </row>
    <row r="1954" spans="1:4" x14ac:dyDescent="0.25">
      <c r="A1954">
        <v>1953</v>
      </c>
      <c r="B1954" t="s">
        <v>5028</v>
      </c>
      <c r="C1954">
        <v>40</v>
      </c>
      <c r="D1954" s="4" t="s">
        <v>6078</v>
      </c>
    </row>
    <row r="1955" spans="1:4" x14ac:dyDescent="0.25">
      <c r="A1955">
        <v>1954</v>
      </c>
      <c r="B1955" t="s">
        <v>5029</v>
      </c>
      <c r="C1955">
        <v>16</v>
      </c>
      <c r="D1955" s="4" t="s">
        <v>6078</v>
      </c>
    </row>
    <row r="1956" spans="1:4" x14ac:dyDescent="0.25">
      <c r="A1956">
        <v>1955</v>
      </c>
      <c r="B1956" t="s">
        <v>5030</v>
      </c>
      <c r="C1956">
        <v>2</v>
      </c>
      <c r="D1956" s="4" t="s">
        <v>6077</v>
      </c>
    </row>
    <row r="1957" spans="1:4" x14ac:dyDescent="0.25">
      <c r="A1957">
        <v>1956</v>
      </c>
      <c r="B1957" t="s">
        <v>5031</v>
      </c>
      <c r="C1957">
        <v>13</v>
      </c>
      <c r="D1957" s="4" t="s">
        <v>6078</v>
      </c>
    </row>
    <row r="1958" spans="1:4" x14ac:dyDescent="0.25">
      <c r="A1958">
        <v>1957</v>
      </c>
      <c r="B1958" t="s">
        <v>5032</v>
      </c>
      <c r="C1958">
        <v>85</v>
      </c>
      <c r="D1958" s="4" t="s">
        <v>6077</v>
      </c>
    </row>
    <row r="1959" spans="1:4" x14ac:dyDescent="0.25">
      <c r="A1959">
        <v>1958</v>
      </c>
      <c r="B1959" t="s">
        <v>5033</v>
      </c>
      <c r="C1959">
        <v>66</v>
      </c>
      <c r="D1959" s="4" t="s">
        <v>6078</v>
      </c>
    </row>
    <row r="1960" spans="1:4" x14ac:dyDescent="0.25">
      <c r="A1960">
        <v>1959</v>
      </c>
      <c r="B1960" t="s">
        <v>5034</v>
      </c>
      <c r="C1960">
        <v>65</v>
      </c>
      <c r="D1960" s="4" t="s">
        <v>6077</v>
      </c>
    </row>
    <row r="1961" spans="1:4" x14ac:dyDescent="0.25">
      <c r="A1961">
        <v>1960</v>
      </c>
      <c r="B1961" t="s">
        <v>5035</v>
      </c>
      <c r="C1961">
        <v>47</v>
      </c>
      <c r="D1961" s="4" t="s">
        <v>6078</v>
      </c>
    </row>
    <row r="1962" spans="1:4" x14ac:dyDescent="0.25">
      <c r="A1962">
        <v>1961</v>
      </c>
      <c r="B1962" t="s">
        <v>5036</v>
      </c>
      <c r="C1962">
        <v>92</v>
      </c>
      <c r="D1962" s="4" t="s">
        <v>6078</v>
      </c>
    </row>
    <row r="1963" spans="1:4" x14ac:dyDescent="0.25">
      <c r="A1963">
        <v>1962</v>
      </c>
      <c r="B1963" t="s">
        <v>5037</v>
      </c>
      <c r="C1963">
        <v>30</v>
      </c>
      <c r="D1963" s="4" t="s">
        <v>6077</v>
      </c>
    </row>
    <row r="1964" spans="1:4" x14ac:dyDescent="0.25">
      <c r="A1964">
        <v>1963</v>
      </c>
      <c r="B1964" t="s">
        <v>5038</v>
      </c>
      <c r="C1964">
        <v>57</v>
      </c>
      <c r="D1964" s="4" t="s">
        <v>6078</v>
      </c>
    </row>
    <row r="1965" spans="1:4" x14ac:dyDescent="0.25">
      <c r="A1965">
        <v>1964</v>
      </c>
      <c r="B1965" t="s">
        <v>5039</v>
      </c>
      <c r="C1965">
        <v>71</v>
      </c>
      <c r="D1965" s="4" t="s">
        <v>6077</v>
      </c>
    </row>
    <row r="1966" spans="1:4" x14ac:dyDescent="0.25">
      <c r="A1966">
        <v>1965</v>
      </c>
      <c r="B1966" t="s">
        <v>5040</v>
      </c>
      <c r="C1966">
        <v>42</v>
      </c>
      <c r="D1966" s="4" t="s">
        <v>6077</v>
      </c>
    </row>
    <row r="1967" spans="1:4" x14ac:dyDescent="0.25">
      <c r="A1967">
        <v>1966</v>
      </c>
      <c r="B1967" t="s">
        <v>5041</v>
      </c>
      <c r="C1967">
        <v>39</v>
      </c>
      <c r="D1967" s="4" t="s">
        <v>6077</v>
      </c>
    </row>
    <row r="1968" spans="1:4" x14ac:dyDescent="0.25">
      <c r="A1968">
        <v>1967</v>
      </c>
      <c r="B1968" t="s">
        <v>5042</v>
      </c>
      <c r="C1968">
        <v>8</v>
      </c>
      <c r="D1968" s="4" t="s">
        <v>6077</v>
      </c>
    </row>
    <row r="1969" spans="1:4" x14ac:dyDescent="0.25">
      <c r="A1969">
        <v>1968</v>
      </c>
      <c r="B1969" t="s">
        <v>5043</v>
      </c>
      <c r="C1969">
        <v>26</v>
      </c>
      <c r="D1969" s="4" t="s">
        <v>6077</v>
      </c>
    </row>
    <row r="1970" spans="1:4" x14ac:dyDescent="0.25">
      <c r="A1970">
        <v>1969</v>
      </c>
      <c r="B1970" t="s">
        <v>5044</v>
      </c>
      <c r="C1970">
        <v>30</v>
      </c>
      <c r="D1970" s="4" t="s">
        <v>6078</v>
      </c>
    </row>
    <row r="1971" spans="1:4" x14ac:dyDescent="0.25">
      <c r="A1971">
        <v>1970</v>
      </c>
      <c r="B1971" t="s">
        <v>5045</v>
      </c>
      <c r="C1971">
        <v>71</v>
      </c>
      <c r="D1971" s="4" t="s">
        <v>6077</v>
      </c>
    </row>
    <row r="1972" spans="1:4" x14ac:dyDescent="0.25">
      <c r="A1972">
        <v>1971</v>
      </c>
      <c r="B1972" t="s">
        <v>5046</v>
      </c>
      <c r="C1972">
        <v>39</v>
      </c>
      <c r="D1972" s="4" t="s">
        <v>6077</v>
      </c>
    </row>
    <row r="1973" spans="1:4" x14ac:dyDescent="0.25">
      <c r="A1973">
        <v>1972</v>
      </c>
      <c r="B1973" t="s">
        <v>5047</v>
      </c>
      <c r="C1973">
        <v>43</v>
      </c>
      <c r="D1973" s="4" t="s">
        <v>6077</v>
      </c>
    </row>
    <row r="1974" spans="1:4" x14ac:dyDescent="0.25">
      <c r="A1974">
        <v>1973</v>
      </c>
      <c r="B1974" t="s">
        <v>5048</v>
      </c>
      <c r="C1974">
        <v>40</v>
      </c>
      <c r="D1974" s="4" t="s">
        <v>6077</v>
      </c>
    </row>
    <row r="1975" spans="1:4" x14ac:dyDescent="0.25">
      <c r="A1975">
        <v>1974</v>
      </c>
      <c r="B1975" t="s">
        <v>5049</v>
      </c>
      <c r="C1975">
        <v>65</v>
      </c>
      <c r="D1975" s="4" t="s">
        <v>6078</v>
      </c>
    </row>
    <row r="1976" spans="1:4" x14ac:dyDescent="0.25">
      <c r="A1976">
        <v>1975</v>
      </c>
      <c r="B1976" t="s">
        <v>5050</v>
      </c>
      <c r="C1976">
        <v>9</v>
      </c>
      <c r="D1976" s="4" t="s">
        <v>6077</v>
      </c>
    </row>
    <row r="1977" spans="1:4" x14ac:dyDescent="0.25">
      <c r="A1977">
        <v>1976</v>
      </c>
      <c r="B1977" t="s">
        <v>5051</v>
      </c>
      <c r="C1977">
        <v>18</v>
      </c>
      <c r="D1977" s="4" t="s">
        <v>6077</v>
      </c>
    </row>
    <row r="1978" spans="1:4" x14ac:dyDescent="0.25">
      <c r="A1978">
        <v>1977</v>
      </c>
      <c r="B1978" t="s">
        <v>5052</v>
      </c>
      <c r="C1978">
        <v>19</v>
      </c>
      <c r="D1978" s="4" t="s">
        <v>6077</v>
      </c>
    </row>
    <row r="1979" spans="1:4" x14ac:dyDescent="0.25">
      <c r="A1979">
        <v>1978</v>
      </c>
      <c r="B1979" t="s">
        <v>5053</v>
      </c>
      <c r="C1979">
        <v>68</v>
      </c>
      <c r="D1979" s="4" t="s">
        <v>6077</v>
      </c>
    </row>
    <row r="1980" spans="1:4" x14ac:dyDescent="0.25">
      <c r="A1980">
        <v>1979</v>
      </c>
      <c r="B1980" t="s">
        <v>5054</v>
      </c>
      <c r="C1980">
        <v>21</v>
      </c>
      <c r="D1980" s="4" t="s">
        <v>6078</v>
      </c>
    </row>
    <row r="1981" spans="1:4" x14ac:dyDescent="0.25">
      <c r="A1981">
        <v>1980</v>
      </c>
      <c r="B1981" t="s">
        <v>5055</v>
      </c>
      <c r="C1981">
        <v>41</v>
      </c>
      <c r="D1981" s="4" t="s">
        <v>6077</v>
      </c>
    </row>
    <row r="1982" spans="1:4" x14ac:dyDescent="0.25">
      <c r="A1982">
        <v>1981</v>
      </c>
      <c r="B1982" t="s">
        <v>5056</v>
      </c>
      <c r="C1982">
        <v>75</v>
      </c>
      <c r="D1982" s="4" t="s">
        <v>6078</v>
      </c>
    </row>
    <row r="1983" spans="1:4" x14ac:dyDescent="0.25">
      <c r="A1983">
        <v>1982</v>
      </c>
      <c r="B1983" t="s">
        <v>5057</v>
      </c>
      <c r="C1983">
        <v>19</v>
      </c>
      <c r="D1983" s="4" t="s">
        <v>6078</v>
      </c>
    </row>
    <row r="1984" spans="1:4" x14ac:dyDescent="0.25">
      <c r="A1984">
        <v>1983</v>
      </c>
      <c r="B1984" t="s">
        <v>5058</v>
      </c>
      <c r="C1984">
        <v>25</v>
      </c>
      <c r="D1984" s="4" t="s">
        <v>6078</v>
      </c>
    </row>
    <row r="1985" spans="1:4" x14ac:dyDescent="0.25">
      <c r="A1985">
        <v>1984</v>
      </c>
      <c r="B1985" t="s">
        <v>5059</v>
      </c>
      <c r="C1985">
        <v>15</v>
      </c>
      <c r="D1985" s="4" t="s">
        <v>6077</v>
      </c>
    </row>
    <row r="1986" spans="1:4" x14ac:dyDescent="0.25">
      <c r="A1986">
        <v>1985</v>
      </c>
      <c r="B1986" t="s">
        <v>5060</v>
      </c>
      <c r="C1986">
        <v>36</v>
      </c>
      <c r="D1986" s="4" t="s">
        <v>6078</v>
      </c>
    </row>
    <row r="1987" spans="1:4" x14ac:dyDescent="0.25">
      <c r="A1987">
        <v>1986</v>
      </c>
      <c r="B1987" t="s">
        <v>5061</v>
      </c>
      <c r="C1987">
        <v>38</v>
      </c>
      <c r="D1987" s="4" t="s">
        <v>6078</v>
      </c>
    </row>
    <row r="1988" spans="1:4" x14ac:dyDescent="0.25">
      <c r="A1988">
        <v>1987</v>
      </c>
      <c r="B1988" t="s">
        <v>5062</v>
      </c>
      <c r="C1988">
        <v>89</v>
      </c>
      <c r="D1988" s="4" t="s">
        <v>6077</v>
      </c>
    </row>
    <row r="1989" spans="1:4" x14ac:dyDescent="0.25">
      <c r="A1989">
        <v>1988</v>
      </c>
      <c r="B1989" t="s">
        <v>5063</v>
      </c>
      <c r="C1989">
        <v>42</v>
      </c>
      <c r="D1989" s="4" t="s">
        <v>6078</v>
      </c>
    </row>
    <row r="1990" spans="1:4" x14ac:dyDescent="0.25">
      <c r="A1990">
        <v>1989</v>
      </c>
      <c r="B1990" t="s">
        <v>5064</v>
      </c>
      <c r="C1990">
        <v>72</v>
      </c>
      <c r="D1990" s="4" t="s">
        <v>6077</v>
      </c>
    </row>
    <row r="1991" spans="1:4" x14ac:dyDescent="0.25">
      <c r="A1991">
        <v>1990</v>
      </c>
      <c r="B1991" t="s">
        <v>5065</v>
      </c>
      <c r="C1991">
        <v>74</v>
      </c>
      <c r="D1991" s="4" t="s">
        <v>6078</v>
      </c>
    </row>
    <row r="1992" spans="1:4" x14ac:dyDescent="0.25">
      <c r="A1992">
        <v>1991</v>
      </c>
      <c r="B1992" t="s">
        <v>5066</v>
      </c>
      <c r="C1992">
        <v>48</v>
      </c>
      <c r="D1992" s="4" t="s">
        <v>6077</v>
      </c>
    </row>
    <row r="1993" spans="1:4" x14ac:dyDescent="0.25">
      <c r="A1993">
        <v>1992</v>
      </c>
      <c r="B1993" t="s">
        <v>5067</v>
      </c>
      <c r="C1993">
        <v>86</v>
      </c>
      <c r="D1993" s="4" t="s">
        <v>6077</v>
      </c>
    </row>
    <row r="1994" spans="1:4" x14ac:dyDescent="0.25">
      <c r="A1994">
        <v>1993</v>
      </c>
      <c r="B1994" t="s">
        <v>5068</v>
      </c>
      <c r="C1994">
        <v>15</v>
      </c>
      <c r="D1994" s="4" t="s">
        <v>6078</v>
      </c>
    </row>
    <row r="1995" spans="1:4" x14ac:dyDescent="0.25">
      <c r="A1995">
        <v>1994</v>
      </c>
      <c r="B1995" t="s">
        <v>5069</v>
      </c>
      <c r="C1995">
        <v>44</v>
      </c>
      <c r="D1995" s="4" t="s">
        <v>6077</v>
      </c>
    </row>
    <row r="1996" spans="1:4" x14ac:dyDescent="0.25">
      <c r="A1996">
        <v>1995</v>
      </c>
      <c r="B1996" t="s">
        <v>5070</v>
      </c>
      <c r="C1996">
        <v>12</v>
      </c>
      <c r="D1996" s="4" t="s">
        <v>6078</v>
      </c>
    </row>
    <row r="1997" spans="1:4" x14ac:dyDescent="0.25">
      <c r="A1997">
        <v>1996</v>
      </c>
      <c r="B1997" t="s">
        <v>5071</v>
      </c>
      <c r="C1997">
        <v>31</v>
      </c>
      <c r="D1997" s="4" t="s">
        <v>6077</v>
      </c>
    </row>
    <row r="1998" spans="1:4" x14ac:dyDescent="0.25">
      <c r="A1998">
        <v>1997</v>
      </c>
      <c r="B1998" t="s">
        <v>5072</v>
      </c>
      <c r="C1998">
        <v>30</v>
      </c>
      <c r="D1998" s="4" t="s">
        <v>6077</v>
      </c>
    </row>
    <row r="1999" spans="1:4" x14ac:dyDescent="0.25">
      <c r="A1999">
        <v>1998</v>
      </c>
      <c r="B1999" t="s">
        <v>5073</v>
      </c>
      <c r="C1999">
        <v>2</v>
      </c>
      <c r="D1999" s="4" t="s">
        <v>6077</v>
      </c>
    </row>
    <row r="2000" spans="1:4" x14ac:dyDescent="0.25">
      <c r="A2000">
        <v>1999</v>
      </c>
      <c r="B2000" t="s">
        <v>5074</v>
      </c>
      <c r="C2000">
        <v>60</v>
      </c>
      <c r="D2000" s="4" t="s">
        <v>6077</v>
      </c>
    </row>
    <row r="2001" spans="1:4" x14ac:dyDescent="0.25">
      <c r="A2001">
        <v>2000</v>
      </c>
      <c r="B2001" t="s">
        <v>5075</v>
      </c>
      <c r="C2001">
        <v>49</v>
      </c>
      <c r="D2001" s="4" t="s">
        <v>6078</v>
      </c>
    </row>
    <row r="2002" spans="1:4" x14ac:dyDescent="0.25">
      <c r="A2002">
        <v>2001</v>
      </c>
      <c r="B2002" t="s">
        <v>5076</v>
      </c>
      <c r="C2002">
        <v>77</v>
      </c>
      <c r="D2002" s="4" t="s">
        <v>6077</v>
      </c>
    </row>
    <row r="2003" spans="1:4" x14ac:dyDescent="0.25">
      <c r="A2003">
        <v>2002</v>
      </c>
      <c r="B2003" t="s">
        <v>5077</v>
      </c>
      <c r="C2003">
        <v>47</v>
      </c>
      <c r="D2003" s="4" t="s">
        <v>6078</v>
      </c>
    </row>
    <row r="2004" spans="1:4" x14ac:dyDescent="0.25">
      <c r="A2004">
        <v>2003</v>
      </c>
      <c r="B2004" t="s">
        <v>5078</v>
      </c>
      <c r="C2004">
        <v>44</v>
      </c>
      <c r="D2004" s="4" t="s">
        <v>6078</v>
      </c>
    </row>
    <row r="2005" spans="1:4" x14ac:dyDescent="0.25">
      <c r="A2005">
        <v>2004</v>
      </c>
      <c r="B2005" t="s">
        <v>5079</v>
      </c>
      <c r="C2005">
        <v>48</v>
      </c>
      <c r="D2005" s="4" t="s">
        <v>6078</v>
      </c>
    </row>
    <row r="2006" spans="1:4" x14ac:dyDescent="0.25">
      <c r="A2006">
        <v>2005</v>
      </c>
      <c r="B2006" t="s">
        <v>5080</v>
      </c>
      <c r="C2006">
        <v>65</v>
      </c>
      <c r="D2006" s="4" t="s">
        <v>6077</v>
      </c>
    </row>
    <row r="2007" spans="1:4" x14ac:dyDescent="0.25">
      <c r="A2007">
        <v>2006</v>
      </c>
      <c r="B2007" t="s">
        <v>5081</v>
      </c>
      <c r="C2007">
        <v>63</v>
      </c>
      <c r="D2007" s="4" t="s">
        <v>6078</v>
      </c>
    </row>
    <row r="2008" spans="1:4" x14ac:dyDescent="0.25">
      <c r="A2008">
        <v>2007</v>
      </c>
      <c r="B2008" t="s">
        <v>5082</v>
      </c>
      <c r="C2008">
        <v>81</v>
      </c>
      <c r="D2008" s="4" t="s">
        <v>6077</v>
      </c>
    </row>
    <row r="2009" spans="1:4" x14ac:dyDescent="0.25">
      <c r="A2009">
        <v>2008</v>
      </c>
      <c r="B2009" t="s">
        <v>5083</v>
      </c>
      <c r="C2009">
        <v>83</v>
      </c>
      <c r="D2009" s="4" t="s">
        <v>6078</v>
      </c>
    </row>
    <row r="2010" spans="1:4" x14ac:dyDescent="0.25">
      <c r="A2010">
        <v>2009</v>
      </c>
      <c r="B2010" t="s">
        <v>5084</v>
      </c>
      <c r="C2010">
        <v>18</v>
      </c>
      <c r="D2010" s="4" t="s">
        <v>6078</v>
      </c>
    </row>
    <row r="2011" spans="1:4" x14ac:dyDescent="0.25">
      <c r="A2011">
        <v>2010</v>
      </c>
      <c r="B2011" t="s">
        <v>5085</v>
      </c>
      <c r="C2011">
        <v>52</v>
      </c>
      <c r="D2011" s="4" t="s">
        <v>6078</v>
      </c>
    </row>
    <row r="2012" spans="1:4" x14ac:dyDescent="0.25">
      <c r="A2012">
        <v>2011</v>
      </c>
      <c r="B2012" t="s">
        <v>5086</v>
      </c>
      <c r="C2012">
        <v>28</v>
      </c>
      <c r="D2012" s="4" t="s">
        <v>6078</v>
      </c>
    </row>
    <row r="2013" spans="1:4" x14ac:dyDescent="0.25">
      <c r="A2013">
        <v>2012</v>
      </c>
      <c r="B2013" t="s">
        <v>5087</v>
      </c>
      <c r="C2013">
        <v>45</v>
      </c>
      <c r="D2013" s="4" t="s">
        <v>6077</v>
      </c>
    </row>
    <row r="2014" spans="1:4" x14ac:dyDescent="0.25">
      <c r="A2014">
        <v>2013</v>
      </c>
      <c r="B2014" t="s">
        <v>5088</v>
      </c>
      <c r="C2014">
        <v>85</v>
      </c>
      <c r="D2014" s="4" t="s">
        <v>6078</v>
      </c>
    </row>
    <row r="2015" spans="1:4" x14ac:dyDescent="0.25">
      <c r="A2015">
        <v>2014</v>
      </c>
      <c r="B2015" t="s">
        <v>5089</v>
      </c>
      <c r="C2015">
        <v>18</v>
      </c>
      <c r="D2015" s="4" t="s">
        <v>6078</v>
      </c>
    </row>
    <row r="2016" spans="1:4" x14ac:dyDescent="0.25">
      <c r="A2016">
        <v>2015</v>
      </c>
      <c r="B2016" t="s">
        <v>5090</v>
      </c>
      <c r="C2016">
        <v>24</v>
      </c>
      <c r="D2016" s="4" t="s">
        <v>6078</v>
      </c>
    </row>
    <row r="2017" spans="1:4" x14ac:dyDescent="0.25">
      <c r="A2017">
        <v>2016</v>
      </c>
      <c r="B2017" t="s">
        <v>5091</v>
      </c>
      <c r="C2017">
        <v>20</v>
      </c>
      <c r="D2017" s="4" t="s">
        <v>6078</v>
      </c>
    </row>
    <row r="2018" spans="1:4" x14ac:dyDescent="0.25">
      <c r="A2018">
        <v>2017</v>
      </c>
      <c r="B2018" t="s">
        <v>5092</v>
      </c>
      <c r="C2018">
        <v>9</v>
      </c>
      <c r="D2018" s="4" t="s">
        <v>6077</v>
      </c>
    </row>
    <row r="2019" spans="1:4" x14ac:dyDescent="0.25">
      <c r="A2019">
        <v>2018</v>
      </c>
      <c r="B2019" t="s">
        <v>5093</v>
      </c>
      <c r="C2019">
        <v>61</v>
      </c>
      <c r="D2019" s="4" t="s">
        <v>6078</v>
      </c>
    </row>
    <row r="2020" spans="1:4" x14ac:dyDescent="0.25">
      <c r="A2020">
        <v>2019</v>
      </c>
      <c r="B2020" t="s">
        <v>5094</v>
      </c>
      <c r="C2020">
        <v>10</v>
      </c>
      <c r="D2020" s="4" t="s">
        <v>6078</v>
      </c>
    </row>
    <row r="2021" spans="1:4" x14ac:dyDescent="0.25">
      <c r="A2021">
        <v>2020</v>
      </c>
      <c r="B2021" t="s">
        <v>5095</v>
      </c>
      <c r="C2021">
        <v>29</v>
      </c>
      <c r="D2021" s="4" t="s">
        <v>6077</v>
      </c>
    </row>
    <row r="2022" spans="1:4" x14ac:dyDescent="0.25">
      <c r="A2022">
        <v>2021</v>
      </c>
      <c r="B2022" t="s">
        <v>5096</v>
      </c>
      <c r="C2022">
        <v>22</v>
      </c>
      <c r="D2022" s="4" t="s">
        <v>6077</v>
      </c>
    </row>
    <row r="2023" spans="1:4" x14ac:dyDescent="0.25">
      <c r="A2023">
        <v>2022</v>
      </c>
      <c r="B2023" t="s">
        <v>5097</v>
      </c>
      <c r="C2023">
        <v>26</v>
      </c>
      <c r="D2023" s="4" t="s">
        <v>6077</v>
      </c>
    </row>
    <row r="2024" spans="1:4" x14ac:dyDescent="0.25">
      <c r="A2024">
        <v>2023</v>
      </c>
      <c r="B2024" t="s">
        <v>5098</v>
      </c>
      <c r="C2024">
        <v>30</v>
      </c>
      <c r="D2024" s="4" t="s">
        <v>6078</v>
      </c>
    </row>
    <row r="2025" spans="1:4" x14ac:dyDescent="0.25">
      <c r="A2025">
        <v>2024</v>
      </c>
      <c r="B2025" t="s">
        <v>5099</v>
      </c>
      <c r="C2025">
        <v>54</v>
      </c>
      <c r="D2025" s="4" t="s">
        <v>6077</v>
      </c>
    </row>
    <row r="2026" spans="1:4" x14ac:dyDescent="0.25">
      <c r="A2026">
        <v>2025</v>
      </c>
      <c r="B2026" t="s">
        <v>5100</v>
      </c>
      <c r="C2026">
        <v>82</v>
      </c>
      <c r="D2026" s="4" t="s">
        <v>6078</v>
      </c>
    </row>
    <row r="2027" spans="1:4" x14ac:dyDescent="0.25">
      <c r="A2027">
        <v>2026</v>
      </c>
      <c r="B2027" t="s">
        <v>5101</v>
      </c>
      <c r="C2027">
        <v>23</v>
      </c>
      <c r="D2027" s="4" t="s">
        <v>6078</v>
      </c>
    </row>
    <row r="2028" spans="1:4" x14ac:dyDescent="0.25">
      <c r="A2028">
        <v>2027</v>
      </c>
      <c r="B2028" t="s">
        <v>5102</v>
      </c>
      <c r="C2028">
        <v>93</v>
      </c>
      <c r="D2028" s="4" t="s">
        <v>6077</v>
      </c>
    </row>
    <row r="2029" spans="1:4" x14ac:dyDescent="0.25">
      <c r="A2029">
        <v>2028</v>
      </c>
      <c r="B2029" t="s">
        <v>5103</v>
      </c>
      <c r="C2029">
        <v>14</v>
      </c>
      <c r="D2029" s="4" t="s">
        <v>6077</v>
      </c>
    </row>
    <row r="2030" spans="1:4" x14ac:dyDescent="0.25">
      <c r="A2030">
        <v>2029</v>
      </c>
      <c r="B2030" t="s">
        <v>5104</v>
      </c>
      <c r="C2030">
        <v>67</v>
      </c>
      <c r="D2030" s="4" t="s">
        <v>6078</v>
      </c>
    </row>
    <row r="2031" spans="1:4" x14ac:dyDescent="0.25">
      <c r="A2031">
        <v>2030</v>
      </c>
      <c r="B2031" t="s">
        <v>5105</v>
      </c>
      <c r="C2031">
        <v>28</v>
      </c>
      <c r="D2031" s="4" t="s">
        <v>6078</v>
      </c>
    </row>
    <row r="2032" spans="1:4" x14ac:dyDescent="0.25">
      <c r="A2032">
        <v>2031</v>
      </c>
      <c r="B2032" t="s">
        <v>5106</v>
      </c>
      <c r="C2032">
        <v>40</v>
      </c>
      <c r="D2032" s="4" t="s">
        <v>6077</v>
      </c>
    </row>
    <row r="2033" spans="1:4" x14ac:dyDescent="0.25">
      <c r="A2033">
        <v>2032</v>
      </c>
      <c r="B2033" t="s">
        <v>5107</v>
      </c>
      <c r="C2033">
        <v>31</v>
      </c>
      <c r="D2033" s="4" t="s">
        <v>6077</v>
      </c>
    </row>
    <row r="2034" spans="1:4" x14ac:dyDescent="0.25">
      <c r="A2034">
        <v>2033</v>
      </c>
      <c r="B2034" t="s">
        <v>5108</v>
      </c>
      <c r="C2034">
        <v>85</v>
      </c>
      <c r="D2034" s="4" t="s">
        <v>6077</v>
      </c>
    </row>
    <row r="2035" spans="1:4" x14ac:dyDescent="0.25">
      <c r="A2035">
        <v>2034</v>
      </c>
      <c r="B2035" t="s">
        <v>5109</v>
      </c>
      <c r="C2035">
        <v>71</v>
      </c>
      <c r="D2035" s="4" t="s">
        <v>6077</v>
      </c>
    </row>
    <row r="2036" spans="1:4" x14ac:dyDescent="0.25">
      <c r="A2036">
        <v>2035</v>
      </c>
      <c r="B2036" t="s">
        <v>5110</v>
      </c>
      <c r="C2036">
        <v>19</v>
      </c>
      <c r="D2036" s="4" t="s">
        <v>6077</v>
      </c>
    </row>
    <row r="2037" spans="1:4" x14ac:dyDescent="0.25">
      <c r="A2037">
        <v>2036</v>
      </c>
      <c r="B2037" t="s">
        <v>5111</v>
      </c>
      <c r="C2037">
        <v>70</v>
      </c>
      <c r="D2037" s="4" t="s">
        <v>6077</v>
      </c>
    </row>
    <row r="2038" spans="1:4" x14ac:dyDescent="0.25">
      <c r="A2038">
        <v>2037</v>
      </c>
      <c r="B2038" t="s">
        <v>5112</v>
      </c>
      <c r="C2038">
        <v>61</v>
      </c>
      <c r="D2038" s="4" t="s">
        <v>6078</v>
      </c>
    </row>
    <row r="2039" spans="1:4" x14ac:dyDescent="0.25">
      <c r="A2039">
        <v>2038</v>
      </c>
      <c r="B2039" t="s">
        <v>5113</v>
      </c>
      <c r="C2039">
        <v>77</v>
      </c>
      <c r="D2039" s="4" t="s">
        <v>6078</v>
      </c>
    </row>
    <row r="2040" spans="1:4" x14ac:dyDescent="0.25">
      <c r="A2040">
        <v>2039</v>
      </c>
      <c r="B2040" t="s">
        <v>5114</v>
      </c>
      <c r="C2040">
        <v>31</v>
      </c>
      <c r="D2040" s="4" t="s">
        <v>6077</v>
      </c>
    </row>
    <row r="2041" spans="1:4" x14ac:dyDescent="0.25">
      <c r="A2041">
        <v>2040</v>
      </c>
      <c r="B2041" t="s">
        <v>5115</v>
      </c>
      <c r="C2041">
        <v>66</v>
      </c>
      <c r="D2041" s="4" t="s">
        <v>6077</v>
      </c>
    </row>
    <row r="2042" spans="1:4" x14ac:dyDescent="0.25">
      <c r="A2042">
        <v>2041</v>
      </c>
      <c r="B2042" t="s">
        <v>5116</v>
      </c>
      <c r="C2042">
        <v>4</v>
      </c>
      <c r="D2042" s="4" t="s">
        <v>6078</v>
      </c>
    </row>
    <row r="2043" spans="1:4" x14ac:dyDescent="0.25">
      <c r="A2043">
        <v>2042</v>
      </c>
      <c r="B2043" t="s">
        <v>5117</v>
      </c>
      <c r="C2043">
        <v>4</v>
      </c>
      <c r="D2043" s="4" t="s">
        <v>6077</v>
      </c>
    </row>
    <row r="2044" spans="1:4" x14ac:dyDescent="0.25">
      <c r="A2044">
        <v>2043</v>
      </c>
      <c r="B2044" t="s">
        <v>5118</v>
      </c>
      <c r="C2044">
        <v>63</v>
      </c>
      <c r="D2044" s="4" t="s">
        <v>6077</v>
      </c>
    </row>
    <row r="2045" spans="1:4" x14ac:dyDescent="0.25">
      <c r="A2045">
        <v>2044</v>
      </c>
      <c r="B2045" t="s">
        <v>5119</v>
      </c>
      <c r="C2045">
        <v>84</v>
      </c>
      <c r="D2045" s="4" t="s">
        <v>6078</v>
      </c>
    </row>
    <row r="2046" spans="1:4" x14ac:dyDescent="0.25">
      <c r="A2046">
        <v>2045</v>
      </c>
      <c r="B2046" t="s">
        <v>5120</v>
      </c>
      <c r="C2046">
        <v>12</v>
      </c>
      <c r="D2046" s="4" t="s">
        <v>6077</v>
      </c>
    </row>
    <row r="2047" spans="1:4" x14ac:dyDescent="0.25">
      <c r="A2047">
        <v>2046</v>
      </c>
      <c r="B2047" t="s">
        <v>5121</v>
      </c>
      <c r="C2047">
        <v>12</v>
      </c>
      <c r="D2047" s="4" t="s">
        <v>6078</v>
      </c>
    </row>
    <row r="2048" spans="1:4" x14ac:dyDescent="0.25">
      <c r="A2048">
        <v>2047</v>
      </c>
      <c r="B2048" t="s">
        <v>5122</v>
      </c>
      <c r="C2048">
        <v>65</v>
      </c>
      <c r="D2048" s="4" t="s">
        <v>6077</v>
      </c>
    </row>
    <row r="2049" spans="1:4" x14ac:dyDescent="0.25">
      <c r="A2049">
        <v>2048</v>
      </c>
      <c r="B2049" t="s">
        <v>5123</v>
      </c>
      <c r="C2049">
        <v>21</v>
      </c>
      <c r="D2049" s="4" t="s">
        <v>6077</v>
      </c>
    </row>
    <row r="2050" spans="1:4" x14ac:dyDescent="0.25">
      <c r="A2050">
        <v>2049</v>
      </c>
      <c r="B2050" t="s">
        <v>5124</v>
      </c>
      <c r="C2050">
        <v>19</v>
      </c>
      <c r="D2050" s="4" t="s">
        <v>6078</v>
      </c>
    </row>
    <row r="2051" spans="1:4" x14ac:dyDescent="0.25">
      <c r="A2051">
        <v>2050</v>
      </c>
      <c r="B2051" t="s">
        <v>5125</v>
      </c>
      <c r="C2051">
        <v>88</v>
      </c>
      <c r="D2051" s="4" t="s">
        <v>6077</v>
      </c>
    </row>
    <row r="2052" spans="1:4" x14ac:dyDescent="0.25">
      <c r="A2052">
        <v>2051</v>
      </c>
      <c r="B2052" t="s">
        <v>5126</v>
      </c>
      <c r="C2052">
        <v>37</v>
      </c>
      <c r="D2052" s="4" t="s">
        <v>6078</v>
      </c>
    </row>
    <row r="2053" spans="1:4" x14ac:dyDescent="0.25">
      <c r="A2053">
        <v>2052</v>
      </c>
      <c r="B2053" t="s">
        <v>5127</v>
      </c>
      <c r="C2053">
        <v>93</v>
      </c>
      <c r="D2053" s="4" t="s">
        <v>6077</v>
      </c>
    </row>
    <row r="2054" spans="1:4" x14ac:dyDescent="0.25">
      <c r="A2054">
        <v>2053</v>
      </c>
      <c r="B2054" t="s">
        <v>5128</v>
      </c>
      <c r="C2054">
        <v>44</v>
      </c>
      <c r="D2054" s="4" t="s">
        <v>6078</v>
      </c>
    </row>
    <row r="2055" spans="1:4" x14ac:dyDescent="0.25">
      <c r="A2055">
        <v>2054</v>
      </c>
      <c r="B2055" t="s">
        <v>5129</v>
      </c>
      <c r="C2055">
        <v>68</v>
      </c>
      <c r="D2055" s="4" t="s">
        <v>6077</v>
      </c>
    </row>
    <row r="2056" spans="1:4" x14ac:dyDescent="0.25">
      <c r="A2056">
        <v>2055</v>
      </c>
      <c r="B2056" t="s">
        <v>5130</v>
      </c>
      <c r="C2056">
        <v>52</v>
      </c>
      <c r="D2056" s="4" t="s">
        <v>6077</v>
      </c>
    </row>
    <row r="2057" spans="1:4" x14ac:dyDescent="0.25">
      <c r="A2057">
        <v>2056</v>
      </c>
      <c r="B2057" t="s">
        <v>5131</v>
      </c>
      <c r="C2057">
        <v>23</v>
      </c>
      <c r="D2057" s="4" t="s">
        <v>6078</v>
      </c>
    </row>
    <row r="2058" spans="1:4" x14ac:dyDescent="0.25">
      <c r="A2058">
        <v>2057</v>
      </c>
      <c r="B2058" t="s">
        <v>5132</v>
      </c>
      <c r="C2058">
        <v>74</v>
      </c>
      <c r="D2058" s="4" t="s">
        <v>6077</v>
      </c>
    </row>
    <row r="2059" spans="1:4" x14ac:dyDescent="0.25">
      <c r="A2059">
        <v>2058</v>
      </c>
      <c r="B2059" t="s">
        <v>5133</v>
      </c>
      <c r="C2059">
        <v>66</v>
      </c>
      <c r="D2059" s="4" t="s">
        <v>6078</v>
      </c>
    </row>
    <row r="2060" spans="1:4" x14ac:dyDescent="0.25">
      <c r="A2060">
        <v>2059</v>
      </c>
      <c r="B2060" t="s">
        <v>5134</v>
      </c>
      <c r="C2060">
        <v>8</v>
      </c>
      <c r="D2060" s="4" t="s">
        <v>6077</v>
      </c>
    </row>
    <row r="2061" spans="1:4" x14ac:dyDescent="0.25">
      <c r="A2061">
        <v>2060</v>
      </c>
      <c r="B2061" t="s">
        <v>5135</v>
      </c>
      <c r="C2061">
        <v>46</v>
      </c>
      <c r="D2061" s="4" t="s">
        <v>6077</v>
      </c>
    </row>
    <row r="2062" spans="1:4" x14ac:dyDescent="0.25">
      <c r="A2062">
        <v>2061</v>
      </c>
      <c r="B2062" t="s">
        <v>5136</v>
      </c>
      <c r="C2062">
        <v>74</v>
      </c>
      <c r="D2062" s="4" t="s">
        <v>6077</v>
      </c>
    </row>
    <row r="2063" spans="1:4" x14ac:dyDescent="0.25">
      <c r="A2063">
        <v>2062</v>
      </c>
      <c r="B2063" t="s">
        <v>5137</v>
      </c>
      <c r="C2063">
        <v>73</v>
      </c>
      <c r="D2063" s="4" t="s">
        <v>6077</v>
      </c>
    </row>
    <row r="2064" spans="1:4" x14ac:dyDescent="0.25">
      <c r="A2064">
        <v>2063</v>
      </c>
      <c r="B2064" t="s">
        <v>5138</v>
      </c>
      <c r="C2064">
        <v>80</v>
      </c>
      <c r="D2064" s="4" t="s">
        <v>6077</v>
      </c>
    </row>
    <row r="2065" spans="1:4" x14ac:dyDescent="0.25">
      <c r="A2065">
        <v>2064</v>
      </c>
      <c r="B2065" t="s">
        <v>5139</v>
      </c>
      <c r="C2065">
        <v>45</v>
      </c>
      <c r="D2065" s="4" t="s">
        <v>6078</v>
      </c>
    </row>
    <row r="2066" spans="1:4" x14ac:dyDescent="0.25">
      <c r="A2066">
        <v>2065</v>
      </c>
      <c r="B2066" t="s">
        <v>5140</v>
      </c>
      <c r="C2066">
        <v>20</v>
      </c>
      <c r="D2066" s="4" t="s">
        <v>6078</v>
      </c>
    </row>
    <row r="2067" spans="1:4" x14ac:dyDescent="0.25">
      <c r="A2067">
        <v>2066</v>
      </c>
      <c r="B2067" t="s">
        <v>5141</v>
      </c>
      <c r="C2067">
        <v>53</v>
      </c>
      <c r="D2067" s="4" t="s">
        <v>6077</v>
      </c>
    </row>
    <row r="2068" spans="1:4" x14ac:dyDescent="0.25">
      <c r="A2068">
        <v>2067</v>
      </c>
      <c r="B2068" t="s">
        <v>5142</v>
      </c>
      <c r="C2068">
        <v>51</v>
      </c>
      <c r="D2068" s="4" t="s">
        <v>6078</v>
      </c>
    </row>
    <row r="2069" spans="1:4" x14ac:dyDescent="0.25">
      <c r="A2069">
        <v>2068</v>
      </c>
      <c r="B2069" t="s">
        <v>5143</v>
      </c>
      <c r="C2069">
        <v>42</v>
      </c>
      <c r="D2069" s="4" t="s">
        <v>6077</v>
      </c>
    </row>
    <row r="2070" spans="1:4" x14ac:dyDescent="0.25">
      <c r="A2070">
        <v>2069</v>
      </c>
      <c r="B2070" t="s">
        <v>5144</v>
      </c>
      <c r="C2070">
        <v>43</v>
      </c>
      <c r="D2070" s="4" t="s">
        <v>6078</v>
      </c>
    </row>
    <row r="2071" spans="1:4" x14ac:dyDescent="0.25">
      <c r="A2071">
        <v>2070</v>
      </c>
      <c r="B2071" t="s">
        <v>5145</v>
      </c>
      <c r="C2071">
        <v>64</v>
      </c>
      <c r="D2071" s="4" t="s">
        <v>6077</v>
      </c>
    </row>
    <row r="2072" spans="1:4" x14ac:dyDescent="0.25">
      <c r="A2072">
        <v>2071</v>
      </c>
      <c r="B2072" t="s">
        <v>5146</v>
      </c>
      <c r="C2072">
        <v>86</v>
      </c>
      <c r="D2072" s="4" t="s">
        <v>6078</v>
      </c>
    </row>
    <row r="2073" spans="1:4" x14ac:dyDescent="0.25">
      <c r="A2073">
        <v>2072</v>
      </c>
      <c r="B2073" t="s">
        <v>5147</v>
      </c>
      <c r="C2073">
        <v>41</v>
      </c>
      <c r="D2073" s="4" t="s">
        <v>6077</v>
      </c>
    </row>
    <row r="2074" spans="1:4" x14ac:dyDescent="0.25">
      <c r="A2074">
        <v>2073</v>
      </c>
      <c r="B2074" t="s">
        <v>5148</v>
      </c>
      <c r="C2074">
        <v>40</v>
      </c>
      <c r="D2074" s="4" t="s">
        <v>6077</v>
      </c>
    </row>
    <row r="2075" spans="1:4" x14ac:dyDescent="0.25">
      <c r="A2075">
        <v>2074</v>
      </c>
      <c r="B2075" t="s">
        <v>5149</v>
      </c>
      <c r="C2075">
        <v>20</v>
      </c>
      <c r="D2075" s="4" t="s">
        <v>6078</v>
      </c>
    </row>
    <row r="2076" spans="1:4" x14ac:dyDescent="0.25">
      <c r="A2076">
        <v>2075</v>
      </c>
      <c r="B2076" t="s">
        <v>5150</v>
      </c>
      <c r="C2076">
        <v>21</v>
      </c>
      <c r="D2076" s="4" t="s">
        <v>6078</v>
      </c>
    </row>
    <row r="2077" spans="1:4" x14ac:dyDescent="0.25">
      <c r="A2077">
        <v>2076</v>
      </c>
      <c r="B2077" t="s">
        <v>5151</v>
      </c>
      <c r="C2077">
        <v>91</v>
      </c>
      <c r="D2077" s="4" t="s">
        <v>6077</v>
      </c>
    </row>
    <row r="2078" spans="1:4" x14ac:dyDescent="0.25">
      <c r="A2078">
        <v>2077</v>
      </c>
      <c r="B2078" t="s">
        <v>5152</v>
      </c>
      <c r="C2078">
        <v>56</v>
      </c>
      <c r="D2078" s="4" t="s">
        <v>6077</v>
      </c>
    </row>
    <row r="2079" spans="1:4" x14ac:dyDescent="0.25">
      <c r="A2079">
        <v>2078</v>
      </c>
      <c r="B2079" t="s">
        <v>5153</v>
      </c>
      <c r="C2079">
        <v>51</v>
      </c>
      <c r="D2079" s="4" t="s">
        <v>6078</v>
      </c>
    </row>
    <row r="2080" spans="1:4" x14ac:dyDescent="0.25">
      <c r="A2080">
        <v>2079</v>
      </c>
      <c r="B2080" t="s">
        <v>5154</v>
      </c>
      <c r="C2080">
        <v>90</v>
      </c>
      <c r="D2080" s="4" t="s">
        <v>6078</v>
      </c>
    </row>
    <row r="2081" spans="1:4" x14ac:dyDescent="0.25">
      <c r="A2081">
        <v>2080</v>
      </c>
      <c r="B2081" t="s">
        <v>5155</v>
      </c>
      <c r="C2081">
        <v>90</v>
      </c>
      <c r="D2081" s="4" t="s">
        <v>6078</v>
      </c>
    </row>
    <row r="2082" spans="1:4" x14ac:dyDescent="0.25">
      <c r="A2082">
        <v>2081</v>
      </c>
      <c r="B2082" t="s">
        <v>5156</v>
      </c>
      <c r="C2082">
        <v>35</v>
      </c>
      <c r="D2082" s="4" t="s">
        <v>6077</v>
      </c>
    </row>
    <row r="2083" spans="1:4" x14ac:dyDescent="0.25">
      <c r="A2083">
        <v>2082</v>
      </c>
      <c r="B2083" t="s">
        <v>5157</v>
      </c>
      <c r="C2083">
        <v>27</v>
      </c>
      <c r="D2083" s="4" t="s">
        <v>6077</v>
      </c>
    </row>
    <row r="2084" spans="1:4" x14ac:dyDescent="0.25">
      <c r="A2084">
        <v>2083</v>
      </c>
      <c r="B2084" t="s">
        <v>5158</v>
      </c>
      <c r="C2084">
        <v>70</v>
      </c>
      <c r="D2084" s="4" t="s">
        <v>6078</v>
      </c>
    </row>
    <row r="2085" spans="1:4" x14ac:dyDescent="0.25">
      <c r="A2085">
        <v>2084</v>
      </c>
      <c r="B2085" t="s">
        <v>5159</v>
      </c>
      <c r="C2085">
        <v>73</v>
      </c>
      <c r="D2085" s="4" t="s">
        <v>6077</v>
      </c>
    </row>
    <row r="2086" spans="1:4" x14ac:dyDescent="0.25">
      <c r="A2086">
        <v>2085</v>
      </c>
      <c r="B2086" t="s">
        <v>5160</v>
      </c>
      <c r="C2086">
        <v>59</v>
      </c>
      <c r="D2086" s="4" t="s">
        <v>6077</v>
      </c>
    </row>
    <row r="2087" spans="1:4" x14ac:dyDescent="0.25">
      <c r="A2087">
        <v>2086</v>
      </c>
      <c r="B2087" t="s">
        <v>5161</v>
      </c>
      <c r="C2087">
        <v>60</v>
      </c>
      <c r="D2087" s="4" t="s">
        <v>6077</v>
      </c>
    </row>
    <row r="2088" spans="1:4" x14ac:dyDescent="0.25">
      <c r="A2088">
        <v>2087</v>
      </c>
      <c r="B2088" t="s">
        <v>5162</v>
      </c>
      <c r="C2088">
        <v>56</v>
      </c>
      <c r="D2088" s="4" t="s">
        <v>6077</v>
      </c>
    </row>
    <row r="2089" spans="1:4" x14ac:dyDescent="0.25">
      <c r="A2089">
        <v>2088</v>
      </c>
      <c r="B2089" t="s">
        <v>5163</v>
      </c>
      <c r="C2089">
        <v>68</v>
      </c>
      <c r="D2089" s="4" t="s">
        <v>6077</v>
      </c>
    </row>
    <row r="2090" spans="1:4" x14ac:dyDescent="0.25">
      <c r="A2090">
        <v>2089</v>
      </c>
      <c r="B2090" t="s">
        <v>5164</v>
      </c>
      <c r="C2090">
        <v>51</v>
      </c>
      <c r="D2090" s="4" t="s">
        <v>6077</v>
      </c>
    </row>
    <row r="2091" spans="1:4" x14ac:dyDescent="0.25">
      <c r="A2091">
        <v>2090</v>
      </c>
      <c r="B2091" t="s">
        <v>5165</v>
      </c>
      <c r="C2091">
        <v>80</v>
      </c>
      <c r="D2091" s="4" t="s">
        <v>6077</v>
      </c>
    </row>
    <row r="2092" spans="1:4" x14ac:dyDescent="0.25">
      <c r="A2092">
        <v>2091</v>
      </c>
      <c r="B2092" t="s">
        <v>5166</v>
      </c>
      <c r="C2092">
        <v>31</v>
      </c>
      <c r="D2092" s="4" t="s">
        <v>6077</v>
      </c>
    </row>
    <row r="2093" spans="1:4" x14ac:dyDescent="0.25">
      <c r="A2093">
        <v>2092</v>
      </c>
      <c r="B2093" t="s">
        <v>5167</v>
      </c>
      <c r="C2093">
        <v>59</v>
      </c>
      <c r="D2093" s="4" t="s">
        <v>6077</v>
      </c>
    </row>
    <row r="2094" spans="1:4" x14ac:dyDescent="0.25">
      <c r="A2094">
        <v>2093</v>
      </c>
      <c r="B2094" t="s">
        <v>5168</v>
      </c>
      <c r="C2094">
        <v>66</v>
      </c>
      <c r="D2094" s="4" t="s">
        <v>6078</v>
      </c>
    </row>
    <row r="2095" spans="1:4" x14ac:dyDescent="0.25">
      <c r="A2095">
        <v>2094</v>
      </c>
      <c r="B2095" t="s">
        <v>5169</v>
      </c>
      <c r="C2095">
        <v>93</v>
      </c>
      <c r="D2095" s="4" t="s">
        <v>6077</v>
      </c>
    </row>
    <row r="2096" spans="1:4" x14ac:dyDescent="0.25">
      <c r="A2096">
        <v>2095</v>
      </c>
      <c r="B2096" t="s">
        <v>5170</v>
      </c>
      <c r="C2096">
        <v>29</v>
      </c>
      <c r="D2096" s="4" t="s">
        <v>6078</v>
      </c>
    </row>
    <row r="2097" spans="1:4" x14ac:dyDescent="0.25">
      <c r="A2097">
        <v>2096</v>
      </c>
      <c r="B2097" t="s">
        <v>5171</v>
      </c>
      <c r="C2097">
        <v>70</v>
      </c>
      <c r="D2097" s="4" t="s">
        <v>6078</v>
      </c>
    </row>
    <row r="2098" spans="1:4" x14ac:dyDescent="0.25">
      <c r="A2098">
        <v>2097</v>
      </c>
      <c r="B2098" t="s">
        <v>5172</v>
      </c>
      <c r="C2098">
        <v>39</v>
      </c>
      <c r="D2098" s="4" t="s">
        <v>6078</v>
      </c>
    </row>
    <row r="2099" spans="1:4" x14ac:dyDescent="0.25">
      <c r="A2099">
        <v>2098</v>
      </c>
      <c r="B2099" t="s">
        <v>5173</v>
      </c>
      <c r="C2099">
        <v>90</v>
      </c>
      <c r="D2099" s="4" t="s">
        <v>6078</v>
      </c>
    </row>
    <row r="2100" spans="1:4" x14ac:dyDescent="0.25">
      <c r="A2100">
        <v>2099</v>
      </c>
      <c r="B2100" t="s">
        <v>5174</v>
      </c>
      <c r="C2100">
        <v>35</v>
      </c>
      <c r="D2100" s="4" t="s">
        <v>6077</v>
      </c>
    </row>
    <row r="2101" spans="1:4" x14ac:dyDescent="0.25">
      <c r="A2101">
        <v>2100</v>
      </c>
      <c r="B2101" t="s">
        <v>5175</v>
      </c>
      <c r="C2101">
        <v>84</v>
      </c>
      <c r="D2101" s="4" t="s">
        <v>6078</v>
      </c>
    </row>
    <row r="2102" spans="1:4" x14ac:dyDescent="0.25">
      <c r="A2102">
        <v>2101</v>
      </c>
      <c r="B2102" t="s">
        <v>5176</v>
      </c>
      <c r="C2102">
        <v>25</v>
      </c>
      <c r="D2102" s="4" t="s">
        <v>6077</v>
      </c>
    </row>
    <row r="2103" spans="1:4" x14ac:dyDescent="0.25">
      <c r="A2103">
        <v>2102</v>
      </c>
      <c r="B2103" t="s">
        <v>5177</v>
      </c>
      <c r="C2103">
        <v>74</v>
      </c>
      <c r="D2103" s="4" t="s">
        <v>6078</v>
      </c>
    </row>
    <row r="2104" spans="1:4" x14ac:dyDescent="0.25">
      <c r="A2104">
        <v>2103</v>
      </c>
      <c r="B2104" t="s">
        <v>5178</v>
      </c>
      <c r="C2104">
        <v>1</v>
      </c>
      <c r="D2104" s="4" t="s">
        <v>6077</v>
      </c>
    </row>
    <row r="2105" spans="1:4" x14ac:dyDescent="0.25">
      <c r="A2105">
        <v>2104</v>
      </c>
      <c r="B2105" t="s">
        <v>5179</v>
      </c>
      <c r="C2105">
        <v>80</v>
      </c>
      <c r="D2105" s="4" t="s">
        <v>6077</v>
      </c>
    </row>
    <row r="2106" spans="1:4" x14ac:dyDescent="0.25">
      <c r="A2106">
        <v>2105</v>
      </c>
      <c r="B2106" t="s">
        <v>5180</v>
      </c>
      <c r="C2106">
        <v>92</v>
      </c>
      <c r="D2106" s="4" t="s">
        <v>6077</v>
      </c>
    </row>
    <row r="2107" spans="1:4" x14ac:dyDescent="0.25">
      <c r="A2107">
        <v>2106</v>
      </c>
      <c r="B2107" t="s">
        <v>5181</v>
      </c>
      <c r="C2107">
        <v>10</v>
      </c>
      <c r="D2107" s="4" t="s">
        <v>6077</v>
      </c>
    </row>
    <row r="2108" spans="1:4" x14ac:dyDescent="0.25">
      <c r="A2108">
        <v>2107</v>
      </c>
      <c r="B2108" t="s">
        <v>5182</v>
      </c>
      <c r="C2108">
        <v>83</v>
      </c>
      <c r="D2108" s="4" t="s">
        <v>6077</v>
      </c>
    </row>
    <row r="2109" spans="1:4" x14ac:dyDescent="0.25">
      <c r="A2109">
        <v>2108</v>
      </c>
      <c r="B2109" t="s">
        <v>5183</v>
      </c>
      <c r="C2109">
        <v>94</v>
      </c>
      <c r="D2109" s="4" t="s">
        <v>6078</v>
      </c>
    </row>
    <row r="2110" spans="1:4" x14ac:dyDescent="0.25">
      <c r="A2110">
        <v>2109</v>
      </c>
      <c r="B2110" t="s">
        <v>5184</v>
      </c>
      <c r="C2110">
        <v>46</v>
      </c>
      <c r="D2110" s="4" t="s">
        <v>6078</v>
      </c>
    </row>
    <row r="2111" spans="1:4" x14ac:dyDescent="0.25">
      <c r="A2111">
        <v>2110</v>
      </c>
      <c r="B2111" t="s">
        <v>5185</v>
      </c>
      <c r="C2111">
        <v>89</v>
      </c>
      <c r="D2111" s="4" t="s">
        <v>6078</v>
      </c>
    </row>
    <row r="2112" spans="1:4" x14ac:dyDescent="0.25">
      <c r="A2112">
        <v>2111</v>
      </c>
      <c r="B2112" t="s">
        <v>5186</v>
      </c>
      <c r="C2112">
        <v>44</v>
      </c>
      <c r="D2112" s="4" t="s">
        <v>6077</v>
      </c>
    </row>
    <row r="2113" spans="1:4" x14ac:dyDescent="0.25">
      <c r="A2113">
        <v>2112</v>
      </c>
      <c r="B2113" t="s">
        <v>5187</v>
      </c>
      <c r="C2113">
        <v>19</v>
      </c>
      <c r="D2113" s="4" t="s">
        <v>6077</v>
      </c>
    </row>
    <row r="2114" spans="1:4" x14ac:dyDescent="0.25">
      <c r="A2114">
        <v>2113</v>
      </c>
      <c r="B2114" t="s">
        <v>5188</v>
      </c>
      <c r="C2114">
        <v>25</v>
      </c>
      <c r="D2114" s="4" t="s">
        <v>6078</v>
      </c>
    </row>
    <row r="2115" spans="1:4" x14ac:dyDescent="0.25">
      <c r="A2115">
        <v>2114</v>
      </c>
      <c r="B2115" t="s">
        <v>5189</v>
      </c>
      <c r="C2115">
        <v>69</v>
      </c>
      <c r="D2115" s="4" t="s">
        <v>6078</v>
      </c>
    </row>
    <row r="2116" spans="1:4" x14ac:dyDescent="0.25">
      <c r="A2116">
        <v>2115</v>
      </c>
      <c r="B2116" t="s">
        <v>5190</v>
      </c>
      <c r="C2116">
        <v>4</v>
      </c>
      <c r="D2116" s="4" t="s">
        <v>6078</v>
      </c>
    </row>
    <row r="2117" spans="1:4" x14ac:dyDescent="0.25">
      <c r="A2117">
        <v>2116</v>
      </c>
      <c r="B2117" t="s">
        <v>5191</v>
      </c>
      <c r="C2117">
        <v>90</v>
      </c>
      <c r="D2117" s="4" t="s">
        <v>6078</v>
      </c>
    </row>
    <row r="2118" spans="1:4" x14ac:dyDescent="0.25">
      <c r="A2118">
        <v>2117</v>
      </c>
      <c r="B2118" t="s">
        <v>5192</v>
      </c>
      <c r="C2118">
        <v>82</v>
      </c>
      <c r="D2118" s="4" t="s">
        <v>6077</v>
      </c>
    </row>
    <row r="2119" spans="1:4" x14ac:dyDescent="0.25">
      <c r="A2119">
        <v>2118</v>
      </c>
      <c r="B2119" t="s">
        <v>5193</v>
      </c>
      <c r="C2119">
        <v>53</v>
      </c>
      <c r="D2119" s="4" t="s">
        <v>6078</v>
      </c>
    </row>
    <row r="2120" spans="1:4" x14ac:dyDescent="0.25">
      <c r="A2120">
        <v>2119</v>
      </c>
      <c r="B2120" t="s">
        <v>5194</v>
      </c>
      <c r="C2120">
        <v>80</v>
      </c>
      <c r="D2120" s="4" t="s">
        <v>6078</v>
      </c>
    </row>
    <row r="2121" spans="1:4" x14ac:dyDescent="0.25">
      <c r="A2121">
        <v>2120</v>
      </c>
      <c r="B2121" t="s">
        <v>5195</v>
      </c>
      <c r="C2121">
        <v>74</v>
      </c>
      <c r="D2121" s="4" t="s">
        <v>6078</v>
      </c>
    </row>
    <row r="2122" spans="1:4" x14ac:dyDescent="0.25">
      <c r="A2122">
        <v>2121</v>
      </c>
      <c r="B2122" t="s">
        <v>5196</v>
      </c>
      <c r="C2122">
        <v>76</v>
      </c>
      <c r="D2122" s="4" t="s">
        <v>6078</v>
      </c>
    </row>
    <row r="2123" spans="1:4" x14ac:dyDescent="0.25">
      <c r="A2123">
        <v>2122</v>
      </c>
      <c r="B2123" t="s">
        <v>5197</v>
      </c>
      <c r="C2123">
        <v>69</v>
      </c>
      <c r="D2123" s="4" t="s">
        <v>6077</v>
      </c>
    </row>
    <row r="2124" spans="1:4" x14ac:dyDescent="0.25">
      <c r="A2124">
        <v>2123</v>
      </c>
      <c r="B2124" t="s">
        <v>5198</v>
      </c>
      <c r="C2124">
        <v>59</v>
      </c>
      <c r="D2124" s="4" t="s">
        <v>6078</v>
      </c>
    </row>
    <row r="2125" spans="1:4" x14ac:dyDescent="0.25">
      <c r="A2125">
        <v>2124</v>
      </c>
      <c r="B2125" t="s">
        <v>5199</v>
      </c>
      <c r="C2125">
        <v>81</v>
      </c>
      <c r="D2125" s="4" t="s">
        <v>6078</v>
      </c>
    </row>
    <row r="2126" spans="1:4" x14ac:dyDescent="0.25">
      <c r="A2126">
        <v>2125</v>
      </c>
      <c r="B2126" t="s">
        <v>5200</v>
      </c>
      <c r="C2126">
        <v>58</v>
      </c>
      <c r="D2126" s="4" t="s">
        <v>6077</v>
      </c>
    </row>
    <row r="2127" spans="1:4" x14ac:dyDescent="0.25">
      <c r="A2127">
        <v>2126</v>
      </c>
      <c r="B2127" t="s">
        <v>5201</v>
      </c>
      <c r="C2127">
        <v>44</v>
      </c>
      <c r="D2127" s="4" t="s">
        <v>6077</v>
      </c>
    </row>
    <row r="2128" spans="1:4" x14ac:dyDescent="0.25">
      <c r="A2128">
        <v>2127</v>
      </c>
      <c r="B2128" t="s">
        <v>5202</v>
      </c>
      <c r="C2128">
        <v>22</v>
      </c>
      <c r="D2128" s="4" t="s">
        <v>6077</v>
      </c>
    </row>
    <row r="2129" spans="1:4" x14ac:dyDescent="0.25">
      <c r="A2129">
        <v>2128</v>
      </c>
      <c r="B2129" t="s">
        <v>5203</v>
      </c>
      <c r="C2129">
        <v>86</v>
      </c>
      <c r="D2129" s="4" t="s">
        <v>6078</v>
      </c>
    </row>
    <row r="2130" spans="1:4" x14ac:dyDescent="0.25">
      <c r="A2130">
        <v>2129</v>
      </c>
      <c r="B2130" t="s">
        <v>5204</v>
      </c>
      <c r="C2130">
        <v>15</v>
      </c>
      <c r="D2130" s="4" t="s">
        <v>6078</v>
      </c>
    </row>
    <row r="2131" spans="1:4" x14ac:dyDescent="0.25">
      <c r="A2131">
        <v>2130</v>
      </c>
      <c r="B2131" t="s">
        <v>5205</v>
      </c>
      <c r="C2131">
        <v>91</v>
      </c>
      <c r="D2131" s="4" t="s">
        <v>6078</v>
      </c>
    </row>
    <row r="2132" spans="1:4" x14ac:dyDescent="0.25">
      <c r="A2132">
        <v>2131</v>
      </c>
      <c r="B2132" t="s">
        <v>5206</v>
      </c>
      <c r="C2132">
        <v>57</v>
      </c>
      <c r="D2132" s="4" t="s">
        <v>6077</v>
      </c>
    </row>
    <row r="2133" spans="1:4" x14ac:dyDescent="0.25">
      <c r="A2133">
        <v>2132</v>
      </c>
      <c r="B2133" t="s">
        <v>5207</v>
      </c>
      <c r="C2133">
        <v>35</v>
      </c>
      <c r="D2133" s="4" t="s">
        <v>6078</v>
      </c>
    </row>
    <row r="2134" spans="1:4" x14ac:dyDescent="0.25">
      <c r="A2134">
        <v>2133</v>
      </c>
      <c r="B2134" t="s">
        <v>5208</v>
      </c>
      <c r="C2134">
        <v>21</v>
      </c>
      <c r="D2134" s="4" t="s">
        <v>6077</v>
      </c>
    </row>
    <row r="2135" spans="1:4" x14ac:dyDescent="0.25">
      <c r="A2135">
        <v>2134</v>
      </c>
      <c r="B2135" t="s">
        <v>5209</v>
      </c>
      <c r="C2135">
        <v>63</v>
      </c>
      <c r="D2135" s="4" t="s">
        <v>6077</v>
      </c>
    </row>
    <row r="2136" spans="1:4" x14ac:dyDescent="0.25">
      <c r="A2136">
        <v>2135</v>
      </c>
      <c r="B2136" t="s">
        <v>5210</v>
      </c>
      <c r="C2136">
        <v>4</v>
      </c>
      <c r="D2136" s="4" t="s">
        <v>6077</v>
      </c>
    </row>
    <row r="2137" spans="1:4" x14ac:dyDescent="0.25">
      <c r="A2137">
        <v>2136</v>
      </c>
      <c r="B2137" t="s">
        <v>5211</v>
      </c>
      <c r="C2137">
        <v>70</v>
      </c>
      <c r="D2137" s="4" t="s">
        <v>6077</v>
      </c>
    </row>
    <row r="2138" spans="1:4" x14ac:dyDescent="0.25">
      <c r="A2138">
        <v>2137</v>
      </c>
      <c r="B2138" t="s">
        <v>5212</v>
      </c>
      <c r="C2138">
        <v>35</v>
      </c>
      <c r="D2138" s="4" t="s">
        <v>6077</v>
      </c>
    </row>
    <row r="2139" spans="1:4" x14ac:dyDescent="0.25">
      <c r="A2139">
        <v>2138</v>
      </c>
      <c r="B2139" t="s">
        <v>5213</v>
      </c>
      <c r="C2139">
        <v>70</v>
      </c>
      <c r="D2139" s="4" t="s">
        <v>6078</v>
      </c>
    </row>
    <row r="2140" spans="1:4" x14ac:dyDescent="0.25">
      <c r="A2140">
        <v>2139</v>
      </c>
      <c r="B2140" t="s">
        <v>5214</v>
      </c>
      <c r="C2140">
        <v>52</v>
      </c>
      <c r="D2140" s="4" t="s">
        <v>6077</v>
      </c>
    </row>
    <row r="2141" spans="1:4" x14ac:dyDescent="0.25">
      <c r="A2141">
        <v>2140</v>
      </c>
      <c r="B2141" t="s">
        <v>5215</v>
      </c>
      <c r="C2141">
        <v>24</v>
      </c>
      <c r="D2141" s="4" t="s">
        <v>6078</v>
      </c>
    </row>
    <row r="2142" spans="1:4" x14ac:dyDescent="0.25">
      <c r="A2142">
        <v>2141</v>
      </c>
      <c r="B2142" t="s">
        <v>5216</v>
      </c>
      <c r="C2142">
        <v>90</v>
      </c>
      <c r="D2142" s="4" t="s">
        <v>6077</v>
      </c>
    </row>
    <row r="2143" spans="1:4" x14ac:dyDescent="0.25">
      <c r="A2143">
        <v>2142</v>
      </c>
      <c r="B2143" t="s">
        <v>5217</v>
      </c>
      <c r="C2143">
        <v>83</v>
      </c>
      <c r="D2143" s="4" t="s">
        <v>6077</v>
      </c>
    </row>
    <row r="2144" spans="1:4" x14ac:dyDescent="0.25">
      <c r="A2144">
        <v>2143</v>
      </c>
      <c r="B2144" t="s">
        <v>5218</v>
      </c>
      <c r="C2144">
        <v>60</v>
      </c>
      <c r="D2144" s="4" t="s">
        <v>6077</v>
      </c>
    </row>
    <row r="2145" spans="1:4" x14ac:dyDescent="0.25">
      <c r="A2145">
        <v>2144</v>
      </c>
      <c r="B2145" t="s">
        <v>5219</v>
      </c>
      <c r="C2145">
        <v>69</v>
      </c>
      <c r="D2145" s="4" t="s">
        <v>6078</v>
      </c>
    </row>
    <row r="2146" spans="1:4" x14ac:dyDescent="0.25">
      <c r="A2146">
        <v>2145</v>
      </c>
      <c r="B2146" t="s">
        <v>5220</v>
      </c>
      <c r="C2146">
        <v>50</v>
      </c>
      <c r="D2146" s="4" t="s">
        <v>6078</v>
      </c>
    </row>
    <row r="2147" spans="1:4" x14ac:dyDescent="0.25">
      <c r="A2147">
        <v>2146</v>
      </c>
      <c r="B2147" t="s">
        <v>5221</v>
      </c>
      <c r="C2147">
        <v>29</v>
      </c>
      <c r="D2147" s="4" t="s">
        <v>6077</v>
      </c>
    </row>
    <row r="2148" spans="1:4" x14ac:dyDescent="0.25">
      <c r="A2148">
        <v>2147</v>
      </c>
      <c r="B2148" t="s">
        <v>5222</v>
      </c>
      <c r="C2148">
        <v>18</v>
      </c>
      <c r="D2148" s="4" t="s">
        <v>6077</v>
      </c>
    </row>
    <row r="2149" spans="1:4" x14ac:dyDescent="0.25">
      <c r="A2149">
        <v>2148</v>
      </c>
      <c r="B2149" t="s">
        <v>5223</v>
      </c>
      <c r="C2149">
        <v>76</v>
      </c>
      <c r="D2149" s="4" t="s">
        <v>6077</v>
      </c>
    </row>
    <row r="2150" spans="1:4" x14ac:dyDescent="0.25">
      <c r="A2150">
        <v>2149</v>
      </c>
      <c r="B2150" t="s">
        <v>5224</v>
      </c>
      <c r="C2150">
        <v>33</v>
      </c>
      <c r="D2150" s="4" t="s">
        <v>6077</v>
      </c>
    </row>
    <row r="2151" spans="1:4" x14ac:dyDescent="0.25">
      <c r="A2151">
        <v>2150</v>
      </c>
      <c r="B2151" t="s">
        <v>5225</v>
      </c>
      <c r="C2151">
        <v>3</v>
      </c>
      <c r="D2151" s="4" t="s">
        <v>6078</v>
      </c>
    </row>
    <row r="2152" spans="1:4" x14ac:dyDescent="0.25">
      <c r="A2152">
        <v>2151</v>
      </c>
      <c r="B2152" t="s">
        <v>5226</v>
      </c>
      <c r="C2152">
        <v>71</v>
      </c>
      <c r="D2152" s="4" t="s">
        <v>6077</v>
      </c>
    </row>
    <row r="2153" spans="1:4" x14ac:dyDescent="0.25">
      <c r="A2153">
        <v>2152</v>
      </c>
      <c r="B2153" t="s">
        <v>5227</v>
      </c>
      <c r="C2153">
        <v>19</v>
      </c>
      <c r="D2153" s="4" t="s">
        <v>6077</v>
      </c>
    </row>
    <row r="2154" spans="1:4" x14ac:dyDescent="0.25">
      <c r="A2154">
        <v>2153</v>
      </c>
      <c r="B2154" t="s">
        <v>5228</v>
      </c>
      <c r="C2154">
        <v>22</v>
      </c>
      <c r="D2154" s="4" t="s">
        <v>6077</v>
      </c>
    </row>
    <row r="2155" spans="1:4" x14ac:dyDescent="0.25">
      <c r="A2155">
        <v>2154</v>
      </c>
      <c r="B2155" t="s">
        <v>5229</v>
      </c>
      <c r="C2155">
        <v>36</v>
      </c>
      <c r="D2155" s="4" t="s">
        <v>6078</v>
      </c>
    </row>
    <row r="2156" spans="1:4" x14ac:dyDescent="0.25">
      <c r="A2156">
        <v>2155</v>
      </c>
      <c r="B2156" t="s">
        <v>5230</v>
      </c>
      <c r="C2156">
        <v>84</v>
      </c>
      <c r="D2156" s="4" t="s">
        <v>6077</v>
      </c>
    </row>
    <row r="2157" spans="1:4" x14ac:dyDescent="0.25">
      <c r="A2157">
        <v>2156</v>
      </c>
      <c r="B2157" t="s">
        <v>5231</v>
      </c>
      <c r="C2157">
        <v>43</v>
      </c>
      <c r="D2157" s="4" t="s">
        <v>6078</v>
      </c>
    </row>
    <row r="2158" spans="1:4" x14ac:dyDescent="0.25">
      <c r="A2158">
        <v>2157</v>
      </c>
      <c r="B2158" t="s">
        <v>5232</v>
      </c>
      <c r="C2158">
        <v>64</v>
      </c>
      <c r="D2158" s="4" t="s">
        <v>6078</v>
      </c>
    </row>
    <row r="2159" spans="1:4" x14ac:dyDescent="0.25">
      <c r="A2159">
        <v>2158</v>
      </c>
      <c r="B2159" t="s">
        <v>5233</v>
      </c>
      <c r="C2159">
        <v>71</v>
      </c>
      <c r="D2159" s="4" t="s">
        <v>6077</v>
      </c>
    </row>
    <row r="2160" spans="1:4" x14ac:dyDescent="0.25">
      <c r="A2160">
        <v>2159</v>
      </c>
      <c r="B2160" t="s">
        <v>5234</v>
      </c>
      <c r="C2160">
        <v>94</v>
      </c>
      <c r="D2160" s="4" t="s">
        <v>6078</v>
      </c>
    </row>
    <row r="2161" spans="1:4" x14ac:dyDescent="0.25">
      <c r="A2161">
        <v>2160</v>
      </c>
      <c r="B2161" t="s">
        <v>5235</v>
      </c>
      <c r="C2161">
        <v>72</v>
      </c>
      <c r="D2161" s="4" t="s">
        <v>6078</v>
      </c>
    </row>
    <row r="2162" spans="1:4" x14ac:dyDescent="0.25">
      <c r="A2162">
        <v>2161</v>
      </c>
      <c r="B2162" t="s">
        <v>5236</v>
      </c>
      <c r="C2162">
        <v>10</v>
      </c>
      <c r="D2162" s="4" t="s">
        <v>6077</v>
      </c>
    </row>
    <row r="2163" spans="1:4" x14ac:dyDescent="0.25">
      <c r="A2163">
        <v>2162</v>
      </c>
      <c r="B2163" t="s">
        <v>5237</v>
      </c>
      <c r="C2163">
        <v>59</v>
      </c>
      <c r="D2163" s="4" t="s">
        <v>6078</v>
      </c>
    </row>
    <row r="2164" spans="1:4" x14ac:dyDescent="0.25">
      <c r="A2164">
        <v>2163</v>
      </c>
      <c r="B2164" t="s">
        <v>5238</v>
      </c>
      <c r="C2164">
        <v>15</v>
      </c>
      <c r="D2164" s="4" t="s">
        <v>6077</v>
      </c>
    </row>
    <row r="2165" spans="1:4" x14ac:dyDescent="0.25">
      <c r="A2165">
        <v>2164</v>
      </c>
      <c r="B2165" t="s">
        <v>5239</v>
      </c>
      <c r="C2165">
        <v>16</v>
      </c>
      <c r="D2165" s="4" t="s">
        <v>6078</v>
      </c>
    </row>
    <row r="2166" spans="1:4" x14ac:dyDescent="0.25">
      <c r="A2166">
        <v>2165</v>
      </c>
      <c r="B2166" t="s">
        <v>5240</v>
      </c>
      <c r="C2166">
        <v>47</v>
      </c>
      <c r="D2166" s="4" t="s">
        <v>6078</v>
      </c>
    </row>
    <row r="2167" spans="1:4" x14ac:dyDescent="0.25">
      <c r="A2167">
        <v>2166</v>
      </c>
      <c r="B2167" t="s">
        <v>5241</v>
      </c>
      <c r="C2167">
        <v>81</v>
      </c>
      <c r="D2167" s="4" t="s">
        <v>6078</v>
      </c>
    </row>
    <row r="2168" spans="1:4" x14ac:dyDescent="0.25">
      <c r="A2168">
        <v>2167</v>
      </c>
      <c r="B2168" t="s">
        <v>5242</v>
      </c>
      <c r="C2168">
        <v>38</v>
      </c>
      <c r="D2168" s="4" t="s">
        <v>6077</v>
      </c>
    </row>
    <row r="2169" spans="1:4" x14ac:dyDescent="0.25">
      <c r="A2169">
        <v>2168</v>
      </c>
      <c r="B2169" t="s">
        <v>5243</v>
      </c>
      <c r="C2169">
        <v>84</v>
      </c>
      <c r="D2169" s="4" t="s">
        <v>6078</v>
      </c>
    </row>
    <row r="2170" spans="1:4" x14ac:dyDescent="0.25">
      <c r="A2170">
        <v>2169</v>
      </c>
      <c r="B2170" t="s">
        <v>5244</v>
      </c>
      <c r="C2170">
        <v>23</v>
      </c>
      <c r="D2170" s="4" t="s">
        <v>6077</v>
      </c>
    </row>
    <row r="2171" spans="1:4" x14ac:dyDescent="0.25">
      <c r="A2171">
        <v>2170</v>
      </c>
      <c r="B2171" t="s">
        <v>5245</v>
      </c>
      <c r="C2171">
        <v>15</v>
      </c>
      <c r="D2171" s="4" t="s">
        <v>6078</v>
      </c>
    </row>
    <row r="2172" spans="1:4" x14ac:dyDescent="0.25">
      <c r="A2172">
        <v>2171</v>
      </c>
      <c r="B2172" t="s">
        <v>5246</v>
      </c>
      <c r="C2172">
        <v>13</v>
      </c>
      <c r="D2172" s="4" t="s">
        <v>6077</v>
      </c>
    </row>
    <row r="2173" spans="1:4" x14ac:dyDescent="0.25">
      <c r="A2173">
        <v>2172</v>
      </c>
      <c r="B2173" t="s">
        <v>5247</v>
      </c>
      <c r="C2173">
        <v>1</v>
      </c>
      <c r="D2173" s="4" t="s">
        <v>6078</v>
      </c>
    </row>
    <row r="2174" spans="1:4" x14ac:dyDescent="0.25">
      <c r="A2174">
        <v>2173</v>
      </c>
      <c r="B2174" t="s">
        <v>5248</v>
      </c>
      <c r="C2174">
        <v>15</v>
      </c>
      <c r="D2174" s="4" t="s">
        <v>6078</v>
      </c>
    </row>
    <row r="2175" spans="1:4" x14ac:dyDescent="0.25">
      <c r="A2175">
        <v>2174</v>
      </c>
      <c r="B2175" t="s">
        <v>5249</v>
      </c>
      <c r="C2175">
        <v>83</v>
      </c>
      <c r="D2175" s="4" t="s">
        <v>6077</v>
      </c>
    </row>
    <row r="2176" spans="1:4" x14ac:dyDescent="0.25">
      <c r="A2176">
        <v>2175</v>
      </c>
      <c r="B2176" t="s">
        <v>5250</v>
      </c>
      <c r="C2176">
        <v>81</v>
      </c>
      <c r="D2176" s="4" t="s">
        <v>6078</v>
      </c>
    </row>
    <row r="2177" spans="1:4" x14ac:dyDescent="0.25">
      <c r="A2177">
        <v>2176</v>
      </c>
      <c r="B2177" t="s">
        <v>5251</v>
      </c>
      <c r="C2177">
        <v>33</v>
      </c>
      <c r="D2177" s="4" t="s">
        <v>6078</v>
      </c>
    </row>
    <row r="2178" spans="1:4" x14ac:dyDescent="0.25">
      <c r="A2178">
        <v>2177</v>
      </c>
      <c r="B2178" t="s">
        <v>5252</v>
      </c>
      <c r="C2178">
        <v>77</v>
      </c>
      <c r="D2178" s="4" t="s">
        <v>6078</v>
      </c>
    </row>
    <row r="2179" spans="1:4" x14ac:dyDescent="0.25">
      <c r="A2179">
        <v>2178</v>
      </c>
      <c r="B2179" t="s">
        <v>5253</v>
      </c>
      <c r="C2179">
        <v>5</v>
      </c>
      <c r="D2179" s="4" t="s">
        <v>6077</v>
      </c>
    </row>
    <row r="2180" spans="1:4" x14ac:dyDescent="0.25">
      <c r="A2180">
        <v>2179</v>
      </c>
      <c r="B2180" t="s">
        <v>5254</v>
      </c>
      <c r="C2180">
        <v>11</v>
      </c>
      <c r="D2180" s="4" t="s">
        <v>6077</v>
      </c>
    </row>
    <row r="2181" spans="1:4" x14ac:dyDescent="0.25">
      <c r="A2181">
        <v>2180</v>
      </c>
      <c r="B2181" t="s">
        <v>5255</v>
      </c>
      <c r="C2181">
        <v>58</v>
      </c>
      <c r="D2181" s="4" t="s">
        <v>6077</v>
      </c>
    </row>
    <row r="2182" spans="1:4" x14ac:dyDescent="0.25">
      <c r="A2182">
        <v>2181</v>
      </c>
      <c r="B2182" t="s">
        <v>5256</v>
      </c>
      <c r="C2182">
        <v>20</v>
      </c>
      <c r="D2182" s="4" t="s">
        <v>6077</v>
      </c>
    </row>
    <row r="2183" spans="1:4" x14ac:dyDescent="0.25">
      <c r="A2183">
        <v>2182</v>
      </c>
      <c r="B2183" t="s">
        <v>5257</v>
      </c>
      <c r="C2183">
        <v>54</v>
      </c>
      <c r="D2183" s="4" t="s">
        <v>6078</v>
      </c>
    </row>
    <row r="2184" spans="1:4" x14ac:dyDescent="0.25">
      <c r="A2184">
        <v>2183</v>
      </c>
      <c r="B2184" t="s">
        <v>5258</v>
      </c>
      <c r="C2184">
        <v>64</v>
      </c>
      <c r="D2184" s="4" t="s">
        <v>6078</v>
      </c>
    </row>
    <row r="2185" spans="1:4" x14ac:dyDescent="0.25">
      <c r="A2185">
        <v>2184</v>
      </c>
      <c r="B2185" t="s">
        <v>5259</v>
      </c>
      <c r="C2185">
        <v>72</v>
      </c>
      <c r="D2185" s="4" t="s">
        <v>6078</v>
      </c>
    </row>
    <row r="2186" spans="1:4" x14ac:dyDescent="0.25">
      <c r="A2186">
        <v>2185</v>
      </c>
      <c r="B2186" t="s">
        <v>5260</v>
      </c>
      <c r="C2186">
        <v>46</v>
      </c>
      <c r="D2186" s="4" t="s">
        <v>6077</v>
      </c>
    </row>
    <row r="2187" spans="1:4" x14ac:dyDescent="0.25">
      <c r="A2187">
        <v>2186</v>
      </c>
      <c r="B2187" t="s">
        <v>5261</v>
      </c>
      <c r="C2187">
        <v>78</v>
      </c>
      <c r="D2187" s="4" t="s">
        <v>6077</v>
      </c>
    </row>
    <row r="2188" spans="1:4" x14ac:dyDescent="0.25">
      <c r="A2188">
        <v>2187</v>
      </c>
      <c r="B2188" t="s">
        <v>5262</v>
      </c>
      <c r="C2188">
        <v>2</v>
      </c>
      <c r="D2188" s="4" t="s">
        <v>6077</v>
      </c>
    </row>
    <row r="2189" spans="1:4" x14ac:dyDescent="0.25">
      <c r="A2189">
        <v>2188</v>
      </c>
      <c r="B2189" t="s">
        <v>5263</v>
      </c>
      <c r="C2189">
        <v>66</v>
      </c>
      <c r="D2189" s="4" t="s">
        <v>6078</v>
      </c>
    </row>
    <row r="2190" spans="1:4" x14ac:dyDescent="0.25">
      <c r="A2190">
        <v>2189</v>
      </c>
      <c r="B2190" t="s">
        <v>5264</v>
      </c>
      <c r="C2190">
        <v>4</v>
      </c>
      <c r="D2190" s="4" t="s">
        <v>6078</v>
      </c>
    </row>
    <row r="2191" spans="1:4" x14ac:dyDescent="0.25">
      <c r="A2191">
        <v>2190</v>
      </c>
      <c r="B2191" t="s">
        <v>5265</v>
      </c>
      <c r="C2191">
        <v>34</v>
      </c>
      <c r="D2191" s="4" t="s">
        <v>6078</v>
      </c>
    </row>
    <row r="2192" spans="1:4" x14ac:dyDescent="0.25">
      <c r="A2192">
        <v>2191</v>
      </c>
      <c r="B2192" t="s">
        <v>5266</v>
      </c>
      <c r="C2192">
        <v>3</v>
      </c>
      <c r="D2192" s="4" t="s">
        <v>6077</v>
      </c>
    </row>
    <row r="2193" spans="1:4" x14ac:dyDescent="0.25">
      <c r="A2193">
        <v>2192</v>
      </c>
      <c r="B2193" t="s">
        <v>5267</v>
      </c>
      <c r="C2193">
        <v>8</v>
      </c>
      <c r="D2193" s="4" t="s">
        <v>6078</v>
      </c>
    </row>
    <row r="2194" spans="1:4" x14ac:dyDescent="0.25">
      <c r="A2194">
        <v>2193</v>
      </c>
      <c r="B2194" t="s">
        <v>5268</v>
      </c>
      <c r="C2194">
        <v>85</v>
      </c>
      <c r="D2194" s="4" t="s">
        <v>6078</v>
      </c>
    </row>
    <row r="2195" spans="1:4" x14ac:dyDescent="0.25">
      <c r="A2195">
        <v>2194</v>
      </c>
      <c r="B2195" t="s">
        <v>5269</v>
      </c>
      <c r="C2195">
        <v>90</v>
      </c>
      <c r="D2195" s="4" t="s">
        <v>6077</v>
      </c>
    </row>
    <row r="2196" spans="1:4" x14ac:dyDescent="0.25">
      <c r="A2196">
        <v>2195</v>
      </c>
      <c r="B2196" t="s">
        <v>5270</v>
      </c>
      <c r="C2196">
        <v>88</v>
      </c>
      <c r="D2196" s="4" t="s">
        <v>6077</v>
      </c>
    </row>
    <row r="2197" spans="1:4" x14ac:dyDescent="0.25">
      <c r="A2197">
        <v>2196</v>
      </c>
      <c r="B2197" t="s">
        <v>5271</v>
      </c>
      <c r="C2197">
        <v>52</v>
      </c>
      <c r="D2197" s="4" t="s">
        <v>6078</v>
      </c>
    </row>
    <row r="2198" spans="1:4" x14ac:dyDescent="0.25">
      <c r="A2198">
        <v>2197</v>
      </c>
      <c r="B2198" t="s">
        <v>5272</v>
      </c>
      <c r="C2198">
        <v>24</v>
      </c>
      <c r="D2198" s="4" t="s">
        <v>6078</v>
      </c>
    </row>
    <row r="2199" spans="1:4" x14ac:dyDescent="0.25">
      <c r="A2199">
        <v>2198</v>
      </c>
      <c r="B2199" t="s">
        <v>5273</v>
      </c>
      <c r="C2199">
        <v>83</v>
      </c>
      <c r="D2199" s="4" t="s">
        <v>6077</v>
      </c>
    </row>
    <row r="2200" spans="1:4" x14ac:dyDescent="0.25">
      <c r="A2200">
        <v>2199</v>
      </c>
      <c r="B2200" t="s">
        <v>5274</v>
      </c>
      <c r="C2200">
        <v>47</v>
      </c>
      <c r="D2200" s="4" t="s">
        <v>6078</v>
      </c>
    </row>
    <row r="2201" spans="1:4" x14ac:dyDescent="0.25">
      <c r="A2201">
        <v>2200</v>
      </c>
      <c r="B2201" t="s">
        <v>5275</v>
      </c>
      <c r="C2201">
        <v>6</v>
      </c>
      <c r="D2201" s="4" t="s">
        <v>6077</v>
      </c>
    </row>
    <row r="2202" spans="1:4" x14ac:dyDescent="0.25">
      <c r="A2202">
        <v>2201</v>
      </c>
      <c r="B2202" t="s">
        <v>5276</v>
      </c>
      <c r="C2202">
        <v>26</v>
      </c>
      <c r="D2202" s="4" t="s">
        <v>6078</v>
      </c>
    </row>
    <row r="2203" spans="1:4" x14ac:dyDescent="0.25">
      <c r="A2203">
        <v>2202</v>
      </c>
      <c r="B2203" t="s">
        <v>5277</v>
      </c>
      <c r="C2203">
        <v>36</v>
      </c>
      <c r="D2203" s="4" t="s">
        <v>6077</v>
      </c>
    </row>
    <row r="2204" spans="1:4" x14ac:dyDescent="0.25">
      <c r="A2204">
        <v>2203</v>
      </c>
      <c r="B2204" t="s">
        <v>5278</v>
      </c>
      <c r="C2204">
        <v>51</v>
      </c>
      <c r="D2204" s="4" t="s">
        <v>6077</v>
      </c>
    </row>
    <row r="2205" spans="1:4" x14ac:dyDescent="0.25">
      <c r="A2205">
        <v>2204</v>
      </c>
      <c r="B2205" t="s">
        <v>5279</v>
      </c>
      <c r="C2205">
        <v>52</v>
      </c>
      <c r="D2205" s="4" t="s">
        <v>6078</v>
      </c>
    </row>
    <row r="2206" spans="1:4" x14ac:dyDescent="0.25">
      <c r="A2206">
        <v>2205</v>
      </c>
      <c r="B2206" t="s">
        <v>5280</v>
      </c>
      <c r="C2206">
        <v>22</v>
      </c>
      <c r="D2206" s="4" t="s">
        <v>6078</v>
      </c>
    </row>
    <row r="2207" spans="1:4" x14ac:dyDescent="0.25">
      <c r="A2207">
        <v>2206</v>
      </c>
      <c r="B2207" t="s">
        <v>5281</v>
      </c>
      <c r="C2207">
        <v>46</v>
      </c>
      <c r="D2207" s="4" t="s">
        <v>6077</v>
      </c>
    </row>
    <row r="2208" spans="1:4" x14ac:dyDescent="0.25">
      <c r="A2208">
        <v>2207</v>
      </c>
      <c r="B2208" t="s">
        <v>5282</v>
      </c>
      <c r="C2208">
        <v>52</v>
      </c>
      <c r="D2208" s="4" t="s">
        <v>6077</v>
      </c>
    </row>
    <row r="2209" spans="1:4" x14ac:dyDescent="0.25">
      <c r="A2209">
        <v>2208</v>
      </c>
      <c r="B2209" t="s">
        <v>5283</v>
      </c>
      <c r="C2209">
        <v>77</v>
      </c>
      <c r="D2209" s="4" t="s">
        <v>6078</v>
      </c>
    </row>
    <row r="2210" spans="1:4" x14ac:dyDescent="0.25">
      <c r="A2210">
        <v>2209</v>
      </c>
      <c r="B2210" t="s">
        <v>5284</v>
      </c>
      <c r="C2210">
        <v>76</v>
      </c>
      <c r="D2210" s="4" t="s">
        <v>6078</v>
      </c>
    </row>
    <row r="2211" spans="1:4" x14ac:dyDescent="0.25">
      <c r="A2211">
        <v>2210</v>
      </c>
      <c r="B2211" t="s">
        <v>5285</v>
      </c>
      <c r="C2211">
        <v>92</v>
      </c>
      <c r="D2211" s="4" t="s">
        <v>6077</v>
      </c>
    </row>
    <row r="2212" spans="1:4" x14ac:dyDescent="0.25">
      <c r="A2212">
        <v>2211</v>
      </c>
      <c r="B2212" t="s">
        <v>5286</v>
      </c>
      <c r="C2212">
        <v>67</v>
      </c>
      <c r="D2212" s="4" t="s">
        <v>6077</v>
      </c>
    </row>
    <row r="2213" spans="1:4" x14ac:dyDescent="0.25">
      <c r="A2213">
        <v>2212</v>
      </c>
      <c r="B2213" t="s">
        <v>5287</v>
      </c>
      <c r="C2213">
        <v>61</v>
      </c>
      <c r="D2213" s="4" t="s">
        <v>6078</v>
      </c>
    </row>
    <row r="2214" spans="1:4" x14ac:dyDescent="0.25">
      <c r="A2214">
        <v>2213</v>
      </c>
      <c r="B2214" t="s">
        <v>5288</v>
      </c>
      <c r="C2214">
        <v>60</v>
      </c>
      <c r="D2214" s="4" t="s">
        <v>6077</v>
      </c>
    </row>
    <row r="2215" spans="1:4" x14ac:dyDescent="0.25">
      <c r="A2215">
        <v>2214</v>
      </c>
      <c r="B2215" t="s">
        <v>5289</v>
      </c>
      <c r="C2215">
        <v>67</v>
      </c>
      <c r="D2215" s="4" t="s">
        <v>6077</v>
      </c>
    </row>
    <row r="2216" spans="1:4" x14ac:dyDescent="0.25">
      <c r="A2216">
        <v>2215</v>
      </c>
      <c r="B2216" t="s">
        <v>5290</v>
      </c>
      <c r="C2216">
        <v>5</v>
      </c>
      <c r="D2216" s="4" t="s">
        <v>6077</v>
      </c>
    </row>
    <row r="2217" spans="1:4" x14ac:dyDescent="0.25">
      <c r="A2217">
        <v>2216</v>
      </c>
      <c r="B2217" t="s">
        <v>5291</v>
      </c>
      <c r="C2217">
        <v>24</v>
      </c>
      <c r="D2217" s="4" t="s">
        <v>6077</v>
      </c>
    </row>
    <row r="2218" spans="1:4" x14ac:dyDescent="0.25">
      <c r="A2218">
        <v>2217</v>
      </c>
      <c r="B2218" t="s">
        <v>5292</v>
      </c>
      <c r="C2218">
        <v>19</v>
      </c>
      <c r="D2218" s="4" t="s">
        <v>6078</v>
      </c>
    </row>
    <row r="2219" spans="1:4" x14ac:dyDescent="0.25">
      <c r="A2219">
        <v>2218</v>
      </c>
      <c r="B2219" t="s">
        <v>5293</v>
      </c>
      <c r="C2219">
        <v>9</v>
      </c>
      <c r="D2219" s="4" t="s">
        <v>6078</v>
      </c>
    </row>
    <row r="2220" spans="1:4" x14ac:dyDescent="0.25">
      <c r="A2220">
        <v>2219</v>
      </c>
      <c r="B2220" t="s">
        <v>5294</v>
      </c>
      <c r="C2220">
        <v>87</v>
      </c>
      <c r="D2220" s="4" t="s">
        <v>6078</v>
      </c>
    </row>
    <row r="2221" spans="1:4" x14ac:dyDescent="0.25">
      <c r="A2221">
        <v>2220</v>
      </c>
      <c r="B2221" t="s">
        <v>5295</v>
      </c>
      <c r="C2221">
        <v>82</v>
      </c>
      <c r="D2221" s="4" t="s">
        <v>6077</v>
      </c>
    </row>
    <row r="2222" spans="1:4" x14ac:dyDescent="0.25">
      <c r="A2222">
        <v>2221</v>
      </c>
      <c r="B2222" t="s">
        <v>5296</v>
      </c>
      <c r="C2222">
        <v>82</v>
      </c>
      <c r="D2222" s="4" t="s">
        <v>6078</v>
      </c>
    </row>
    <row r="2223" spans="1:4" x14ac:dyDescent="0.25">
      <c r="A2223">
        <v>2222</v>
      </c>
      <c r="B2223" t="s">
        <v>5297</v>
      </c>
      <c r="C2223">
        <v>78</v>
      </c>
      <c r="D2223" s="4" t="s">
        <v>6078</v>
      </c>
    </row>
    <row r="2224" spans="1:4" x14ac:dyDescent="0.25">
      <c r="A2224">
        <v>2223</v>
      </c>
      <c r="B2224" t="s">
        <v>5298</v>
      </c>
      <c r="C2224">
        <v>69</v>
      </c>
      <c r="D2224" s="4" t="s">
        <v>6078</v>
      </c>
    </row>
    <row r="2225" spans="1:4" x14ac:dyDescent="0.25">
      <c r="A2225">
        <v>2224</v>
      </c>
      <c r="B2225" t="s">
        <v>5299</v>
      </c>
      <c r="C2225">
        <v>61</v>
      </c>
      <c r="D2225" s="4" t="s">
        <v>6078</v>
      </c>
    </row>
    <row r="2226" spans="1:4" x14ac:dyDescent="0.25">
      <c r="A2226">
        <v>2225</v>
      </c>
      <c r="B2226" t="s">
        <v>5300</v>
      </c>
      <c r="C2226">
        <v>21</v>
      </c>
      <c r="D2226" s="4" t="s">
        <v>6077</v>
      </c>
    </row>
    <row r="2227" spans="1:4" x14ac:dyDescent="0.25">
      <c r="A2227">
        <v>2226</v>
      </c>
      <c r="B2227" t="s">
        <v>5301</v>
      </c>
      <c r="C2227">
        <v>94</v>
      </c>
      <c r="D2227" s="4" t="s">
        <v>6078</v>
      </c>
    </row>
    <row r="2228" spans="1:4" x14ac:dyDescent="0.25">
      <c r="A2228">
        <v>2227</v>
      </c>
      <c r="B2228" t="s">
        <v>5302</v>
      </c>
      <c r="C2228">
        <v>78</v>
      </c>
      <c r="D2228" s="4" t="s">
        <v>6077</v>
      </c>
    </row>
    <row r="2229" spans="1:4" x14ac:dyDescent="0.25">
      <c r="A2229">
        <v>2228</v>
      </c>
      <c r="B2229" t="s">
        <v>5303</v>
      </c>
      <c r="C2229">
        <v>77</v>
      </c>
      <c r="D2229" s="4" t="s">
        <v>6078</v>
      </c>
    </row>
    <row r="2230" spans="1:4" x14ac:dyDescent="0.25">
      <c r="A2230">
        <v>2229</v>
      </c>
      <c r="B2230" t="s">
        <v>5304</v>
      </c>
      <c r="C2230">
        <v>59</v>
      </c>
      <c r="D2230" s="4" t="s">
        <v>6078</v>
      </c>
    </row>
    <row r="2231" spans="1:4" x14ac:dyDescent="0.25">
      <c r="A2231">
        <v>2230</v>
      </c>
      <c r="B2231" t="s">
        <v>5305</v>
      </c>
      <c r="C2231">
        <v>26</v>
      </c>
      <c r="D2231" s="4" t="s">
        <v>6078</v>
      </c>
    </row>
    <row r="2232" spans="1:4" x14ac:dyDescent="0.25">
      <c r="A2232">
        <v>2231</v>
      </c>
      <c r="B2232" t="s">
        <v>5306</v>
      </c>
      <c r="C2232">
        <v>70</v>
      </c>
      <c r="D2232" s="4" t="s">
        <v>6077</v>
      </c>
    </row>
    <row r="2233" spans="1:4" x14ac:dyDescent="0.25">
      <c r="A2233">
        <v>2232</v>
      </c>
      <c r="B2233" t="s">
        <v>5307</v>
      </c>
      <c r="C2233">
        <v>6</v>
      </c>
      <c r="D2233" s="4" t="s">
        <v>6078</v>
      </c>
    </row>
    <row r="2234" spans="1:4" x14ac:dyDescent="0.25">
      <c r="A2234">
        <v>2233</v>
      </c>
      <c r="B2234" t="s">
        <v>5308</v>
      </c>
      <c r="C2234">
        <v>10</v>
      </c>
      <c r="D2234" s="4" t="s">
        <v>6078</v>
      </c>
    </row>
    <row r="2235" spans="1:4" x14ac:dyDescent="0.25">
      <c r="A2235">
        <v>2234</v>
      </c>
      <c r="B2235" t="s">
        <v>5309</v>
      </c>
      <c r="C2235">
        <v>42</v>
      </c>
      <c r="D2235" s="4" t="s">
        <v>6077</v>
      </c>
    </row>
    <row r="2236" spans="1:4" x14ac:dyDescent="0.25">
      <c r="A2236">
        <v>2235</v>
      </c>
      <c r="B2236" t="s">
        <v>5310</v>
      </c>
      <c r="C2236">
        <v>63</v>
      </c>
      <c r="D2236" s="4" t="s">
        <v>6077</v>
      </c>
    </row>
    <row r="2237" spans="1:4" x14ac:dyDescent="0.25">
      <c r="A2237">
        <v>2236</v>
      </c>
      <c r="B2237" t="s">
        <v>5311</v>
      </c>
      <c r="C2237">
        <v>16</v>
      </c>
      <c r="D2237" s="4" t="s">
        <v>6078</v>
      </c>
    </row>
    <row r="2238" spans="1:4" x14ac:dyDescent="0.25">
      <c r="A2238">
        <v>2237</v>
      </c>
      <c r="B2238" t="s">
        <v>5312</v>
      </c>
      <c r="C2238">
        <v>34</v>
      </c>
      <c r="D2238" s="4" t="s">
        <v>6078</v>
      </c>
    </row>
    <row r="2239" spans="1:4" x14ac:dyDescent="0.25">
      <c r="A2239">
        <v>2238</v>
      </c>
      <c r="B2239" t="s">
        <v>5313</v>
      </c>
      <c r="C2239">
        <v>20</v>
      </c>
      <c r="D2239" s="4" t="s">
        <v>6077</v>
      </c>
    </row>
    <row r="2240" spans="1:4" x14ac:dyDescent="0.25">
      <c r="A2240">
        <v>2239</v>
      </c>
      <c r="B2240" t="s">
        <v>5314</v>
      </c>
      <c r="C2240">
        <v>11</v>
      </c>
      <c r="D2240" s="4" t="s">
        <v>6077</v>
      </c>
    </row>
    <row r="2241" spans="1:4" x14ac:dyDescent="0.25">
      <c r="A2241">
        <v>2240</v>
      </c>
      <c r="B2241" t="s">
        <v>5315</v>
      </c>
      <c r="C2241">
        <v>86</v>
      </c>
      <c r="D2241" s="4" t="s">
        <v>6078</v>
      </c>
    </row>
    <row r="2242" spans="1:4" x14ac:dyDescent="0.25">
      <c r="A2242">
        <v>2241</v>
      </c>
      <c r="B2242" t="s">
        <v>5316</v>
      </c>
      <c r="C2242">
        <v>12</v>
      </c>
      <c r="D2242" s="4" t="s">
        <v>6077</v>
      </c>
    </row>
    <row r="2243" spans="1:4" x14ac:dyDescent="0.25">
      <c r="A2243">
        <v>2242</v>
      </c>
      <c r="B2243" t="s">
        <v>5317</v>
      </c>
      <c r="C2243">
        <v>13</v>
      </c>
      <c r="D2243" s="4" t="s">
        <v>6077</v>
      </c>
    </row>
    <row r="2244" spans="1:4" x14ac:dyDescent="0.25">
      <c r="A2244">
        <v>2243</v>
      </c>
      <c r="B2244" t="s">
        <v>5318</v>
      </c>
      <c r="C2244">
        <v>83</v>
      </c>
      <c r="D2244" s="4" t="s">
        <v>6077</v>
      </c>
    </row>
    <row r="2245" spans="1:4" x14ac:dyDescent="0.25">
      <c r="A2245">
        <v>2244</v>
      </c>
      <c r="B2245" t="s">
        <v>5319</v>
      </c>
      <c r="C2245">
        <v>19</v>
      </c>
      <c r="D2245" s="4" t="s">
        <v>6078</v>
      </c>
    </row>
    <row r="2246" spans="1:4" x14ac:dyDescent="0.25">
      <c r="A2246">
        <v>2245</v>
      </c>
      <c r="B2246" t="s">
        <v>5320</v>
      </c>
      <c r="C2246">
        <v>72</v>
      </c>
      <c r="D2246" s="4" t="s">
        <v>6078</v>
      </c>
    </row>
    <row r="2247" spans="1:4" x14ac:dyDescent="0.25">
      <c r="A2247">
        <v>2246</v>
      </c>
      <c r="B2247" t="s">
        <v>5321</v>
      </c>
      <c r="C2247">
        <v>93</v>
      </c>
      <c r="D2247" s="4" t="s">
        <v>6078</v>
      </c>
    </row>
    <row r="2248" spans="1:4" x14ac:dyDescent="0.25">
      <c r="A2248">
        <v>2247</v>
      </c>
      <c r="B2248" t="s">
        <v>5322</v>
      </c>
      <c r="C2248">
        <v>25</v>
      </c>
      <c r="D2248" s="4" t="s">
        <v>6078</v>
      </c>
    </row>
    <row r="2249" spans="1:4" x14ac:dyDescent="0.25">
      <c r="A2249">
        <v>2248</v>
      </c>
      <c r="B2249" t="s">
        <v>5323</v>
      </c>
      <c r="C2249">
        <v>43</v>
      </c>
      <c r="D2249" s="4" t="s">
        <v>6077</v>
      </c>
    </row>
    <row r="2250" spans="1:4" x14ac:dyDescent="0.25">
      <c r="A2250">
        <v>2249</v>
      </c>
      <c r="B2250" t="s">
        <v>5324</v>
      </c>
      <c r="C2250">
        <v>6</v>
      </c>
      <c r="D2250" s="4" t="s">
        <v>6077</v>
      </c>
    </row>
    <row r="2251" spans="1:4" x14ac:dyDescent="0.25">
      <c r="A2251">
        <v>2250</v>
      </c>
      <c r="B2251" t="s">
        <v>5325</v>
      </c>
      <c r="C2251">
        <v>20</v>
      </c>
      <c r="D2251" s="4" t="s">
        <v>6077</v>
      </c>
    </row>
    <row r="2252" spans="1:4" x14ac:dyDescent="0.25">
      <c r="A2252">
        <v>2251</v>
      </c>
      <c r="B2252" t="s">
        <v>5326</v>
      </c>
      <c r="C2252">
        <v>48</v>
      </c>
      <c r="D2252" s="4" t="s">
        <v>6078</v>
      </c>
    </row>
    <row r="2253" spans="1:4" x14ac:dyDescent="0.25">
      <c r="A2253">
        <v>2252</v>
      </c>
      <c r="B2253" t="s">
        <v>5327</v>
      </c>
      <c r="C2253">
        <v>24</v>
      </c>
      <c r="D2253" s="4" t="s">
        <v>6077</v>
      </c>
    </row>
    <row r="2254" spans="1:4" x14ac:dyDescent="0.25">
      <c r="A2254">
        <v>2253</v>
      </c>
      <c r="B2254" t="s">
        <v>5328</v>
      </c>
      <c r="C2254">
        <v>31</v>
      </c>
      <c r="D2254" s="4" t="s">
        <v>6078</v>
      </c>
    </row>
    <row r="2255" spans="1:4" x14ac:dyDescent="0.25">
      <c r="A2255">
        <v>2254</v>
      </c>
      <c r="B2255" t="s">
        <v>5329</v>
      </c>
      <c r="C2255">
        <v>65</v>
      </c>
      <c r="D2255" s="4" t="s">
        <v>6077</v>
      </c>
    </row>
    <row r="2256" spans="1:4" x14ac:dyDescent="0.25">
      <c r="A2256">
        <v>2255</v>
      </c>
      <c r="B2256" t="s">
        <v>5330</v>
      </c>
      <c r="C2256">
        <v>48</v>
      </c>
      <c r="D2256" s="4" t="s">
        <v>6078</v>
      </c>
    </row>
    <row r="2257" spans="1:4" x14ac:dyDescent="0.25">
      <c r="A2257">
        <v>2256</v>
      </c>
      <c r="B2257" t="s">
        <v>5331</v>
      </c>
      <c r="C2257">
        <v>22</v>
      </c>
      <c r="D2257" s="4" t="s">
        <v>6077</v>
      </c>
    </row>
    <row r="2258" spans="1:4" x14ac:dyDescent="0.25">
      <c r="A2258">
        <v>2257</v>
      </c>
      <c r="B2258" t="s">
        <v>5332</v>
      </c>
      <c r="C2258">
        <v>67</v>
      </c>
      <c r="D2258" s="4" t="s">
        <v>6078</v>
      </c>
    </row>
    <row r="2259" spans="1:4" x14ac:dyDescent="0.25">
      <c r="A2259">
        <v>2258</v>
      </c>
      <c r="B2259" t="s">
        <v>5333</v>
      </c>
      <c r="C2259">
        <v>73</v>
      </c>
      <c r="D2259" s="4" t="s">
        <v>6078</v>
      </c>
    </row>
    <row r="2260" spans="1:4" x14ac:dyDescent="0.25">
      <c r="A2260">
        <v>2259</v>
      </c>
      <c r="B2260" t="s">
        <v>5334</v>
      </c>
      <c r="C2260">
        <v>71</v>
      </c>
      <c r="D2260" s="4" t="s">
        <v>6077</v>
      </c>
    </row>
    <row r="2261" spans="1:4" x14ac:dyDescent="0.25">
      <c r="A2261">
        <v>2260</v>
      </c>
      <c r="B2261" t="s">
        <v>5335</v>
      </c>
      <c r="C2261">
        <v>22</v>
      </c>
      <c r="D2261" s="4" t="s">
        <v>6078</v>
      </c>
    </row>
    <row r="2262" spans="1:4" x14ac:dyDescent="0.25">
      <c r="A2262">
        <v>2261</v>
      </c>
      <c r="B2262" t="s">
        <v>5336</v>
      </c>
      <c r="C2262">
        <v>75</v>
      </c>
      <c r="D2262" s="4" t="s">
        <v>6077</v>
      </c>
    </row>
    <row r="2263" spans="1:4" x14ac:dyDescent="0.25">
      <c r="A2263">
        <v>2262</v>
      </c>
      <c r="B2263" t="s">
        <v>5337</v>
      </c>
      <c r="C2263">
        <v>53</v>
      </c>
      <c r="D2263" s="4" t="s">
        <v>6077</v>
      </c>
    </row>
    <row r="2264" spans="1:4" x14ac:dyDescent="0.25">
      <c r="A2264">
        <v>2263</v>
      </c>
      <c r="B2264" t="s">
        <v>5338</v>
      </c>
      <c r="C2264">
        <v>51</v>
      </c>
      <c r="D2264" s="4" t="s">
        <v>6078</v>
      </c>
    </row>
    <row r="2265" spans="1:4" x14ac:dyDescent="0.25">
      <c r="A2265">
        <v>2264</v>
      </c>
      <c r="B2265" t="s">
        <v>5339</v>
      </c>
      <c r="C2265">
        <v>61</v>
      </c>
      <c r="D2265" s="4" t="s">
        <v>6077</v>
      </c>
    </row>
    <row r="2266" spans="1:4" x14ac:dyDescent="0.25">
      <c r="A2266">
        <v>2265</v>
      </c>
      <c r="B2266" t="s">
        <v>5340</v>
      </c>
      <c r="C2266">
        <v>37</v>
      </c>
      <c r="D2266" s="4" t="s">
        <v>6077</v>
      </c>
    </row>
    <row r="2267" spans="1:4" x14ac:dyDescent="0.25">
      <c r="A2267">
        <v>2266</v>
      </c>
      <c r="B2267" t="s">
        <v>5341</v>
      </c>
      <c r="C2267">
        <v>37</v>
      </c>
      <c r="D2267" s="4" t="s">
        <v>6078</v>
      </c>
    </row>
    <row r="2268" spans="1:4" x14ac:dyDescent="0.25">
      <c r="A2268">
        <v>2267</v>
      </c>
      <c r="B2268" t="s">
        <v>5342</v>
      </c>
      <c r="C2268">
        <v>41</v>
      </c>
      <c r="D2268" s="4" t="s">
        <v>6078</v>
      </c>
    </row>
    <row r="2269" spans="1:4" x14ac:dyDescent="0.25">
      <c r="A2269">
        <v>2268</v>
      </c>
      <c r="B2269" t="s">
        <v>5343</v>
      </c>
      <c r="C2269">
        <v>13</v>
      </c>
      <c r="D2269" s="4" t="s">
        <v>6078</v>
      </c>
    </row>
    <row r="2270" spans="1:4" x14ac:dyDescent="0.25">
      <c r="A2270">
        <v>2269</v>
      </c>
      <c r="B2270" t="s">
        <v>5344</v>
      </c>
      <c r="C2270">
        <v>63</v>
      </c>
      <c r="D2270" s="4" t="s">
        <v>6077</v>
      </c>
    </row>
    <row r="2271" spans="1:4" x14ac:dyDescent="0.25">
      <c r="A2271">
        <v>2270</v>
      </c>
      <c r="B2271" t="s">
        <v>5345</v>
      </c>
      <c r="C2271">
        <v>56</v>
      </c>
      <c r="D2271" s="4" t="s">
        <v>6077</v>
      </c>
    </row>
    <row r="2272" spans="1:4" x14ac:dyDescent="0.25">
      <c r="A2272">
        <v>2271</v>
      </c>
      <c r="B2272" t="s">
        <v>5346</v>
      </c>
      <c r="C2272">
        <v>90</v>
      </c>
      <c r="D2272" s="4" t="s">
        <v>6078</v>
      </c>
    </row>
    <row r="2273" spans="1:4" x14ac:dyDescent="0.25">
      <c r="A2273">
        <v>2272</v>
      </c>
      <c r="B2273" t="s">
        <v>5347</v>
      </c>
      <c r="C2273">
        <v>41</v>
      </c>
      <c r="D2273" s="4" t="s">
        <v>6078</v>
      </c>
    </row>
    <row r="2274" spans="1:4" x14ac:dyDescent="0.25">
      <c r="A2274">
        <v>2273</v>
      </c>
      <c r="B2274" t="s">
        <v>5348</v>
      </c>
      <c r="C2274">
        <v>42</v>
      </c>
      <c r="D2274" s="4" t="s">
        <v>6077</v>
      </c>
    </row>
    <row r="2275" spans="1:4" x14ac:dyDescent="0.25">
      <c r="A2275">
        <v>2274</v>
      </c>
      <c r="B2275" t="s">
        <v>5349</v>
      </c>
      <c r="C2275">
        <v>52</v>
      </c>
      <c r="D2275" s="4" t="s">
        <v>6078</v>
      </c>
    </row>
    <row r="2276" spans="1:4" x14ac:dyDescent="0.25">
      <c r="A2276">
        <v>2275</v>
      </c>
      <c r="B2276" t="s">
        <v>5350</v>
      </c>
      <c r="C2276">
        <v>51</v>
      </c>
      <c r="D2276" s="4" t="s">
        <v>6078</v>
      </c>
    </row>
    <row r="2277" spans="1:4" x14ac:dyDescent="0.25">
      <c r="A2277">
        <v>2276</v>
      </c>
      <c r="B2277" t="s">
        <v>5351</v>
      </c>
      <c r="C2277">
        <v>52</v>
      </c>
      <c r="D2277" s="4" t="s">
        <v>6078</v>
      </c>
    </row>
    <row r="2278" spans="1:4" x14ac:dyDescent="0.25">
      <c r="A2278">
        <v>2277</v>
      </c>
      <c r="B2278" t="s">
        <v>5352</v>
      </c>
      <c r="C2278">
        <v>70</v>
      </c>
      <c r="D2278" s="4" t="s">
        <v>6078</v>
      </c>
    </row>
    <row r="2279" spans="1:4" x14ac:dyDescent="0.25">
      <c r="A2279">
        <v>2278</v>
      </c>
      <c r="B2279" t="s">
        <v>5353</v>
      </c>
      <c r="C2279">
        <v>88</v>
      </c>
      <c r="D2279" s="4" t="s">
        <v>6077</v>
      </c>
    </row>
    <row r="2280" spans="1:4" x14ac:dyDescent="0.25">
      <c r="A2280">
        <v>2279</v>
      </c>
      <c r="B2280" t="s">
        <v>5354</v>
      </c>
      <c r="C2280">
        <v>70</v>
      </c>
      <c r="D2280" s="4" t="s">
        <v>6077</v>
      </c>
    </row>
    <row r="2281" spans="1:4" x14ac:dyDescent="0.25">
      <c r="A2281">
        <v>2280</v>
      </c>
      <c r="B2281" t="s">
        <v>5355</v>
      </c>
      <c r="C2281">
        <v>13</v>
      </c>
      <c r="D2281" s="4" t="s">
        <v>6077</v>
      </c>
    </row>
    <row r="2282" spans="1:4" x14ac:dyDescent="0.25">
      <c r="A2282">
        <v>2281</v>
      </c>
      <c r="B2282" t="s">
        <v>5356</v>
      </c>
      <c r="C2282">
        <v>66</v>
      </c>
      <c r="D2282" s="4" t="s">
        <v>6078</v>
      </c>
    </row>
    <row r="2283" spans="1:4" x14ac:dyDescent="0.25">
      <c r="A2283">
        <v>2282</v>
      </c>
      <c r="B2283" t="s">
        <v>5357</v>
      </c>
      <c r="C2283">
        <v>21</v>
      </c>
      <c r="D2283" s="4" t="s">
        <v>6077</v>
      </c>
    </row>
    <row r="2284" spans="1:4" x14ac:dyDescent="0.25">
      <c r="A2284">
        <v>2283</v>
      </c>
      <c r="B2284" t="s">
        <v>5358</v>
      </c>
      <c r="C2284">
        <v>64</v>
      </c>
      <c r="D2284" s="4" t="s">
        <v>6077</v>
      </c>
    </row>
    <row r="2285" spans="1:4" x14ac:dyDescent="0.25">
      <c r="A2285">
        <v>2284</v>
      </c>
      <c r="B2285" t="s">
        <v>5359</v>
      </c>
      <c r="C2285">
        <v>12</v>
      </c>
      <c r="D2285" s="4" t="s">
        <v>6077</v>
      </c>
    </row>
    <row r="2286" spans="1:4" x14ac:dyDescent="0.25">
      <c r="A2286">
        <v>2285</v>
      </c>
      <c r="B2286" t="s">
        <v>5360</v>
      </c>
      <c r="C2286">
        <v>52</v>
      </c>
      <c r="D2286" s="4" t="s">
        <v>6077</v>
      </c>
    </row>
    <row r="2287" spans="1:4" x14ac:dyDescent="0.25">
      <c r="A2287">
        <v>2286</v>
      </c>
      <c r="B2287" t="s">
        <v>5361</v>
      </c>
      <c r="C2287">
        <v>45</v>
      </c>
      <c r="D2287" s="4" t="s">
        <v>6078</v>
      </c>
    </row>
    <row r="2288" spans="1:4" x14ac:dyDescent="0.25">
      <c r="A2288">
        <v>2287</v>
      </c>
      <c r="B2288" t="s">
        <v>5362</v>
      </c>
      <c r="C2288">
        <v>72</v>
      </c>
      <c r="D2288" s="4" t="s">
        <v>6077</v>
      </c>
    </row>
    <row r="2289" spans="1:4" x14ac:dyDescent="0.25">
      <c r="A2289">
        <v>2288</v>
      </c>
      <c r="B2289" t="s">
        <v>5363</v>
      </c>
      <c r="C2289">
        <v>59</v>
      </c>
      <c r="D2289" s="4" t="s">
        <v>6077</v>
      </c>
    </row>
    <row r="2290" spans="1:4" x14ac:dyDescent="0.25">
      <c r="A2290">
        <v>2289</v>
      </c>
      <c r="B2290" t="s">
        <v>5364</v>
      </c>
      <c r="C2290">
        <v>2</v>
      </c>
      <c r="D2290" s="4" t="s">
        <v>6077</v>
      </c>
    </row>
    <row r="2291" spans="1:4" x14ac:dyDescent="0.25">
      <c r="A2291">
        <v>2290</v>
      </c>
      <c r="B2291" t="s">
        <v>5365</v>
      </c>
      <c r="C2291">
        <v>31</v>
      </c>
      <c r="D2291" s="4" t="s">
        <v>6078</v>
      </c>
    </row>
    <row r="2292" spans="1:4" x14ac:dyDescent="0.25">
      <c r="A2292">
        <v>2291</v>
      </c>
      <c r="B2292" t="s">
        <v>5366</v>
      </c>
      <c r="C2292">
        <v>58</v>
      </c>
      <c r="D2292" s="4" t="s">
        <v>6077</v>
      </c>
    </row>
    <row r="2293" spans="1:4" x14ac:dyDescent="0.25">
      <c r="A2293">
        <v>2292</v>
      </c>
      <c r="B2293" t="s">
        <v>5367</v>
      </c>
      <c r="C2293">
        <v>8</v>
      </c>
      <c r="D2293" s="4" t="s">
        <v>6078</v>
      </c>
    </row>
    <row r="2294" spans="1:4" x14ac:dyDescent="0.25">
      <c r="A2294">
        <v>2293</v>
      </c>
      <c r="B2294" t="s">
        <v>5368</v>
      </c>
      <c r="C2294">
        <v>84</v>
      </c>
      <c r="D2294" s="4" t="s">
        <v>6078</v>
      </c>
    </row>
    <row r="2295" spans="1:4" x14ac:dyDescent="0.25">
      <c r="A2295">
        <v>2294</v>
      </c>
      <c r="B2295" t="s">
        <v>5369</v>
      </c>
      <c r="C2295">
        <v>27</v>
      </c>
      <c r="D2295" s="4" t="s">
        <v>6078</v>
      </c>
    </row>
    <row r="2296" spans="1:4" x14ac:dyDescent="0.25">
      <c r="A2296">
        <v>2295</v>
      </c>
      <c r="B2296" t="s">
        <v>5370</v>
      </c>
      <c r="C2296">
        <v>28</v>
      </c>
      <c r="D2296" s="4" t="s">
        <v>6077</v>
      </c>
    </row>
    <row r="2297" spans="1:4" x14ac:dyDescent="0.25">
      <c r="A2297">
        <v>2296</v>
      </c>
      <c r="B2297" t="s">
        <v>5371</v>
      </c>
      <c r="C2297">
        <v>59</v>
      </c>
      <c r="D2297" s="4" t="s">
        <v>6078</v>
      </c>
    </row>
    <row r="2298" spans="1:4" x14ac:dyDescent="0.25">
      <c r="A2298">
        <v>2297</v>
      </c>
      <c r="B2298" t="s">
        <v>5372</v>
      </c>
      <c r="C2298">
        <v>75</v>
      </c>
      <c r="D2298" s="4" t="s">
        <v>6078</v>
      </c>
    </row>
    <row r="2299" spans="1:4" x14ac:dyDescent="0.25">
      <c r="A2299">
        <v>2298</v>
      </c>
      <c r="B2299" t="s">
        <v>5373</v>
      </c>
      <c r="C2299">
        <v>22</v>
      </c>
      <c r="D2299" s="4" t="s">
        <v>6078</v>
      </c>
    </row>
    <row r="2300" spans="1:4" x14ac:dyDescent="0.25">
      <c r="A2300">
        <v>2299</v>
      </c>
      <c r="B2300" t="s">
        <v>5374</v>
      </c>
      <c r="C2300">
        <v>70</v>
      </c>
      <c r="D2300" s="4" t="s">
        <v>6078</v>
      </c>
    </row>
    <row r="2301" spans="1:4" x14ac:dyDescent="0.25">
      <c r="A2301">
        <v>2300</v>
      </c>
      <c r="B2301" t="s">
        <v>5375</v>
      </c>
      <c r="C2301">
        <v>69</v>
      </c>
      <c r="D2301" s="4" t="s">
        <v>6077</v>
      </c>
    </row>
    <row r="2302" spans="1:4" x14ac:dyDescent="0.25">
      <c r="A2302">
        <v>2301</v>
      </c>
      <c r="B2302" t="s">
        <v>5376</v>
      </c>
      <c r="C2302">
        <v>33</v>
      </c>
      <c r="D2302" s="4" t="s">
        <v>6077</v>
      </c>
    </row>
    <row r="2303" spans="1:4" x14ac:dyDescent="0.25">
      <c r="A2303">
        <v>2302</v>
      </c>
      <c r="B2303" t="s">
        <v>5377</v>
      </c>
      <c r="C2303">
        <v>15</v>
      </c>
      <c r="D2303" s="4" t="s">
        <v>6077</v>
      </c>
    </row>
    <row r="2304" spans="1:4" x14ac:dyDescent="0.25">
      <c r="A2304">
        <v>2303</v>
      </c>
      <c r="B2304" t="s">
        <v>5378</v>
      </c>
      <c r="C2304">
        <v>46</v>
      </c>
      <c r="D2304" s="4" t="s">
        <v>6077</v>
      </c>
    </row>
    <row r="2305" spans="1:4" x14ac:dyDescent="0.25">
      <c r="A2305">
        <v>2304</v>
      </c>
      <c r="B2305" t="s">
        <v>5379</v>
      </c>
      <c r="C2305">
        <v>15</v>
      </c>
      <c r="D2305" s="4" t="s">
        <v>6077</v>
      </c>
    </row>
    <row r="2306" spans="1:4" x14ac:dyDescent="0.25">
      <c r="A2306">
        <v>2305</v>
      </c>
      <c r="B2306" t="s">
        <v>5380</v>
      </c>
      <c r="C2306">
        <v>39</v>
      </c>
      <c r="D2306" s="4" t="s">
        <v>6077</v>
      </c>
    </row>
    <row r="2307" spans="1:4" x14ac:dyDescent="0.25">
      <c r="A2307">
        <v>2306</v>
      </c>
      <c r="B2307" t="s">
        <v>5381</v>
      </c>
      <c r="C2307">
        <v>23</v>
      </c>
      <c r="D2307" s="4" t="s">
        <v>6078</v>
      </c>
    </row>
    <row r="2308" spans="1:4" x14ac:dyDescent="0.25">
      <c r="A2308">
        <v>2307</v>
      </c>
      <c r="B2308" t="s">
        <v>5382</v>
      </c>
      <c r="C2308">
        <v>56</v>
      </c>
      <c r="D2308" s="4" t="s">
        <v>6077</v>
      </c>
    </row>
    <row r="2309" spans="1:4" x14ac:dyDescent="0.25">
      <c r="A2309">
        <v>2308</v>
      </c>
      <c r="B2309" t="s">
        <v>5383</v>
      </c>
      <c r="C2309">
        <v>92</v>
      </c>
      <c r="D2309" s="4" t="s">
        <v>6077</v>
      </c>
    </row>
    <row r="2310" spans="1:4" x14ac:dyDescent="0.25">
      <c r="A2310">
        <v>2309</v>
      </c>
      <c r="B2310" t="s">
        <v>5384</v>
      </c>
      <c r="C2310">
        <v>71</v>
      </c>
      <c r="D2310" s="4" t="s">
        <v>6077</v>
      </c>
    </row>
    <row r="2311" spans="1:4" x14ac:dyDescent="0.25">
      <c r="A2311">
        <v>2310</v>
      </c>
      <c r="B2311" t="s">
        <v>5385</v>
      </c>
      <c r="C2311">
        <v>7</v>
      </c>
      <c r="D2311" s="4" t="s">
        <v>6077</v>
      </c>
    </row>
    <row r="2312" spans="1:4" x14ac:dyDescent="0.25">
      <c r="A2312">
        <v>2311</v>
      </c>
      <c r="B2312" t="s">
        <v>5386</v>
      </c>
      <c r="C2312">
        <v>83</v>
      </c>
      <c r="D2312" s="4" t="s">
        <v>6077</v>
      </c>
    </row>
    <row r="2313" spans="1:4" x14ac:dyDescent="0.25">
      <c r="A2313">
        <v>2312</v>
      </c>
      <c r="B2313" t="s">
        <v>5387</v>
      </c>
      <c r="C2313">
        <v>8</v>
      </c>
      <c r="D2313" s="4" t="s">
        <v>6078</v>
      </c>
    </row>
    <row r="2314" spans="1:4" x14ac:dyDescent="0.25">
      <c r="A2314">
        <v>2313</v>
      </c>
      <c r="B2314" t="s">
        <v>5388</v>
      </c>
      <c r="C2314">
        <v>74</v>
      </c>
      <c r="D2314" s="4" t="s">
        <v>6077</v>
      </c>
    </row>
    <row r="2315" spans="1:4" x14ac:dyDescent="0.25">
      <c r="A2315">
        <v>2314</v>
      </c>
      <c r="B2315" t="s">
        <v>5389</v>
      </c>
      <c r="C2315">
        <v>15</v>
      </c>
      <c r="D2315" s="4" t="s">
        <v>6078</v>
      </c>
    </row>
    <row r="2316" spans="1:4" x14ac:dyDescent="0.25">
      <c r="A2316">
        <v>2315</v>
      </c>
      <c r="B2316" t="s">
        <v>5390</v>
      </c>
      <c r="C2316">
        <v>33</v>
      </c>
      <c r="D2316" s="4" t="s">
        <v>6077</v>
      </c>
    </row>
    <row r="2317" spans="1:4" x14ac:dyDescent="0.25">
      <c r="A2317">
        <v>2316</v>
      </c>
      <c r="B2317" t="s">
        <v>5391</v>
      </c>
      <c r="C2317">
        <v>72</v>
      </c>
      <c r="D2317" s="4" t="s">
        <v>6078</v>
      </c>
    </row>
    <row r="2318" spans="1:4" x14ac:dyDescent="0.25">
      <c r="A2318">
        <v>2317</v>
      </c>
      <c r="B2318" t="s">
        <v>5392</v>
      </c>
      <c r="C2318">
        <v>67</v>
      </c>
      <c r="D2318" s="4" t="s">
        <v>6078</v>
      </c>
    </row>
    <row r="2319" spans="1:4" x14ac:dyDescent="0.25">
      <c r="A2319">
        <v>2318</v>
      </c>
      <c r="B2319" t="s">
        <v>5393</v>
      </c>
      <c r="C2319">
        <v>67</v>
      </c>
      <c r="D2319" s="4" t="s">
        <v>6078</v>
      </c>
    </row>
    <row r="2320" spans="1:4" x14ac:dyDescent="0.25">
      <c r="A2320">
        <v>2319</v>
      </c>
      <c r="B2320" t="s">
        <v>5394</v>
      </c>
      <c r="C2320">
        <v>86</v>
      </c>
      <c r="D2320" s="4" t="s">
        <v>6077</v>
      </c>
    </row>
    <row r="2321" spans="1:4" x14ac:dyDescent="0.25">
      <c r="A2321">
        <v>2320</v>
      </c>
      <c r="B2321" t="s">
        <v>5395</v>
      </c>
      <c r="C2321">
        <v>58</v>
      </c>
      <c r="D2321" s="4" t="s">
        <v>6078</v>
      </c>
    </row>
    <row r="2322" spans="1:4" x14ac:dyDescent="0.25">
      <c r="A2322">
        <v>2321</v>
      </c>
      <c r="B2322" t="s">
        <v>5396</v>
      </c>
      <c r="C2322">
        <v>77</v>
      </c>
      <c r="D2322" s="4" t="s">
        <v>6077</v>
      </c>
    </row>
    <row r="2323" spans="1:4" x14ac:dyDescent="0.25">
      <c r="A2323">
        <v>2322</v>
      </c>
      <c r="B2323" t="s">
        <v>5397</v>
      </c>
      <c r="C2323">
        <v>64</v>
      </c>
      <c r="D2323" s="4" t="s">
        <v>6078</v>
      </c>
    </row>
    <row r="2324" spans="1:4" x14ac:dyDescent="0.25">
      <c r="A2324">
        <v>2323</v>
      </c>
      <c r="B2324" t="s">
        <v>5398</v>
      </c>
      <c r="C2324">
        <v>31</v>
      </c>
      <c r="D2324" s="4" t="s">
        <v>6077</v>
      </c>
    </row>
    <row r="2325" spans="1:4" x14ac:dyDescent="0.25">
      <c r="A2325">
        <v>2324</v>
      </c>
      <c r="B2325" t="s">
        <v>5399</v>
      </c>
      <c r="C2325">
        <v>61</v>
      </c>
      <c r="D2325" s="4" t="s">
        <v>6078</v>
      </c>
    </row>
    <row r="2326" spans="1:4" x14ac:dyDescent="0.25">
      <c r="A2326">
        <v>2325</v>
      </c>
      <c r="B2326" t="s">
        <v>5400</v>
      </c>
      <c r="C2326">
        <v>8</v>
      </c>
      <c r="D2326" s="4" t="s">
        <v>6077</v>
      </c>
    </row>
    <row r="2327" spans="1:4" x14ac:dyDescent="0.25">
      <c r="A2327">
        <v>2326</v>
      </c>
      <c r="B2327" t="s">
        <v>5401</v>
      </c>
      <c r="C2327">
        <v>92</v>
      </c>
      <c r="D2327" s="4" t="s">
        <v>6078</v>
      </c>
    </row>
    <row r="2328" spans="1:4" x14ac:dyDescent="0.25">
      <c r="A2328">
        <v>2327</v>
      </c>
      <c r="B2328" t="s">
        <v>5402</v>
      </c>
      <c r="C2328">
        <v>39</v>
      </c>
      <c r="D2328" s="4" t="s">
        <v>6078</v>
      </c>
    </row>
    <row r="2329" spans="1:4" x14ac:dyDescent="0.25">
      <c r="A2329">
        <v>2328</v>
      </c>
      <c r="B2329" t="s">
        <v>5403</v>
      </c>
      <c r="C2329">
        <v>71</v>
      </c>
      <c r="D2329" s="4" t="s">
        <v>6078</v>
      </c>
    </row>
    <row r="2330" spans="1:4" x14ac:dyDescent="0.25">
      <c r="A2330">
        <v>2329</v>
      </c>
      <c r="B2330" t="s">
        <v>5404</v>
      </c>
      <c r="C2330">
        <v>92</v>
      </c>
      <c r="D2330" s="4" t="s">
        <v>6078</v>
      </c>
    </row>
    <row r="2331" spans="1:4" x14ac:dyDescent="0.25">
      <c r="A2331">
        <v>2330</v>
      </c>
      <c r="B2331" t="s">
        <v>5405</v>
      </c>
      <c r="C2331">
        <v>1</v>
      </c>
      <c r="D2331" s="4" t="s">
        <v>6078</v>
      </c>
    </row>
    <row r="2332" spans="1:4" x14ac:dyDescent="0.25">
      <c r="A2332">
        <v>2331</v>
      </c>
      <c r="B2332" t="s">
        <v>5406</v>
      </c>
      <c r="C2332">
        <v>46</v>
      </c>
      <c r="D2332" s="4" t="s">
        <v>6077</v>
      </c>
    </row>
    <row r="2333" spans="1:4" x14ac:dyDescent="0.25">
      <c r="A2333">
        <v>2332</v>
      </c>
      <c r="B2333" t="s">
        <v>5407</v>
      </c>
      <c r="C2333">
        <v>24</v>
      </c>
      <c r="D2333" s="4" t="s">
        <v>6077</v>
      </c>
    </row>
    <row r="2334" spans="1:4" x14ac:dyDescent="0.25">
      <c r="A2334">
        <v>2333</v>
      </c>
      <c r="B2334" t="s">
        <v>5408</v>
      </c>
      <c r="C2334">
        <v>50</v>
      </c>
      <c r="D2334" s="4" t="s">
        <v>6078</v>
      </c>
    </row>
    <row r="2335" spans="1:4" x14ac:dyDescent="0.25">
      <c r="A2335">
        <v>2334</v>
      </c>
      <c r="B2335" t="s">
        <v>5409</v>
      </c>
      <c r="C2335">
        <v>43</v>
      </c>
      <c r="D2335" s="4" t="s">
        <v>6077</v>
      </c>
    </row>
    <row r="2336" spans="1:4" x14ac:dyDescent="0.25">
      <c r="A2336">
        <v>2335</v>
      </c>
      <c r="B2336" t="s">
        <v>5410</v>
      </c>
      <c r="C2336">
        <v>9</v>
      </c>
      <c r="D2336" s="4" t="s">
        <v>6077</v>
      </c>
    </row>
    <row r="2337" spans="1:4" x14ac:dyDescent="0.25">
      <c r="A2337">
        <v>2336</v>
      </c>
      <c r="B2337" t="s">
        <v>5411</v>
      </c>
      <c r="C2337">
        <v>80</v>
      </c>
      <c r="D2337" s="4" t="s">
        <v>6078</v>
      </c>
    </row>
    <row r="2338" spans="1:4" x14ac:dyDescent="0.25">
      <c r="A2338">
        <v>2337</v>
      </c>
      <c r="B2338" t="s">
        <v>5412</v>
      </c>
      <c r="C2338">
        <v>66</v>
      </c>
      <c r="D2338" s="4" t="s">
        <v>6077</v>
      </c>
    </row>
    <row r="2339" spans="1:4" x14ac:dyDescent="0.25">
      <c r="A2339">
        <v>2338</v>
      </c>
      <c r="B2339" t="s">
        <v>5413</v>
      </c>
      <c r="C2339">
        <v>25</v>
      </c>
      <c r="D2339" s="4" t="s">
        <v>6078</v>
      </c>
    </row>
    <row r="2340" spans="1:4" x14ac:dyDescent="0.25">
      <c r="A2340">
        <v>2339</v>
      </c>
      <c r="B2340" t="s">
        <v>5414</v>
      </c>
      <c r="C2340">
        <v>88</v>
      </c>
      <c r="D2340" s="4" t="s">
        <v>6077</v>
      </c>
    </row>
    <row r="2341" spans="1:4" x14ac:dyDescent="0.25">
      <c r="A2341">
        <v>2340</v>
      </c>
      <c r="B2341" t="s">
        <v>5415</v>
      </c>
      <c r="C2341">
        <v>72</v>
      </c>
      <c r="D2341" s="4" t="s">
        <v>6077</v>
      </c>
    </row>
    <row r="2342" spans="1:4" x14ac:dyDescent="0.25">
      <c r="A2342">
        <v>2341</v>
      </c>
      <c r="B2342" t="s">
        <v>5416</v>
      </c>
      <c r="C2342">
        <v>87</v>
      </c>
      <c r="D2342" s="4" t="s">
        <v>6078</v>
      </c>
    </row>
    <row r="2343" spans="1:4" x14ac:dyDescent="0.25">
      <c r="A2343">
        <v>2342</v>
      </c>
      <c r="B2343" t="s">
        <v>5417</v>
      </c>
      <c r="C2343">
        <v>88</v>
      </c>
      <c r="D2343" s="4" t="s">
        <v>6077</v>
      </c>
    </row>
    <row r="2344" spans="1:4" x14ac:dyDescent="0.25">
      <c r="A2344">
        <v>2343</v>
      </c>
      <c r="B2344" t="s">
        <v>5418</v>
      </c>
      <c r="C2344">
        <v>7</v>
      </c>
      <c r="D2344" s="4" t="s">
        <v>6077</v>
      </c>
    </row>
    <row r="2345" spans="1:4" x14ac:dyDescent="0.25">
      <c r="A2345">
        <v>2344</v>
      </c>
      <c r="B2345" t="s">
        <v>5419</v>
      </c>
      <c r="C2345">
        <v>9</v>
      </c>
      <c r="D2345" s="4" t="s">
        <v>6078</v>
      </c>
    </row>
    <row r="2346" spans="1:4" x14ac:dyDescent="0.25">
      <c r="A2346">
        <v>2345</v>
      </c>
      <c r="B2346" t="s">
        <v>5420</v>
      </c>
      <c r="C2346">
        <v>91</v>
      </c>
      <c r="D2346" s="4" t="s">
        <v>6077</v>
      </c>
    </row>
    <row r="2347" spans="1:4" x14ac:dyDescent="0.25">
      <c r="A2347">
        <v>2346</v>
      </c>
      <c r="B2347" t="s">
        <v>5421</v>
      </c>
      <c r="C2347">
        <v>4</v>
      </c>
      <c r="D2347" s="4" t="s">
        <v>6078</v>
      </c>
    </row>
    <row r="2348" spans="1:4" x14ac:dyDescent="0.25">
      <c r="A2348">
        <v>2347</v>
      </c>
      <c r="B2348" t="s">
        <v>5422</v>
      </c>
      <c r="C2348">
        <v>39</v>
      </c>
      <c r="D2348" s="4" t="s">
        <v>6077</v>
      </c>
    </row>
    <row r="2349" spans="1:4" x14ac:dyDescent="0.25">
      <c r="A2349">
        <v>2348</v>
      </c>
      <c r="B2349" t="s">
        <v>5423</v>
      </c>
      <c r="C2349">
        <v>44</v>
      </c>
      <c r="D2349" s="4" t="s">
        <v>6078</v>
      </c>
    </row>
    <row r="2350" spans="1:4" x14ac:dyDescent="0.25">
      <c r="A2350">
        <v>2349</v>
      </c>
      <c r="B2350" t="s">
        <v>5424</v>
      </c>
      <c r="C2350">
        <v>90</v>
      </c>
      <c r="D2350" s="4" t="s">
        <v>6078</v>
      </c>
    </row>
    <row r="2351" spans="1:4" x14ac:dyDescent="0.25">
      <c r="A2351">
        <v>2350</v>
      </c>
      <c r="B2351" t="s">
        <v>5425</v>
      </c>
      <c r="C2351">
        <v>88</v>
      </c>
      <c r="D2351" s="4" t="s">
        <v>6078</v>
      </c>
    </row>
    <row r="2352" spans="1:4" x14ac:dyDescent="0.25">
      <c r="A2352">
        <v>2351</v>
      </c>
      <c r="B2352" t="s">
        <v>5426</v>
      </c>
      <c r="C2352">
        <v>33</v>
      </c>
      <c r="D2352" s="4" t="s">
        <v>6078</v>
      </c>
    </row>
    <row r="2353" spans="1:4" x14ac:dyDescent="0.25">
      <c r="A2353">
        <v>2352</v>
      </c>
      <c r="B2353" t="s">
        <v>5427</v>
      </c>
      <c r="C2353">
        <v>91</v>
      </c>
      <c r="D2353" s="4" t="s">
        <v>6078</v>
      </c>
    </row>
    <row r="2354" spans="1:4" x14ac:dyDescent="0.25">
      <c r="A2354">
        <v>2353</v>
      </c>
      <c r="B2354" t="s">
        <v>5428</v>
      </c>
      <c r="C2354">
        <v>71</v>
      </c>
      <c r="D2354" s="4" t="s">
        <v>6077</v>
      </c>
    </row>
    <row r="2355" spans="1:4" x14ac:dyDescent="0.25">
      <c r="A2355">
        <v>2354</v>
      </c>
      <c r="B2355" t="s">
        <v>5429</v>
      </c>
      <c r="C2355">
        <v>82</v>
      </c>
      <c r="D2355" s="4" t="s">
        <v>6078</v>
      </c>
    </row>
    <row r="2356" spans="1:4" x14ac:dyDescent="0.25">
      <c r="A2356">
        <v>2355</v>
      </c>
      <c r="B2356" t="s">
        <v>5430</v>
      </c>
      <c r="C2356">
        <v>74</v>
      </c>
      <c r="D2356" s="4" t="s">
        <v>6077</v>
      </c>
    </row>
    <row r="2357" spans="1:4" x14ac:dyDescent="0.25">
      <c r="A2357">
        <v>2356</v>
      </c>
      <c r="B2357" t="s">
        <v>5431</v>
      </c>
      <c r="C2357">
        <v>21</v>
      </c>
      <c r="D2357" s="4" t="s">
        <v>6077</v>
      </c>
    </row>
    <row r="2358" spans="1:4" x14ac:dyDescent="0.25">
      <c r="A2358">
        <v>2357</v>
      </c>
      <c r="B2358" t="s">
        <v>5432</v>
      </c>
      <c r="C2358">
        <v>51</v>
      </c>
      <c r="D2358" s="4" t="s">
        <v>6078</v>
      </c>
    </row>
    <row r="2359" spans="1:4" x14ac:dyDescent="0.25">
      <c r="A2359">
        <v>2358</v>
      </c>
      <c r="B2359" t="s">
        <v>5433</v>
      </c>
      <c r="C2359">
        <v>15</v>
      </c>
      <c r="D2359" s="4" t="s">
        <v>6078</v>
      </c>
    </row>
    <row r="2360" spans="1:4" x14ac:dyDescent="0.25">
      <c r="A2360">
        <v>2359</v>
      </c>
      <c r="B2360" t="s">
        <v>5434</v>
      </c>
      <c r="C2360">
        <v>28</v>
      </c>
      <c r="D2360" s="4" t="s">
        <v>6078</v>
      </c>
    </row>
    <row r="2361" spans="1:4" x14ac:dyDescent="0.25">
      <c r="A2361">
        <v>2360</v>
      </c>
      <c r="B2361" t="s">
        <v>5435</v>
      </c>
      <c r="C2361">
        <v>77</v>
      </c>
      <c r="D2361" s="4" t="s">
        <v>6077</v>
      </c>
    </row>
    <row r="2362" spans="1:4" x14ac:dyDescent="0.25">
      <c r="A2362">
        <v>2361</v>
      </c>
      <c r="B2362" t="s">
        <v>5436</v>
      </c>
      <c r="C2362">
        <v>55</v>
      </c>
      <c r="D2362" s="4" t="s">
        <v>6078</v>
      </c>
    </row>
    <row r="2363" spans="1:4" x14ac:dyDescent="0.25">
      <c r="A2363">
        <v>2362</v>
      </c>
      <c r="B2363" t="s">
        <v>5437</v>
      </c>
      <c r="C2363">
        <v>71</v>
      </c>
      <c r="D2363" s="4" t="s">
        <v>6078</v>
      </c>
    </row>
    <row r="2364" spans="1:4" x14ac:dyDescent="0.25">
      <c r="A2364">
        <v>2363</v>
      </c>
      <c r="B2364" t="s">
        <v>5438</v>
      </c>
      <c r="C2364">
        <v>56</v>
      </c>
      <c r="D2364" s="4" t="s">
        <v>6078</v>
      </c>
    </row>
    <row r="2365" spans="1:4" x14ac:dyDescent="0.25">
      <c r="A2365">
        <v>2364</v>
      </c>
      <c r="B2365" t="s">
        <v>5439</v>
      </c>
      <c r="C2365">
        <v>90</v>
      </c>
      <c r="D2365" s="4" t="s">
        <v>6078</v>
      </c>
    </row>
    <row r="2366" spans="1:4" x14ac:dyDescent="0.25">
      <c r="A2366">
        <v>2365</v>
      </c>
      <c r="B2366" t="s">
        <v>5440</v>
      </c>
      <c r="C2366">
        <v>36</v>
      </c>
      <c r="D2366" s="4" t="s">
        <v>6078</v>
      </c>
    </row>
    <row r="2367" spans="1:4" x14ac:dyDescent="0.25">
      <c r="A2367">
        <v>2366</v>
      </c>
      <c r="B2367" t="s">
        <v>5441</v>
      </c>
      <c r="C2367">
        <v>94</v>
      </c>
      <c r="D2367" s="4" t="s">
        <v>6077</v>
      </c>
    </row>
    <row r="2368" spans="1:4" x14ac:dyDescent="0.25">
      <c r="A2368">
        <v>2367</v>
      </c>
      <c r="B2368" t="s">
        <v>5442</v>
      </c>
      <c r="C2368">
        <v>20</v>
      </c>
      <c r="D2368" s="4" t="s">
        <v>6078</v>
      </c>
    </row>
    <row r="2369" spans="1:4" x14ac:dyDescent="0.25">
      <c r="A2369">
        <v>2368</v>
      </c>
      <c r="B2369" t="s">
        <v>5443</v>
      </c>
      <c r="C2369">
        <v>29</v>
      </c>
      <c r="D2369" s="4" t="s">
        <v>6078</v>
      </c>
    </row>
    <row r="2370" spans="1:4" x14ac:dyDescent="0.25">
      <c r="A2370">
        <v>2369</v>
      </c>
      <c r="B2370" t="s">
        <v>5444</v>
      </c>
      <c r="C2370">
        <v>90</v>
      </c>
      <c r="D2370" s="4" t="s">
        <v>6077</v>
      </c>
    </row>
    <row r="2371" spans="1:4" x14ac:dyDescent="0.25">
      <c r="A2371">
        <v>2370</v>
      </c>
      <c r="B2371" t="s">
        <v>5445</v>
      </c>
      <c r="C2371">
        <v>59</v>
      </c>
      <c r="D2371" s="4" t="s">
        <v>6077</v>
      </c>
    </row>
    <row r="2372" spans="1:4" x14ac:dyDescent="0.25">
      <c r="A2372">
        <v>2371</v>
      </c>
      <c r="B2372" t="s">
        <v>5446</v>
      </c>
      <c r="C2372">
        <v>46</v>
      </c>
      <c r="D2372" s="4" t="s">
        <v>6078</v>
      </c>
    </row>
    <row r="2373" spans="1:4" x14ac:dyDescent="0.25">
      <c r="A2373">
        <v>2372</v>
      </c>
      <c r="B2373" t="s">
        <v>5447</v>
      </c>
      <c r="C2373">
        <v>18</v>
      </c>
      <c r="D2373" s="4" t="s">
        <v>6077</v>
      </c>
    </row>
    <row r="2374" spans="1:4" x14ac:dyDescent="0.25">
      <c r="A2374">
        <v>2373</v>
      </c>
      <c r="B2374" t="s">
        <v>5448</v>
      </c>
      <c r="C2374">
        <v>41</v>
      </c>
      <c r="D2374" s="4" t="s">
        <v>6077</v>
      </c>
    </row>
    <row r="2375" spans="1:4" x14ac:dyDescent="0.25">
      <c r="A2375">
        <v>2374</v>
      </c>
      <c r="B2375" t="s">
        <v>5449</v>
      </c>
      <c r="C2375">
        <v>6</v>
      </c>
      <c r="D2375" s="4" t="s">
        <v>6078</v>
      </c>
    </row>
    <row r="2376" spans="1:4" x14ac:dyDescent="0.25">
      <c r="A2376">
        <v>2375</v>
      </c>
      <c r="B2376" t="s">
        <v>5450</v>
      </c>
      <c r="C2376">
        <v>71</v>
      </c>
      <c r="D2376" s="4" t="s">
        <v>6078</v>
      </c>
    </row>
    <row r="2377" spans="1:4" x14ac:dyDescent="0.25">
      <c r="A2377">
        <v>2376</v>
      </c>
      <c r="B2377" t="s">
        <v>5451</v>
      </c>
      <c r="C2377">
        <v>87</v>
      </c>
      <c r="D2377" s="4" t="s">
        <v>6077</v>
      </c>
    </row>
    <row r="2378" spans="1:4" x14ac:dyDescent="0.25">
      <c r="A2378">
        <v>2377</v>
      </c>
      <c r="B2378" t="s">
        <v>5452</v>
      </c>
      <c r="C2378">
        <v>85</v>
      </c>
      <c r="D2378" s="4" t="s">
        <v>6077</v>
      </c>
    </row>
    <row r="2379" spans="1:4" x14ac:dyDescent="0.25">
      <c r="A2379">
        <v>2378</v>
      </c>
      <c r="B2379" t="s">
        <v>5453</v>
      </c>
      <c r="C2379">
        <v>85</v>
      </c>
      <c r="D2379" s="4" t="s">
        <v>6078</v>
      </c>
    </row>
    <row r="2380" spans="1:4" x14ac:dyDescent="0.25">
      <c r="A2380">
        <v>2379</v>
      </c>
      <c r="B2380" t="s">
        <v>5454</v>
      </c>
      <c r="C2380">
        <v>73</v>
      </c>
      <c r="D2380" s="4" t="s">
        <v>6077</v>
      </c>
    </row>
    <row r="2381" spans="1:4" x14ac:dyDescent="0.25">
      <c r="A2381">
        <v>2380</v>
      </c>
      <c r="B2381" t="s">
        <v>5455</v>
      </c>
      <c r="C2381">
        <v>47</v>
      </c>
      <c r="D2381" s="4" t="s">
        <v>6077</v>
      </c>
    </row>
    <row r="2382" spans="1:4" x14ac:dyDescent="0.25">
      <c r="A2382">
        <v>2381</v>
      </c>
      <c r="B2382" t="s">
        <v>5456</v>
      </c>
      <c r="C2382">
        <v>42</v>
      </c>
      <c r="D2382" s="4" t="s">
        <v>6077</v>
      </c>
    </row>
    <row r="2383" spans="1:4" x14ac:dyDescent="0.25">
      <c r="A2383">
        <v>2382</v>
      </c>
      <c r="B2383" t="s">
        <v>5457</v>
      </c>
      <c r="C2383">
        <v>64</v>
      </c>
      <c r="D2383" s="4" t="s">
        <v>6077</v>
      </c>
    </row>
    <row r="2384" spans="1:4" x14ac:dyDescent="0.25">
      <c r="A2384">
        <v>2383</v>
      </c>
      <c r="B2384" t="s">
        <v>5458</v>
      </c>
      <c r="C2384">
        <v>46</v>
      </c>
      <c r="D2384" s="4" t="s">
        <v>6078</v>
      </c>
    </row>
    <row r="2385" spans="1:4" x14ac:dyDescent="0.25">
      <c r="A2385">
        <v>2384</v>
      </c>
      <c r="B2385" t="s">
        <v>5459</v>
      </c>
      <c r="C2385">
        <v>45</v>
      </c>
      <c r="D2385" s="4" t="s">
        <v>6078</v>
      </c>
    </row>
    <row r="2386" spans="1:4" x14ac:dyDescent="0.25">
      <c r="A2386">
        <v>2385</v>
      </c>
      <c r="B2386" t="s">
        <v>5460</v>
      </c>
      <c r="C2386">
        <v>46</v>
      </c>
      <c r="D2386" s="4" t="s">
        <v>6077</v>
      </c>
    </row>
    <row r="2387" spans="1:4" x14ac:dyDescent="0.25">
      <c r="A2387">
        <v>2386</v>
      </c>
      <c r="B2387" t="s">
        <v>5461</v>
      </c>
      <c r="C2387">
        <v>87</v>
      </c>
      <c r="D2387" s="4" t="s">
        <v>6077</v>
      </c>
    </row>
    <row r="2388" spans="1:4" x14ac:dyDescent="0.25">
      <c r="A2388">
        <v>2387</v>
      </c>
      <c r="B2388" t="s">
        <v>5462</v>
      </c>
      <c r="C2388">
        <v>85</v>
      </c>
      <c r="D2388" s="4" t="s">
        <v>6078</v>
      </c>
    </row>
    <row r="2389" spans="1:4" x14ac:dyDescent="0.25">
      <c r="A2389">
        <v>2388</v>
      </c>
      <c r="B2389" t="s">
        <v>5463</v>
      </c>
      <c r="C2389">
        <v>7</v>
      </c>
      <c r="D2389" s="4" t="s">
        <v>6077</v>
      </c>
    </row>
    <row r="2390" spans="1:4" x14ac:dyDescent="0.25">
      <c r="A2390">
        <v>2389</v>
      </c>
      <c r="B2390" t="s">
        <v>5464</v>
      </c>
      <c r="C2390">
        <v>37</v>
      </c>
      <c r="D2390" s="4" t="s">
        <v>6078</v>
      </c>
    </row>
    <row r="2391" spans="1:4" x14ac:dyDescent="0.25">
      <c r="A2391">
        <v>2390</v>
      </c>
      <c r="B2391" t="s">
        <v>5465</v>
      </c>
      <c r="C2391">
        <v>34</v>
      </c>
      <c r="D2391" s="4" t="s">
        <v>6077</v>
      </c>
    </row>
    <row r="2392" spans="1:4" x14ac:dyDescent="0.25">
      <c r="A2392">
        <v>2391</v>
      </c>
      <c r="B2392" t="s">
        <v>5466</v>
      </c>
      <c r="C2392">
        <v>34</v>
      </c>
      <c r="D2392" s="4" t="s">
        <v>6077</v>
      </c>
    </row>
    <row r="2393" spans="1:4" x14ac:dyDescent="0.25">
      <c r="A2393">
        <v>2392</v>
      </c>
      <c r="B2393" t="s">
        <v>5467</v>
      </c>
      <c r="C2393">
        <v>58</v>
      </c>
      <c r="D2393" s="4" t="s">
        <v>6077</v>
      </c>
    </row>
    <row r="2394" spans="1:4" x14ac:dyDescent="0.25">
      <c r="A2394">
        <v>2393</v>
      </c>
      <c r="B2394" t="s">
        <v>5468</v>
      </c>
      <c r="C2394">
        <v>25</v>
      </c>
      <c r="D2394" s="4" t="s">
        <v>6078</v>
      </c>
    </row>
    <row r="2395" spans="1:4" x14ac:dyDescent="0.25">
      <c r="A2395">
        <v>2394</v>
      </c>
      <c r="B2395" t="s">
        <v>5469</v>
      </c>
      <c r="C2395">
        <v>46</v>
      </c>
      <c r="D2395" s="4" t="s">
        <v>6078</v>
      </c>
    </row>
    <row r="2396" spans="1:4" x14ac:dyDescent="0.25">
      <c r="A2396">
        <v>2395</v>
      </c>
      <c r="B2396" t="s">
        <v>5470</v>
      </c>
      <c r="C2396">
        <v>89</v>
      </c>
      <c r="D2396" s="4" t="s">
        <v>6077</v>
      </c>
    </row>
    <row r="2397" spans="1:4" x14ac:dyDescent="0.25">
      <c r="A2397">
        <v>2396</v>
      </c>
      <c r="B2397" t="s">
        <v>5471</v>
      </c>
      <c r="C2397">
        <v>13</v>
      </c>
      <c r="D2397" s="4" t="s">
        <v>6078</v>
      </c>
    </row>
    <row r="2398" spans="1:4" x14ac:dyDescent="0.25">
      <c r="A2398">
        <v>2397</v>
      </c>
      <c r="B2398" t="s">
        <v>5472</v>
      </c>
      <c r="C2398">
        <v>5</v>
      </c>
      <c r="D2398" s="4" t="s">
        <v>6078</v>
      </c>
    </row>
    <row r="2399" spans="1:4" x14ac:dyDescent="0.25">
      <c r="A2399">
        <v>2398</v>
      </c>
      <c r="B2399" t="s">
        <v>5473</v>
      </c>
      <c r="C2399">
        <v>30</v>
      </c>
      <c r="D2399" s="4" t="s">
        <v>6078</v>
      </c>
    </row>
    <row r="2400" spans="1:4" x14ac:dyDescent="0.25">
      <c r="A2400">
        <v>2399</v>
      </c>
      <c r="B2400" t="s">
        <v>5474</v>
      </c>
      <c r="C2400">
        <v>21</v>
      </c>
      <c r="D2400" s="4" t="s">
        <v>6077</v>
      </c>
    </row>
    <row r="2401" spans="1:4" x14ac:dyDescent="0.25">
      <c r="A2401">
        <v>2400</v>
      </c>
      <c r="B2401" t="s">
        <v>5475</v>
      </c>
      <c r="C2401">
        <v>29</v>
      </c>
      <c r="D2401" s="4" t="s">
        <v>6077</v>
      </c>
    </row>
    <row r="2402" spans="1:4" x14ac:dyDescent="0.25">
      <c r="A2402">
        <v>2401</v>
      </c>
      <c r="B2402" t="s">
        <v>5476</v>
      </c>
      <c r="C2402">
        <v>78</v>
      </c>
      <c r="D2402" s="4" t="s">
        <v>6077</v>
      </c>
    </row>
    <row r="2403" spans="1:4" x14ac:dyDescent="0.25">
      <c r="A2403">
        <v>2402</v>
      </c>
      <c r="B2403" t="s">
        <v>5477</v>
      </c>
      <c r="C2403">
        <v>35</v>
      </c>
      <c r="D2403" s="4" t="s">
        <v>6077</v>
      </c>
    </row>
    <row r="2404" spans="1:4" x14ac:dyDescent="0.25">
      <c r="A2404">
        <v>2403</v>
      </c>
      <c r="B2404" t="s">
        <v>5478</v>
      </c>
      <c r="C2404">
        <v>14</v>
      </c>
      <c r="D2404" s="4" t="s">
        <v>6078</v>
      </c>
    </row>
    <row r="2405" spans="1:4" x14ac:dyDescent="0.25">
      <c r="A2405">
        <v>2404</v>
      </c>
      <c r="B2405" t="s">
        <v>5479</v>
      </c>
      <c r="C2405">
        <v>50</v>
      </c>
      <c r="D2405" s="4" t="s">
        <v>6078</v>
      </c>
    </row>
    <row r="2406" spans="1:4" x14ac:dyDescent="0.25">
      <c r="A2406">
        <v>2405</v>
      </c>
      <c r="B2406" t="s">
        <v>5480</v>
      </c>
      <c r="C2406">
        <v>41</v>
      </c>
      <c r="D2406" s="4" t="s">
        <v>6078</v>
      </c>
    </row>
    <row r="2407" spans="1:4" x14ac:dyDescent="0.25">
      <c r="A2407">
        <v>2406</v>
      </c>
      <c r="B2407" t="s">
        <v>5481</v>
      </c>
      <c r="C2407">
        <v>92</v>
      </c>
      <c r="D2407" s="4" t="s">
        <v>6078</v>
      </c>
    </row>
    <row r="2408" spans="1:4" x14ac:dyDescent="0.25">
      <c r="A2408">
        <v>2407</v>
      </c>
      <c r="B2408" t="s">
        <v>5482</v>
      </c>
      <c r="C2408">
        <v>29</v>
      </c>
      <c r="D2408" s="4" t="s">
        <v>6078</v>
      </c>
    </row>
    <row r="2409" spans="1:4" x14ac:dyDescent="0.25">
      <c r="A2409">
        <v>2408</v>
      </c>
      <c r="B2409" t="s">
        <v>5483</v>
      </c>
      <c r="C2409">
        <v>35</v>
      </c>
      <c r="D2409" s="4" t="s">
        <v>6077</v>
      </c>
    </row>
    <row r="2410" spans="1:4" x14ac:dyDescent="0.25">
      <c r="A2410">
        <v>2409</v>
      </c>
      <c r="B2410" t="s">
        <v>5484</v>
      </c>
      <c r="C2410">
        <v>24</v>
      </c>
      <c r="D2410" s="4" t="s">
        <v>6077</v>
      </c>
    </row>
    <row r="2411" spans="1:4" x14ac:dyDescent="0.25">
      <c r="A2411">
        <v>2410</v>
      </c>
      <c r="B2411" t="s">
        <v>5485</v>
      </c>
      <c r="C2411">
        <v>73</v>
      </c>
      <c r="D2411" s="4" t="s">
        <v>6078</v>
      </c>
    </row>
    <row r="2412" spans="1:4" x14ac:dyDescent="0.25">
      <c r="A2412">
        <v>2411</v>
      </c>
      <c r="B2412" t="s">
        <v>5486</v>
      </c>
      <c r="C2412">
        <v>33</v>
      </c>
      <c r="D2412" s="4" t="s">
        <v>6078</v>
      </c>
    </row>
    <row r="2413" spans="1:4" x14ac:dyDescent="0.25">
      <c r="A2413">
        <v>2412</v>
      </c>
      <c r="B2413" t="s">
        <v>5487</v>
      </c>
      <c r="C2413">
        <v>15</v>
      </c>
      <c r="D2413" s="4" t="s">
        <v>6078</v>
      </c>
    </row>
    <row r="2414" spans="1:4" x14ac:dyDescent="0.25">
      <c r="A2414">
        <v>2413</v>
      </c>
      <c r="B2414" t="s">
        <v>5488</v>
      </c>
      <c r="C2414">
        <v>32</v>
      </c>
      <c r="D2414" s="4" t="s">
        <v>6078</v>
      </c>
    </row>
    <row r="2415" spans="1:4" x14ac:dyDescent="0.25">
      <c r="A2415">
        <v>2414</v>
      </c>
      <c r="B2415" t="s">
        <v>5489</v>
      </c>
      <c r="C2415">
        <v>44</v>
      </c>
      <c r="D2415" s="4" t="s">
        <v>6078</v>
      </c>
    </row>
    <row r="2416" spans="1:4" x14ac:dyDescent="0.25">
      <c r="A2416">
        <v>2415</v>
      </c>
      <c r="B2416" t="s">
        <v>5490</v>
      </c>
      <c r="C2416">
        <v>68</v>
      </c>
      <c r="D2416" s="4" t="s">
        <v>6078</v>
      </c>
    </row>
    <row r="2417" spans="1:4" x14ac:dyDescent="0.25">
      <c r="A2417">
        <v>2416</v>
      </c>
      <c r="B2417" t="s">
        <v>5491</v>
      </c>
      <c r="C2417">
        <v>86</v>
      </c>
      <c r="D2417" s="4" t="s">
        <v>6077</v>
      </c>
    </row>
    <row r="2418" spans="1:4" x14ac:dyDescent="0.25">
      <c r="A2418">
        <v>2417</v>
      </c>
      <c r="B2418" t="s">
        <v>5492</v>
      </c>
      <c r="C2418">
        <v>63</v>
      </c>
      <c r="D2418" s="4" t="s">
        <v>6077</v>
      </c>
    </row>
    <row r="2419" spans="1:4" x14ac:dyDescent="0.25">
      <c r="A2419">
        <v>2418</v>
      </c>
      <c r="B2419" t="s">
        <v>5493</v>
      </c>
      <c r="C2419">
        <v>82</v>
      </c>
      <c r="D2419" s="4" t="s">
        <v>6078</v>
      </c>
    </row>
    <row r="2420" spans="1:4" x14ac:dyDescent="0.25">
      <c r="A2420">
        <v>2419</v>
      </c>
      <c r="B2420" t="s">
        <v>5494</v>
      </c>
      <c r="C2420">
        <v>55</v>
      </c>
      <c r="D2420" s="4" t="s">
        <v>6078</v>
      </c>
    </row>
    <row r="2421" spans="1:4" x14ac:dyDescent="0.25">
      <c r="A2421">
        <v>2420</v>
      </c>
      <c r="B2421" t="s">
        <v>5495</v>
      </c>
      <c r="C2421">
        <v>46</v>
      </c>
      <c r="D2421" s="4" t="s">
        <v>6078</v>
      </c>
    </row>
    <row r="2422" spans="1:4" x14ac:dyDescent="0.25">
      <c r="A2422">
        <v>2421</v>
      </c>
      <c r="B2422" t="s">
        <v>5496</v>
      </c>
      <c r="C2422">
        <v>77</v>
      </c>
      <c r="D2422" s="4" t="s">
        <v>6078</v>
      </c>
    </row>
    <row r="2423" spans="1:4" x14ac:dyDescent="0.25">
      <c r="A2423">
        <v>2422</v>
      </c>
      <c r="B2423" t="s">
        <v>5497</v>
      </c>
      <c r="C2423">
        <v>11</v>
      </c>
      <c r="D2423" s="4" t="s">
        <v>6077</v>
      </c>
    </row>
    <row r="2424" spans="1:4" x14ac:dyDescent="0.25">
      <c r="A2424">
        <v>2423</v>
      </c>
      <c r="B2424" t="s">
        <v>5498</v>
      </c>
      <c r="C2424">
        <v>1</v>
      </c>
      <c r="D2424" s="4" t="s">
        <v>6077</v>
      </c>
    </row>
    <row r="2425" spans="1:4" x14ac:dyDescent="0.25">
      <c r="A2425">
        <v>2424</v>
      </c>
      <c r="B2425" t="s">
        <v>5499</v>
      </c>
      <c r="C2425">
        <v>86</v>
      </c>
      <c r="D2425" s="4" t="s">
        <v>6077</v>
      </c>
    </row>
    <row r="2426" spans="1:4" x14ac:dyDescent="0.25">
      <c r="A2426">
        <v>2425</v>
      </c>
      <c r="B2426" t="s">
        <v>5500</v>
      </c>
      <c r="C2426">
        <v>66</v>
      </c>
      <c r="D2426" s="4" t="s">
        <v>6077</v>
      </c>
    </row>
    <row r="2427" spans="1:4" x14ac:dyDescent="0.25">
      <c r="A2427">
        <v>2426</v>
      </c>
      <c r="B2427" t="s">
        <v>5501</v>
      </c>
      <c r="C2427">
        <v>25</v>
      </c>
      <c r="D2427" s="4" t="s">
        <v>6077</v>
      </c>
    </row>
    <row r="2428" spans="1:4" x14ac:dyDescent="0.25">
      <c r="A2428">
        <v>2427</v>
      </c>
      <c r="B2428" t="s">
        <v>5502</v>
      </c>
      <c r="C2428">
        <v>45</v>
      </c>
      <c r="D2428" s="4" t="s">
        <v>6078</v>
      </c>
    </row>
    <row r="2429" spans="1:4" x14ac:dyDescent="0.25">
      <c r="A2429">
        <v>2428</v>
      </c>
      <c r="B2429" t="s">
        <v>5503</v>
      </c>
      <c r="C2429">
        <v>8</v>
      </c>
      <c r="D2429" s="4" t="s">
        <v>6078</v>
      </c>
    </row>
    <row r="2430" spans="1:4" x14ac:dyDescent="0.25">
      <c r="A2430">
        <v>2429</v>
      </c>
      <c r="B2430" t="s">
        <v>5504</v>
      </c>
      <c r="C2430">
        <v>66</v>
      </c>
      <c r="D2430" s="4" t="s">
        <v>6078</v>
      </c>
    </row>
    <row r="2431" spans="1:4" x14ac:dyDescent="0.25">
      <c r="A2431">
        <v>2430</v>
      </c>
      <c r="B2431" t="s">
        <v>5505</v>
      </c>
      <c r="C2431">
        <v>90</v>
      </c>
      <c r="D2431" s="4" t="s">
        <v>6078</v>
      </c>
    </row>
    <row r="2432" spans="1:4" x14ac:dyDescent="0.25">
      <c r="A2432">
        <v>2431</v>
      </c>
      <c r="B2432" t="s">
        <v>5506</v>
      </c>
      <c r="C2432">
        <v>51</v>
      </c>
      <c r="D2432" s="4" t="s">
        <v>6077</v>
      </c>
    </row>
    <row r="2433" spans="1:4" x14ac:dyDescent="0.25">
      <c r="A2433">
        <v>2432</v>
      </c>
      <c r="B2433" t="s">
        <v>5507</v>
      </c>
      <c r="C2433">
        <v>60</v>
      </c>
      <c r="D2433" s="4" t="s">
        <v>6077</v>
      </c>
    </row>
    <row r="2434" spans="1:4" x14ac:dyDescent="0.25">
      <c r="A2434">
        <v>2433</v>
      </c>
      <c r="B2434" t="s">
        <v>5508</v>
      </c>
      <c r="C2434">
        <v>92</v>
      </c>
      <c r="D2434" s="4" t="s">
        <v>6077</v>
      </c>
    </row>
    <row r="2435" spans="1:4" x14ac:dyDescent="0.25">
      <c r="A2435">
        <v>2434</v>
      </c>
      <c r="B2435" t="s">
        <v>5509</v>
      </c>
      <c r="C2435">
        <v>50</v>
      </c>
      <c r="D2435" s="4" t="s">
        <v>6077</v>
      </c>
    </row>
    <row r="2436" spans="1:4" x14ac:dyDescent="0.25">
      <c r="A2436">
        <v>2435</v>
      </c>
      <c r="B2436" t="s">
        <v>5510</v>
      </c>
      <c r="C2436">
        <v>77</v>
      </c>
      <c r="D2436" s="4" t="s">
        <v>6077</v>
      </c>
    </row>
    <row r="2437" spans="1:4" x14ac:dyDescent="0.25">
      <c r="A2437">
        <v>2436</v>
      </c>
      <c r="B2437" t="s">
        <v>5511</v>
      </c>
      <c r="C2437">
        <v>8</v>
      </c>
      <c r="D2437" s="4" t="s">
        <v>6078</v>
      </c>
    </row>
    <row r="2438" spans="1:4" x14ac:dyDescent="0.25">
      <c r="A2438">
        <v>2437</v>
      </c>
      <c r="B2438" t="s">
        <v>5512</v>
      </c>
      <c r="C2438">
        <v>7</v>
      </c>
      <c r="D2438" s="4" t="s">
        <v>6078</v>
      </c>
    </row>
    <row r="2439" spans="1:4" x14ac:dyDescent="0.25">
      <c r="A2439">
        <v>2438</v>
      </c>
      <c r="B2439" t="s">
        <v>5513</v>
      </c>
      <c r="C2439">
        <v>21</v>
      </c>
      <c r="D2439" s="4" t="s">
        <v>6078</v>
      </c>
    </row>
    <row r="2440" spans="1:4" x14ac:dyDescent="0.25">
      <c r="A2440">
        <v>2439</v>
      </c>
      <c r="B2440" t="s">
        <v>5514</v>
      </c>
      <c r="C2440">
        <v>13</v>
      </c>
      <c r="D2440" s="4" t="s">
        <v>6078</v>
      </c>
    </row>
    <row r="2441" spans="1:4" x14ac:dyDescent="0.25">
      <c r="A2441">
        <v>2440</v>
      </c>
      <c r="B2441" t="s">
        <v>5515</v>
      </c>
      <c r="C2441">
        <v>20</v>
      </c>
      <c r="D2441" s="4" t="s">
        <v>6077</v>
      </c>
    </row>
    <row r="2442" spans="1:4" x14ac:dyDescent="0.25">
      <c r="A2442">
        <v>2441</v>
      </c>
      <c r="B2442" t="s">
        <v>5516</v>
      </c>
      <c r="C2442">
        <v>64</v>
      </c>
      <c r="D2442" s="4" t="s">
        <v>6078</v>
      </c>
    </row>
    <row r="2443" spans="1:4" x14ac:dyDescent="0.25">
      <c r="A2443">
        <v>2442</v>
      </c>
      <c r="B2443" t="s">
        <v>5517</v>
      </c>
      <c r="C2443">
        <v>66</v>
      </c>
      <c r="D2443" s="4" t="s">
        <v>6078</v>
      </c>
    </row>
    <row r="2444" spans="1:4" x14ac:dyDescent="0.25">
      <c r="A2444">
        <v>2443</v>
      </c>
      <c r="B2444" t="s">
        <v>5518</v>
      </c>
      <c r="C2444">
        <v>5</v>
      </c>
      <c r="D2444" s="4" t="s">
        <v>6077</v>
      </c>
    </row>
    <row r="2445" spans="1:4" x14ac:dyDescent="0.25">
      <c r="A2445">
        <v>2444</v>
      </c>
      <c r="B2445" t="s">
        <v>5519</v>
      </c>
      <c r="C2445">
        <v>66</v>
      </c>
      <c r="D2445" s="4" t="s">
        <v>6077</v>
      </c>
    </row>
    <row r="2446" spans="1:4" x14ac:dyDescent="0.25">
      <c r="A2446">
        <v>2445</v>
      </c>
      <c r="B2446" t="s">
        <v>5520</v>
      </c>
      <c r="C2446">
        <v>74</v>
      </c>
      <c r="D2446" s="4" t="s">
        <v>6077</v>
      </c>
    </row>
    <row r="2447" spans="1:4" x14ac:dyDescent="0.25">
      <c r="A2447">
        <v>2446</v>
      </c>
      <c r="B2447" t="s">
        <v>5521</v>
      </c>
      <c r="C2447">
        <v>79</v>
      </c>
      <c r="D2447" s="4" t="s">
        <v>6077</v>
      </c>
    </row>
    <row r="2448" spans="1:4" x14ac:dyDescent="0.25">
      <c r="A2448">
        <v>2447</v>
      </c>
      <c r="B2448" t="s">
        <v>5522</v>
      </c>
      <c r="C2448">
        <v>45</v>
      </c>
      <c r="D2448" s="4" t="s">
        <v>6077</v>
      </c>
    </row>
    <row r="2449" spans="1:4" x14ac:dyDescent="0.25">
      <c r="A2449">
        <v>2448</v>
      </c>
      <c r="B2449" t="s">
        <v>5523</v>
      </c>
      <c r="C2449">
        <v>7</v>
      </c>
      <c r="D2449" s="4" t="s">
        <v>6077</v>
      </c>
    </row>
    <row r="2450" spans="1:4" x14ac:dyDescent="0.25">
      <c r="A2450">
        <v>2449</v>
      </c>
      <c r="B2450" t="s">
        <v>5524</v>
      </c>
      <c r="C2450">
        <v>91</v>
      </c>
      <c r="D2450" s="4" t="s">
        <v>6078</v>
      </c>
    </row>
    <row r="2451" spans="1:4" x14ac:dyDescent="0.25">
      <c r="A2451">
        <v>2450</v>
      </c>
      <c r="B2451" t="s">
        <v>5525</v>
      </c>
      <c r="C2451">
        <v>70</v>
      </c>
      <c r="D2451" s="4" t="s">
        <v>6077</v>
      </c>
    </row>
    <row r="2452" spans="1:4" x14ac:dyDescent="0.25">
      <c r="A2452">
        <v>2451</v>
      </c>
      <c r="B2452" t="s">
        <v>5526</v>
      </c>
      <c r="C2452">
        <v>68</v>
      </c>
      <c r="D2452" s="4" t="s">
        <v>6078</v>
      </c>
    </row>
    <row r="2453" spans="1:4" x14ac:dyDescent="0.25">
      <c r="A2453">
        <v>2452</v>
      </c>
      <c r="B2453" t="s">
        <v>5527</v>
      </c>
      <c r="C2453">
        <v>70</v>
      </c>
      <c r="D2453" s="4" t="s">
        <v>6078</v>
      </c>
    </row>
    <row r="2454" spans="1:4" x14ac:dyDescent="0.25">
      <c r="A2454">
        <v>2453</v>
      </c>
      <c r="B2454" t="s">
        <v>5528</v>
      </c>
      <c r="C2454">
        <v>90</v>
      </c>
      <c r="D2454" s="4" t="s">
        <v>6077</v>
      </c>
    </row>
    <row r="2455" spans="1:4" x14ac:dyDescent="0.25">
      <c r="A2455">
        <v>2454</v>
      </c>
      <c r="B2455" t="s">
        <v>5529</v>
      </c>
      <c r="C2455">
        <v>91</v>
      </c>
      <c r="D2455" s="4" t="s">
        <v>6077</v>
      </c>
    </row>
    <row r="2456" spans="1:4" x14ac:dyDescent="0.25">
      <c r="A2456">
        <v>2455</v>
      </c>
      <c r="B2456" t="s">
        <v>5530</v>
      </c>
      <c r="C2456">
        <v>60</v>
      </c>
      <c r="D2456" s="4" t="s">
        <v>6077</v>
      </c>
    </row>
    <row r="2457" spans="1:4" x14ac:dyDescent="0.25">
      <c r="A2457">
        <v>2456</v>
      </c>
      <c r="B2457" t="s">
        <v>5531</v>
      </c>
      <c r="C2457">
        <v>46</v>
      </c>
      <c r="D2457" s="4" t="s">
        <v>6077</v>
      </c>
    </row>
    <row r="2458" spans="1:4" x14ac:dyDescent="0.25">
      <c r="A2458">
        <v>2457</v>
      </c>
      <c r="B2458" t="s">
        <v>5532</v>
      </c>
      <c r="C2458">
        <v>49</v>
      </c>
      <c r="D2458" s="4" t="s">
        <v>6078</v>
      </c>
    </row>
    <row r="2459" spans="1:4" x14ac:dyDescent="0.25">
      <c r="A2459">
        <v>2458</v>
      </c>
      <c r="B2459" t="s">
        <v>5533</v>
      </c>
      <c r="C2459">
        <v>8</v>
      </c>
      <c r="D2459" s="4" t="s">
        <v>6078</v>
      </c>
    </row>
    <row r="2460" spans="1:4" x14ac:dyDescent="0.25">
      <c r="A2460">
        <v>2459</v>
      </c>
      <c r="B2460" t="s">
        <v>5534</v>
      </c>
      <c r="C2460">
        <v>6</v>
      </c>
      <c r="D2460" s="4" t="s">
        <v>6078</v>
      </c>
    </row>
    <row r="2461" spans="1:4" x14ac:dyDescent="0.25">
      <c r="A2461">
        <v>2460</v>
      </c>
      <c r="B2461" t="s">
        <v>5535</v>
      </c>
      <c r="C2461">
        <v>6</v>
      </c>
      <c r="D2461" s="4" t="s">
        <v>6078</v>
      </c>
    </row>
    <row r="2462" spans="1:4" x14ac:dyDescent="0.25">
      <c r="A2462">
        <v>2461</v>
      </c>
      <c r="B2462" t="s">
        <v>5536</v>
      </c>
      <c r="C2462">
        <v>46</v>
      </c>
      <c r="D2462" s="4" t="s">
        <v>6077</v>
      </c>
    </row>
    <row r="2463" spans="1:4" x14ac:dyDescent="0.25">
      <c r="A2463">
        <v>2462</v>
      </c>
      <c r="B2463" t="s">
        <v>5537</v>
      </c>
      <c r="C2463">
        <v>41</v>
      </c>
      <c r="D2463" s="4" t="s">
        <v>6078</v>
      </c>
    </row>
    <row r="2464" spans="1:4" x14ac:dyDescent="0.25">
      <c r="A2464">
        <v>2463</v>
      </c>
      <c r="B2464" t="s">
        <v>5538</v>
      </c>
      <c r="C2464">
        <v>55</v>
      </c>
      <c r="D2464" s="4" t="s">
        <v>6078</v>
      </c>
    </row>
    <row r="2465" spans="1:4" x14ac:dyDescent="0.25">
      <c r="A2465">
        <v>2464</v>
      </c>
      <c r="B2465" t="s">
        <v>5539</v>
      </c>
      <c r="C2465">
        <v>6</v>
      </c>
      <c r="D2465" s="4" t="s">
        <v>6078</v>
      </c>
    </row>
    <row r="2466" spans="1:4" x14ac:dyDescent="0.25">
      <c r="A2466">
        <v>2465</v>
      </c>
      <c r="B2466" t="s">
        <v>5540</v>
      </c>
      <c r="C2466">
        <v>7</v>
      </c>
      <c r="D2466" s="4" t="s">
        <v>6078</v>
      </c>
    </row>
    <row r="2467" spans="1:4" x14ac:dyDescent="0.25">
      <c r="A2467">
        <v>2466</v>
      </c>
      <c r="B2467" t="s">
        <v>5541</v>
      </c>
      <c r="C2467">
        <v>12</v>
      </c>
      <c r="D2467" s="4" t="s">
        <v>6077</v>
      </c>
    </row>
    <row r="2468" spans="1:4" x14ac:dyDescent="0.25">
      <c r="A2468">
        <v>2467</v>
      </c>
      <c r="B2468" t="s">
        <v>5542</v>
      </c>
      <c r="C2468">
        <v>39</v>
      </c>
      <c r="D2468" s="4" t="s">
        <v>6078</v>
      </c>
    </row>
    <row r="2469" spans="1:4" x14ac:dyDescent="0.25">
      <c r="A2469">
        <v>2468</v>
      </c>
      <c r="B2469" t="s">
        <v>5543</v>
      </c>
      <c r="C2469">
        <v>11</v>
      </c>
      <c r="D2469" s="4" t="s">
        <v>6077</v>
      </c>
    </row>
    <row r="2470" spans="1:4" x14ac:dyDescent="0.25">
      <c r="A2470">
        <v>2469</v>
      </c>
      <c r="B2470" t="s">
        <v>5544</v>
      </c>
      <c r="C2470">
        <v>48</v>
      </c>
      <c r="D2470" s="4" t="s">
        <v>6077</v>
      </c>
    </row>
    <row r="2471" spans="1:4" x14ac:dyDescent="0.25">
      <c r="A2471">
        <v>2470</v>
      </c>
      <c r="B2471" t="s">
        <v>5545</v>
      </c>
      <c r="C2471">
        <v>29</v>
      </c>
      <c r="D2471" s="4" t="s">
        <v>6078</v>
      </c>
    </row>
    <row r="2472" spans="1:4" x14ac:dyDescent="0.25">
      <c r="A2472">
        <v>2471</v>
      </c>
      <c r="B2472" t="s">
        <v>5546</v>
      </c>
      <c r="C2472">
        <v>63</v>
      </c>
      <c r="D2472" s="4" t="s">
        <v>6078</v>
      </c>
    </row>
    <row r="2473" spans="1:4" x14ac:dyDescent="0.25">
      <c r="A2473">
        <v>2472</v>
      </c>
      <c r="B2473" t="s">
        <v>5547</v>
      </c>
      <c r="C2473">
        <v>21</v>
      </c>
      <c r="D2473" s="4" t="s">
        <v>6077</v>
      </c>
    </row>
    <row r="2474" spans="1:4" x14ac:dyDescent="0.25">
      <c r="A2474">
        <v>2473</v>
      </c>
      <c r="B2474" t="s">
        <v>5548</v>
      </c>
      <c r="C2474">
        <v>77</v>
      </c>
      <c r="D2474" s="4" t="s">
        <v>6078</v>
      </c>
    </row>
    <row r="2475" spans="1:4" x14ac:dyDescent="0.25">
      <c r="A2475">
        <v>2474</v>
      </c>
      <c r="B2475" t="s">
        <v>5549</v>
      </c>
      <c r="C2475">
        <v>65</v>
      </c>
      <c r="D2475" s="4" t="s">
        <v>6078</v>
      </c>
    </row>
    <row r="2476" spans="1:4" x14ac:dyDescent="0.25">
      <c r="A2476">
        <v>2475</v>
      </c>
      <c r="B2476" t="s">
        <v>5550</v>
      </c>
      <c r="C2476">
        <v>72</v>
      </c>
      <c r="D2476" s="4" t="s">
        <v>6078</v>
      </c>
    </row>
    <row r="2477" spans="1:4" x14ac:dyDescent="0.25">
      <c r="A2477">
        <v>2476</v>
      </c>
      <c r="B2477" t="s">
        <v>5551</v>
      </c>
      <c r="C2477">
        <v>41</v>
      </c>
      <c r="D2477" s="4" t="s">
        <v>6078</v>
      </c>
    </row>
    <row r="2478" spans="1:4" x14ac:dyDescent="0.25">
      <c r="A2478">
        <v>2477</v>
      </c>
      <c r="B2478" t="s">
        <v>5552</v>
      </c>
      <c r="C2478">
        <v>89</v>
      </c>
      <c r="D2478" s="4" t="s">
        <v>6077</v>
      </c>
    </row>
    <row r="2479" spans="1:4" x14ac:dyDescent="0.25">
      <c r="A2479">
        <v>2478</v>
      </c>
      <c r="B2479" t="s">
        <v>5553</v>
      </c>
      <c r="C2479">
        <v>30</v>
      </c>
      <c r="D2479" s="4" t="s">
        <v>6077</v>
      </c>
    </row>
    <row r="2480" spans="1:4" x14ac:dyDescent="0.25">
      <c r="A2480">
        <v>2479</v>
      </c>
      <c r="B2480" t="s">
        <v>5554</v>
      </c>
      <c r="C2480">
        <v>14</v>
      </c>
      <c r="D2480" s="4" t="s">
        <v>6078</v>
      </c>
    </row>
    <row r="2481" spans="1:4" x14ac:dyDescent="0.25">
      <c r="A2481">
        <v>2480</v>
      </c>
      <c r="B2481" t="s">
        <v>5555</v>
      </c>
      <c r="C2481">
        <v>68</v>
      </c>
      <c r="D2481" s="4" t="s">
        <v>6077</v>
      </c>
    </row>
    <row r="2482" spans="1:4" x14ac:dyDescent="0.25">
      <c r="A2482">
        <v>2481</v>
      </c>
      <c r="B2482" t="s">
        <v>5556</v>
      </c>
      <c r="C2482">
        <v>2</v>
      </c>
      <c r="D2482" s="4" t="s">
        <v>6078</v>
      </c>
    </row>
    <row r="2483" spans="1:4" x14ac:dyDescent="0.25">
      <c r="A2483">
        <v>2482</v>
      </c>
      <c r="B2483" t="s">
        <v>5557</v>
      </c>
      <c r="C2483">
        <v>54</v>
      </c>
      <c r="D2483" s="4" t="s">
        <v>6077</v>
      </c>
    </row>
    <row r="2484" spans="1:4" x14ac:dyDescent="0.25">
      <c r="A2484">
        <v>2483</v>
      </c>
      <c r="B2484" t="s">
        <v>5558</v>
      </c>
      <c r="C2484">
        <v>24</v>
      </c>
      <c r="D2484" s="4" t="s">
        <v>6077</v>
      </c>
    </row>
    <row r="2485" spans="1:4" x14ac:dyDescent="0.25">
      <c r="A2485">
        <v>2484</v>
      </c>
      <c r="B2485" t="s">
        <v>5559</v>
      </c>
      <c r="C2485">
        <v>11</v>
      </c>
      <c r="D2485" s="4" t="s">
        <v>6078</v>
      </c>
    </row>
    <row r="2486" spans="1:4" x14ac:dyDescent="0.25">
      <c r="A2486">
        <v>2485</v>
      </c>
      <c r="B2486" t="s">
        <v>5560</v>
      </c>
      <c r="C2486">
        <v>92</v>
      </c>
      <c r="D2486" s="4" t="s">
        <v>6077</v>
      </c>
    </row>
    <row r="2487" spans="1:4" x14ac:dyDescent="0.25">
      <c r="A2487">
        <v>2486</v>
      </c>
      <c r="B2487" t="s">
        <v>5561</v>
      </c>
      <c r="C2487">
        <v>41</v>
      </c>
      <c r="D2487" s="4" t="s">
        <v>6077</v>
      </c>
    </row>
    <row r="2488" spans="1:4" x14ac:dyDescent="0.25">
      <c r="A2488">
        <v>2487</v>
      </c>
      <c r="B2488" t="s">
        <v>5562</v>
      </c>
      <c r="C2488">
        <v>63</v>
      </c>
      <c r="D2488" s="4" t="s">
        <v>6077</v>
      </c>
    </row>
    <row r="2489" spans="1:4" x14ac:dyDescent="0.25">
      <c r="A2489">
        <v>2488</v>
      </c>
      <c r="B2489" t="s">
        <v>5563</v>
      </c>
      <c r="C2489">
        <v>13</v>
      </c>
      <c r="D2489" s="4" t="s">
        <v>6078</v>
      </c>
    </row>
    <row r="2490" spans="1:4" x14ac:dyDescent="0.25">
      <c r="A2490">
        <v>2489</v>
      </c>
      <c r="B2490" t="s">
        <v>5564</v>
      </c>
      <c r="C2490">
        <v>38</v>
      </c>
      <c r="D2490" s="4" t="s">
        <v>6078</v>
      </c>
    </row>
    <row r="2491" spans="1:4" x14ac:dyDescent="0.25">
      <c r="A2491">
        <v>2490</v>
      </c>
      <c r="B2491" t="s">
        <v>5565</v>
      </c>
      <c r="C2491">
        <v>1</v>
      </c>
      <c r="D2491" s="4" t="s">
        <v>6077</v>
      </c>
    </row>
    <row r="2492" spans="1:4" x14ac:dyDescent="0.25">
      <c r="A2492">
        <v>2491</v>
      </c>
      <c r="B2492" t="s">
        <v>5566</v>
      </c>
      <c r="C2492">
        <v>60</v>
      </c>
      <c r="D2492" s="4" t="s">
        <v>6078</v>
      </c>
    </row>
    <row r="2493" spans="1:4" x14ac:dyDescent="0.25">
      <c r="A2493">
        <v>2492</v>
      </c>
      <c r="B2493" t="s">
        <v>5567</v>
      </c>
      <c r="C2493">
        <v>34</v>
      </c>
      <c r="D2493" s="4" t="s">
        <v>6078</v>
      </c>
    </row>
    <row r="2494" spans="1:4" x14ac:dyDescent="0.25">
      <c r="A2494">
        <v>2493</v>
      </c>
      <c r="B2494" t="s">
        <v>5568</v>
      </c>
      <c r="C2494">
        <v>53</v>
      </c>
      <c r="D2494" s="4" t="s">
        <v>6078</v>
      </c>
    </row>
    <row r="2495" spans="1:4" x14ac:dyDescent="0.25">
      <c r="A2495">
        <v>2494</v>
      </c>
      <c r="B2495" t="s">
        <v>5569</v>
      </c>
      <c r="C2495">
        <v>28</v>
      </c>
      <c r="D2495" s="4" t="s">
        <v>6077</v>
      </c>
    </row>
    <row r="2496" spans="1:4" x14ac:dyDescent="0.25">
      <c r="A2496">
        <v>2495</v>
      </c>
      <c r="B2496" t="s">
        <v>5570</v>
      </c>
      <c r="C2496">
        <v>70</v>
      </c>
      <c r="D2496" s="4" t="s">
        <v>6078</v>
      </c>
    </row>
    <row r="2497" spans="1:4" x14ac:dyDescent="0.25">
      <c r="A2497">
        <v>2496</v>
      </c>
      <c r="B2497" t="s">
        <v>5571</v>
      </c>
      <c r="C2497">
        <v>36</v>
      </c>
      <c r="D2497" s="4" t="s">
        <v>6077</v>
      </c>
    </row>
    <row r="2498" spans="1:4" x14ac:dyDescent="0.25">
      <c r="A2498">
        <v>2497</v>
      </c>
      <c r="B2498" t="s">
        <v>5572</v>
      </c>
      <c r="C2498">
        <v>71</v>
      </c>
      <c r="D2498" s="4" t="s">
        <v>6078</v>
      </c>
    </row>
    <row r="2499" spans="1:4" x14ac:dyDescent="0.25">
      <c r="A2499">
        <v>2498</v>
      </c>
      <c r="B2499" t="s">
        <v>5573</v>
      </c>
      <c r="C2499">
        <v>19</v>
      </c>
      <c r="D2499" s="4" t="s">
        <v>6077</v>
      </c>
    </row>
    <row r="2500" spans="1:4" x14ac:dyDescent="0.25">
      <c r="A2500">
        <v>2499</v>
      </c>
      <c r="B2500" t="s">
        <v>5574</v>
      </c>
      <c r="C2500">
        <v>79</v>
      </c>
      <c r="D2500" s="4" t="s">
        <v>6078</v>
      </c>
    </row>
    <row r="2501" spans="1:4" x14ac:dyDescent="0.25">
      <c r="A2501">
        <v>2500</v>
      </c>
      <c r="B2501" t="s">
        <v>5575</v>
      </c>
      <c r="C2501">
        <v>86</v>
      </c>
      <c r="D2501" s="4" t="s">
        <v>6077</v>
      </c>
    </row>
    <row r="2502" spans="1:4" x14ac:dyDescent="0.25">
      <c r="A2502">
        <v>2501</v>
      </c>
      <c r="B2502" t="s">
        <v>5576</v>
      </c>
      <c r="C2502">
        <v>85</v>
      </c>
      <c r="D2502" s="4" t="s">
        <v>6077</v>
      </c>
    </row>
    <row r="2503" spans="1:4" x14ac:dyDescent="0.25">
      <c r="A2503">
        <v>2502</v>
      </c>
      <c r="B2503" t="s">
        <v>5577</v>
      </c>
      <c r="C2503">
        <v>73</v>
      </c>
      <c r="D2503" s="4" t="s">
        <v>6078</v>
      </c>
    </row>
    <row r="2504" spans="1:4" x14ac:dyDescent="0.25">
      <c r="A2504">
        <v>2503</v>
      </c>
      <c r="B2504" t="s">
        <v>5578</v>
      </c>
      <c r="C2504">
        <v>28</v>
      </c>
      <c r="D2504" s="4" t="s">
        <v>6077</v>
      </c>
    </row>
    <row r="2505" spans="1:4" x14ac:dyDescent="0.25">
      <c r="A2505">
        <v>2504</v>
      </c>
      <c r="B2505" t="s">
        <v>5579</v>
      </c>
      <c r="C2505">
        <v>18</v>
      </c>
      <c r="D2505" s="4" t="s">
        <v>6078</v>
      </c>
    </row>
    <row r="2506" spans="1:4" x14ac:dyDescent="0.25">
      <c r="A2506">
        <v>2505</v>
      </c>
      <c r="B2506" t="s">
        <v>5580</v>
      </c>
      <c r="C2506">
        <v>33</v>
      </c>
      <c r="D2506" s="4" t="s">
        <v>6077</v>
      </c>
    </row>
    <row r="2507" spans="1:4" x14ac:dyDescent="0.25">
      <c r="A2507">
        <v>2506</v>
      </c>
      <c r="B2507" t="s">
        <v>5581</v>
      </c>
      <c r="C2507">
        <v>75</v>
      </c>
      <c r="D2507" s="4" t="s">
        <v>6078</v>
      </c>
    </row>
    <row r="2508" spans="1:4" x14ac:dyDescent="0.25">
      <c r="A2508">
        <v>2507</v>
      </c>
      <c r="B2508" t="s">
        <v>5582</v>
      </c>
      <c r="C2508">
        <v>39</v>
      </c>
      <c r="D2508" s="4" t="s">
        <v>6077</v>
      </c>
    </row>
    <row r="2509" spans="1:4" x14ac:dyDescent="0.25">
      <c r="A2509">
        <v>2508</v>
      </c>
      <c r="B2509" t="s">
        <v>5583</v>
      </c>
      <c r="C2509">
        <v>59</v>
      </c>
      <c r="D2509" s="4" t="s">
        <v>6077</v>
      </c>
    </row>
    <row r="2510" spans="1:4" x14ac:dyDescent="0.25">
      <c r="A2510">
        <v>2509</v>
      </c>
      <c r="B2510" t="s">
        <v>5584</v>
      </c>
      <c r="C2510">
        <v>92</v>
      </c>
      <c r="D2510" s="4" t="s">
        <v>6077</v>
      </c>
    </row>
    <row r="2511" spans="1:4" x14ac:dyDescent="0.25">
      <c r="A2511">
        <v>2510</v>
      </c>
      <c r="B2511" t="s">
        <v>5585</v>
      </c>
      <c r="C2511">
        <v>42</v>
      </c>
      <c r="D2511" s="4" t="s">
        <v>6077</v>
      </c>
    </row>
    <row r="2512" spans="1:4" x14ac:dyDescent="0.25">
      <c r="A2512">
        <v>2511</v>
      </c>
      <c r="B2512" t="s">
        <v>5586</v>
      </c>
      <c r="C2512">
        <v>14</v>
      </c>
      <c r="D2512" s="4" t="s">
        <v>6077</v>
      </c>
    </row>
    <row r="2513" spans="1:4" x14ac:dyDescent="0.25">
      <c r="A2513">
        <v>2512</v>
      </c>
      <c r="B2513" t="s">
        <v>5587</v>
      </c>
      <c r="C2513">
        <v>61</v>
      </c>
      <c r="D2513" s="4" t="s">
        <v>6077</v>
      </c>
    </row>
    <row r="2514" spans="1:4" x14ac:dyDescent="0.25">
      <c r="A2514">
        <v>2513</v>
      </c>
      <c r="B2514" t="s">
        <v>5588</v>
      </c>
      <c r="C2514">
        <v>46</v>
      </c>
      <c r="D2514" s="4" t="s">
        <v>6077</v>
      </c>
    </row>
    <row r="2515" spans="1:4" x14ac:dyDescent="0.25">
      <c r="A2515">
        <v>2514</v>
      </c>
      <c r="B2515" t="s">
        <v>5589</v>
      </c>
      <c r="C2515">
        <v>37</v>
      </c>
      <c r="D2515" s="4" t="s">
        <v>6078</v>
      </c>
    </row>
    <row r="2516" spans="1:4" x14ac:dyDescent="0.25">
      <c r="A2516">
        <v>2515</v>
      </c>
      <c r="B2516" t="s">
        <v>5590</v>
      </c>
      <c r="C2516">
        <v>5</v>
      </c>
      <c r="D2516" s="4" t="s">
        <v>6078</v>
      </c>
    </row>
    <row r="2517" spans="1:4" x14ac:dyDescent="0.25">
      <c r="A2517">
        <v>2516</v>
      </c>
      <c r="B2517" t="s">
        <v>5591</v>
      </c>
      <c r="C2517">
        <v>85</v>
      </c>
      <c r="D2517" s="4" t="s">
        <v>6077</v>
      </c>
    </row>
    <row r="2518" spans="1:4" x14ac:dyDescent="0.25">
      <c r="A2518">
        <v>2517</v>
      </c>
      <c r="B2518" t="s">
        <v>5592</v>
      </c>
      <c r="C2518">
        <v>3</v>
      </c>
      <c r="D2518" s="4" t="s">
        <v>6078</v>
      </c>
    </row>
    <row r="2519" spans="1:4" x14ac:dyDescent="0.25">
      <c r="A2519">
        <v>2518</v>
      </c>
      <c r="B2519" t="s">
        <v>5593</v>
      </c>
      <c r="C2519">
        <v>4</v>
      </c>
      <c r="D2519" s="4" t="s">
        <v>6078</v>
      </c>
    </row>
    <row r="2520" spans="1:4" x14ac:dyDescent="0.25">
      <c r="A2520">
        <v>2519</v>
      </c>
      <c r="B2520" t="s">
        <v>5594</v>
      </c>
      <c r="C2520">
        <v>47</v>
      </c>
      <c r="D2520" s="4" t="s">
        <v>6078</v>
      </c>
    </row>
    <row r="2521" spans="1:4" x14ac:dyDescent="0.25">
      <c r="A2521">
        <v>2520</v>
      </c>
      <c r="B2521" t="s">
        <v>5595</v>
      </c>
      <c r="C2521">
        <v>59</v>
      </c>
      <c r="D2521" s="4" t="s">
        <v>6078</v>
      </c>
    </row>
    <row r="2522" spans="1:4" x14ac:dyDescent="0.25">
      <c r="A2522">
        <v>2521</v>
      </c>
      <c r="B2522" t="s">
        <v>5596</v>
      </c>
      <c r="C2522">
        <v>93</v>
      </c>
      <c r="D2522" s="4" t="s">
        <v>6077</v>
      </c>
    </row>
    <row r="2523" spans="1:4" x14ac:dyDescent="0.25">
      <c r="A2523">
        <v>2522</v>
      </c>
      <c r="B2523" t="s">
        <v>5597</v>
      </c>
      <c r="C2523">
        <v>5</v>
      </c>
      <c r="D2523" s="4" t="s">
        <v>6078</v>
      </c>
    </row>
    <row r="2524" spans="1:4" x14ac:dyDescent="0.25">
      <c r="A2524">
        <v>2523</v>
      </c>
      <c r="B2524" t="s">
        <v>5598</v>
      </c>
      <c r="C2524">
        <v>9</v>
      </c>
      <c r="D2524" s="4" t="s">
        <v>6078</v>
      </c>
    </row>
    <row r="2525" spans="1:4" x14ac:dyDescent="0.25">
      <c r="A2525">
        <v>2524</v>
      </c>
      <c r="B2525" t="s">
        <v>5599</v>
      </c>
      <c r="C2525">
        <v>24</v>
      </c>
      <c r="D2525" s="4" t="s">
        <v>6077</v>
      </c>
    </row>
    <row r="2526" spans="1:4" x14ac:dyDescent="0.25">
      <c r="A2526">
        <v>2525</v>
      </c>
      <c r="B2526" t="s">
        <v>5600</v>
      </c>
      <c r="C2526">
        <v>8</v>
      </c>
      <c r="D2526" s="4" t="s">
        <v>6077</v>
      </c>
    </row>
    <row r="2527" spans="1:4" x14ac:dyDescent="0.25">
      <c r="A2527">
        <v>2526</v>
      </c>
      <c r="B2527" t="s">
        <v>5601</v>
      </c>
      <c r="C2527">
        <v>6</v>
      </c>
      <c r="D2527" s="4" t="s">
        <v>6077</v>
      </c>
    </row>
    <row r="2528" spans="1:4" x14ac:dyDescent="0.25">
      <c r="A2528">
        <v>2527</v>
      </c>
      <c r="B2528" t="s">
        <v>5602</v>
      </c>
      <c r="C2528">
        <v>40</v>
      </c>
      <c r="D2528" s="4" t="s">
        <v>6078</v>
      </c>
    </row>
    <row r="2529" spans="1:4" x14ac:dyDescent="0.25">
      <c r="A2529">
        <v>2528</v>
      </c>
      <c r="B2529" t="s">
        <v>5603</v>
      </c>
      <c r="C2529">
        <v>34</v>
      </c>
      <c r="D2529" s="4" t="s">
        <v>6077</v>
      </c>
    </row>
    <row r="2530" spans="1:4" x14ac:dyDescent="0.25">
      <c r="A2530">
        <v>2529</v>
      </c>
      <c r="B2530" t="s">
        <v>5604</v>
      </c>
      <c r="C2530">
        <v>64</v>
      </c>
      <c r="D2530" s="4" t="s">
        <v>6078</v>
      </c>
    </row>
    <row r="2531" spans="1:4" x14ac:dyDescent="0.25">
      <c r="A2531">
        <v>2530</v>
      </c>
      <c r="B2531" t="s">
        <v>5605</v>
      </c>
      <c r="C2531">
        <v>73</v>
      </c>
      <c r="D2531" s="4" t="s">
        <v>6077</v>
      </c>
    </row>
    <row r="2532" spans="1:4" x14ac:dyDescent="0.25">
      <c r="A2532">
        <v>2531</v>
      </c>
      <c r="B2532" t="s">
        <v>5606</v>
      </c>
      <c r="C2532">
        <v>94</v>
      </c>
      <c r="D2532" s="4" t="s">
        <v>6078</v>
      </c>
    </row>
    <row r="2533" spans="1:4" x14ac:dyDescent="0.25">
      <c r="A2533">
        <v>2532</v>
      </c>
      <c r="B2533" t="s">
        <v>5607</v>
      </c>
      <c r="C2533">
        <v>71</v>
      </c>
      <c r="D2533" s="4" t="s">
        <v>6077</v>
      </c>
    </row>
    <row r="2534" spans="1:4" x14ac:dyDescent="0.25">
      <c r="A2534">
        <v>2533</v>
      </c>
      <c r="B2534" t="s">
        <v>5608</v>
      </c>
      <c r="C2534">
        <v>38</v>
      </c>
      <c r="D2534" s="4" t="s">
        <v>6077</v>
      </c>
    </row>
    <row r="2535" spans="1:4" x14ac:dyDescent="0.25">
      <c r="A2535">
        <v>2534</v>
      </c>
      <c r="B2535" t="s">
        <v>5609</v>
      </c>
      <c r="C2535">
        <v>16</v>
      </c>
      <c r="D2535" s="4" t="s">
        <v>6078</v>
      </c>
    </row>
    <row r="2536" spans="1:4" x14ac:dyDescent="0.25">
      <c r="A2536">
        <v>2535</v>
      </c>
      <c r="B2536" t="s">
        <v>5610</v>
      </c>
      <c r="C2536">
        <v>41</v>
      </c>
      <c r="D2536" s="4" t="s">
        <v>6078</v>
      </c>
    </row>
    <row r="2537" spans="1:4" x14ac:dyDescent="0.25">
      <c r="A2537">
        <v>2536</v>
      </c>
      <c r="B2537" t="s">
        <v>5611</v>
      </c>
      <c r="C2537">
        <v>85</v>
      </c>
      <c r="D2537" s="4" t="s">
        <v>6078</v>
      </c>
    </row>
    <row r="2538" spans="1:4" x14ac:dyDescent="0.25">
      <c r="A2538">
        <v>2537</v>
      </c>
      <c r="B2538" t="s">
        <v>5612</v>
      </c>
      <c r="C2538">
        <v>86</v>
      </c>
      <c r="D2538" s="4" t="s">
        <v>6078</v>
      </c>
    </row>
    <row r="2539" spans="1:4" x14ac:dyDescent="0.25">
      <c r="A2539">
        <v>2538</v>
      </c>
      <c r="B2539" t="s">
        <v>5613</v>
      </c>
      <c r="C2539">
        <v>3</v>
      </c>
      <c r="D2539" s="4" t="s">
        <v>6077</v>
      </c>
    </row>
    <row r="2540" spans="1:4" x14ac:dyDescent="0.25">
      <c r="A2540">
        <v>2539</v>
      </c>
      <c r="B2540" t="s">
        <v>5614</v>
      </c>
      <c r="C2540">
        <v>85</v>
      </c>
      <c r="D2540" s="4" t="s">
        <v>6077</v>
      </c>
    </row>
    <row r="2541" spans="1:4" x14ac:dyDescent="0.25">
      <c r="A2541">
        <v>2540</v>
      </c>
      <c r="B2541" t="s">
        <v>5615</v>
      </c>
      <c r="C2541">
        <v>52</v>
      </c>
      <c r="D2541" s="4" t="s">
        <v>6077</v>
      </c>
    </row>
    <row r="2542" spans="1:4" x14ac:dyDescent="0.25">
      <c r="A2542">
        <v>2541</v>
      </c>
      <c r="B2542" t="s">
        <v>5616</v>
      </c>
      <c r="C2542">
        <v>3</v>
      </c>
      <c r="D2542" s="4" t="s">
        <v>6078</v>
      </c>
    </row>
    <row r="2543" spans="1:4" x14ac:dyDescent="0.25">
      <c r="A2543">
        <v>2542</v>
      </c>
      <c r="B2543" t="s">
        <v>5617</v>
      </c>
      <c r="C2543">
        <v>69</v>
      </c>
      <c r="D2543" s="4" t="s">
        <v>6077</v>
      </c>
    </row>
    <row r="2544" spans="1:4" x14ac:dyDescent="0.25">
      <c r="A2544">
        <v>2543</v>
      </c>
      <c r="B2544" t="s">
        <v>5618</v>
      </c>
      <c r="C2544">
        <v>82</v>
      </c>
      <c r="D2544" s="4" t="s">
        <v>6078</v>
      </c>
    </row>
    <row r="2545" spans="1:4" x14ac:dyDescent="0.25">
      <c r="A2545">
        <v>2544</v>
      </c>
      <c r="B2545" t="s">
        <v>5619</v>
      </c>
      <c r="C2545">
        <v>59</v>
      </c>
      <c r="D2545" s="4" t="s">
        <v>6078</v>
      </c>
    </row>
    <row r="2546" spans="1:4" x14ac:dyDescent="0.25">
      <c r="A2546">
        <v>2545</v>
      </c>
      <c r="B2546" t="s">
        <v>5620</v>
      </c>
      <c r="C2546">
        <v>4</v>
      </c>
      <c r="D2546" s="4" t="s">
        <v>6078</v>
      </c>
    </row>
    <row r="2547" spans="1:4" x14ac:dyDescent="0.25">
      <c r="A2547">
        <v>2546</v>
      </c>
      <c r="B2547" t="s">
        <v>5621</v>
      </c>
      <c r="C2547">
        <v>22</v>
      </c>
      <c r="D2547" s="4" t="s">
        <v>6077</v>
      </c>
    </row>
    <row r="2548" spans="1:4" x14ac:dyDescent="0.25">
      <c r="A2548">
        <v>2547</v>
      </c>
      <c r="B2548" t="s">
        <v>5622</v>
      </c>
      <c r="C2548">
        <v>4</v>
      </c>
      <c r="D2548" s="4" t="s">
        <v>6077</v>
      </c>
    </row>
    <row r="2549" spans="1:4" x14ac:dyDescent="0.25">
      <c r="A2549">
        <v>2548</v>
      </c>
      <c r="B2549" t="s">
        <v>5623</v>
      </c>
      <c r="C2549">
        <v>35</v>
      </c>
      <c r="D2549" s="4" t="s">
        <v>6078</v>
      </c>
    </row>
    <row r="2550" spans="1:4" x14ac:dyDescent="0.25">
      <c r="A2550">
        <v>2549</v>
      </c>
      <c r="B2550" t="s">
        <v>5624</v>
      </c>
      <c r="C2550">
        <v>26</v>
      </c>
      <c r="D2550" s="4" t="s">
        <v>6078</v>
      </c>
    </row>
    <row r="2551" spans="1:4" x14ac:dyDescent="0.25">
      <c r="A2551">
        <v>2550</v>
      </c>
      <c r="B2551" t="s">
        <v>5625</v>
      </c>
      <c r="C2551">
        <v>32</v>
      </c>
      <c r="D2551" s="4" t="s">
        <v>6077</v>
      </c>
    </row>
    <row r="2552" spans="1:4" x14ac:dyDescent="0.25">
      <c r="A2552">
        <v>2551</v>
      </c>
      <c r="B2552" t="s">
        <v>5626</v>
      </c>
      <c r="C2552">
        <v>50</v>
      </c>
      <c r="D2552" s="4" t="s">
        <v>6078</v>
      </c>
    </row>
    <row r="2553" spans="1:4" x14ac:dyDescent="0.25">
      <c r="A2553">
        <v>2552</v>
      </c>
      <c r="B2553" t="s">
        <v>5627</v>
      </c>
      <c r="C2553">
        <v>70</v>
      </c>
      <c r="D2553" s="4" t="s">
        <v>6077</v>
      </c>
    </row>
    <row r="2554" spans="1:4" x14ac:dyDescent="0.25">
      <c r="A2554">
        <v>2553</v>
      </c>
      <c r="B2554" t="s">
        <v>5628</v>
      </c>
      <c r="C2554">
        <v>89</v>
      </c>
      <c r="D2554" s="4" t="s">
        <v>6077</v>
      </c>
    </row>
    <row r="2555" spans="1:4" x14ac:dyDescent="0.25">
      <c r="A2555">
        <v>2554</v>
      </c>
      <c r="B2555" t="s">
        <v>5629</v>
      </c>
      <c r="C2555">
        <v>23</v>
      </c>
      <c r="D2555" s="4" t="s">
        <v>6077</v>
      </c>
    </row>
    <row r="2556" spans="1:4" x14ac:dyDescent="0.25">
      <c r="A2556">
        <v>2555</v>
      </c>
      <c r="B2556" t="s">
        <v>5630</v>
      </c>
      <c r="C2556">
        <v>31</v>
      </c>
      <c r="D2556" s="4" t="s">
        <v>6078</v>
      </c>
    </row>
    <row r="2557" spans="1:4" x14ac:dyDescent="0.25">
      <c r="A2557">
        <v>2556</v>
      </c>
      <c r="B2557" t="s">
        <v>5631</v>
      </c>
      <c r="C2557">
        <v>4</v>
      </c>
      <c r="D2557" s="4" t="s">
        <v>6077</v>
      </c>
    </row>
    <row r="2558" spans="1:4" x14ac:dyDescent="0.25">
      <c r="A2558">
        <v>2557</v>
      </c>
      <c r="B2558" t="s">
        <v>5632</v>
      </c>
      <c r="C2558">
        <v>20</v>
      </c>
      <c r="D2558" s="4" t="s">
        <v>6077</v>
      </c>
    </row>
    <row r="2559" spans="1:4" x14ac:dyDescent="0.25">
      <c r="A2559">
        <v>2558</v>
      </c>
      <c r="B2559" t="s">
        <v>5633</v>
      </c>
      <c r="C2559">
        <v>26</v>
      </c>
      <c r="D2559" s="4" t="s">
        <v>6077</v>
      </c>
    </row>
    <row r="2560" spans="1:4" x14ac:dyDescent="0.25">
      <c r="A2560">
        <v>2559</v>
      </c>
      <c r="B2560" t="s">
        <v>5634</v>
      </c>
      <c r="C2560">
        <v>5</v>
      </c>
      <c r="D2560" s="4" t="s">
        <v>6077</v>
      </c>
    </row>
    <row r="2561" spans="1:4" x14ac:dyDescent="0.25">
      <c r="A2561">
        <v>2560</v>
      </c>
      <c r="B2561" t="s">
        <v>5635</v>
      </c>
      <c r="C2561">
        <v>75</v>
      </c>
      <c r="D2561" s="4" t="s">
        <v>6078</v>
      </c>
    </row>
    <row r="2562" spans="1:4" x14ac:dyDescent="0.25">
      <c r="A2562">
        <v>2561</v>
      </c>
      <c r="B2562" t="s">
        <v>5636</v>
      </c>
      <c r="C2562">
        <v>49</v>
      </c>
      <c r="D2562" s="4" t="s">
        <v>6077</v>
      </c>
    </row>
    <row r="2563" spans="1:4" x14ac:dyDescent="0.25">
      <c r="A2563">
        <v>2562</v>
      </c>
      <c r="B2563" t="s">
        <v>5637</v>
      </c>
      <c r="C2563">
        <v>84</v>
      </c>
      <c r="D2563" s="4" t="s">
        <v>6077</v>
      </c>
    </row>
    <row r="2564" spans="1:4" x14ac:dyDescent="0.25">
      <c r="A2564">
        <v>2563</v>
      </c>
      <c r="B2564" t="s">
        <v>5638</v>
      </c>
      <c r="C2564">
        <v>75</v>
      </c>
      <c r="D2564" s="4" t="s">
        <v>6077</v>
      </c>
    </row>
    <row r="2565" spans="1:4" x14ac:dyDescent="0.25">
      <c r="A2565">
        <v>2564</v>
      </c>
      <c r="B2565" t="s">
        <v>5639</v>
      </c>
      <c r="C2565">
        <v>87</v>
      </c>
      <c r="D2565" s="4" t="s">
        <v>6078</v>
      </c>
    </row>
    <row r="2566" spans="1:4" x14ac:dyDescent="0.25">
      <c r="A2566">
        <v>2565</v>
      </c>
      <c r="B2566" t="s">
        <v>5640</v>
      </c>
      <c r="C2566">
        <v>16</v>
      </c>
      <c r="D2566" s="4" t="s">
        <v>6078</v>
      </c>
    </row>
    <row r="2567" spans="1:4" x14ac:dyDescent="0.25">
      <c r="A2567">
        <v>2566</v>
      </c>
      <c r="B2567" t="s">
        <v>5641</v>
      </c>
      <c r="C2567">
        <v>1</v>
      </c>
      <c r="D2567" s="4" t="s">
        <v>6077</v>
      </c>
    </row>
    <row r="2568" spans="1:4" x14ac:dyDescent="0.25">
      <c r="A2568">
        <v>2567</v>
      </c>
      <c r="B2568" t="s">
        <v>5642</v>
      </c>
      <c r="C2568">
        <v>44</v>
      </c>
      <c r="D2568" s="4" t="s">
        <v>6078</v>
      </c>
    </row>
    <row r="2569" spans="1:4" x14ac:dyDescent="0.25">
      <c r="A2569">
        <v>2568</v>
      </c>
      <c r="B2569" t="s">
        <v>5643</v>
      </c>
      <c r="C2569">
        <v>12</v>
      </c>
      <c r="D2569" s="4" t="s">
        <v>6078</v>
      </c>
    </row>
    <row r="2570" spans="1:4" x14ac:dyDescent="0.25">
      <c r="A2570">
        <v>2569</v>
      </c>
      <c r="B2570" t="s">
        <v>5644</v>
      </c>
      <c r="C2570">
        <v>16</v>
      </c>
      <c r="D2570" s="4" t="s">
        <v>6078</v>
      </c>
    </row>
    <row r="2571" spans="1:4" x14ac:dyDescent="0.25">
      <c r="A2571">
        <v>2570</v>
      </c>
      <c r="B2571" t="s">
        <v>5645</v>
      </c>
      <c r="C2571">
        <v>42</v>
      </c>
      <c r="D2571" s="4" t="s">
        <v>6078</v>
      </c>
    </row>
    <row r="2572" spans="1:4" x14ac:dyDescent="0.25">
      <c r="A2572">
        <v>2571</v>
      </c>
      <c r="B2572" t="s">
        <v>5646</v>
      </c>
      <c r="C2572">
        <v>12</v>
      </c>
      <c r="D2572" s="4" t="s">
        <v>6078</v>
      </c>
    </row>
    <row r="2573" spans="1:4" x14ac:dyDescent="0.25">
      <c r="A2573">
        <v>2572</v>
      </c>
      <c r="B2573" t="s">
        <v>5647</v>
      </c>
      <c r="C2573">
        <v>47</v>
      </c>
      <c r="D2573" s="4" t="s">
        <v>6078</v>
      </c>
    </row>
    <row r="2574" spans="1:4" x14ac:dyDescent="0.25">
      <c r="A2574">
        <v>2573</v>
      </c>
      <c r="B2574" t="s">
        <v>5648</v>
      </c>
      <c r="C2574">
        <v>25</v>
      </c>
      <c r="D2574" s="4" t="s">
        <v>6078</v>
      </c>
    </row>
    <row r="2575" spans="1:4" x14ac:dyDescent="0.25">
      <c r="A2575">
        <v>2574</v>
      </c>
      <c r="B2575" t="s">
        <v>5649</v>
      </c>
      <c r="C2575">
        <v>69</v>
      </c>
      <c r="D2575" s="4" t="s">
        <v>6077</v>
      </c>
    </row>
    <row r="2576" spans="1:4" x14ac:dyDescent="0.25">
      <c r="A2576">
        <v>2575</v>
      </c>
      <c r="B2576" t="s">
        <v>5650</v>
      </c>
      <c r="C2576">
        <v>70</v>
      </c>
      <c r="D2576" s="4" t="s">
        <v>6077</v>
      </c>
    </row>
    <row r="2577" spans="1:4" x14ac:dyDescent="0.25">
      <c r="A2577">
        <v>2576</v>
      </c>
      <c r="B2577" t="s">
        <v>5651</v>
      </c>
      <c r="C2577">
        <v>42</v>
      </c>
      <c r="D2577" s="4" t="s">
        <v>6078</v>
      </c>
    </row>
    <row r="2578" spans="1:4" x14ac:dyDescent="0.25">
      <c r="A2578">
        <v>2577</v>
      </c>
      <c r="B2578" t="s">
        <v>5652</v>
      </c>
      <c r="C2578">
        <v>31</v>
      </c>
      <c r="D2578" s="4" t="s">
        <v>6077</v>
      </c>
    </row>
    <row r="2579" spans="1:4" x14ac:dyDescent="0.25">
      <c r="A2579">
        <v>2578</v>
      </c>
      <c r="B2579" t="s">
        <v>5653</v>
      </c>
      <c r="C2579">
        <v>12</v>
      </c>
      <c r="D2579" s="4" t="s">
        <v>6077</v>
      </c>
    </row>
    <row r="2580" spans="1:4" x14ac:dyDescent="0.25">
      <c r="A2580">
        <v>2579</v>
      </c>
      <c r="B2580" t="s">
        <v>5654</v>
      </c>
      <c r="C2580">
        <v>13</v>
      </c>
      <c r="D2580" s="4" t="s">
        <v>6077</v>
      </c>
    </row>
    <row r="2581" spans="1:4" x14ac:dyDescent="0.25">
      <c r="A2581">
        <v>2580</v>
      </c>
      <c r="B2581" t="s">
        <v>5655</v>
      </c>
      <c r="C2581">
        <v>77</v>
      </c>
      <c r="D2581" s="4" t="s">
        <v>6077</v>
      </c>
    </row>
    <row r="2582" spans="1:4" x14ac:dyDescent="0.25">
      <c r="A2582">
        <v>2581</v>
      </c>
      <c r="B2582" t="s">
        <v>5656</v>
      </c>
      <c r="C2582">
        <v>81</v>
      </c>
      <c r="D2582" s="4" t="s">
        <v>6078</v>
      </c>
    </row>
    <row r="2583" spans="1:4" x14ac:dyDescent="0.25">
      <c r="A2583">
        <v>2582</v>
      </c>
      <c r="B2583" t="s">
        <v>5657</v>
      </c>
      <c r="C2583">
        <v>80</v>
      </c>
      <c r="D2583" s="4" t="s">
        <v>6078</v>
      </c>
    </row>
    <row r="2584" spans="1:4" x14ac:dyDescent="0.25">
      <c r="A2584">
        <v>2583</v>
      </c>
      <c r="B2584" t="s">
        <v>5658</v>
      </c>
      <c r="C2584">
        <v>17</v>
      </c>
      <c r="D2584" s="4" t="s">
        <v>6078</v>
      </c>
    </row>
    <row r="2585" spans="1:4" x14ac:dyDescent="0.25">
      <c r="A2585">
        <v>2584</v>
      </c>
      <c r="B2585" t="s">
        <v>5659</v>
      </c>
      <c r="C2585">
        <v>26</v>
      </c>
      <c r="D2585" s="4" t="s">
        <v>6077</v>
      </c>
    </row>
    <row r="2586" spans="1:4" x14ac:dyDescent="0.25">
      <c r="A2586">
        <v>2585</v>
      </c>
      <c r="B2586" t="s">
        <v>5660</v>
      </c>
      <c r="C2586">
        <v>87</v>
      </c>
      <c r="D2586" s="4" t="s">
        <v>6077</v>
      </c>
    </row>
    <row r="2587" spans="1:4" x14ac:dyDescent="0.25">
      <c r="A2587">
        <v>2586</v>
      </c>
      <c r="B2587" t="s">
        <v>5661</v>
      </c>
      <c r="C2587">
        <v>59</v>
      </c>
      <c r="D2587" s="4" t="s">
        <v>6077</v>
      </c>
    </row>
    <row r="2588" spans="1:4" x14ac:dyDescent="0.25">
      <c r="A2588">
        <v>2587</v>
      </c>
      <c r="B2588" t="s">
        <v>5662</v>
      </c>
      <c r="C2588">
        <v>26</v>
      </c>
      <c r="D2588" s="4" t="s">
        <v>6078</v>
      </c>
    </row>
    <row r="2589" spans="1:4" x14ac:dyDescent="0.25">
      <c r="A2589">
        <v>2588</v>
      </c>
      <c r="B2589" t="s">
        <v>5663</v>
      </c>
      <c r="C2589">
        <v>92</v>
      </c>
      <c r="D2589" s="4" t="s">
        <v>6077</v>
      </c>
    </row>
    <row r="2590" spans="1:4" x14ac:dyDescent="0.25">
      <c r="A2590">
        <v>2589</v>
      </c>
      <c r="B2590" t="s">
        <v>5664</v>
      </c>
      <c r="C2590">
        <v>9</v>
      </c>
      <c r="D2590" s="4" t="s">
        <v>6078</v>
      </c>
    </row>
    <row r="2591" spans="1:4" x14ac:dyDescent="0.25">
      <c r="A2591">
        <v>2590</v>
      </c>
      <c r="B2591" t="s">
        <v>5665</v>
      </c>
      <c r="C2591">
        <v>42</v>
      </c>
      <c r="D2591" s="4" t="s">
        <v>6078</v>
      </c>
    </row>
    <row r="2592" spans="1:4" x14ac:dyDescent="0.25">
      <c r="A2592">
        <v>2591</v>
      </c>
      <c r="B2592" t="s">
        <v>5666</v>
      </c>
      <c r="C2592">
        <v>1</v>
      </c>
      <c r="D2592" s="4" t="s">
        <v>6078</v>
      </c>
    </row>
    <row r="2593" spans="1:4" x14ac:dyDescent="0.25">
      <c r="A2593">
        <v>2592</v>
      </c>
      <c r="B2593" t="s">
        <v>5667</v>
      </c>
      <c r="C2593">
        <v>43</v>
      </c>
      <c r="D2593" s="4" t="s">
        <v>6077</v>
      </c>
    </row>
    <row r="2594" spans="1:4" x14ac:dyDescent="0.25">
      <c r="A2594">
        <v>2593</v>
      </c>
      <c r="B2594" t="s">
        <v>5668</v>
      </c>
      <c r="C2594">
        <v>86</v>
      </c>
      <c r="D2594" s="4" t="s">
        <v>6078</v>
      </c>
    </row>
    <row r="2595" spans="1:4" x14ac:dyDescent="0.25">
      <c r="A2595">
        <v>2594</v>
      </c>
      <c r="B2595" t="s">
        <v>5669</v>
      </c>
      <c r="C2595">
        <v>54</v>
      </c>
      <c r="D2595" s="4" t="s">
        <v>6078</v>
      </c>
    </row>
    <row r="2596" spans="1:4" x14ac:dyDescent="0.25">
      <c r="A2596">
        <v>2595</v>
      </c>
      <c r="B2596" t="s">
        <v>5670</v>
      </c>
      <c r="C2596">
        <v>14</v>
      </c>
      <c r="D2596" s="4" t="s">
        <v>6077</v>
      </c>
    </row>
    <row r="2597" spans="1:4" x14ac:dyDescent="0.25">
      <c r="A2597">
        <v>2596</v>
      </c>
      <c r="B2597" t="s">
        <v>5671</v>
      </c>
      <c r="C2597">
        <v>66</v>
      </c>
      <c r="D2597" s="4" t="s">
        <v>6077</v>
      </c>
    </row>
    <row r="2598" spans="1:4" x14ac:dyDescent="0.25">
      <c r="A2598">
        <v>2597</v>
      </c>
      <c r="B2598" t="s">
        <v>5672</v>
      </c>
      <c r="C2598">
        <v>35</v>
      </c>
      <c r="D2598" s="4" t="s">
        <v>6078</v>
      </c>
    </row>
    <row r="2599" spans="1:4" x14ac:dyDescent="0.25">
      <c r="A2599">
        <v>2598</v>
      </c>
      <c r="B2599" t="s">
        <v>5673</v>
      </c>
      <c r="C2599">
        <v>77</v>
      </c>
      <c r="D2599" s="4" t="s">
        <v>6078</v>
      </c>
    </row>
    <row r="2600" spans="1:4" x14ac:dyDescent="0.25">
      <c r="A2600">
        <v>2599</v>
      </c>
      <c r="B2600" t="s">
        <v>5674</v>
      </c>
      <c r="C2600">
        <v>78</v>
      </c>
      <c r="D2600" s="4" t="s">
        <v>6078</v>
      </c>
    </row>
    <row r="2601" spans="1:4" x14ac:dyDescent="0.25">
      <c r="A2601">
        <v>2600</v>
      </c>
      <c r="B2601" t="s">
        <v>5675</v>
      </c>
      <c r="C2601">
        <v>62</v>
      </c>
      <c r="D2601" s="4" t="s">
        <v>6077</v>
      </c>
    </row>
    <row r="2602" spans="1:4" x14ac:dyDescent="0.25">
      <c r="A2602">
        <v>2601</v>
      </c>
      <c r="B2602" t="s">
        <v>5676</v>
      </c>
      <c r="C2602">
        <v>73</v>
      </c>
      <c r="D2602" s="4" t="s">
        <v>6077</v>
      </c>
    </row>
    <row r="2603" spans="1:4" x14ac:dyDescent="0.25">
      <c r="A2603">
        <v>2602</v>
      </c>
      <c r="B2603" t="s">
        <v>5677</v>
      </c>
      <c r="C2603">
        <v>5</v>
      </c>
      <c r="D2603" s="4" t="s">
        <v>6077</v>
      </c>
    </row>
    <row r="2604" spans="1:4" x14ac:dyDescent="0.25">
      <c r="A2604">
        <v>2603</v>
      </c>
      <c r="B2604" t="s">
        <v>5678</v>
      </c>
      <c r="C2604">
        <v>1</v>
      </c>
      <c r="D2604" s="4" t="s">
        <v>6078</v>
      </c>
    </row>
    <row r="2605" spans="1:4" x14ac:dyDescent="0.25">
      <c r="A2605">
        <v>2604</v>
      </c>
      <c r="B2605" t="s">
        <v>5679</v>
      </c>
      <c r="C2605">
        <v>72</v>
      </c>
      <c r="D2605" s="4" t="s">
        <v>6078</v>
      </c>
    </row>
    <row r="2606" spans="1:4" x14ac:dyDescent="0.25">
      <c r="A2606">
        <v>2605</v>
      </c>
      <c r="B2606" t="s">
        <v>5680</v>
      </c>
      <c r="C2606">
        <v>80</v>
      </c>
      <c r="D2606" s="4" t="s">
        <v>6077</v>
      </c>
    </row>
    <row r="2607" spans="1:4" x14ac:dyDescent="0.25">
      <c r="A2607">
        <v>2606</v>
      </c>
      <c r="B2607" t="s">
        <v>5681</v>
      </c>
      <c r="C2607">
        <v>91</v>
      </c>
      <c r="D2607" s="4" t="s">
        <v>6077</v>
      </c>
    </row>
    <row r="2608" spans="1:4" x14ac:dyDescent="0.25">
      <c r="A2608">
        <v>2607</v>
      </c>
      <c r="B2608" t="s">
        <v>5682</v>
      </c>
      <c r="C2608">
        <v>14</v>
      </c>
      <c r="D2608" s="4" t="s">
        <v>6077</v>
      </c>
    </row>
    <row r="2609" spans="1:4" x14ac:dyDescent="0.25">
      <c r="A2609">
        <v>2608</v>
      </c>
      <c r="B2609" t="s">
        <v>5683</v>
      </c>
      <c r="C2609">
        <v>84</v>
      </c>
      <c r="D2609" s="4" t="s">
        <v>6078</v>
      </c>
    </row>
    <row r="2610" spans="1:4" x14ac:dyDescent="0.25">
      <c r="A2610">
        <v>2609</v>
      </c>
      <c r="B2610" t="s">
        <v>5684</v>
      </c>
      <c r="C2610">
        <v>94</v>
      </c>
      <c r="D2610" s="4" t="s">
        <v>6078</v>
      </c>
    </row>
    <row r="2611" spans="1:4" x14ac:dyDescent="0.25">
      <c r="A2611">
        <v>2610</v>
      </c>
      <c r="B2611" t="s">
        <v>5685</v>
      </c>
      <c r="C2611">
        <v>10</v>
      </c>
      <c r="D2611" s="4" t="s">
        <v>6077</v>
      </c>
    </row>
    <row r="2612" spans="1:4" x14ac:dyDescent="0.25">
      <c r="A2612">
        <v>2611</v>
      </c>
      <c r="B2612" t="s">
        <v>5686</v>
      </c>
      <c r="C2612">
        <v>21</v>
      </c>
      <c r="D2612" s="4" t="s">
        <v>6078</v>
      </c>
    </row>
    <row r="2613" spans="1:4" x14ac:dyDescent="0.25">
      <c r="A2613">
        <v>2612</v>
      </c>
      <c r="B2613" t="s">
        <v>5687</v>
      </c>
      <c r="C2613">
        <v>48</v>
      </c>
      <c r="D2613" s="4" t="s">
        <v>6077</v>
      </c>
    </row>
    <row r="2614" spans="1:4" x14ac:dyDescent="0.25">
      <c r="A2614">
        <v>2613</v>
      </c>
      <c r="B2614" t="s">
        <v>5688</v>
      </c>
      <c r="C2614">
        <v>90</v>
      </c>
      <c r="D2614" s="4" t="s">
        <v>6078</v>
      </c>
    </row>
    <row r="2615" spans="1:4" x14ac:dyDescent="0.25">
      <c r="A2615">
        <v>2614</v>
      </c>
      <c r="B2615" t="s">
        <v>5689</v>
      </c>
      <c r="C2615">
        <v>10</v>
      </c>
      <c r="D2615" s="4" t="s">
        <v>6078</v>
      </c>
    </row>
    <row r="2616" spans="1:4" x14ac:dyDescent="0.25">
      <c r="A2616">
        <v>2615</v>
      </c>
      <c r="B2616" t="s">
        <v>5690</v>
      </c>
      <c r="C2616">
        <v>80</v>
      </c>
      <c r="D2616" s="4" t="s">
        <v>6078</v>
      </c>
    </row>
    <row r="2617" spans="1:4" x14ac:dyDescent="0.25">
      <c r="A2617">
        <v>2616</v>
      </c>
      <c r="B2617" t="s">
        <v>5691</v>
      </c>
      <c r="C2617">
        <v>94</v>
      </c>
      <c r="D2617" s="4" t="s">
        <v>6077</v>
      </c>
    </row>
    <row r="2618" spans="1:4" x14ac:dyDescent="0.25">
      <c r="A2618">
        <v>2617</v>
      </c>
      <c r="B2618" t="s">
        <v>5692</v>
      </c>
      <c r="C2618">
        <v>54</v>
      </c>
      <c r="D2618" s="4" t="s">
        <v>6078</v>
      </c>
    </row>
    <row r="2619" spans="1:4" x14ac:dyDescent="0.25">
      <c r="A2619">
        <v>2618</v>
      </c>
      <c r="B2619" t="s">
        <v>5693</v>
      </c>
      <c r="C2619">
        <v>21</v>
      </c>
      <c r="D2619" s="4" t="s">
        <v>6078</v>
      </c>
    </row>
    <row r="2620" spans="1:4" x14ac:dyDescent="0.25">
      <c r="A2620">
        <v>2619</v>
      </c>
      <c r="B2620" t="s">
        <v>5694</v>
      </c>
      <c r="C2620">
        <v>76</v>
      </c>
      <c r="D2620" s="4" t="s">
        <v>6077</v>
      </c>
    </row>
    <row r="2621" spans="1:4" x14ac:dyDescent="0.25">
      <c r="A2621">
        <v>2620</v>
      </c>
      <c r="B2621" t="s">
        <v>5695</v>
      </c>
      <c r="C2621">
        <v>35</v>
      </c>
      <c r="D2621" s="4" t="s">
        <v>6077</v>
      </c>
    </row>
    <row r="2622" spans="1:4" x14ac:dyDescent="0.25">
      <c r="A2622">
        <v>2621</v>
      </c>
      <c r="B2622" t="s">
        <v>5696</v>
      </c>
      <c r="C2622">
        <v>85</v>
      </c>
      <c r="D2622" s="4" t="s">
        <v>6078</v>
      </c>
    </row>
    <row r="2623" spans="1:4" x14ac:dyDescent="0.25">
      <c r="A2623">
        <v>2622</v>
      </c>
      <c r="B2623" t="s">
        <v>5697</v>
      </c>
      <c r="C2623">
        <v>12</v>
      </c>
      <c r="D2623" s="4" t="s">
        <v>6077</v>
      </c>
    </row>
    <row r="2624" spans="1:4" x14ac:dyDescent="0.25">
      <c r="A2624">
        <v>2623</v>
      </c>
      <c r="B2624" t="s">
        <v>5698</v>
      </c>
      <c r="C2624">
        <v>67</v>
      </c>
      <c r="D2624" s="4" t="s">
        <v>6077</v>
      </c>
    </row>
    <row r="2625" spans="1:4" x14ac:dyDescent="0.25">
      <c r="A2625">
        <v>2624</v>
      </c>
      <c r="B2625" t="s">
        <v>5699</v>
      </c>
      <c r="C2625">
        <v>12</v>
      </c>
      <c r="D2625" s="4" t="s">
        <v>6077</v>
      </c>
    </row>
    <row r="2626" spans="1:4" x14ac:dyDescent="0.25">
      <c r="A2626">
        <v>2625</v>
      </c>
      <c r="B2626" t="s">
        <v>5700</v>
      </c>
      <c r="C2626">
        <v>50</v>
      </c>
      <c r="D2626" s="4" t="s">
        <v>6077</v>
      </c>
    </row>
    <row r="2627" spans="1:4" x14ac:dyDescent="0.25">
      <c r="A2627">
        <v>2626</v>
      </c>
      <c r="B2627" t="s">
        <v>5701</v>
      </c>
      <c r="C2627">
        <v>80</v>
      </c>
      <c r="D2627" s="4" t="s">
        <v>6077</v>
      </c>
    </row>
    <row r="2628" spans="1:4" x14ac:dyDescent="0.25">
      <c r="A2628">
        <v>2627</v>
      </c>
      <c r="B2628" t="s">
        <v>5702</v>
      </c>
      <c r="C2628">
        <v>89</v>
      </c>
      <c r="D2628" s="4" t="s">
        <v>6078</v>
      </c>
    </row>
    <row r="2629" spans="1:4" x14ac:dyDescent="0.25">
      <c r="A2629">
        <v>2628</v>
      </c>
      <c r="B2629" t="s">
        <v>5703</v>
      </c>
      <c r="C2629">
        <v>35</v>
      </c>
      <c r="D2629" s="4" t="s">
        <v>6078</v>
      </c>
    </row>
    <row r="2630" spans="1:4" x14ac:dyDescent="0.25">
      <c r="A2630">
        <v>2629</v>
      </c>
      <c r="B2630" t="s">
        <v>5704</v>
      </c>
      <c r="C2630">
        <v>14</v>
      </c>
      <c r="D2630" s="4" t="s">
        <v>6078</v>
      </c>
    </row>
    <row r="2631" spans="1:4" x14ac:dyDescent="0.25">
      <c r="A2631">
        <v>2630</v>
      </c>
      <c r="B2631" t="s">
        <v>5705</v>
      </c>
      <c r="C2631">
        <v>13</v>
      </c>
      <c r="D2631" s="4" t="s">
        <v>6078</v>
      </c>
    </row>
    <row r="2632" spans="1:4" x14ac:dyDescent="0.25">
      <c r="A2632">
        <v>2631</v>
      </c>
      <c r="B2632" t="s">
        <v>5706</v>
      </c>
      <c r="C2632">
        <v>86</v>
      </c>
      <c r="D2632" s="4" t="s">
        <v>6078</v>
      </c>
    </row>
    <row r="2633" spans="1:4" x14ac:dyDescent="0.25">
      <c r="A2633">
        <v>2632</v>
      </c>
      <c r="B2633" t="s">
        <v>5707</v>
      </c>
      <c r="C2633">
        <v>25</v>
      </c>
      <c r="D2633" s="4" t="s">
        <v>6077</v>
      </c>
    </row>
    <row r="2634" spans="1:4" x14ac:dyDescent="0.25">
      <c r="A2634">
        <v>2633</v>
      </c>
      <c r="B2634" t="s">
        <v>5708</v>
      </c>
      <c r="C2634">
        <v>37</v>
      </c>
      <c r="D2634" s="4" t="s">
        <v>6077</v>
      </c>
    </row>
    <row r="2635" spans="1:4" x14ac:dyDescent="0.25">
      <c r="A2635">
        <v>2634</v>
      </c>
      <c r="B2635" t="s">
        <v>5709</v>
      </c>
      <c r="C2635">
        <v>84</v>
      </c>
      <c r="D2635" s="4" t="s">
        <v>6077</v>
      </c>
    </row>
    <row r="2636" spans="1:4" x14ac:dyDescent="0.25">
      <c r="A2636">
        <v>2635</v>
      </c>
      <c r="B2636" t="s">
        <v>5710</v>
      </c>
      <c r="C2636">
        <v>41</v>
      </c>
      <c r="D2636" s="4" t="s">
        <v>6078</v>
      </c>
    </row>
    <row r="2637" spans="1:4" x14ac:dyDescent="0.25">
      <c r="A2637">
        <v>2636</v>
      </c>
      <c r="B2637" t="s">
        <v>5711</v>
      </c>
      <c r="C2637">
        <v>57</v>
      </c>
      <c r="D2637" s="4" t="s">
        <v>6078</v>
      </c>
    </row>
    <row r="2638" spans="1:4" x14ac:dyDescent="0.25">
      <c r="A2638">
        <v>2637</v>
      </c>
      <c r="B2638" t="s">
        <v>5712</v>
      </c>
      <c r="C2638">
        <v>86</v>
      </c>
      <c r="D2638" s="4" t="s">
        <v>6077</v>
      </c>
    </row>
    <row r="2639" spans="1:4" x14ac:dyDescent="0.25">
      <c r="A2639">
        <v>2638</v>
      </c>
      <c r="B2639" t="s">
        <v>5713</v>
      </c>
      <c r="C2639">
        <v>91</v>
      </c>
      <c r="D2639" s="4" t="s">
        <v>6077</v>
      </c>
    </row>
    <row r="2640" spans="1:4" x14ac:dyDescent="0.25">
      <c r="A2640">
        <v>2639</v>
      </c>
      <c r="B2640" t="s">
        <v>5714</v>
      </c>
      <c r="C2640">
        <v>48</v>
      </c>
      <c r="D2640" s="4" t="s">
        <v>6077</v>
      </c>
    </row>
    <row r="2641" spans="1:4" x14ac:dyDescent="0.25">
      <c r="A2641">
        <v>2640</v>
      </c>
      <c r="B2641" t="s">
        <v>5715</v>
      </c>
      <c r="C2641">
        <v>70</v>
      </c>
      <c r="D2641" s="4" t="s">
        <v>6077</v>
      </c>
    </row>
    <row r="2642" spans="1:4" x14ac:dyDescent="0.25">
      <c r="A2642">
        <v>2641</v>
      </c>
      <c r="B2642" t="s">
        <v>5716</v>
      </c>
      <c r="C2642">
        <v>67</v>
      </c>
      <c r="D2642" s="4" t="s">
        <v>6077</v>
      </c>
    </row>
    <row r="2643" spans="1:4" x14ac:dyDescent="0.25">
      <c r="A2643">
        <v>2642</v>
      </c>
      <c r="B2643" t="s">
        <v>5717</v>
      </c>
      <c r="C2643">
        <v>19</v>
      </c>
      <c r="D2643" s="4" t="s">
        <v>6077</v>
      </c>
    </row>
    <row r="2644" spans="1:4" x14ac:dyDescent="0.25">
      <c r="A2644">
        <v>2643</v>
      </c>
      <c r="B2644" t="s">
        <v>5718</v>
      </c>
      <c r="C2644">
        <v>20</v>
      </c>
      <c r="D2644" s="4" t="s">
        <v>6078</v>
      </c>
    </row>
    <row r="2645" spans="1:4" x14ac:dyDescent="0.25">
      <c r="A2645">
        <v>2644</v>
      </c>
      <c r="B2645" t="s">
        <v>5719</v>
      </c>
      <c r="C2645">
        <v>68</v>
      </c>
      <c r="D2645" s="4" t="s">
        <v>6078</v>
      </c>
    </row>
    <row r="2646" spans="1:4" x14ac:dyDescent="0.25">
      <c r="A2646">
        <v>2645</v>
      </c>
      <c r="B2646" t="s">
        <v>5720</v>
      </c>
      <c r="C2646">
        <v>67</v>
      </c>
      <c r="D2646" s="4" t="s">
        <v>6078</v>
      </c>
    </row>
    <row r="2647" spans="1:4" x14ac:dyDescent="0.25">
      <c r="A2647">
        <v>2646</v>
      </c>
      <c r="B2647" t="s">
        <v>5721</v>
      </c>
      <c r="C2647">
        <v>59</v>
      </c>
      <c r="D2647" s="4" t="s">
        <v>6077</v>
      </c>
    </row>
    <row r="2648" spans="1:4" x14ac:dyDescent="0.25">
      <c r="A2648">
        <v>2647</v>
      </c>
      <c r="B2648" t="s">
        <v>5722</v>
      </c>
      <c r="C2648">
        <v>89</v>
      </c>
      <c r="D2648" s="4" t="s">
        <v>6077</v>
      </c>
    </row>
    <row r="2649" spans="1:4" x14ac:dyDescent="0.25">
      <c r="A2649">
        <v>2648</v>
      </c>
      <c r="B2649" t="s">
        <v>5723</v>
      </c>
      <c r="C2649">
        <v>65</v>
      </c>
      <c r="D2649" s="4" t="s">
        <v>6077</v>
      </c>
    </row>
    <row r="2650" spans="1:4" x14ac:dyDescent="0.25">
      <c r="A2650">
        <v>2649</v>
      </c>
      <c r="B2650" t="s">
        <v>5724</v>
      </c>
      <c r="C2650">
        <v>53</v>
      </c>
      <c r="D2650" s="4" t="s">
        <v>6078</v>
      </c>
    </row>
    <row r="2651" spans="1:4" x14ac:dyDescent="0.25">
      <c r="A2651">
        <v>2650</v>
      </c>
      <c r="B2651" t="s">
        <v>5725</v>
      </c>
      <c r="C2651">
        <v>6</v>
      </c>
      <c r="D2651" s="4" t="s">
        <v>6077</v>
      </c>
    </row>
    <row r="2652" spans="1:4" x14ac:dyDescent="0.25">
      <c r="A2652">
        <v>2651</v>
      </c>
      <c r="B2652" t="s">
        <v>5726</v>
      </c>
      <c r="C2652">
        <v>81</v>
      </c>
      <c r="D2652" s="4" t="s">
        <v>6077</v>
      </c>
    </row>
    <row r="2653" spans="1:4" x14ac:dyDescent="0.25">
      <c r="A2653">
        <v>2652</v>
      </c>
      <c r="B2653" t="s">
        <v>5727</v>
      </c>
      <c r="C2653">
        <v>46</v>
      </c>
      <c r="D2653" s="4" t="s">
        <v>6077</v>
      </c>
    </row>
    <row r="2654" spans="1:4" x14ac:dyDescent="0.25">
      <c r="A2654">
        <v>2653</v>
      </c>
      <c r="B2654" t="s">
        <v>5728</v>
      </c>
      <c r="C2654">
        <v>73</v>
      </c>
      <c r="D2654" s="4" t="s">
        <v>6077</v>
      </c>
    </row>
    <row r="2655" spans="1:4" x14ac:dyDescent="0.25">
      <c r="A2655">
        <v>2654</v>
      </c>
      <c r="B2655" t="s">
        <v>5729</v>
      </c>
      <c r="C2655">
        <v>78</v>
      </c>
      <c r="D2655" s="4" t="s">
        <v>6077</v>
      </c>
    </row>
    <row r="2656" spans="1:4" x14ac:dyDescent="0.25">
      <c r="A2656">
        <v>2655</v>
      </c>
      <c r="B2656" t="s">
        <v>5730</v>
      </c>
      <c r="C2656">
        <v>54</v>
      </c>
      <c r="D2656" s="4" t="s">
        <v>6077</v>
      </c>
    </row>
    <row r="2657" spans="1:4" x14ac:dyDescent="0.25">
      <c r="A2657">
        <v>2656</v>
      </c>
      <c r="B2657" t="s">
        <v>5731</v>
      </c>
      <c r="C2657">
        <v>55</v>
      </c>
      <c r="D2657" s="4" t="s">
        <v>6077</v>
      </c>
    </row>
    <row r="2658" spans="1:4" x14ac:dyDescent="0.25">
      <c r="A2658">
        <v>2657</v>
      </c>
      <c r="B2658" t="s">
        <v>5732</v>
      </c>
      <c r="C2658">
        <v>1</v>
      </c>
      <c r="D2658" s="4" t="s">
        <v>6078</v>
      </c>
    </row>
    <row r="2659" spans="1:4" x14ac:dyDescent="0.25">
      <c r="A2659">
        <v>2658</v>
      </c>
      <c r="B2659" t="s">
        <v>5733</v>
      </c>
      <c r="C2659">
        <v>72</v>
      </c>
      <c r="D2659" s="4" t="s">
        <v>6078</v>
      </c>
    </row>
    <row r="2660" spans="1:4" x14ac:dyDescent="0.25">
      <c r="A2660">
        <v>2659</v>
      </c>
      <c r="B2660" t="s">
        <v>5734</v>
      </c>
      <c r="C2660">
        <v>11</v>
      </c>
      <c r="D2660" s="4" t="s">
        <v>6078</v>
      </c>
    </row>
    <row r="2661" spans="1:4" x14ac:dyDescent="0.25">
      <c r="A2661">
        <v>2660</v>
      </c>
      <c r="B2661" t="s">
        <v>5735</v>
      </c>
      <c r="C2661">
        <v>20</v>
      </c>
      <c r="D2661" s="4" t="s">
        <v>6077</v>
      </c>
    </row>
    <row r="2662" spans="1:4" x14ac:dyDescent="0.25">
      <c r="A2662">
        <v>2661</v>
      </c>
      <c r="B2662" t="s">
        <v>5736</v>
      </c>
      <c r="C2662">
        <v>62</v>
      </c>
      <c r="D2662" s="4" t="s">
        <v>6078</v>
      </c>
    </row>
    <row r="2663" spans="1:4" x14ac:dyDescent="0.25">
      <c r="A2663">
        <v>2662</v>
      </c>
      <c r="B2663" t="s">
        <v>5737</v>
      </c>
      <c r="C2663">
        <v>47</v>
      </c>
      <c r="D2663" s="4" t="s">
        <v>6077</v>
      </c>
    </row>
    <row r="2664" spans="1:4" x14ac:dyDescent="0.25">
      <c r="A2664">
        <v>2663</v>
      </c>
      <c r="B2664" t="s">
        <v>5738</v>
      </c>
      <c r="C2664">
        <v>12</v>
      </c>
      <c r="D2664" s="4" t="s">
        <v>6078</v>
      </c>
    </row>
    <row r="2665" spans="1:4" x14ac:dyDescent="0.25">
      <c r="A2665">
        <v>2664</v>
      </c>
      <c r="B2665" t="s">
        <v>5739</v>
      </c>
      <c r="C2665">
        <v>69</v>
      </c>
      <c r="D2665" s="4" t="s">
        <v>6077</v>
      </c>
    </row>
    <row r="2666" spans="1:4" x14ac:dyDescent="0.25">
      <c r="A2666">
        <v>2665</v>
      </c>
      <c r="B2666" t="s">
        <v>5740</v>
      </c>
      <c r="C2666">
        <v>63</v>
      </c>
      <c r="D2666" s="4" t="s">
        <v>6078</v>
      </c>
    </row>
    <row r="2667" spans="1:4" x14ac:dyDescent="0.25">
      <c r="A2667">
        <v>2666</v>
      </c>
      <c r="B2667" t="s">
        <v>5741</v>
      </c>
      <c r="C2667">
        <v>94</v>
      </c>
      <c r="D2667" s="4" t="s">
        <v>6078</v>
      </c>
    </row>
    <row r="2668" spans="1:4" x14ac:dyDescent="0.25">
      <c r="A2668">
        <v>2667</v>
      </c>
      <c r="B2668" t="s">
        <v>5742</v>
      </c>
      <c r="C2668">
        <v>31</v>
      </c>
      <c r="D2668" s="4" t="s">
        <v>6078</v>
      </c>
    </row>
    <row r="2669" spans="1:4" x14ac:dyDescent="0.25">
      <c r="A2669">
        <v>2668</v>
      </c>
      <c r="B2669" t="s">
        <v>5743</v>
      </c>
      <c r="C2669">
        <v>29</v>
      </c>
      <c r="D2669" s="4" t="s">
        <v>6077</v>
      </c>
    </row>
    <row r="2670" spans="1:4" x14ac:dyDescent="0.25">
      <c r="A2670">
        <v>2669</v>
      </c>
      <c r="B2670" t="s">
        <v>5744</v>
      </c>
      <c r="C2670">
        <v>60</v>
      </c>
      <c r="D2670" s="4" t="s">
        <v>6078</v>
      </c>
    </row>
    <row r="2671" spans="1:4" x14ac:dyDescent="0.25">
      <c r="A2671">
        <v>2670</v>
      </c>
      <c r="B2671" t="s">
        <v>5745</v>
      </c>
      <c r="C2671">
        <v>26</v>
      </c>
      <c r="D2671" s="4" t="s">
        <v>6077</v>
      </c>
    </row>
    <row r="2672" spans="1:4" x14ac:dyDescent="0.25">
      <c r="A2672">
        <v>2671</v>
      </c>
      <c r="B2672" t="s">
        <v>5746</v>
      </c>
      <c r="C2672">
        <v>21</v>
      </c>
      <c r="D2672" s="4" t="s">
        <v>6078</v>
      </c>
    </row>
    <row r="2673" spans="1:4" x14ac:dyDescent="0.25">
      <c r="A2673">
        <v>2672</v>
      </c>
      <c r="B2673" t="s">
        <v>5747</v>
      </c>
      <c r="C2673">
        <v>72</v>
      </c>
      <c r="D2673" s="4" t="s">
        <v>6077</v>
      </c>
    </row>
    <row r="2674" spans="1:4" x14ac:dyDescent="0.25">
      <c r="A2674">
        <v>2673</v>
      </c>
      <c r="B2674" t="s">
        <v>5748</v>
      </c>
      <c r="C2674">
        <v>13</v>
      </c>
      <c r="D2674" s="4" t="s">
        <v>6078</v>
      </c>
    </row>
    <row r="2675" spans="1:4" x14ac:dyDescent="0.25">
      <c r="A2675">
        <v>2674</v>
      </c>
      <c r="B2675" t="s">
        <v>5749</v>
      </c>
      <c r="C2675">
        <v>41</v>
      </c>
      <c r="D2675" s="4" t="s">
        <v>6078</v>
      </c>
    </row>
    <row r="2676" spans="1:4" x14ac:dyDescent="0.25">
      <c r="A2676">
        <v>2675</v>
      </c>
      <c r="B2676" t="s">
        <v>5750</v>
      </c>
      <c r="C2676">
        <v>2</v>
      </c>
      <c r="D2676" s="4" t="s">
        <v>6077</v>
      </c>
    </row>
    <row r="2677" spans="1:4" x14ac:dyDescent="0.25">
      <c r="A2677">
        <v>2676</v>
      </c>
      <c r="B2677" t="s">
        <v>5751</v>
      </c>
      <c r="C2677">
        <v>71</v>
      </c>
      <c r="D2677" s="4" t="s">
        <v>6078</v>
      </c>
    </row>
    <row r="2678" spans="1:4" x14ac:dyDescent="0.25">
      <c r="A2678">
        <v>2677</v>
      </c>
      <c r="B2678" t="s">
        <v>5752</v>
      </c>
      <c r="C2678">
        <v>26</v>
      </c>
      <c r="D2678" s="4" t="s">
        <v>6078</v>
      </c>
    </row>
    <row r="2679" spans="1:4" x14ac:dyDescent="0.25">
      <c r="A2679">
        <v>2678</v>
      </c>
      <c r="B2679" t="s">
        <v>5753</v>
      </c>
      <c r="C2679">
        <v>90</v>
      </c>
      <c r="D2679" s="4" t="s">
        <v>6077</v>
      </c>
    </row>
    <row r="2680" spans="1:4" x14ac:dyDescent="0.25">
      <c r="A2680">
        <v>2679</v>
      </c>
      <c r="B2680" t="s">
        <v>5754</v>
      </c>
      <c r="C2680">
        <v>82</v>
      </c>
      <c r="D2680" s="4" t="s">
        <v>6077</v>
      </c>
    </row>
    <row r="2681" spans="1:4" x14ac:dyDescent="0.25">
      <c r="A2681">
        <v>2680</v>
      </c>
      <c r="B2681" t="s">
        <v>5755</v>
      </c>
      <c r="C2681">
        <v>13</v>
      </c>
      <c r="D2681" s="4" t="s">
        <v>6078</v>
      </c>
    </row>
    <row r="2682" spans="1:4" x14ac:dyDescent="0.25">
      <c r="A2682">
        <v>2681</v>
      </c>
      <c r="B2682" t="s">
        <v>5756</v>
      </c>
      <c r="C2682">
        <v>51</v>
      </c>
      <c r="D2682" s="4" t="s">
        <v>6077</v>
      </c>
    </row>
    <row r="2683" spans="1:4" x14ac:dyDescent="0.25">
      <c r="A2683">
        <v>2682</v>
      </c>
      <c r="B2683" t="s">
        <v>5757</v>
      </c>
      <c r="C2683">
        <v>18</v>
      </c>
      <c r="D2683" s="4" t="s">
        <v>6078</v>
      </c>
    </row>
    <row r="2684" spans="1:4" x14ac:dyDescent="0.25">
      <c r="A2684">
        <v>2683</v>
      </c>
      <c r="B2684" t="s">
        <v>5758</v>
      </c>
      <c r="C2684">
        <v>31</v>
      </c>
      <c r="D2684" s="4" t="s">
        <v>6078</v>
      </c>
    </row>
    <row r="2685" spans="1:4" x14ac:dyDescent="0.25">
      <c r="A2685">
        <v>2684</v>
      </c>
      <c r="B2685" t="s">
        <v>5759</v>
      </c>
      <c r="C2685">
        <v>57</v>
      </c>
      <c r="D2685" s="4" t="s">
        <v>6077</v>
      </c>
    </row>
    <row r="2686" spans="1:4" x14ac:dyDescent="0.25">
      <c r="A2686">
        <v>2685</v>
      </c>
      <c r="B2686" t="s">
        <v>5760</v>
      </c>
      <c r="C2686">
        <v>83</v>
      </c>
      <c r="D2686" s="4" t="s">
        <v>6078</v>
      </c>
    </row>
    <row r="2687" spans="1:4" x14ac:dyDescent="0.25">
      <c r="A2687">
        <v>2686</v>
      </c>
      <c r="B2687" t="s">
        <v>5761</v>
      </c>
      <c r="C2687">
        <v>10</v>
      </c>
      <c r="D2687" s="4" t="s">
        <v>6078</v>
      </c>
    </row>
    <row r="2688" spans="1:4" x14ac:dyDescent="0.25">
      <c r="A2688">
        <v>2687</v>
      </c>
      <c r="B2688" t="s">
        <v>5762</v>
      </c>
      <c r="C2688">
        <v>93</v>
      </c>
      <c r="D2688" s="4" t="s">
        <v>6077</v>
      </c>
    </row>
    <row r="2689" spans="1:4" x14ac:dyDescent="0.25">
      <c r="A2689">
        <v>2688</v>
      </c>
      <c r="B2689" t="s">
        <v>5763</v>
      </c>
      <c r="C2689">
        <v>59</v>
      </c>
      <c r="D2689" s="4" t="s">
        <v>6078</v>
      </c>
    </row>
    <row r="2690" spans="1:4" x14ac:dyDescent="0.25">
      <c r="A2690">
        <v>2689</v>
      </c>
      <c r="B2690" t="s">
        <v>5764</v>
      </c>
      <c r="C2690">
        <v>3</v>
      </c>
      <c r="D2690" s="4" t="s">
        <v>6078</v>
      </c>
    </row>
    <row r="2691" spans="1:4" x14ac:dyDescent="0.25">
      <c r="A2691">
        <v>2690</v>
      </c>
      <c r="B2691" t="s">
        <v>5765</v>
      </c>
      <c r="C2691">
        <v>32</v>
      </c>
      <c r="D2691" s="4" t="s">
        <v>6077</v>
      </c>
    </row>
    <row r="2692" spans="1:4" x14ac:dyDescent="0.25">
      <c r="A2692">
        <v>2691</v>
      </c>
      <c r="B2692" t="s">
        <v>5766</v>
      </c>
      <c r="C2692">
        <v>51</v>
      </c>
      <c r="D2692" s="4" t="s">
        <v>6078</v>
      </c>
    </row>
    <row r="2693" spans="1:4" x14ac:dyDescent="0.25">
      <c r="A2693">
        <v>2692</v>
      </c>
      <c r="B2693" t="s">
        <v>5767</v>
      </c>
      <c r="C2693">
        <v>48</v>
      </c>
      <c r="D2693" s="4" t="s">
        <v>6078</v>
      </c>
    </row>
    <row r="2694" spans="1:4" x14ac:dyDescent="0.25">
      <c r="A2694">
        <v>2693</v>
      </c>
      <c r="B2694" t="s">
        <v>5768</v>
      </c>
      <c r="C2694">
        <v>6</v>
      </c>
      <c r="D2694" s="4" t="s">
        <v>6077</v>
      </c>
    </row>
    <row r="2695" spans="1:4" x14ac:dyDescent="0.25">
      <c r="A2695">
        <v>2694</v>
      </c>
      <c r="B2695" t="s">
        <v>5769</v>
      </c>
      <c r="C2695">
        <v>41</v>
      </c>
      <c r="D2695" s="4" t="s">
        <v>6078</v>
      </c>
    </row>
    <row r="2696" spans="1:4" x14ac:dyDescent="0.25">
      <c r="A2696">
        <v>2695</v>
      </c>
      <c r="B2696" t="s">
        <v>5770</v>
      </c>
      <c r="C2696">
        <v>82</v>
      </c>
      <c r="D2696" s="4" t="s">
        <v>6077</v>
      </c>
    </row>
    <row r="2697" spans="1:4" x14ac:dyDescent="0.25">
      <c r="A2697">
        <v>2696</v>
      </c>
      <c r="B2697" t="s">
        <v>5771</v>
      </c>
      <c r="C2697">
        <v>80</v>
      </c>
      <c r="D2697" s="4" t="s">
        <v>6078</v>
      </c>
    </row>
    <row r="2698" spans="1:4" x14ac:dyDescent="0.25">
      <c r="A2698">
        <v>2697</v>
      </c>
      <c r="B2698" t="s">
        <v>5772</v>
      </c>
      <c r="C2698">
        <v>25</v>
      </c>
      <c r="D2698" s="4" t="s">
        <v>6078</v>
      </c>
    </row>
    <row r="2699" spans="1:4" x14ac:dyDescent="0.25">
      <c r="A2699">
        <v>2698</v>
      </c>
      <c r="B2699" t="s">
        <v>5773</v>
      </c>
      <c r="C2699">
        <v>37</v>
      </c>
      <c r="D2699" s="4" t="s">
        <v>6077</v>
      </c>
    </row>
    <row r="2700" spans="1:4" x14ac:dyDescent="0.25">
      <c r="A2700">
        <v>2699</v>
      </c>
      <c r="B2700" t="s">
        <v>5774</v>
      </c>
      <c r="C2700">
        <v>55</v>
      </c>
      <c r="D2700" s="4" t="s">
        <v>6078</v>
      </c>
    </row>
    <row r="2701" spans="1:4" x14ac:dyDescent="0.25">
      <c r="A2701">
        <v>2700</v>
      </c>
      <c r="B2701" t="s">
        <v>5775</v>
      </c>
      <c r="C2701">
        <v>16</v>
      </c>
      <c r="D2701" s="4" t="s">
        <v>6078</v>
      </c>
    </row>
    <row r="2702" spans="1:4" x14ac:dyDescent="0.25">
      <c r="A2702">
        <v>2701</v>
      </c>
      <c r="B2702" t="s">
        <v>5776</v>
      </c>
      <c r="C2702">
        <v>16</v>
      </c>
      <c r="D2702" s="4" t="s">
        <v>6078</v>
      </c>
    </row>
    <row r="2703" spans="1:4" x14ac:dyDescent="0.25">
      <c r="A2703">
        <v>2702</v>
      </c>
      <c r="B2703" t="s">
        <v>5777</v>
      </c>
      <c r="C2703">
        <v>38</v>
      </c>
      <c r="D2703" s="4" t="s">
        <v>6077</v>
      </c>
    </row>
    <row r="2704" spans="1:4" x14ac:dyDescent="0.25">
      <c r="A2704">
        <v>2703</v>
      </c>
      <c r="B2704" t="s">
        <v>5778</v>
      </c>
      <c r="C2704">
        <v>65</v>
      </c>
      <c r="D2704" s="4" t="s">
        <v>6078</v>
      </c>
    </row>
    <row r="2705" spans="1:4" x14ac:dyDescent="0.25">
      <c r="A2705">
        <v>2704</v>
      </c>
      <c r="B2705" t="s">
        <v>5779</v>
      </c>
      <c r="C2705">
        <v>71</v>
      </c>
      <c r="D2705" s="4" t="s">
        <v>6077</v>
      </c>
    </row>
    <row r="2706" spans="1:4" x14ac:dyDescent="0.25">
      <c r="A2706">
        <v>2705</v>
      </c>
      <c r="B2706" t="s">
        <v>5780</v>
      </c>
      <c r="C2706">
        <v>86</v>
      </c>
      <c r="D2706" s="4" t="s">
        <v>6078</v>
      </c>
    </row>
    <row r="2707" spans="1:4" x14ac:dyDescent="0.25">
      <c r="A2707">
        <v>2706</v>
      </c>
      <c r="B2707" t="s">
        <v>5781</v>
      </c>
      <c r="C2707">
        <v>80</v>
      </c>
      <c r="D2707" s="4" t="s">
        <v>6077</v>
      </c>
    </row>
    <row r="2708" spans="1:4" x14ac:dyDescent="0.25">
      <c r="A2708">
        <v>2707</v>
      </c>
      <c r="B2708" t="s">
        <v>5782</v>
      </c>
      <c r="C2708">
        <v>51</v>
      </c>
      <c r="D2708" s="4" t="s">
        <v>6078</v>
      </c>
    </row>
    <row r="2709" spans="1:4" x14ac:dyDescent="0.25">
      <c r="A2709">
        <v>2708</v>
      </c>
      <c r="B2709" t="s">
        <v>5783</v>
      </c>
      <c r="C2709">
        <v>83</v>
      </c>
      <c r="D2709" s="4" t="s">
        <v>6077</v>
      </c>
    </row>
    <row r="2710" spans="1:4" x14ac:dyDescent="0.25">
      <c r="A2710">
        <v>2709</v>
      </c>
      <c r="B2710" t="s">
        <v>5784</v>
      </c>
      <c r="C2710">
        <v>76</v>
      </c>
      <c r="D2710" s="4" t="s">
        <v>6078</v>
      </c>
    </row>
    <row r="2711" spans="1:4" x14ac:dyDescent="0.25">
      <c r="A2711">
        <v>2710</v>
      </c>
      <c r="B2711" t="s">
        <v>5785</v>
      </c>
      <c r="C2711">
        <v>59</v>
      </c>
      <c r="D2711" s="4" t="s">
        <v>6078</v>
      </c>
    </row>
    <row r="2712" spans="1:4" x14ac:dyDescent="0.25">
      <c r="A2712">
        <v>2711</v>
      </c>
      <c r="B2712" t="s">
        <v>5786</v>
      </c>
      <c r="C2712">
        <v>4</v>
      </c>
      <c r="D2712" s="4" t="s">
        <v>6077</v>
      </c>
    </row>
    <row r="2713" spans="1:4" x14ac:dyDescent="0.25">
      <c r="A2713">
        <v>2712</v>
      </c>
      <c r="B2713" t="s">
        <v>5787</v>
      </c>
      <c r="C2713">
        <v>11</v>
      </c>
      <c r="D2713" s="4" t="s">
        <v>6078</v>
      </c>
    </row>
    <row r="2714" spans="1:4" x14ac:dyDescent="0.25">
      <c r="A2714">
        <v>2713</v>
      </c>
      <c r="B2714" t="s">
        <v>5788</v>
      </c>
      <c r="C2714">
        <v>16</v>
      </c>
      <c r="D2714" s="4" t="s">
        <v>6078</v>
      </c>
    </row>
    <row r="2715" spans="1:4" x14ac:dyDescent="0.25">
      <c r="A2715">
        <v>2714</v>
      </c>
      <c r="B2715" t="s">
        <v>5789</v>
      </c>
      <c r="C2715">
        <v>59</v>
      </c>
      <c r="D2715" s="4" t="s">
        <v>6077</v>
      </c>
    </row>
    <row r="2716" spans="1:4" x14ac:dyDescent="0.25">
      <c r="A2716">
        <v>2715</v>
      </c>
      <c r="B2716" t="s">
        <v>5790</v>
      </c>
      <c r="C2716">
        <v>10</v>
      </c>
      <c r="D2716" s="4" t="s">
        <v>6077</v>
      </c>
    </row>
    <row r="2717" spans="1:4" x14ac:dyDescent="0.25">
      <c r="A2717">
        <v>2716</v>
      </c>
      <c r="B2717" t="s">
        <v>5791</v>
      </c>
      <c r="C2717">
        <v>2</v>
      </c>
      <c r="D2717" s="4" t="s">
        <v>6078</v>
      </c>
    </row>
    <row r="2718" spans="1:4" x14ac:dyDescent="0.25">
      <c r="A2718">
        <v>2717</v>
      </c>
      <c r="B2718" t="s">
        <v>5792</v>
      </c>
      <c r="C2718">
        <v>35</v>
      </c>
      <c r="D2718" s="4" t="s">
        <v>6077</v>
      </c>
    </row>
    <row r="2719" spans="1:4" x14ac:dyDescent="0.25">
      <c r="A2719">
        <v>2718</v>
      </c>
      <c r="B2719" t="s">
        <v>5793</v>
      </c>
      <c r="C2719">
        <v>44</v>
      </c>
      <c r="D2719" s="4" t="s">
        <v>6078</v>
      </c>
    </row>
    <row r="2720" spans="1:4" x14ac:dyDescent="0.25">
      <c r="A2720">
        <v>2719</v>
      </c>
      <c r="B2720" t="s">
        <v>5794</v>
      </c>
      <c r="C2720">
        <v>35</v>
      </c>
      <c r="D2720" s="4" t="s">
        <v>6078</v>
      </c>
    </row>
    <row r="2721" spans="1:4" x14ac:dyDescent="0.25">
      <c r="A2721">
        <v>2720</v>
      </c>
      <c r="B2721" t="s">
        <v>5795</v>
      </c>
      <c r="C2721">
        <v>2</v>
      </c>
      <c r="D2721" s="4" t="s">
        <v>6077</v>
      </c>
    </row>
    <row r="2722" spans="1:4" x14ac:dyDescent="0.25">
      <c r="A2722">
        <v>2721</v>
      </c>
      <c r="B2722" t="s">
        <v>5796</v>
      </c>
      <c r="C2722">
        <v>22</v>
      </c>
      <c r="D2722" s="4" t="s">
        <v>6078</v>
      </c>
    </row>
    <row r="2723" spans="1:4" x14ac:dyDescent="0.25">
      <c r="A2723">
        <v>2722</v>
      </c>
      <c r="B2723" t="s">
        <v>5797</v>
      </c>
      <c r="C2723">
        <v>57</v>
      </c>
      <c r="D2723" s="4" t="s">
        <v>6078</v>
      </c>
    </row>
    <row r="2724" spans="1:4" x14ac:dyDescent="0.25">
      <c r="A2724">
        <v>2723</v>
      </c>
      <c r="B2724" t="s">
        <v>5798</v>
      </c>
      <c r="C2724">
        <v>13</v>
      </c>
      <c r="D2724" s="4" t="s">
        <v>6077</v>
      </c>
    </row>
    <row r="2725" spans="1:4" x14ac:dyDescent="0.25">
      <c r="A2725">
        <v>2724</v>
      </c>
      <c r="B2725" t="s">
        <v>5799</v>
      </c>
      <c r="C2725">
        <v>50</v>
      </c>
      <c r="D2725" s="4" t="s">
        <v>6078</v>
      </c>
    </row>
    <row r="2726" spans="1:4" x14ac:dyDescent="0.25">
      <c r="A2726">
        <v>2725</v>
      </c>
      <c r="B2726" t="s">
        <v>5800</v>
      </c>
      <c r="C2726">
        <v>49</v>
      </c>
      <c r="D2726" s="4" t="s">
        <v>6078</v>
      </c>
    </row>
    <row r="2727" spans="1:4" x14ac:dyDescent="0.25">
      <c r="A2727">
        <v>2726</v>
      </c>
      <c r="B2727" t="s">
        <v>5801</v>
      </c>
      <c r="C2727">
        <v>45</v>
      </c>
      <c r="D2727" s="4" t="s">
        <v>6077</v>
      </c>
    </row>
    <row r="2728" spans="1:4" x14ac:dyDescent="0.25">
      <c r="A2728">
        <v>2727</v>
      </c>
      <c r="B2728" t="s">
        <v>5802</v>
      </c>
      <c r="C2728">
        <v>52</v>
      </c>
      <c r="D2728" s="4" t="s">
        <v>6077</v>
      </c>
    </row>
    <row r="2729" spans="1:4" x14ac:dyDescent="0.25">
      <c r="A2729">
        <v>2728</v>
      </c>
      <c r="B2729" t="s">
        <v>5803</v>
      </c>
      <c r="C2729">
        <v>37</v>
      </c>
      <c r="D2729" s="4" t="s">
        <v>6078</v>
      </c>
    </row>
    <row r="2730" spans="1:4" x14ac:dyDescent="0.25">
      <c r="A2730">
        <v>2729</v>
      </c>
      <c r="B2730" t="s">
        <v>5804</v>
      </c>
      <c r="C2730">
        <v>78</v>
      </c>
      <c r="D2730" s="4" t="s">
        <v>6078</v>
      </c>
    </row>
    <row r="2731" spans="1:4" x14ac:dyDescent="0.25">
      <c r="A2731">
        <v>2730</v>
      </c>
      <c r="B2731" t="s">
        <v>5805</v>
      </c>
      <c r="C2731">
        <v>11</v>
      </c>
      <c r="D2731" s="4" t="s">
        <v>6077</v>
      </c>
    </row>
    <row r="2732" spans="1:4" x14ac:dyDescent="0.25">
      <c r="A2732">
        <v>2731</v>
      </c>
      <c r="B2732" t="s">
        <v>5806</v>
      </c>
      <c r="C2732">
        <v>11</v>
      </c>
      <c r="D2732" s="4" t="s">
        <v>6078</v>
      </c>
    </row>
    <row r="2733" spans="1:4" x14ac:dyDescent="0.25">
      <c r="A2733">
        <v>2732</v>
      </c>
      <c r="B2733" t="s">
        <v>5807</v>
      </c>
      <c r="C2733">
        <v>43</v>
      </c>
      <c r="D2733" s="4" t="s">
        <v>6078</v>
      </c>
    </row>
    <row r="2734" spans="1:4" x14ac:dyDescent="0.25">
      <c r="A2734">
        <v>2733</v>
      </c>
      <c r="B2734" t="s">
        <v>5808</v>
      </c>
      <c r="C2734">
        <v>62</v>
      </c>
      <c r="D2734" s="4" t="s">
        <v>6077</v>
      </c>
    </row>
    <row r="2735" spans="1:4" x14ac:dyDescent="0.25">
      <c r="A2735">
        <v>2734</v>
      </c>
      <c r="B2735" t="s">
        <v>5809</v>
      </c>
      <c r="C2735">
        <v>84</v>
      </c>
      <c r="D2735" s="4" t="s">
        <v>6078</v>
      </c>
    </row>
    <row r="2736" spans="1:4" x14ac:dyDescent="0.25">
      <c r="A2736">
        <v>2735</v>
      </c>
      <c r="B2736" t="s">
        <v>5810</v>
      </c>
      <c r="C2736">
        <v>32</v>
      </c>
      <c r="D2736" s="4" t="s">
        <v>6078</v>
      </c>
    </row>
    <row r="2737" spans="1:4" x14ac:dyDescent="0.25">
      <c r="A2737">
        <v>2736</v>
      </c>
      <c r="B2737" t="s">
        <v>5811</v>
      </c>
      <c r="C2737">
        <v>47</v>
      </c>
      <c r="D2737" s="4" t="s">
        <v>6078</v>
      </c>
    </row>
    <row r="2738" spans="1:4" x14ac:dyDescent="0.25">
      <c r="A2738">
        <v>2737</v>
      </c>
      <c r="B2738" t="s">
        <v>5812</v>
      </c>
      <c r="C2738">
        <v>66</v>
      </c>
      <c r="D2738" s="4" t="s">
        <v>6077</v>
      </c>
    </row>
    <row r="2739" spans="1:4" x14ac:dyDescent="0.25">
      <c r="A2739">
        <v>2738</v>
      </c>
      <c r="B2739" t="s">
        <v>5813</v>
      </c>
      <c r="C2739">
        <v>44</v>
      </c>
      <c r="D2739" s="4" t="s">
        <v>6077</v>
      </c>
    </row>
    <row r="2740" spans="1:4" x14ac:dyDescent="0.25">
      <c r="A2740">
        <v>2739</v>
      </c>
      <c r="B2740" t="s">
        <v>5814</v>
      </c>
      <c r="C2740">
        <v>65</v>
      </c>
      <c r="D2740" s="4" t="s">
        <v>6077</v>
      </c>
    </row>
    <row r="2741" spans="1:4" x14ac:dyDescent="0.25">
      <c r="A2741">
        <v>2740</v>
      </c>
      <c r="B2741" t="s">
        <v>5815</v>
      </c>
      <c r="C2741">
        <v>36</v>
      </c>
      <c r="D2741" s="4" t="s">
        <v>6078</v>
      </c>
    </row>
    <row r="2742" spans="1:4" x14ac:dyDescent="0.25">
      <c r="A2742">
        <v>2741</v>
      </c>
      <c r="B2742" t="s">
        <v>5816</v>
      </c>
      <c r="C2742">
        <v>44</v>
      </c>
      <c r="D2742" s="4" t="s">
        <v>6077</v>
      </c>
    </row>
    <row r="2743" spans="1:4" x14ac:dyDescent="0.25">
      <c r="A2743">
        <v>2742</v>
      </c>
      <c r="B2743" t="s">
        <v>5817</v>
      </c>
      <c r="C2743">
        <v>16</v>
      </c>
      <c r="D2743" s="4" t="s">
        <v>6078</v>
      </c>
    </row>
    <row r="2744" spans="1:4" x14ac:dyDescent="0.25">
      <c r="A2744">
        <v>2743</v>
      </c>
      <c r="B2744" t="s">
        <v>5818</v>
      </c>
      <c r="C2744">
        <v>80</v>
      </c>
      <c r="D2744" s="4" t="s">
        <v>6078</v>
      </c>
    </row>
    <row r="2745" spans="1:4" x14ac:dyDescent="0.25">
      <c r="A2745">
        <v>2744</v>
      </c>
      <c r="B2745" t="s">
        <v>5819</v>
      </c>
      <c r="C2745">
        <v>39</v>
      </c>
      <c r="D2745" s="4" t="s">
        <v>6078</v>
      </c>
    </row>
    <row r="2746" spans="1:4" x14ac:dyDescent="0.25">
      <c r="A2746">
        <v>2745</v>
      </c>
      <c r="B2746" t="s">
        <v>5820</v>
      </c>
      <c r="C2746">
        <v>9</v>
      </c>
      <c r="D2746" s="4" t="s">
        <v>6077</v>
      </c>
    </row>
    <row r="2747" spans="1:4" x14ac:dyDescent="0.25">
      <c r="A2747">
        <v>2746</v>
      </c>
      <c r="B2747" t="s">
        <v>5821</v>
      </c>
      <c r="C2747">
        <v>37</v>
      </c>
      <c r="D2747" s="4" t="s">
        <v>6078</v>
      </c>
    </row>
    <row r="2748" spans="1:4" x14ac:dyDescent="0.25">
      <c r="A2748">
        <v>2747</v>
      </c>
      <c r="B2748" t="s">
        <v>5822</v>
      </c>
      <c r="C2748">
        <v>11</v>
      </c>
      <c r="D2748" s="4" t="s">
        <v>6077</v>
      </c>
    </row>
    <row r="2749" spans="1:4" x14ac:dyDescent="0.25">
      <c r="A2749">
        <v>2748</v>
      </c>
      <c r="B2749" t="s">
        <v>5823</v>
      </c>
      <c r="C2749">
        <v>94</v>
      </c>
      <c r="D2749" s="4" t="s">
        <v>6077</v>
      </c>
    </row>
    <row r="2750" spans="1:4" x14ac:dyDescent="0.25">
      <c r="A2750">
        <v>2749</v>
      </c>
      <c r="B2750" t="s">
        <v>5824</v>
      </c>
      <c r="C2750">
        <v>38</v>
      </c>
      <c r="D2750" s="4" t="s">
        <v>6078</v>
      </c>
    </row>
    <row r="2751" spans="1:4" x14ac:dyDescent="0.25">
      <c r="A2751">
        <v>2750</v>
      </c>
      <c r="B2751" t="s">
        <v>5825</v>
      </c>
      <c r="C2751">
        <v>44</v>
      </c>
      <c r="D2751" s="4" t="s">
        <v>6077</v>
      </c>
    </row>
    <row r="2752" spans="1:4" x14ac:dyDescent="0.25">
      <c r="A2752">
        <v>2751</v>
      </c>
      <c r="B2752" t="s">
        <v>5826</v>
      </c>
      <c r="C2752">
        <v>12</v>
      </c>
      <c r="D2752" s="4" t="s">
        <v>6077</v>
      </c>
    </row>
    <row r="2753" spans="1:4" x14ac:dyDescent="0.25">
      <c r="A2753">
        <v>2752</v>
      </c>
      <c r="B2753" t="s">
        <v>5827</v>
      </c>
      <c r="C2753">
        <v>51</v>
      </c>
      <c r="D2753" s="4" t="s">
        <v>6078</v>
      </c>
    </row>
    <row r="2754" spans="1:4" x14ac:dyDescent="0.25">
      <c r="A2754">
        <v>2753</v>
      </c>
      <c r="B2754" t="s">
        <v>5828</v>
      </c>
      <c r="C2754">
        <v>26</v>
      </c>
      <c r="D2754" s="4" t="s">
        <v>6077</v>
      </c>
    </row>
    <row r="2755" spans="1:4" x14ac:dyDescent="0.25">
      <c r="A2755">
        <v>2754</v>
      </c>
      <c r="B2755" t="s">
        <v>5829</v>
      </c>
      <c r="C2755">
        <v>55</v>
      </c>
      <c r="D2755" s="4" t="s">
        <v>6078</v>
      </c>
    </row>
    <row r="2756" spans="1:4" x14ac:dyDescent="0.25">
      <c r="A2756">
        <v>2755</v>
      </c>
      <c r="B2756" t="s">
        <v>5830</v>
      </c>
      <c r="C2756">
        <v>77</v>
      </c>
      <c r="D2756" s="4" t="s">
        <v>6078</v>
      </c>
    </row>
    <row r="2757" spans="1:4" x14ac:dyDescent="0.25">
      <c r="A2757">
        <v>2756</v>
      </c>
      <c r="B2757" t="s">
        <v>5831</v>
      </c>
      <c r="C2757">
        <v>54</v>
      </c>
      <c r="D2757" s="4" t="s">
        <v>6077</v>
      </c>
    </row>
    <row r="2758" spans="1:4" x14ac:dyDescent="0.25">
      <c r="A2758">
        <v>2757</v>
      </c>
      <c r="B2758" t="s">
        <v>5832</v>
      </c>
      <c r="C2758">
        <v>17</v>
      </c>
      <c r="D2758" s="4" t="s">
        <v>6077</v>
      </c>
    </row>
    <row r="2759" spans="1:4" x14ac:dyDescent="0.25">
      <c r="A2759">
        <v>2758</v>
      </c>
      <c r="B2759" t="s">
        <v>5833</v>
      </c>
      <c r="C2759">
        <v>14</v>
      </c>
      <c r="D2759" s="4" t="s">
        <v>6078</v>
      </c>
    </row>
    <row r="2760" spans="1:4" x14ac:dyDescent="0.25">
      <c r="A2760">
        <v>2759</v>
      </c>
      <c r="B2760" t="s">
        <v>5834</v>
      </c>
      <c r="C2760">
        <v>56</v>
      </c>
      <c r="D2760" s="4" t="s">
        <v>6077</v>
      </c>
    </row>
    <row r="2761" spans="1:4" x14ac:dyDescent="0.25">
      <c r="A2761">
        <v>2760</v>
      </c>
      <c r="B2761" t="s">
        <v>5835</v>
      </c>
      <c r="C2761">
        <v>13</v>
      </c>
      <c r="D2761" s="4" t="s">
        <v>6077</v>
      </c>
    </row>
    <row r="2762" spans="1:4" x14ac:dyDescent="0.25">
      <c r="A2762">
        <v>2761</v>
      </c>
      <c r="B2762" t="s">
        <v>5836</v>
      </c>
      <c r="C2762">
        <v>3</v>
      </c>
      <c r="D2762" s="4" t="s">
        <v>6077</v>
      </c>
    </row>
    <row r="2763" spans="1:4" x14ac:dyDescent="0.25">
      <c r="A2763">
        <v>2762</v>
      </c>
      <c r="B2763" t="s">
        <v>5837</v>
      </c>
      <c r="C2763">
        <v>19</v>
      </c>
      <c r="D2763" s="4" t="s">
        <v>6078</v>
      </c>
    </row>
    <row r="2764" spans="1:4" x14ac:dyDescent="0.25">
      <c r="A2764">
        <v>2763</v>
      </c>
      <c r="B2764" t="s">
        <v>5838</v>
      </c>
      <c r="C2764">
        <v>78</v>
      </c>
      <c r="D2764" s="4" t="s">
        <v>6077</v>
      </c>
    </row>
    <row r="2765" spans="1:4" x14ac:dyDescent="0.25">
      <c r="A2765">
        <v>2764</v>
      </c>
      <c r="B2765" t="s">
        <v>5839</v>
      </c>
      <c r="C2765">
        <v>42</v>
      </c>
      <c r="D2765" s="4" t="s">
        <v>6078</v>
      </c>
    </row>
    <row r="2766" spans="1:4" x14ac:dyDescent="0.25">
      <c r="A2766">
        <v>2765</v>
      </c>
      <c r="B2766" t="s">
        <v>5840</v>
      </c>
      <c r="C2766">
        <v>25</v>
      </c>
      <c r="D2766" s="4" t="s">
        <v>6078</v>
      </c>
    </row>
    <row r="2767" spans="1:4" x14ac:dyDescent="0.25">
      <c r="A2767">
        <v>2766</v>
      </c>
      <c r="B2767" t="s">
        <v>5841</v>
      </c>
      <c r="C2767">
        <v>25</v>
      </c>
      <c r="D2767" s="4" t="s">
        <v>6077</v>
      </c>
    </row>
    <row r="2768" spans="1:4" x14ac:dyDescent="0.25">
      <c r="A2768">
        <v>2767</v>
      </c>
      <c r="B2768" t="s">
        <v>5842</v>
      </c>
      <c r="C2768">
        <v>52</v>
      </c>
      <c r="D2768" s="4" t="s">
        <v>6077</v>
      </c>
    </row>
    <row r="2769" spans="1:4" x14ac:dyDescent="0.25">
      <c r="A2769">
        <v>2768</v>
      </c>
      <c r="B2769" t="s">
        <v>5843</v>
      </c>
      <c r="C2769">
        <v>71</v>
      </c>
      <c r="D2769" s="4" t="s">
        <v>6077</v>
      </c>
    </row>
    <row r="2770" spans="1:4" x14ac:dyDescent="0.25">
      <c r="A2770">
        <v>2769</v>
      </c>
      <c r="B2770" t="s">
        <v>5844</v>
      </c>
      <c r="C2770">
        <v>15</v>
      </c>
      <c r="D2770" s="4" t="s">
        <v>6078</v>
      </c>
    </row>
    <row r="2771" spans="1:4" x14ac:dyDescent="0.25">
      <c r="A2771">
        <v>2770</v>
      </c>
      <c r="B2771" t="s">
        <v>5845</v>
      </c>
      <c r="C2771">
        <v>31</v>
      </c>
      <c r="D2771" s="4" t="s">
        <v>6077</v>
      </c>
    </row>
    <row r="2772" spans="1:4" x14ac:dyDescent="0.25">
      <c r="A2772">
        <v>2771</v>
      </c>
      <c r="B2772" t="s">
        <v>5846</v>
      </c>
      <c r="C2772">
        <v>35</v>
      </c>
      <c r="D2772" s="4" t="s">
        <v>6077</v>
      </c>
    </row>
    <row r="2773" spans="1:4" x14ac:dyDescent="0.25">
      <c r="A2773">
        <v>2772</v>
      </c>
      <c r="B2773" t="s">
        <v>5847</v>
      </c>
      <c r="C2773">
        <v>50</v>
      </c>
      <c r="D2773" s="4" t="s">
        <v>6077</v>
      </c>
    </row>
    <row r="2774" spans="1:4" x14ac:dyDescent="0.25">
      <c r="A2774">
        <v>2773</v>
      </c>
      <c r="B2774" t="s">
        <v>5848</v>
      </c>
      <c r="C2774">
        <v>39</v>
      </c>
      <c r="D2774" s="4" t="s">
        <v>6078</v>
      </c>
    </row>
    <row r="2775" spans="1:4" x14ac:dyDescent="0.25">
      <c r="A2775">
        <v>2774</v>
      </c>
      <c r="B2775" t="s">
        <v>5849</v>
      </c>
      <c r="C2775">
        <v>10</v>
      </c>
      <c r="D2775" s="4" t="s">
        <v>6077</v>
      </c>
    </row>
    <row r="2776" spans="1:4" x14ac:dyDescent="0.25">
      <c r="A2776">
        <v>2775</v>
      </c>
      <c r="B2776" t="s">
        <v>5850</v>
      </c>
      <c r="C2776">
        <v>67</v>
      </c>
      <c r="D2776" s="4" t="s">
        <v>6078</v>
      </c>
    </row>
    <row r="2777" spans="1:4" x14ac:dyDescent="0.25">
      <c r="A2777">
        <v>2776</v>
      </c>
      <c r="B2777" t="s">
        <v>5851</v>
      </c>
      <c r="C2777">
        <v>75</v>
      </c>
      <c r="D2777" s="4" t="s">
        <v>6078</v>
      </c>
    </row>
    <row r="2778" spans="1:4" x14ac:dyDescent="0.25">
      <c r="A2778">
        <v>2777</v>
      </c>
      <c r="B2778" t="s">
        <v>5852</v>
      </c>
      <c r="C2778">
        <v>92</v>
      </c>
      <c r="D2778" s="4" t="s">
        <v>6078</v>
      </c>
    </row>
    <row r="2779" spans="1:4" x14ac:dyDescent="0.25">
      <c r="A2779">
        <v>2778</v>
      </c>
      <c r="B2779" t="s">
        <v>5853</v>
      </c>
      <c r="C2779">
        <v>51</v>
      </c>
      <c r="D2779" s="4" t="s">
        <v>6078</v>
      </c>
    </row>
    <row r="2780" spans="1:4" x14ac:dyDescent="0.25">
      <c r="A2780">
        <v>2779</v>
      </c>
      <c r="B2780" t="s">
        <v>5854</v>
      </c>
      <c r="C2780">
        <v>25</v>
      </c>
      <c r="D2780" s="4" t="s">
        <v>6078</v>
      </c>
    </row>
    <row r="2781" spans="1:4" x14ac:dyDescent="0.25">
      <c r="A2781">
        <v>2780</v>
      </c>
      <c r="B2781" t="s">
        <v>5855</v>
      </c>
      <c r="C2781">
        <v>78</v>
      </c>
      <c r="D2781" s="4" t="s">
        <v>6078</v>
      </c>
    </row>
    <row r="2782" spans="1:4" x14ac:dyDescent="0.25">
      <c r="A2782">
        <v>2781</v>
      </c>
      <c r="B2782" t="s">
        <v>5856</v>
      </c>
      <c r="C2782">
        <v>13</v>
      </c>
      <c r="D2782" s="4" t="s">
        <v>6078</v>
      </c>
    </row>
    <row r="2783" spans="1:4" x14ac:dyDescent="0.25">
      <c r="A2783">
        <v>2782</v>
      </c>
      <c r="B2783" t="s">
        <v>5857</v>
      </c>
      <c r="C2783">
        <v>58</v>
      </c>
      <c r="D2783" s="4" t="s">
        <v>6078</v>
      </c>
    </row>
    <row r="2784" spans="1:4" x14ac:dyDescent="0.25">
      <c r="A2784">
        <v>2783</v>
      </c>
      <c r="B2784" t="s">
        <v>5858</v>
      </c>
      <c r="C2784">
        <v>62</v>
      </c>
      <c r="D2784" s="4" t="s">
        <v>6078</v>
      </c>
    </row>
    <row r="2785" spans="1:4" x14ac:dyDescent="0.25">
      <c r="A2785">
        <v>2784</v>
      </c>
      <c r="B2785" t="s">
        <v>5859</v>
      </c>
      <c r="C2785">
        <v>93</v>
      </c>
      <c r="D2785" s="4" t="s">
        <v>6077</v>
      </c>
    </row>
    <row r="2786" spans="1:4" x14ac:dyDescent="0.25">
      <c r="A2786">
        <v>2785</v>
      </c>
      <c r="B2786" t="s">
        <v>5860</v>
      </c>
      <c r="C2786">
        <v>77</v>
      </c>
      <c r="D2786" s="4" t="s">
        <v>6077</v>
      </c>
    </row>
    <row r="2787" spans="1:4" x14ac:dyDescent="0.25">
      <c r="A2787">
        <v>2786</v>
      </c>
      <c r="B2787" t="s">
        <v>5861</v>
      </c>
      <c r="C2787">
        <v>31</v>
      </c>
      <c r="D2787" s="4" t="s">
        <v>6078</v>
      </c>
    </row>
    <row r="2788" spans="1:4" x14ac:dyDescent="0.25">
      <c r="A2788">
        <v>2787</v>
      </c>
      <c r="B2788" t="s">
        <v>5862</v>
      </c>
      <c r="C2788">
        <v>45</v>
      </c>
      <c r="D2788" s="4" t="s">
        <v>6078</v>
      </c>
    </row>
    <row r="2789" spans="1:4" x14ac:dyDescent="0.25">
      <c r="A2789">
        <v>2788</v>
      </c>
      <c r="B2789" t="s">
        <v>5863</v>
      </c>
      <c r="C2789">
        <v>86</v>
      </c>
      <c r="D2789" s="4" t="s">
        <v>6078</v>
      </c>
    </row>
    <row r="2790" spans="1:4" x14ac:dyDescent="0.25">
      <c r="A2790">
        <v>2789</v>
      </c>
      <c r="B2790" t="s">
        <v>5864</v>
      </c>
      <c r="C2790">
        <v>19</v>
      </c>
      <c r="D2790" s="4" t="s">
        <v>6077</v>
      </c>
    </row>
    <row r="2791" spans="1:4" x14ac:dyDescent="0.25">
      <c r="A2791">
        <v>2790</v>
      </c>
      <c r="B2791" t="s">
        <v>5865</v>
      </c>
      <c r="C2791">
        <v>92</v>
      </c>
      <c r="D2791" s="4" t="s">
        <v>6078</v>
      </c>
    </row>
    <row r="2792" spans="1:4" x14ac:dyDescent="0.25">
      <c r="A2792">
        <v>2791</v>
      </c>
      <c r="B2792" t="s">
        <v>5866</v>
      </c>
      <c r="C2792">
        <v>36</v>
      </c>
      <c r="D2792" s="4" t="s">
        <v>6078</v>
      </c>
    </row>
    <row r="2793" spans="1:4" x14ac:dyDescent="0.25">
      <c r="A2793">
        <v>2792</v>
      </c>
      <c r="B2793" t="s">
        <v>5867</v>
      </c>
      <c r="C2793">
        <v>82</v>
      </c>
      <c r="D2793" s="4" t="s">
        <v>6077</v>
      </c>
    </row>
    <row r="2794" spans="1:4" x14ac:dyDescent="0.25">
      <c r="A2794">
        <v>2793</v>
      </c>
      <c r="B2794" t="s">
        <v>5868</v>
      </c>
      <c r="C2794">
        <v>49</v>
      </c>
      <c r="D2794" s="4" t="s">
        <v>6078</v>
      </c>
    </row>
    <row r="2795" spans="1:4" x14ac:dyDescent="0.25">
      <c r="A2795">
        <v>2794</v>
      </c>
      <c r="B2795" t="s">
        <v>5869</v>
      </c>
      <c r="C2795">
        <v>63</v>
      </c>
      <c r="D2795" s="4" t="s">
        <v>6078</v>
      </c>
    </row>
    <row r="2796" spans="1:4" x14ac:dyDescent="0.25">
      <c r="A2796">
        <v>2795</v>
      </c>
      <c r="B2796" t="s">
        <v>5870</v>
      </c>
      <c r="C2796">
        <v>60</v>
      </c>
      <c r="D2796" s="4" t="s">
        <v>6078</v>
      </c>
    </row>
    <row r="2797" spans="1:4" x14ac:dyDescent="0.25">
      <c r="A2797">
        <v>2796</v>
      </c>
      <c r="B2797" t="s">
        <v>5871</v>
      </c>
      <c r="C2797">
        <v>41</v>
      </c>
      <c r="D2797" s="4" t="s">
        <v>6078</v>
      </c>
    </row>
    <row r="2798" spans="1:4" x14ac:dyDescent="0.25">
      <c r="A2798">
        <v>2797</v>
      </c>
      <c r="B2798" t="s">
        <v>5872</v>
      </c>
      <c r="C2798">
        <v>14</v>
      </c>
      <c r="D2798" s="4" t="s">
        <v>6078</v>
      </c>
    </row>
    <row r="2799" spans="1:4" x14ac:dyDescent="0.25">
      <c r="A2799">
        <v>2798</v>
      </c>
      <c r="B2799" t="s">
        <v>5873</v>
      </c>
      <c r="C2799">
        <v>7</v>
      </c>
      <c r="D2799" s="4" t="s">
        <v>6078</v>
      </c>
    </row>
    <row r="2800" spans="1:4" x14ac:dyDescent="0.25">
      <c r="A2800">
        <v>2799</v>
      </c>
      <c r="B2800" t="s">
        <v>5874</v>
      </c>
      <c r="C2800">
        <v>71</v>
      </c>
      <c r="D2800" s="4" t="s">
        <v>6078</v>
      </c>
    </row>
    <row r="2801" spans="1:4" x14ac:dyDescent="0.25">
      <c r="A2801">
        <v>2800</v>
      </c>
      <c r="B2801" t="s">
        <v>5875</v>
      </c>
      <c r="C2801">
        <v>31</v>
      </c>
      <c r="D2801" s="4" t="s">
        <v>6077</v>
      </c>
    </row>
    <row r="2802" spans="1:4" x14ac:dyDescent="0.25">
      <c r="A2802">
        <v>2801</v>
      </c>
      <c r="B2802" t="s">
        <v>5876</v>
      </c>
      <c r="C2802">
        <v>89</v>
      </c>
      <c r="D2802" s="4" t="s">
        <v>6077</v>
      </c>
    </row>
    <row r="2803" spans="1:4" x14ac:dyDescent="0.25">
      <c r="A2803">
        <v>2802</v>
      </c>
      <c r="B2803" t="s">
        <v>5877</v>
      </c>
      <c r="C2803">
        <v>44</v>
      </c>
      <c r="D2803" s="4" t="s">
        <v>6078</v>
      </c>
    </row>
    <row r="2804" spans="1:4" x14ac:dyDescent="0.25">
      <c r="A2804">
        <v>2803</v>
      </c>
      <c r="B2804" t="s">
        <v>5878</v>
      </c>
      <c r="C2804">
        <v>46</v>
      </c>
      <c r="D2804" s="4" t="s">
        <v>6078</v>
      </c>
    </row>
    <row r="2805" spans="1:4" x14ac:dyDescent="0.25">
      <c r="A2805">
        <v>2804</v>
      </c>
      <c r="B2805" t="s">
        <v>5879</v>
      </c>
      <c r="C2805">
        <v>59</v>
      </c>
      <c r="D2805" s="4" t="s">
        <v>6077</v>
      </c>
    </row>
    <row r="2806" spans="1:4" x14ac:dyDescent="0.25">
      <c r="A2806">
        <v>2805</v>
      </c>
      <c r="B2806" t="s">
        <v>5880</v>
      </c>
      <c r="C2806">
        <v>75</v>
      </c>
      <c r="D2806" s="4" t="s">
        <v>6077</v>
      </c>
    </row>
    <row r="2807" spans="1:4" x14ac:dyDescent="0.25">
      <c r="A2807">
        <v>2806</v>
      </c>
      <c r="B2807" t="s">
        <v>5881</v>
      </c>
      <c r="C2807">
        <v>91</v>
      </c>
      <c r="D2807" s="4" t="s">
        <v>6078</v>
      </c>
    </row>
    <row r="2808" spans="1:4" x14ac:dyDescent="0.25">
      <c r="A2808">
        <v>2807</v>
      </c>
      <c r="B2808" t="s">
        <v>5882</v>
      </c>
      <c r="C2808">
        <v>3</v>
      </c>
      <c r="D2808" s="4" t="s">
        <v>6077</v>
      </c>
    </row>
    <row r="2809" spans="1:4" x14ac:dyDescent="0.25">
      <c r="A2809">
        <v>2808</v>
      </c>
      <c r="B2809" t="s">
        <v>5883</v>
      </c>
      <c r="C2809">
        <v>7</v>
      </c>
      <c r="D2809" s="4" t="s">
        <v>6078</v>
      </c>
    </row>
    <row r="2810" spans="1:4" x14ac:dyDescent="0.25">
      <c r="A2810">
        <v>2809</v>
      </c>
      <c r="B2810" t="s">
        <v>5884</v>
      </c>
      <c r="C2810">
        <v>45</v>
      </c>
      <c r="D2810" s="4" t="s">
        <v>6077</v>
      </c>
    </row>
    <row r="2811" spans="1:4" x14ac:dyDescent="0.25">
      <c r="A2811">
        <v>2810</v>
      </c>
      <c r="B2811" t="s">
        <v>5885</v>
      </c>
      <c r="C2811">
        <v>9</v>
      </c>
      <c r="D2811" s="4" t="s">
        <v>6078</v>
      </c>
    </row>
    <row r="2812" spans="1:4" x14ac:dyDescent="0.25">
      <c r="A2812">
        <v>2811</v>
      </c>
      <c r="B2812" t="s">
        <v>5886</v>
      </c>
      <c r="C2812">
        <v>42</v>
      </c>
      <c r="D2812" s="4" t="s">
        <v>6077</v>
      </c>
    </row>
    <row r="2813" spans="1:4" x14ac:dyDescent="0.25">
      <c r="A2813">
        <v>2812</v>
      </c>
      <c r="B2813" t="s">
        <v>5887</v>
      </c>
      <c r="C2813">
        <v>75</v>
      </c>
      <c r="D2813" s="4" t="s">
        <v>6078</v>
      </c>
    </row>
    <row r="2814" spans="1:4" x14ac:dyDescent="0.25">
      <c r="A2814">
        <v>2813</v>
      </c>
      <c r="B2814" t="s">
        <v>5888</v>
      </c>
      <c r="C2814">
        <v>67</v>
      </c>
      <c r="D2814" s="4" t="s">
        <v>6077</v>
      </c>
    </row>
    <row r="2815" spans="1:4" x14ac:dyDescent="0.25">
      <c r="A2815">
        <v>2814</v>
      </c>
      <c r="B2815" t="s">
        <v>5889</v>
      </c>
      <c r="C2815">
        <v>43</v>
      </c>
      <c r="D2815" s="4" t="s">
        <v>6077</v>
      </c>
    </row>
    <row r="2816" spans="1:4" x14ac:dyDescent="0.25">
      <c r="A2816">
        <v>2815</v>
      </c>
      <c r="B2816" t="s">
        <v>5890</v>
      </c>
      <c r="C2816">
        <v>35</v>
      </c>
      <c r="D2816" s="4" t="s">
        <v>6078</v>
      </c>
    </row>
    <row r="2817" spans="1:4" x14ac:dyDescent="0.25">
      <c r="A2817">
        <v>2816</v>
      </c>
      <c r="B2817" t="s">
        <v>5891</v>
      </c>
      <c r="C2817">
        <v>13</v>
      </c>
      <c r="D2817" s="4" t="s">
        <v>6078</v>
      </c>
    </row>
    <row r="2818" spans="1:4" x14ac:dyDescent="0.25">
      <c r="A2818">
        <v>2817</v>
      </c>
      <c r="B2818" t="s">
        <v>5892</v>
      </c>
      <c r="C2818">
        <v>48</v>
      </c>
      <c r="D2818" s="4" t="s">
        <v>6078</v>
      </c>
    </row>
    <row r="2819" spans="1:4" x14ac:dyDescent="0.25">
      <c r="A2819">
        <v>2818</v>
      </c>
      <c r="B2819" t="s">
        <v>5893</v>
      </c>
      <c r="C2819">
        <v>81</v>
      </c>
      <c r="D2819" s="4" t="s">
        <v>6078</v>
      </c>
    </row>
    <row r="2820" spans="1:4" x14ac:dyDescent="0.25">
      <c r="A2820">
        <v>2819</v>
      </c>
      <c r="B2820" t="s">
        <v>5894</v>
      </c>
      <c r="C2820">
        <v>3</v>
      </c>
      <c r="D2820" s="4" t="s">
        <v>6077</v>
      </c>
    </row>
    <row r="2821" spans="1:4" x14ac:dyDescent="0.25">
      <c r="A2821">
        <v>2820</v>
      </c>
      <c r="B2821" t="s">
        <v>5895</v>
      </c>
      <c r="C2821">
        <v>78</v>
      </c>
      <c r="D2821" s="4" t="s">
        <v>6077</v>
      </c>
    </row>
    <row r="2822" spans="1:4" x14ac:dyDescent="0.25">
      <c r="A2822">
        <v>2821</v>
      </c>
      <c r="B2822" t="s">
        <v>5896</v>
      </c>
      <c r="C2822">
        <v>70</v>
      </c>
      <c r="D2822" s="4" t="s">
        <v>6078</v>
      </c>
    </row>
    <row r="2823" spans="1:4" x14ac:dyDescent="0.25">
      <c r="A2823">
        <v>2822</v>
      </c>
      <c r="B2823" t="s">
        <v>5897</v>
      </c>
      <c r="C2823">
        <v>49</v>
      </c>
      <c r="D2823" s="4" t="s">
        <v>6078</v>
      </c>
    </row>
    <row r="2824" spans="1:4" x14ac:dyDescent="0.25">
      <c r="A2824">
        <v>2823</v>
      </c>
      <c r="B2824" t="s">
        <v>5898</v>
      </c>
      <c r="C2824">
        <v>31</v>
      </c>
      <c r="D2824" s="4" t="s">
        <v>6077</v>
      </c>
    </row>
    <row r="2825" spans="1:4" x14ac:dyDescent="0.25">
      <c r="A2825">
        <v>2824</v>
      </c>
      <c r="B2825" t="s">
        <v>5899</v>
      </c>
      <c r="C2825">
        <v>35</v>
      </c>
      <c r="D2825" s="4" t="s">
        <v>6077</v>
      </c>
    </row>
    <row r="2826" spans="1:4" x14ac:dyDescent="0.25">
      <c r="A2826">
        <v>2825</v>
      </c>
      <c r="B2826" t="s">
        <v>5900</v>
      </c>
      <c r="C2826">
        <v>89</v>
      </c>
      <c r="D2826" s="4" t="s">
        <v>6078</v>
      </c>
    </row>
    <row r="2827" spans="1:4" x14ac:dyDescent="0.25">
      <c r="A2827">
        <v>2826</v>
      </c>
      <c r="B2827" t="s">
        <v>5901</v>
      </c>
      <c r="C2827">
        <v>53</v>
      </c>
      <c r="D2827" s="4" t="s">
        <v>6078</v>
      </c>
    </row>
    <row r="2828" spans="1:4" x14ac:dyDescent="0.25">
      <c r="A2828">
        <v>2827</v>
      </c>
      <c r="B2828" t="s">
        <v>5902</v>
      </c>
      <c r="C2828">
        <v>40</v>
      </c>
      <c r="D2828" s="4" t="s">
        <v>6078</v>
      </c>
    </row>
    <row r="2829" spans="1:4" x14ac:dyDescent="0.25">
      <c r="A2829">
        <v>2828</v>
      </c>
      <c r="B2829" t="s">
        <v>5903</v>
      </c>
      <c r="C2829">
        <v>65</v>
      </c>
      <c r="D2829" s="4" t="s">
        <v>6078</v>
      </c>
    </row>
    <row r="2830" spans="1:4" x14ac:dyDescent="0.25">
      <c r="A2830">
        <v>2829</v>
      </c>
      <c r="B2830" t="s">
        <v>5904</v>
      </c>
      <c r="C2830">
        <v>44</v>
      </c>
      <c r="D2830" s="4" t="s">
        <v>6077</v>
      </c>
    </row>
    <row r="2831" spans="1:4" x14ac:dyDescent="0.25">
      <c r="A2831">
        <v>2830</v>
      </c>
      <c r="B2831" t="s">
        <v>5905</v>
      </c>
      <c r="C2831">
        <v>78</v>
      </c>
      <c r="D2831" s="4" t="s">
        <v>6078</v>
      </c>
    </row>
    <row r="2832" spans="1:4" x14ac:dyDescent="0.25">
      <c r="A2832">
        <v>2831</v>
      </c>
      <c r="B2832" t="s">
        <v>5906</v>
      </c>
      <c r="C2832">
        <v>32</v>
      </c>
      <c r="D2832" s="4" t="s">
        <v>6078</v>
      </c>
    </row>
    <row r="2833" spans="1:4" x14ac:dyDescent="0.25">
      <c r="A2833">
        <v>2832</v>
      </c>
      <c r="B2833" t="s">
        <v>5907</v>
      </c>
      <c r="C2833">
        <v>93</v>
      </c>
      <c r="D2833" s="4" t="s">
        <v>6077</v>
      </c>
    </row>
    <row r="2834" spans="1:4" x14ac:dyDescent="0.25">
      <c r="A2834">
        <v>2833</v>
      </c>
      <c r="B2834" t="s">
        <v>5908</v>
      </c>
      <c r="C2834">
        <v>68</v>
      </c>
      <c r="D2834" s="4" t="s">
        <v>6078</v>
      </c>
    </row>
    <row r="2835" spans="1:4" x14ac:dyDescent="0.25">
      <c r="A2835">
        <v>2834</v>
      </c>
      <c r="B2835" t="s">
        <v>5909</v>
      </c>
      <c r="C2835">
        <v>85</v>
      </c>
      <c r="D2835" s="4" t="s">
        <v>6078</v>
      </c>
    </row>
    <row r="2836" spans="1:4" x14ac:dyDescent="0.25">
      <c r="A2836">
        <v>2835</v>
      </c>
      <c r="B2836" t="s">
        <v>5910</v>
      </c>
      <c r="C2836">
        <v>90</v>
      </c>
      <c r="D2836" s="4" t="s">
        <v>6077</v>
      </c>
    </row>
    <row r="2837" spans="1:4" x14ac:dyDescent="0.25">
      <c r="A2837">
        <v>2836</v>
      </c>
      <c r="B2837" t="s">
        <v>5911</v>
      </c>
      <c r="C2837">
        <v>88</v>
      </c>
      <c r="D2837" s="4" t="s">
        <v>6078</v>
      </c>
    </row>
    <row r="2838" spans="1:4" x14ac:dyDescent="0.25">
      <c r="A2838">
        <v>2837</v>
      </c>
      <c r="B2838" t="s">
        <v>5912</v>
      </c>
      <c r="C2838">
        <v>74</v>
      </c>
      <c r="D2838" s="4" t="s">
        <v>6078</v>
      </c>
    </row>
    <row r="2839" spans="1:4" x14ac:dyDescent="0.25">
      <c r="A2839">
        <v>2838</v>
      </c>
      <c r="B2839" t="s">
        <v>5913</v>
      </c>
      <c r="C2839">
        <v>29</v>
      </c>
      <c r="D2839" s="4" t="s">
        <v>6077</v>
      </c>
    </row>
    <row r="2840" spans="1:4" x14ac:dyDescent="0.25">
      <c r="A2840">
        <v>2839</v>
      </c>
      <c r="B2840" t="s">
        <v>5914</v>
      </c>
      <c r="C2840">
        <v>20</v>
      </c>
      <c r="D2840" s="4" t="s">
        <v>6077</v>
      </c>
    </row>
    <row r="2841" spans="1:4" x14ac:dyDescent="0.25">
      <c r="A2841">
        <v>2840</v>
      </c>
      <c r="B2841" t="s">
        <v>5915</v>
      </c>
      <c r="C2841">
        <v>94</v>
      </c>
      <c r="D2841" s="4" t="s">
        <v>6078</v>
      </c>
    </row>
    <row r="2842" spans="1:4" x14ac:dyDescent="0.25">
      <c r="A2842">
        <v>2841</v>
      </c>
      <c r="B2842" t="s">
        <v>5916</v>
      </c>
      <c r="C2842">
        <v>24</v>
      </c>
      <c r="D2842" s="4" t="s">
        <v>6078</v>
      </c>
    </row>
    <row r="2843" spans="1:4" x14ac:dyDescent="0.25">
      <c r="A2843">
        <v>2842</v>
      </c>
      <c r="B2843" t="s">
        <v>5917</v>
      </c>
      <c r="C2843">
        <v>7</v>
      </c>
      <c r="D2843" s="4" t="s">
        <v>6077</v>
      </c>
    </row>
    <row r="2844" spans="1:4" x14ac:dyDescent="0.25">
      <c r="A2844">
        <v>2843</v>
      </c>
      <c r="B2844" t="s">
        <v>5918</v>
      </c>
      <c r="C2844">
        <v>54</v>
      </c>
      <c r="D2844" s="4" t="s">
        <v>6077</v>
      </c>
    </row>
    <row r="2845" spans="1:4" x14ac:dyDescent="0.25">
      <c r="A2845">
        <v>2844</v>
      </c>
      <c r="B2845" t="s">
        <v>5919</v>
      </c>
      <c r="C2845">
        <v>16</v>
      </c>
      <c r="D2845" s="4" t="s">
        <v>6077</v>
      </c>
    </row>
    <row r="2846" spans="1:4" x14ac:dyDescent="0.25">
      <c r="A2846">
        <v>2845</v>
      </c>
      <c r="B2846" t="s">
        <v>5920</v>
      </c>
      <c r="C2846">
        <v>29</v>
      </c>
      <c r="D2846" s="4" t="s">
        <v>6078</v>
      </c>
    </row>
    <row r="2847" spans="1:4" x14ac:dyDescent="0.25">
      <c r="A2847">
        <v>2846</v>
      </c>
      <c r="B2847" t="s">
        <v>5921</v>
      </c>
      <c r="C2847">
        <v>49</v>
      </c>
      <c r="D2847" s="4" t="s">
        <v>6078</v>
      </c>
    </row>
    <row r="2848" spans="1:4" x14ac:dyDescent="0.25">
      <c r="A2848">
        <v>2847</v>
      </c>
      <c r="B2848" t="s">
        <v>5922</v>
      </c>
      <c r="C2848">
        <v>64</v>
      </c>
      <c r="D2848" s="4" t="s">
        <v>6077</v>
      </c>
    </row>
    <row r="2849" spans="1:4" x14ac:dyDescent="0.25">
      <c r="A2849">
        <v>2848</v>
      </c>
      <c r="B2849" t="s">
        <v>5923</v>
      </c>
      <c r="C2849">
        <v>71</v>
      </c>
      <c r="D2849" s="4" t="s">
        <v>6078</v>
      </c>
    </row>
    <row r="2850" spans="1:4" x14ac:dyDescent="0.25">
      <c r="A2850">
        <v>2849</v>
      </c>
      <c r="B2850" t="s">
        <v>5924</v>
      </c>
      <c r="C2850">
        <v>2</v>
      </c>
      <c r="D2850" s="4" t="s">
        <v>6077</v>
      </c>
    </row>
    <row r="2851" spans="1:4" x14ac:dyDescent="0.25">
      <c r="A2851">
        <v>2850</v>
      </c>
      <c r="B2851" t="s">
        <v>5925</v>
      </c>
      <c r="C2851">
        <v>20</v>
      </c>
      <c r="D2851" s="4" t="s">
        <v>6077</v>
      </c>
    </row>
    <row r="2852" spans="1:4" x14ac:dyDescent="0.25">
      <c r="A2852">
        <v>2851</v>
      </c>
      <c r="B2852" t="s">
        <v>5926</v>
      </c>
      <c r="C2852">
        <v>36</v>
      </c>
      <c r="D2852" s="4" t="s">
        <v>6077</v>
      </c>
    </row>
    <row r="2853" spans="1:4" x14ac:dyDescent="0.25">
      <c r="A2853">
        <v>2852</v>
      </c>
      <c r="B2853" t="s">
        <v>5927</v>
      </c>
      <c r="C2853">
        <v>56</v>
      </c>
      <c r="D2853" s="4" t="s">
        <v>6077</v>
      </c>
    </row>
    <row r="2854" spans="1:4" x14ac:dyDescent="0.25">
      <c r="A2854">
        <v>2853</v>
      </c>
      <c r="B2854" t="s">
        <v>5928</v>
      </c>
      <c r="C2854">
        <v>90</v>
      </c>
      <c r="D2854" s="4" t="s">
        <v>6078</v>
      </c>
    </row>
    <row r="2855" spans="1:4" x14ac:dyDescent="0.25">
      <c r="A2855">
        <v>2854</v>
      </c>
      <c r="B2855" t="s">
        <v>5929</v>
      </c>
      <c r="C2855">
        <v>26</v>
      </c>
      <c r="D2855" s="4" t="s">
        <v>6077</v>
      </c>
    </row>
    <row r="2856" spans="1:4" x14ac:dyDescent="0.25">
      <c r="A2856">
        <v>2855</v>
      </c>
      <c r="B2856" t="s">
        <v>5930</v>
      </c>
      <c r="C2856">
        <v>80</v>
      </c>
      <c r="D2856" s="4" t="s">
        <v>6077</v>
      </c>
    </row>
    <row r="2857" spans="1:4" x14ac:dyDescent="0.25">
      <c r="A2857">
        <v>2856</v>
      </c>
      <c r="B2857" t="s">
        <v>5931</v>
      </c>
      <c r="C2857">
        <v>40</v>
      </c>
      <c r="D2857" s="4" t="s">
        <v>6077</v>
      </c>
    </row>
    <row r="2858" spans="1:4" x14ac:dyDescent="0.25">
      <c r="A2858">
        <v>2857</v>
      </c>
      <c r="B2858" t="s">
        <v>5932</v>
      </c>
      <c r="C2858">
        <v>92</v>
      </c>
      <c r="D2858" s="4" t="s">
        <v>6078</v>
      </c>
    </row>
    <row r="2859" spans="1:4" x14ac:dyDescent="0.25">
      <c r="A2859">
        <v>2858</v>
      </c>
      <c r="B2859" t="s">
        <v>5933</v>
      </c>
      <c r="C2859">
        <v>84</v>
      </c>
      <c r="D2859" s="4" t="s">
        <v>6078</v>
      </c>
    </row>
    <row r="2860" spans="1:4" x14ac:dyDescent="0.25">
      <c r="A2860">
        <v>2859</v>
      </c>
      <c r="B2860" t="s">
        <v>5934</v>
      </c>
      <c r="C2860">
        <v>11</v>
      </c>
      <c r="D2860" s="4" t="s">
        <v>6077</v>
      </c>
    </row>
    <row r="2861" spans="1:4" x14ac:dyDescent="0.25">
      <c r="A2861">
        <v>2860</v>
      </c>
      <c r="B2861" t="s">
        <v>5935</v>
      </c>
      <c r="C2861">
        <v>48</v>
      </c>
      <c r="D2861" s="4" t="s">
        <v>6077</v>
      </c>
    </row>
    <row r="2862" spans="1:4" x14ac:dyDescent="0.25">
      <c r="A2862">
        <v>2861</v>
      </c>
      <c r="B2862" t="s">
        <v>5936</v>
      </c>
      <c r="C2862">
        <v>36</v>
      </c>
      <c r="D2862" s="4" t="s">
        <v>6078</v>
      </c>
    </row>
    <row r="2863" spans="1:4" x14ac:dyDescent="0.25">
      <c r="A2863">
        <v>2862</v>
      </c>
      <c r="B2863" t="s">
        <v>5937</v>
      </c>
      <c r="C2863">
        <v>7</v>
      </c>
      <c r="D2863" s="4" t="s">
        <v>6078</v>
      </c>
    </row>
    <row r="2864" spans="1:4" x14ac:dyDescent="0.25">
      <c r="A2864">
        <v>2863</v>
      </c>
      <c r="B2864" t="s">
        <v>5938</v>
      </c>
      <c r="C2864">
        <v>67</v>
      </c>
      <c r="D2864" s="4" t="s">
        <v>6078</v>
      </c>
    </row>
    <row r="2865" spans="1:4" x14ac:dyDescent="0.25">
      <c r="A2865">
        <v>2864</v>
      </c>
      <c r="B2865" t="s">
        <v>5939</v>
      </c>
      <c r="C2865">
        <v>49</v>
      </c>
      <c r="D2865" s="4" t="s">
        <v>6077</v>
      </c>
    </row>
    <row r="2866" spans="1:4" x14ac:dyDescent="0.25">
      <c r="A2866">
        <v>2865</v>
      </c>
      <c r="B2866" t="s">
        <v>5940</v>
      </c>
      <c r="C2866">
        <v>12</v>
      </c>
      <c r="D2866" s="4" t="s">
        <v>6077</v>
      </c>
    </row>
    <row r="2867" spans="1:4" x14ac:dyDescent="0.25">
      <c r="A2867">
        <v>2866</v>
      </c>
      <c r="B2867" t="s">
        <v>5941</v>
      </c>
      <c r="C2867">
        <v>63</v>
      </c>
      <c r="D2867" s="4" t="s">
        <v>6078</v>
      </c>
    </row>
    <row r="2868" spans="1:4" x14ac:dyDescent="0.25">
      <c r="A2868">
        <v>2867</v>
      </c>
      <c r="B2868" t="s">
        <v>5942</v>
      </c>
      <c r="C2868">
        <v>63</v>
      </c>
      <c r="D2868" s="4" t="s">
        <v>6078</v>
      </c>
    </row>
    <row r="2869" spans="1:4" x14ac:dyDescent="0.25">
      <c r="A2869">
        <v>2868</v>
      </c>
      <c r="B2869" t="s">
        <v>5943</v>
      </c>
      <c r="C2869">
        <v>70</v>
      </c>
      <c r="D2869" s="4" t="s">
        <v>6077</v>
      </c>
    </row>
    <row r="2870" spans="1:4" x14ac:dyDescent="0.25">
      <c r="A2870">
        <v>2869</v>
      </c>
      <c r="B2870" t="s">
        <v>5944</v>
      </c>
      <c r="C2870">
        <v>49</v>
      </c>
      <c r="D2870" s="4" t="s">
        <v>6078</v>
      </c>
    </row>
    <row r="2871" spans="1:4" x14ac:dyDescent="0.25">
      <c r="A2871">
        <v>2870</v>
      </c>
      <c r="B2871" t="s">
        <v>5945</v>
      </c>
      <c r="C2871">
        <v>59</v>
      </c>
      <c r="D2871" s="4" t="s">
        <v>6077</v>
      </c>
    </row>
    <row r="2872" spans="1:4" x14ac:dyDescent="0.25">
      <c r="A2872">
        <v>2871</v>
      </c>
      <c r="B2872" t="s">
        <v>5946</v>
      </c>
      <c r="C2872">
        <v>63</v>
      </c>
      <c r="D2872" s="4" t="s">
        <v>6078</v>
      </c>
    </row>
    <row r="2873" spans="1:4" x14ac:dyDescent="0.25">
      <c r="A2873">
        <v>2872</v>
      </c>
      <c r="B2873" t="s">
        <v>5947</v>
      </c>
      <c r="C2873">
        <v>35</v>
      </c>
      <c r="D2873" s="4" t="s">
        <v>6078</v>
      </c>
    </row>
    <row r="2874" spans="1:4" x14ac:dyDescent="0.25">
      <c r="A2874">
        <v>2873</v>
      </c>
      <c r="B2874" t="s">
        <v>5948</v>
      </c>
      <c r="C2874">
        <v>90</v>
      </c>
      <c r="D2874" s="4" t="s">
        <v>6077</v>
      </c>
    </row>
    <row r="2875" spans="1:4" x14ac:dyDescent="0.25">
      <c r="A2875">
        <v>2874</v>
      </c>
      <c r="B2875" t="s">
        <v>5949</v>
      </c>
      <c r="C2875">
        <v>49</v>
      </c>
      <c r="D2875" s="4" t="s">
        <v>6078</v>
      </c>
    </row>
    <row r="2876" spans="1:4" x14ac:dyDescent="0.25">
      <c r="A2876">
        <v>2875</v>
      </c>
      <c r="B2876" t="s">
        <v>5950</v>
      </c>
      <c r="C2876">
        <v>52</v>
      </c>
      <c r="D2876" s="4" t="s">
        <v>6077</v>
      </c>
    </row>
    <row r="2877" spans="1:4" x14ac:dyDescent="0.25">
      <c r="A2877">
        <v>2876</v>
      </c>
      <c r="B2877" t="s">
        <v>5951</v>
      </c>
      <c r="C2877">
        <v>23</v>
      </c>
      <c r="D2877" s="4" t="s">
        <v>6078</v>
      </c>
    </row>
    <row r="2878" spans="1:4" x14ac:dyDescent="0.25">
      <c r="A2878">
        <v>2877</v>
      </c>
      <c r="B2878" t="s">
        <v>5952</v>
      </c>
      <c r="C2878">
        <v>7</v>
      </c>
      <c r="D2878" s="4" t="s">
        <v>6077</v>
      </c>
    </row>
    <row r="2879" spans="1:4" x14ac:dyDescent="0.25">
      <c r="A2879">
        <v>2878</v>
      </c>
      <c r="B2879" t="s">
        <v>5953</v>
      </c>
      <c r="C2879">
        <v>31</v>
      </c>
      <c r="D2879" s="4" t="s">
        <v>6078</v>
      </c>
    </row>
    <row r="2880" spans="1:4" x14ac:dyDescent="0.25">
      <c r="A2880">
        <v>2879</v>
      </c>
      <c r="B2880" t="s">
        <v>5954</v>
      </c>
      <c r="C2880">
        <v>93</v>
      </c>
      <c r="D2880" s="4" t="s">
        <v>6078</v>
      </c>
    </row>
    <row r="2881" spans="1:4" x14ac:dyDescent="0.25">
      <c r="A2881">
        <v>2880</v>
      </c>
      <c r="B2881" t="s">
        <v>5955</v>
      </c>
      <c r="C2881">
        <v>60</v>
      </c>
      <c r="D2881" s="4" t="s">
        <v>6078</v>
      </c>
    </row>
    <row r="2882" spans="1:4" x14ac:dyDescent="0.25">
      <c r="A2882">
        <v>2881</v>
      </c>
      <c r="B2882" t="s">
        <v>5956</v>
      </c>
      <c r="C2882">
        <v>94</v>
      </c>
      <c r="D2882" s="4" t="s">
        <v>6077</v>
      </c>
    </row>
    <row r="2883" spans="1:4" x14ac:dyDescent="0.25">
      <c r="A2883">
        <v>2882</v>
      </c>
      <c r="B2883" t="s">
        <v>5957</v>
      </c>
      <c r="C2883">
        <v>38</v>
      </c>
      <c r="D2883" s="4" t="s">
        <v>6078</v>
      </c>
    </row>
    <row r="2884" spans="1:4" x14ac:dyDescent="0.25">
      <c r="A2884">
        <v>2883</v>
      </c>
      <c r="B2884" t="s">
        <v>5958</v>
      </c>
      <c r="C2884">
        <v>41</v>
      </c>
      <c r="D2884" s="4" t="s">
        <v>6078</v>
      </c>
    </row>
    <row r="2885" spans="1:4" x14ac:dyDescent="0.25">
      <c r="A2885">
        <v>2884</v>
      </c>
      <c r="B2885" t="s">
        <v>5959</v>
      </c>
      <c r="C2885">
        <v>48</v>
      </c>
      <c r="D2885" s="4" t="s">
        <v>6077</v>
      </c>
    </row>
    <row r="2886" spans="1:4" x14ac:dyDescent="0.25">
      <c r="A2886">
        <v>2885</v>
      </c>
      <c r="B2886" t="s">
        <v>5960</v>
      </c>
      <c r="C2886">
        <v>94</v>
      </c>
      <c r="D2886" s="4" t="s">
        <v>6078</v>
      </c>
    </row>
    <row r="2887" spans="1:4" x14ac:dyDescent="0.25">
      <c r="A2887">
        <v>2886</v>
      </c>
      <c r="B2887" t="s">
        <v>5961</v>
      </c>
      <c r="C2887">
        <v>75</v>
      </c>
      <c r="D2887" s="4" t="s">
        <v>6078</v>
      </c>
    </row>
    <row r="2888" spans="1:4" x14ac:dyDescent="0.25">
      <c r="A2888">
        <v>2887</v>
      </c>
      <c r="B2888" t="s">
        <v>5962</v>
      </c>
      <c r="C2888">
        <v>32</v>
      </c>
      <c r="D2888" s="4" t="s">
        <v>6077</v>
      </c>
    </row>
    <row r="2889" spans="1:4" x14ac:dyDescent="0.25">
      <c r="A2889">
        <v>2888</v>
      </c>
      <c r="B2889" t="s">
        <v>5963</v>
      </c>
      <c r="C2889">
        <v>76</v>
      </c>
      <c r="D2889" s="4" t="s">
        <v>6077</v>
      </c>
    </row>
    <row r="2890" spans="1:4" x14ac:dyDescent="0.25">
      <c r="A2890">
        <v>2889</v>
      </c>
      <c r="B2890" t="s">
        <v>5964</v>
      </c>
      <c r="C2890">
        <v>25</v>
      </c>
      <c r="D2890" s="4" t="s">
        <v>6078</v>
      </c>
    </row>
    <row r="2891" spans="1:4" x14ac:dyDescent="0.25">
      <c r="A2891">
        <v>2890</v>
      </c>
      <c r="B2891" t="s">
        <v>5965</v>
      </c>
      <c r="C2891">
        <v>67</v>
      </c>
      <c r="D2891" s="4" t="s">
        <v>6077</v>
      </c>
    </row>
    <row r="2892" spans="1:4" x14ac:dyDescent="0.25">
      <c r="A2892">
        <v>2891</v>
      </c>
      <c r="B2892" t="s">
        <v>5966</v>
      </c>
      <c r="C2892">
        <v>58</v>
      </c>
      <c r="D2892" s="4" t="s">
        <v>6078</v>
      </c>
    </row>
    <row r="2893" spans="1:4" x14ac:dyDescent="0.25">
      <c r="A2893">
        <v>2892</v>
      </c>
      <c r="B2893" t="s">
        <v>5967</v>
      </c>
      <c r="C2893">
        <v>15</v>
      </c>
      <c r="D2893" s="4" t="s">
        <v>6078</v>
      </c>
    </row>
    <row r="2894" spans="1:4" x14ac:dyDescent="0.25">
      <c r="A2894">
        <v>2893</v>
      </c>
      <c r="B2894" t="s">
        <v>5968</v>
      </c>
      <c r="C2894">
        <v>3</v>
      </c>
      <c r="D2894" s="4" t="s">
        <v>6077</v>
      </c>
    </row>
    <row r="2895" spans="1:4" x14ac:dyDescent="0.25">
      <c r="A2895">
        <v>2894</v>
      </c>
      <c r="B2895" t="s">
        <v>5969</v>
      </c>
      <c r="C2895">
        <v>32</v>
      </c>
      <c r="D2895" s="4" t="s">
        <v>6078</v>
      </c>
    </row>
    <row r="2896" spans="1:4" x14ac:dyDescent="0.25">
      <c r="A2896">
        <v>2895</v>
      </c>
      <c r="B2896" t="s">
        <v>5970</v>
      </c>
      <c r="C2896">
        <v>28</v>
      </c>
      <c r="D2896" s="4" t="s">
        <v>6077</v>
      </c>
    </row>
    <row r="2897" spans="1:4" x14ac:dyDescent="0.25">
      <c r="A2897">
        <v>2896</v>
      </c>
      <c r="B2897" t="s">
        <v>5971</v>
      </c>
      <c r="C2897">
        <v>66</v>
      </c>
      <c r="D2897" s="4" t="s">
        <v>6077</v>
      </c>
    </row>
    <row r="2898" spans="1:4" x14ac:dyDescent="0.25">
      <c r="A2898">
        <v>2897</v>
      </c>
      <c r="B2898" t="s">
        <v>5972</v>
      </c>
      <c r="C2898">
        <v>78</v>
      </c>
      <c r="D2898" s="4" t="s">
        <v>6078</v>
      </c>
    </row>
    <row r="2899" spans="1:4" x14ac:dyDescent="0.25">
      <c r="A2899">
        <v>2898</v>
      </c>
      <c r="B2899" t="s">
        <v>5973</v>
      </c>
      <c r="C2899">
        <v>76</v>
      </c>
      <c r="D2899" s="4" t="s">
        <v>6078</v>
      </c>
    </row>
    <row r="2900" spans="1:4" x14ac:dyDescent="0.25">
      <c r="A2900">
        <v>2899</v>
      </c>
      <c r="B2900" t="s">
        <v>5974</v>
      </c>
      <c r="C2900">
        <v>50</v>
      </c>
      <c r="D2900" s="4" t="s">
        <v>6077</v>
      </c>
    </row>
    <row r="2901" spans="1:4" x14ac:dyDescent="0.25">
      <c r="A2901">
        <v>2900</v>
      </c>
      <c r="B2901" t="s">
        <v>5975</v>
      </c>
      <c r="C2901">
        <v>31</v>
      </c>
      <c r="D2901" s="4" t="s">
        <v>6077</v>
      </c>
    </row>
    <row r="2902" spans="1:4" x14ac:dyDescent="0.25">
      <c r="A2902">
        <v>2901</v>
      </c>
      <c r="B2902" t="s">
        <v>5976</v>
      </c>
      <c r="C2902">
        <v>15</v>
      </c>
      <c r="D2902" s="4" t="s">
        <v>6078</v>
      </c>
    </row>
    <row r="2903" spans="1:4" x14ac:dyDescent="0.25">
      <c r="A2903">
        <v>2902</v>
      </c>
      <c r="B2903" t="s">
        <v>5977</v>
      </c>
      <c r="C2903">
        <v>45</v>
      </c>
      <c r="D2903" s="4" t="s">
        <v>6077</v>
      </c>
    </row>
    <row r="2904" spans="1:4" x14ac:dyDescent="0.25">
      <c r="A2904">
        <v>2903</v>
      </c>
      <c r="B2904" t="s">
        <v>5978</v>
      </c>
      <c r="C2904">
        <v>75</v>
      </c>
      <c r="D2904" s="4" t="s">
        <v>6077</v>
      </c>
    </row>
    <row r="2905" spans="1:4" x14ac:dyDescent="0.25">
      <c r="A2905">
        <v>2904</v>
      </c>
      <c r="B2905" t="s">
        <v>5979</v>
      </c>
      <c r="C2905">
        <v>91</v>
      </c>
      <c r="D2905" s="4" t="s">
        <v>6077</v>
      </c>
    </row>
    <row r="2906" spans="1:4" x14ac:dyDescent="0.25">
      <c r="A2906">
        <v>2905</v>
      </c>
      <c r="B2906" t="s">
        <v>5980</v>
      </c>
      <c r="C2906">
        <v>23</v>
      </c>
      <c r="D2906" s="4" t="s">
        <v>6078</v>
      </c>
    </row>
    <row r="2907" spans="1:4" x14ac:dyDescent="0.25">
      <c r="A2907">
        <v>2906</v>
      </c>
      <c r="B2907" t="s">
        <v>5981</v>
      </c>
      <c r="C2907">
        <v>44</v>
      </c>
      <c r="D2907" s="4" t="s">
        <v>6078</v>
      </c>
    </row>
    <row r="2908" spans="1:4" x14ac:dyDescent="0.25">
      <c r="A2908">
        <v>2907</v>
      </c>
      <c r="B2908" t="s">
        <v>5982</v>
      </c>
      <c r="C2908">
        <v>27</v>
      </c>
      <c r="D2908" s="4" t="s">
        <v>6077</v>
      </c>
    </row>
    <row r="2909" spans="1:4" x14ac:dyDescent="0.25">
      <c r="A2909">
        <v>2908</v>
      </c>
      <c r="B2909" t="s">
        <v>5983</v>
      </c>
      <c r="C2909">
        <v>27</v>
      </c>
      <c r="D2909" s="4" t="s">
        <v>6078</v>
      </c>
    </row>
    <row r="2910" spans="1:4" x14ac:dyDescent="0.25">
      <c r="A2910">
        <v>2909</v>
      </c>
      <c r="B2910" t="s">
        <v>5984</v>
      </c>
      <c r="C2910">
        <v>14</v>
      </c>
      <c r="D2910" s="4" t="s">
        <v>6078</v>
      </c>
    </row>
    <row r="2911" spans="1:4" x14ac:dyDescent="0.25">
      <c r="A2911">
        <v>2910</v>
      </c>
      <c r="B2911" t="s">
        <v>5985</v>
      </c>
      <c r="C2911">
        <v>40</v>
      </c>
      <c r="D2911" s="4" t="s">
        <v>6078</v>
      </c>
    </row>
    <row r="2912" spans="1:4" x14ac:dyDescent="0.25">
      <c r="A2912">
        <v>2911</v>
      </c>
      <c r="B2912" t="s">
        <v>5986</v>
      </c>
      <c r="C2912">
        <v>65</v>
      </c>
      <c r="D2912" s="4" t="s">
        <v>6077</v>
      </c>
    </row>
    <row r="2913" spans="1:4" x14ac:dyDescent="0.25">
      <c r="A2913">
        <v>2912</v>
      </c>
      <c r="B2913" t="s">
        <v>5987</v>
      </c>
      <c r="C2913">
        <v>53</v>
      </c>
      <c r="D2913" s="4" t="s">
        <v>6078</v>
      </c>
    </row>
    <row r="2914" spans="1:4" x14ac:dyDescent="0.25">
      <c r="A2914">
        <v>2913</v>
      </c>
      <c r="B2914" t="s">
        <v>5988</v>
      </c>
      <c r="C2914">
        <v>9</v>
      </c>
      <c r="D2914" s="4" t="s">
        <v>6078</v>
      </c>
    </row>
    <row r="2915" spans="1:4" x14ac:dyDescent="0.25">
      <c r="A2915">
        <v>2914</v>
      </c>
      <c r="B2915" t="s">
        <v>5989</v>
      </c>
      <c r="C2915">
        <v>46</v>
      </c>
      <c r="D2915" s="4" t="s">
        <v>6077</v>
      </c>
    </row>
    <row r="2916" spans="1:4" x14ac:dyDescent="0.25">
      <c r="A2916">
        <v>2915</v>
      </c>
      <c r="B2916" t="s">
        <v>5990</v>
      </c>
      <c r="C2916">
        <v>9</v>
      </c>
      <c r="D2916" s="4" t="s">
        <v>6077</v>
      </c>
    </row>
    <row r="2917" spans="1:4" x14ac:dyDescent="0.25">
      <c r="A2917">
        <v>2916</v>
      </c>
      <c r="B2917" t="s">
        <v>5991</v>
      </c>
      <c r="C2917">
        <v>80</v>
      </c>
      <c r="D2917" s="4" t="s">
        <v>6078</v>
      </c>
    </row>
    <row r="2918" spans="1:4" x14ac:dyDescent="0.25">
      <c r="A2918">
        <v>2917</v>
      </c>
      <c r="B2918" t="s">
        <v>5992</v>
      </c>
      <c r="C2918">
        <v>3</v>
      </c>
      <c r="D2918" s="4" t="s">
        <v>6078</v>
      </c>
    </row>
    <row r="2919" spans="1:4" x14ac:dyDescent="0.25">
      <c r="A2919">
        <v>2918</v>
      </c>
      <c r="B2919" t="s">
        <v>5993</v>
      </c>
      <c r="C2919">
        <v>57</v>
      </c>
      <c r="D2919" s="4" t="s">
        <v>6077</v>
      </c>
    </row>
    <row r="2920" spans="1:4" x14ac:dyDescent="0.25">
      <c r="A2920">
        <v>2919</v>
      </c>
      <c r="B2920" t="s">
        <v>5994</v>
      </c>
      <c r="C2920">
        <v>20</v>
      </c>
      <c r="D2920" s="4" t="s">
        <v>6077</v>
      </c>
    </row>
    <row r="2921" spans="1:4" x14ac:dyDescent="0.25">
      <c r="A2921">
        <v>2920</v>
      </c>
      <c r="B2921" t="s">
        <v>5995</v>
      </c>
      <c r="C2921">
        <v>29</v>
      </c>
      <c r="D2921" s="4" t="s">
        <v>6077</v>
      </c>
    </row>
    <row r="2922" spans="1:4" x14ac:dyDescent="0.25">
      <c r="A2922">
        <v>2921</v>
      </c>
      <c r="B2922" t="s">
        <v>5996</v>
      </c>
      <c r="C2922">
        <v>44</v>
      </c>
      <c r="D2922" s="4" t="s">
        <v>6078</v>
      </c>
    </row>
    <row r="2923" spans="1:4" x14ac:dyDescent="0.25">
      <c r="A2923">
        <v>2922</v>
      </c>
      <c r="B2923" t="s">
        <v>5997</v>
      </c>
      <c r="C2923">
        <v>5</v>
      </c>
      <c r="D2923" s="4" t="s">
        <v>6077</v>
      </c>
    </row>
    <row r="2924" spans="1:4" x14ac:dyDescent="0.25">
      <c r="A2924">
        <v>2923</v>
      </c>
      <c r="B2924" t="s">
        <v>5998</v>
      </c>
      <c r="C2924">
        <v>77</v>
      </c>
      <c r="D2924" s="4" t="s">
        <v>6077</v>
      </c>
    </row>
    <row r="2925" spans="1:4" x14ac:dyDescent="0.25">
      <c r="A2925">
        <v>2924</v>
      </c>
      <c r="B2925" t="s">
        <v>5999</v>
      </c>
      <c r="C2925">
        <v>86</v>
      </c>
      <c r="D2925" s="4" t="s">
        <v>6078</v>
      </c>
    </row>
    <row r="2926" spans="1:4" x14ac:dyDescent="0.25">
      <c r="A2926">
        <v>2925</v>
      </c>
      <c r="B2926" t="s">
        <v>6000</v>
      </c>
      <c r="C2926">
        <v>55</v>
      </c>
      <c r="D2926" s="4" t="s">
        <v>6078</v>
      </c>
    </row>
    <row r="2927" spans="1:4" x14ac:dyDescent="0.25">
      <c r="A2927">
        <v>2926</v>
      </c>
      <c r="B2927" t="s">
        <v>6001</v>
      </c>
      <c r="C2927">
        <v>14</v>
      </c>
      <c r="D2927" s="4" t="s">
        <v>6078</v>
      </c>
    </row>
    <row r="2928" spans="1:4" x14ac:dyDescent="0.25">
      <c r="A2928">
        <v>2927</v>
      </c>
      <c r="B2928" t="s">
        <v>6002</v>
      </c>
      <c r="C2928">
        <v>45</v>
      </c>
      <c r="D2928" s="4" t="s">
        <v>6078</v>
      </c>
    </row>
    <row r="2929" spans="1:4" x14ac:dyDescent="0.25">
      <c r="A2929">
        <v>2928</v>
      </c>
      <c r="B2929" t="s">
        <v>6003</v>
      </c>
      <c r="C2929">
        <v>30</v>
      </c>
      <c r="D2929" s="4" t="s">
        <v>6078</v>
      </c>
    </row>
    <row r="2930" spans="1:4" x14ac:dyDescent="0.25">
      <c r="A2930">
        <v>2929</v>
      </c>
      <c r="B2930" t="s">
        <v>6004</v>
      </c>
      <c r="C2930">
        <v>46</v>
      </c>
      <c r="D2930" s="4" t="s">
        <v>6078</v>
      </c>
    </row>
    <row r="2931" spans="1:4" x14ac:dyDescent="0.25">
      <c r="A2931">
        <v>2930</v>
      </c>
      <c r="B2931" t="s">
        <v>6005</v>
      </c>
      <c r="C2931">
        <v>31</v>
      </c>
      <c r="D2931" s="4" t="s">
        <v>6078</v>
      </c>
    </row>
    <row r="2932" spans="1:4" x14ac:dyDescent="0.25">
      <c r="A2932">
        <v>2931</v>
      </c>
      <c r="B2932" t="s">
        <v>6006</v>
      </c>
      <c r="C2932">
        <v>44</v>
      </c>
      <c r="D2932" s="4" t="s">
        <v>6078</v>
      </c>
    </row>
    <row r="2933" spans="1:4" x14ac:dyDescent="0.25">
      <c r="A2933">
        <v>2932</v>
      </c>
      <c r="B2933" t="s">
        <v>6007</v>
      </c>
      <c r="C2933">
        <v>92</v>
      </c>
      <c r="D2933" s="4" t="s">
        <v>6078</v>
      </c>
    </row>
    <row r="2934" spans="1:4" x14ac:dyDescent="0.25">
      <c r="A2934">
        <v>2933</v>
      </c>
      <c r="B2934" t="s">
        <v>6008</v>
      </c>
      <c r="C2934">
        <v>81</v>
      </c>
      <c r="D2934" s="4" t="s">
        <v>6078</v>
      </c>
    </row>
    <row r="2935" spans="1:4" x14ac:dyDescent="0.25">
      <c r="A2935">
        <v>2934</v>
      </c>
      <c r="B2935" t="s">
        <v>6009</v>
      </c>
      <c r="C2935">
        <v>36</v>
      </c>
      <c r="D2935" s="4" t="s">
        <v>6077</v>
      </c>
    </row>
    <row r="2936" spans="1:4" x14ac:dyDescent="0.25">
      <c r="A2936">
        <v>2935</v>
      </c>
      <c r="B2936" t="s">
        <v>6010</v>
      </c>
      <c r="C2936">
        <v>1</v>
      </c>
      <c r="D2936" s="4" t="s">
        <v>6077</v>
      </c>
    </row>
    <row r="2937" spans="1:4" x14ac:dyDescent="0.25">
      <c r="A2937">
        <v>2936</v>
      </c>
      <c r="B2937" t="s">
        <v>6011</v>
      </c>
      <c r="C2937">
        <v>53</v>
      </c>
      <c r="D2937" s="4" t="s">
        <v>6078</v>
      </c>
    </row>
    <row r="2938" spans="1:4" x14ac:dyDescent="0.25">
      <c r="A2938">
        <v>2937</v>
      </c>
      <c r="B2938" t="s">
        <v>6012</v>
      </c>
      <c r="C2938">
        <v>73</v>
      </c>
      <c r="D2938" s="4" t="s">
        <v>6077</v>
      </c>
    </row>
    <row r="2939" spans="1:4" x14ac:dyDescent="0.25">
      <c r="A2939">
        <v>2938</v>
      </c>
      <c r="B2939" t="s">
        <v>6013</v>
      </c>
      <c r="C2939">
        <v>89</v>
      </c>
      <c r="D2939" s="4" t="s">
        <v>6077</v>
      </c>
    </row>
    <row r="2940" spans="1:4" x14ac:dyDescent="0.25">
      <c r="A2940">
        <v>2939</v>
      </c>
      <c r="B2940" t="s">
        <v>6014</v>
      </c>
      <c r="C2940">
        <v>65</v>
      </c>
      <c r="D2940" s="4" t="s">
        <v>6077</v>
      </c>
    </row>
    <row r="2941" spans="1:4" x14ac:dyDescent="0.25">
      <c r="A2941">
        <v>2940</v>
      </c>
      <c r="B2941" t="s">
        <v>6015</v>
      </c>
      <c r="C2941">
        <v>55</v>
      </c>
      <c r="D2941" s="4" t="s">
        <v>6078</v>
      </c>
    </row>
    <row r="2942" spans="1:4" x14ac:dyDescent="0.25">
      <c r="A2942">
        <v>2941</v>
      </c>
      <c r="B2942" t="s">
        <v>6016</v>
      </c>
      <c r="C2942">
        <v>67</v>
      </c>
      <c r="D2942" s="4" t="s">
        <v>6077</v>
      </c>
    </row>
    <row r="2943" spans="1:4" x14ac:dyDescent="0.25">
      <c r="A2943">
        <v>2942</v>
      </c>
      <c r="B2943" t="s">
        <v>6017</v>
      </c>
      <c r="C2943">
        <v>31</v>
      </c>
      <c r="D2943" s="4" t="s">
        <v>6077</v>
      </c>
    </row>
    <row r="2944" spans="1:4" x14ac:dyDescent="0.25">
      <c r="A2944">
        <v>2943</v>
      </c>
      <c r="B2944" t="s">
        <v>6018</v>
      </c>
      <c r="C2944">
        <v>19</v>
      </c>
      <c r="D2944" s="4" t="s">
        <v>6077</v>
      </c>
    </row>
    <row r="2945" spans="1:4" x14ac:dyDescent="0.25">
      <c r="A2945">
        <v>2944</v>
      </c>
      <c r="B2945" t="s">
        <v>6019</v>
      </c>
      <c r="C2945">
        <v>30</v>
      </c>
      <c r="D2945" s="4" t="s">
        <v>6078</v>
      </c>
    </row>
    <row r="2946" spans="1:4" x14ac:dyDescent="0.25">
      <c r="A2946">
        <v>2945</v>
      </c>
      <c r="B2946" t="s">
        <v>6020</v>
      </c>
      <c r="C2946">
        <v>91</v>
      </c>
      <c r="D2946" s="4" t="s">
        <v>6077</v>
      </c>
    </row>
    <row r="2947" spans="1:4" x14ac:dyDescent="0.25">
      <c r="A2947">
        <v>2946</v>
      </c>
      <c r="B2947" t="s">
        <v>6021</v>
      </c>
      <c r="C2947">
        <v>44</v>
      </c>
      <c r="D2947" s="4" t="s">
        <v>6078</v>
      </c>
    </row>
    <row r="2948" spans="1:4" x14ac:dyDescent="0.25">
      <c r="A2948">
        <v>2947</v>
      </c>
      <c r="B2948" t="s">
        <v>6022</v>
      </c>
      <c r="C2948">
        <v>26</v>
      </c>
      <c r="D2948" s="4" t="s">
        <v>6078</v>
      </c>
    </row>
    <row r="2949" spans="1:4" x14ac:dyDescent="0.25">
      <c r="A2949">
        <v>2948</v>
      </c>
      <c r="B2949" t="s">
        <v>6023</v>
      </c>
      <c r="C2949">
        <v>83</v>
      </c>
      <c r="D2949" s="4" t="s">
        <v>6078</v>
      </c>
    </row>
    <row r="2950" spans="1:4" x14ac:dyDescent="0.25">
      <c r="A2950">
        <v>2949</v>
      </c>
      <c r="B2950" t="s">
        <v>6024</v>
      </c>
      <c r="C2950">
        <v>19</v>
      </c>
      <c r="D2950" s="4" t="s">
        <v>6077</v>
      </c>
    </row>
    <row r="2951" spans="1:4" x14ac:dyDescent="0.25">
      <c r="A2951">
        <v>2950</v>
      </c>
      <c r="B2951" t="s">
        <v>6025</v>
      </c>
      <c r="C2951">
        <v>22</v>
      </c>
      <c r="D2951" s="4" t="s">
        <v>6078</v>
      </c>
    </row>
    <row r="2952" spans="1:4" x14ac:dyDescent="0.25">
      <c r="A2952">
        <v>2951</v>
      </c>
      <c r="B2952" t="s">
        <v>6026</v>
      </c>
      <c r="C2952">
        <v>81</v>
      </c>
      <c r="D2952" s="4" t="s">
        <v>6078</v>
      </c>
    </row>
    <row r="2953" spans="1:4" x14ac:dyDescent="0.25">
      <c r="A2953">
        <v>2952</v>
      </c>
      <c r="B2953" t="s">
        <v>6027</v>
      </c>
      <c r="C2953">
        <v>66</v>
      </c>
      <c r="D2953" s="4" t="s">
        <v>6078</v>
      </c>
    </row>
    <row r="2954" spans="1:4" x14ac:dyDescent="0.25">
      <c r="A2954">
        <v>2953</v>
      </c>
      <c r="B2954" t="s">
        <v>6028</v>
      </c>
      <c r="C2954">
        <v>22</v>
      </c>
      <c r="D2954" s="4" t="s">
        <v>6077</v>
      </c>
    </row>
    <row r="2955" spans="1:4" x14ac:dyDescent="0.25">
      <c r="A2955">
        <v>2954</v>
      </c>
      <c r="B2955" t="s">
        <v>6029</v>
      </c>
      <c r="C2955">
        <v>87</v>
      </c>
      <c r="D2955" s="4" t="s">
        <v>6078</v>
      </c>
    </row>
    <row r="2956" spans="1:4" x14ac:dyDescent="0.25">
      <c r="A2956">
        <v>2955</v>
      </c>
      <c r="B2956" t="s">
        <v>6030</v>
      </c>
      <c r="C2956">
        <v>60</v>
      </c>
      <c r="D2956" s="4" t="s">
        <v>6077</v>
      </c>
    </row>
    <row r="2957" spans="1:4" x14ac:dyDescent="0.25">
      <c r="A2957">
        <v>2956</v>
      </c>
      <c r="B2957" t="s">
        <v>6031</v>
      </c>
      <c r="C2957">
        <v>8</v>
      </c>
      <c r="D2957" s="4" t="s">
        <v>6078</v>
      </c>
    </row>
    <row r="2958" spans="1:4" x14ac:dyDescent="0.25">
      <c r="A2958">
        <v>2957</v>
      </c>
      <c r="B2958" t="s">
        <v>6032</v>
      </c>
      <c r="C2958">
        <v>18</v>
      </c>
      <c r="D2958" s="4" t="s">
        <v>6077</v>
      </c>
    </row>
    <row r="2959" spans="1:4" x14ac:dyDescent="0.25">
      <c r="A2959">
        <v>2958</v>
      </c>
      <c r="B2959" t="s">
        <v>6033</v>
      </c>
      <c r="C2959">
        <v>4</v>
      </c>
      <c r="D2959" s="4" t="s">
        <v>6078</v>
      </c>
    </row>
    <row r="2960" spans="1:4" x14ac:dyDescent="0.25">
      <c r="A2960">
        <v>2959</v>
      </c>
      <c r="B2960" t="s">
        <v>6034</v>
      </c>
      <c r="C2960">
        <v>63</v>
      </c>
      <c r="D2960" s="4" t="s">
        <v>6077</v>
      </c>
    </row>
    <row r="2961" spans="1:4" x14ac:dyDescent="0.25">
      <c r="A2961">
        <v>2960</v>
      </c>
      <c r="B2961" t="s">
        <v>6035</v>
      </c>
      <c r="C2961">
        <v>14</v>
      </c>
      <c r="D2961" s="4" t="s">
        <v>6077</v>
      </c>
    </row>
    <row r="2962" spans="1:4" x14ac:dyDescent="0.25">
      <c r="A2962">
        <v>2961</v>
      </c>
      <c r="B2962" t="s">
        <v>6036</v>
      </c>
      <c r="C2962">
        <v>70</v>
      </c>
      <c r="D2962" s="4" t="s">
        <v>6077</v>
      </c>
    </row>
    <row r="2963" spans="1:4" x14ac:dyDescent="0.25">
      <c r="A2963">
        <v>2962</v>
      </c>
      <c r="B2963" t="s">
        <v>6037</v>
      </c>
      <c r="C2963">
        <v>27</v>
      </c>
      <c r="D2963" s="4" t="s">
        <v>6077</v>
      </c>
    </row>
    <row r="2964" spans="1:4" x14ac:dyDescent="0.25">
      <c r="A2964">
        <v>2963</v>
      </c>
      <c r="B2964" t="s">
        <v>6038</v>
      </c>
      <c r="C2964">
        <v>35</v>
      </c>
      <c r="D2964" s="4" t="s">
        <v>6078</v>
      </c>
    </row>
    <row r="2965" spans="1:4" x14ac:dyDescent="0.25">
      <c r="A2965">
        <v>2964</v>
      </c>
      <c r="B2965" t="s">
        <v>6039</v>
      </c>
      <c r="C2965">
        <v>92</v>
      </c>
      <c r="D2965" s="4" t="s">
        <v>6077</v>
      </c>
    </row>
    <row r="2966" spans="1:4" x14ac:dyDescent="0.25">
      <c r="A2966">
        <v>2965</v>
      </c>
      <c r="B2966" t="s">
        <v>6040</v>
      </c>
      <c r="C2966">
        <v>75</v>
      </c>
      <c r="D2966" s="4" t="s">
        <v>6077</v>
      </c>
    </row>
    <row r="2967" spans="1:4" x14ac:dyDescent="0.25">
      <c r="A2967">
        <v>2966</v>
      </c>
      <c r="B2967" t="s">
        <v>6041</v>
      </c>
      <c r="C2967">
        <v>82</v>
      </c>
      <c r="D2967" s="4" t="s">
        <v>6078</v>
      </c>
    </row>
    <row r="2968" spans="1:4" x14ac:dyDescent="0.25">
      <c r="A2968">
        <v>2967</v>
      </c>
      <c r="B2968" t="s">
        <v>6042</v>
      </c>
      <c r="C2968">
        <v>66</v>
      </c>
      <c r="D2968" s="4" t="s">
        <v>6077</v>
      </c>
    </row>
    <row r="2969" spans="1:4" x14ac:dyDescent="0.25">
      <c r="A2969">
        <v>2968</v>
      </c>
      <c r="B2969" t="s">
        <v>6043</v>
      </c>
      <c r="C2969">
        <v>89</v>
      </c>
      <c r="D2969" s="4" t="s">
        <v>6077</v>
      </c>
    </row>
    <row r="2970" spans="1:4" x14ac:dyDescent="0.25">
      <c r="A2970">
        <v>2969</v>
      </c>
      <c r="B2970" t="s">
        <v>6044</v>
      </c>
      <c r="C2970">
        <v>18</v>
      </c>
      <c r="D2970" s="4" t="s">
        <v>6078</v>
      </c>
    </row>
    <row r="2971" spans="1:4" x14ac:dyDescent="0.25">
      <c r="A2971">
        <v>2970</v>
      </c>
      <c r="B2971" t="s">
        <v>6045</v>
      </c>
      <c r="C2971">
        <v>93</v>
      </c>
      <c r="D2971" s="4" t="s">
        <v>6078</v>
      </c>
    </row>
    <row r="2972" spans="1:4" x14ac:dyDescent="0.25">
      <c r="A2972">
        <v>2971</v>
      </c>
      <c r="B2972" t="s">
        <v>6046</v>
      </c>
      <c r="C2972">
        <v>62</v>
      </c>
      <c r="D2972" s="4" t="s">
        <v>6078</v>
      </c>
    </row>
    <row r="2973" spans="1:4" x14ac:dyDescent="0.25">
      <c r="A2973">
        <v>2972</v>
      </c>
      <c r="B2973" t="s">
        <v>6047</v>
      </c>
      <c r="C2973">
        <v>41</v>
      </c>
      <c r="D2973" s="4" t="s">
        <v>6078</v>
      </c>
    </row>
    <row r="2974" spans="1:4" x14ac:dyDescent="0.25">
      <c r="A2974">
        <v>2973</v>
      </c>
      <c r="B2974" t="s">
        <v>6048</v>
      </c>
      <c r="C2974">
        <v>85</v>
      </c>
      <c r="D2974" s="4" t="s">
        <v>6078</v>
      </c>
    </row>
    <row r="2975" spans="1:4" x14ac:dyDescent="0.25">
      <c r="A2975">
        <v>2974</v>
      </c>
      <c r="B2975" t="s">
        <v>6049</v>
      </c>
      <c r="C2975">
        <v>55</v>
      </c>
      <c r="D2975" s="4" t="s">
        <v>6078</v>
      </c>
    </row>
    <row r="2976" spans="1:4" x14ac:dyDescent="0.25">
      <c r="A2976">
        <v>2975</v>
      </c>
      <c r="B2976" t="s">
        <v>6050</v>
      </c>
      <c r="C2976">
        <v>88</v>
      </c>
      <c r="D2976" s="4" t="s">
        <v>6078</v>
      </c>
    </row>
    <row r="2977" spans="1:4" x14ac:dyDescent="0.25">
      <c r="A2977">
        <v>2976</v>
      </c>
      <c r="B2977" t="s">
        <v>6051</v>
      </c>
      <c r="C2977">
        <v>63</v>
      </c>
      <c r="D2977" s="4" t="s">
        <v>6077</v>
      </c>
    </row>
    <row r="2978" spans="1:4" x14ac:dyDescent="0.25">
      <c r="A2978">
        <v>2977</v>
      </c>
      <c r="B2978" t="s">
        <v>6052</v>
      </c>
      <c r="C2978">
        <v>27</v>
      </c>
      <c r="D2978" s="4" t="s">
        <v>6078</v>
      </c>
    </row>
    <row r="2979" spans="1:4" x14ac:dyDescent="0.25">
      <c r="A2979">
        <v>2978</v>
      </c>
      <c r="B2979" t="s">
        <v>6053</v>
      </c>
      <c r="C2979">
        <v>38</v>
      </c>
      <c r="D2979" s="4" t="s">
        <v>6078</v>
      </c>
    </row>
    <row r="2980" spans="1:4" x14ac:dyDescent="0.25">
      <c r="A2980">
        <v>2979</v>
      </c>
      <c r="B2980" t="s">
        <v>6054</v>
      </c>
      <c r="C2980">
        <v>82</v>
      </c>
      <c r="D2980" s="4" t="s">
        <v>6078</v>
      </c>
    </row>
    <row r="2981" spans="1:4" x14ac:dyDescent="0.25">
      <c r="A2981">
        <v>2980</v>
      </c>
      <c r="B2981" t="s">
        <v>6055</v>
      </c>
      <c r="C2981">
        <v>85</v>
      </c>
      <c r="D2981" s="4" t="s">
        <v>6077</v>
      </c>
    </row>
    <row r="2982" spans="1:4" x14ac:dyDescent="0.25">
      <c r="A2982">
        <v>2981</v>
      </c>
      <c r="B2982" t="s">
        <v>6056</v>
      </c>
      <c r="C2982">
        <v>63</v>
      </c>
      <c r="D2982" s="4" t="s">
        <v>6078</v>
      </c>
    </row>
    <row r="2983" spans="1:4" x14ac:dyDescent="0.25">
      <c r="A2983">
        <v>2982</v>
      </c>
      <c r="B2983" t="s">
        <v>6057</v>
      </c>
      <c r="C2983">
        <v>21</v>
      </c>
      <c r="D2983" s="4" t="s">
        <v>6078</v>
      </c>
    </row>
    <row r="2984" spans="1:4" x14ac:dyDescent="0.25">
      <c r="A2984">
        <v>2983</v>
      </c>
      <c r="B2984" t="s">
        <v>6058</v>
      </c>
      <c r="C2984">
        <v>67</v>
      </c>
      <c r="D2984" s="4" t="s">
        <v>6078</v>
      </c>
    </row>
    <row r="2985" spans="1:4" x14ac:dyDescent="0.25">
      <c r="A2985">
        <v>2984</v>
      </c>
      <c r="B2985" t="s">
        <v>6059</v>
      </c>
      <c r="C2985">
        <v>72</v>
      </c>
      <c r="D2985" s="4" t="s">
        <v>6077</v>
      </c>
    </row>
    <row r="2986" spans="1:4" x14ac:dyDescent="0.25">
      <c r="A2986">
        <v>2985</v>
      </c>
      <c r="B2986" t="s">
        <v>6060</v>
      </c>
      <c r="C2986">
        <v>22</v>
      </c>
      <c r="D2986" s="4" t="s">
        <v>6077</v>
      </c>
    </row>
    <row r="2987" spans="1:4" x14ac:dyDescent="0.25">
      <c r="A2987">
        <v>2986</v>
      </c>
      <c r="B2987" t="s">
        <v>6061</v>
      </c>
      <c r="C2987">
        <v>36</v>
      </c>
      <c r="D2987" s="4" t="s">
        <v>6078</v>
      </c>
    </row>
    <row r="2988" spans="1:4" x14ac:dyDescent="0.25">
      <c r="A2988">
        <v>2987</v>
      </c>
      <c r="B2988" t="s">
        <v>6062</v>
      </c>
      <c r="C2988">
        <v>93</v>
      </c>
      <c r="D2988" s="4" t="s">
        <v>6077</v>
      </c>
    </row>
    <row r="2989" spans="1:4" x14ac:dyDescent="0.25">
      <c r="A2989">
        <v>2988</v>
      </c>
      <c r="B2989" t="s">
        <v>6063</v>
      </c>
      <c r="C2989">
        <v>87</v>
      </c>
      <c r="D2989" s="4" t="s">
        <v>6078</v>
      </c>
    </row>
    <row r="2990" spans="1:4" x14ac:dyDescent="0.25">
      <c r="A2990">
        <v>2989</v>
      </c>
      <c r="B2990" t="s">
        <v>6064</v>
      </c>
      <c r="C2990">
        <v>1</v>
      </c>
      <c r="D2990" s="4" t="s">
        <v>6077</v>
      </c>
    </row>
    <row r="2991" spans="1:4" x14ac:dyDescent="0.25">
      <c r="A2991">
        <v>2990</v>
      </c>
      <c r="B2991" t="s">
        <v>6065</v>
      </c>
      <c r="C2991">
        <v>50</v>
      </c>
      <c r="D2991" s="4" t="s">
        <v>6078</v>
      </c>
    </row>
    <row r="2992" spans="1:4" x14ac:dyDescent="0.25">
      <c r="A2992">
        <v>2991</v>
      </c>
      <c r="B2992" t="s">
        <v>6066</v>
      </c>
      <c r="C2992">
        <v>27</v>
      </c>
      <c r="D2992" s="4" t="s">
        <v>6078</v>
      </c>
    </row>
    <row r="2993" spans="1:4" x14ac:dyDescent="0.25">
      <c r="A2993">
        <v>2992</v>
      </c>
      <c r="B2993" t="s">
        <v>6067</v>
      </c>
      <c r="C2993">
        <v>92</v>
      </c>
      <c r="D2993" s="4" t="s">
        <v>6077</v>
      </c>
    </row>
    <row r="2994" spans="1:4" x14ac:dyDescent="0.25">
      <c r="A2994">
        <v>2993</v>
      </c>
      <c r="B2994" t="s">
        <v>6068</v>
      </c>
      <c r="C2994">
        <v>26</v>
      </c>
      <c r="D2994" s="4" t="s">
        <v>6078</v>
      </c>
    </row>
    <row r="2995" spans="1:4" x14ac:dyDescent="0.25">
      <c r="A2995">
        <v>2994</v>
      </c>
      <c r="B2995" t="s">
        <v>6069</v>
      </c>
      <c r="C2995">
        <v>66</v>
      </c>
      <c r="D2995" s="4" t="s">
        <v>6077</v>
      </c>
    </row>
    <row r="2996" spans="1:4" x14ac:dyDescent="0.25">
      <c r="A2996">
        <v>2995</v>
      </c>
      <c r="B2996" t="s">
        <v>6070</v>
      </c>
      <c r="C2996">
        <v>14</v>
      </c>
      <c r="D2996" s="4" t="s">
        <v>6078</v>
      </c>
    </row>
    <row r="2997" spans="1:4" x14ac:dyDescent="0.25">
      <c r="A2997">
        <v>2996</v>
      </c>
      <c r="B2997" t="s">
        <v>6071</v>
      </c>
      <c r="C2997">
        <v>56</v>
      </c>
      <c r="D2997" s="4" t="s">
        <v>6078</v>
      </c>
    </row>
    <row r="2998" spans="1:4" x14ac:dyDescent="0.25">
      <c r="A2998">
        <v>2997</v>
      </c>
      <c r="B2998" t="s">
        <v>6072</v>
      </c>
      <c r="C2998">
        <v>9</v>
      </c>
      <c r="D2998" s="4" t="s">
        <v>6078</v>
      </c>
    </row>
    <row r="2999" spans="1:4" x14ac:dyDescent="0.25">
      <c r="A2999">
        <v>2998</v>
      </c>
      <c r="B2999" t="s">
        <v>6073</v>
      </c>
      <c r="C2999">
        <v>45</v>
      </c>
      <c r="D2999" s="4" t="s">
        <v>6078</v>
      </c>
    </row>
    <row r="3000" spans="1:4" x14ac:dyDescent="0.25">
      <c r="A3000">
        <v>2999</v>
      </c>
      <c r="B3000" t="s">
        <v>6074</v>
      </c>
      <c r="C3000">
        <v>28</v>
      </c>
      <c r="D3000" s="4" t="s">
        <v>6077</v>
      </c>
    </row>
    <row r="3001" spans="1:4" x14ac:dyDescent="0.25">
      <c r="A3001">
        <v>3000</v>
      </c>
      <c r="B3001" t="s">
        <v>6075</v>
      </c>
      <c r="C3001">
        <v>84</v>
      </c>
      <c r="D3001" s="4" t="s">
        <v>6078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ED7-6D1E-4653-AB2B-96F173ABC26F}">
  <dimension ref="A1:E13"/>
  <sheetViews>
    <sheetView workbookViewId="0">
      <selection activeCell="I25" sqref="I25"/>
    </sheetView>
  </sheetViews>
  <sheetFormatPr defaultRowHeight="15" x14ac:dyDescent="0.25"/>
  <cols>
    <col min="1" max="1" width="12.42578125" bestFit="1" customWidth="1"/>
    <col min="2" max="2" width="20.42578125" bestFit="1" customWidth="1"/>
    <col min="3" max="3" width="10.7109375" style="5" bestFit="1" customWidth="1"/>
    <col min="4" max="5" width="10.28515625" customWidth="1"/>
    <col min="6" max="6" width="13.28515625" bestFit="1" customWidth="1"/>
    <col min="7" max="7" width="13.140625" bestFit="1" customWidth="1"/>
    <col min="8" max="8" width="13.140625" customWidth="1"/>
    <col min="9" max="9" width="24.85546875" bestFit="1" customWidth="1"/>
    <col min="10" max="10" width="27.5703125" bestFit="1" customWidth="1"/>
    <col min="11" max="11" width="27.5703125" customWidth="1"/>
    <col min="12" max="12" width="28.42578125" bestFit="1" customWidth="1"/>
    <col min="13" max="13" width="27.7109375" bestFit="1" customWidth="1"/>
  </cols>
  <sheetData>
    <row r="1" spans="1:5" x14ac:dyDescent="0.25">
      <c r="A1" t="s">
        <v>6</v>
      </c>
      <c r="B1" t="s">
        <v>6079</v>
      </c>
      <c r="C1" s="5" t="s">
        <v>6080</v>
      </c>
      <c r="D1" t="s">
        <v>6125</v>
      </c>
      <c r="E1" t="s">
        <v>6124</v>
      </c>
    </row>
    <row r="2" spans="1:5" x14ac:dyDescent="0.25">
      <c r="A2">
        <v>1</v>
      </c>
      <c r="B2" t="s">
        <v>6091</v>
      </c>
      <c r="C2" s="5">
        <v>15000</v>
      </c>
      <c r="D2">
        <v>-36.860460000000003</v>
      </c>
      <c r="E2">
        <v>174.769126</v>
      </c>
    </row>
    <row r="3" spans="1:5" x14ac:dyDescent="0.25">
      <c r="A3">
        <v>2</v>
      </c>
      <c r="B3" t="s">
        <v>6092</v>
      </c>
      <c r="C3" s="5">
        <v>10000</v>
      </c>
      <c r="D3">
        <v>-45.869</v>
      </c>
      <c r="E3">
        <v>170.5095</v>
      </c>
    </row>
    <row r="4" spans="1:5" x14ac:dyDescent="0.25">
      <c r="A4">
        <v>3</v>
      </c>
      <c r="B4" t="s">
        <v>6093</v>
      </c>
      <c r="C4" s="5">
        <v>1400</v>
      </c>
      <c r="D4">
        <v>-38.662334000000001</v>
      </c>
      <c r="E4">
        <v>178.01765399999999</v>
      </c>
    </row>
    <row r="5" spans="1:5" x14ac:dyDescent="0.25">
      <c r="A5">
        <v>4</v>
      </c>
      <c r="B5" t="s">
        <v>6094</v>
      </c>
      <c r="C5" s="5">
        <v>10000</v>
      </c>
      <c r="D5">
        <v>-37.787880999999999</v>
      </c>
      <c r="E5">
        <v>175.28178800000001</v>
      </c>
    </row>
    <row r="6" spans="1:5" x14ac:dyDescent="0.25">
      <c r="A6">
        <v>5</v>
      </c>
      <c r="B6" t="s">
        <v>6095</v>
      </c>
      <c r="C6" s="5">
        <v>3000</v>
      </c>
      <c r="D6">
        <v>-46.413060000000002</v>
      </c>
      <c r="E6">
        <v>168.3475</v>
      </c>
    </row>
    <row r="7" spans="1:5" x14ac:dyDescent="0.25">
      <c r="A7">
        <v>6</v>
      </c>
      <c r="B7" t="s">
        <v>6096</v>
      </c>
      <c r="C7" s="5">
        <v>1000</v>
      </c>
      <c r="D7">
        <v>-41.2044</v>
      </c>
      <c r="E7">
        <v>174.9248</v>
      </c>
    </row>
    <row r="8" spans="1:5" x14ac:dyDescent="0.25">
      <c r="A8">
        <v>7</v>
      </c>
      <c r="B8" t="s">
        <v>6097</v>
      </c>
      <c r="C8" s="5">
        <v>2500</v>
      </c>
      <c r="D8">
        <v>-36.963500000000003</v>
      </c>
      <c r="E8">
        <v>174.8415</v>
      </c>
    </row>
    <row r="9" spans="1:5" x14ac:dyDescent="0.25">
      <c r="A9">
        <v>8</v>
      </c>
      <c r="B9" t="s">
        <v>6098</v>
      </c>
      <c r="C9" s="5">
        <v>3000</v>
      </c>
      <c r="D9">
        <v>-41.270780000000002</v>
      </c>
      <c r="E9">
        <v>173.28404</v>
      </c>
    </row>
    <row r="10" spans="1:5" x14ac:dyDescent="0.25">
      <c r="A10">
        <v>9</v>
      </c>
      <c r="B10" t="s">
        <v>6099</v>
      </c>
      <c r="C10" s="5">
        <v>10000</v>
      </c>
      <c r="D10">
        <v>-40.959699999999998</v>
      </c>
      <c r="E10">
        <v>175.6575</v>
      </c>
    </row>
    <row r="11" spans="1:5" x14ac:dyDescent="0.25">
      <c r="A11">
        <v>10</v>
      </c>
      <c r="B11" t="s">
        <v>6100</v>
      </c>
      <c r="C11" s="5">
        <v>10000</v>
      </c>
      <c r="D11">
        <v>-39.638100000000001</v>
      </c>
      <c r="E11">
        <v>176.84917999999999</v>
      </c>
    </row>
    <row r="12" spans="1:5" x14ac:dyDescent="0.25">
      <c r="A12">
        <v>11</v>
      </c>
      <c r="B12" t="s">
        <v>6101</v>
      </c>
      <c r="C12" s="5">
        <v>12000</v>
      </c>
      <c r="D12">
        <v>-41.270634000000001</v>
      </c>
      <c r="E12">
        <v>173.28396599999999</v>
      </c>
    </row>
    <row r="13" spans="1:5" x14ac:dyDescent="0.25">
      <c r="A13">
        <v>12</v>
      </c>
      <c r="B13" t="s">
        <v>6102</v>
      </c>
      <c r="C13" s="5">
        <v>12000</v>
      </c>
      <c r="D13">
        <v>-36.781139000000003</v>
      </c>
      <c r="E13">
        <v>174.757397</v>
      </c>
    </row>
  </sheetData>
  <sortState xmlns:xlrd2="http://schemas.microsoft.com/office/spreadsheetml/2017/richdata2" ref="A2:B3001">
    <sortCondition ref="A2:A3001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CallTimings</vt:lpstr>
      <vt:lpstr>Treatment</vt:lpstr>
      <vt:lpstr>dimCallStaff</vt:lpstr>
      <vt:lpstr>dimAmbulanceStation</vt:lpstr>
      <vt:lpstr>dimPatient</vt:lpstr>
      <vt:lpstr>dimHospital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Chung, Wan Teck</cp:lastModifiedBy>
  <dcterms:created xsi:type="dcterms:W3CDTF">2021-06-24T10:48:16Z</dcterms:created>
  <dcterms:modified xsi:type="dcterms:W3CDTF">2021-07-10T14:03:55Z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