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gnon\OneDrive - New England Aquarium\0 - Power BI\Finance Model V2\"/>
    </mc:Choice>
  </mc:AlternateContent>
  <bookViews>
    <workbookView xWindow="0" yWindow="0" windowWidth="18360" windowHeight="6870"/>
  </bookViews>
  <sheets>
    <sheet name="Financial Statement Templatev2" sheetId="3" r:id="rId1"/>
    <sheet name="Financial Statement Templatev1" sheetId="2" r:id="rId2"/>
    <sheet name="SOP Index" sheetId="4" r:id="rId3"/>
  </sheets>
  <calcPr calcId="162913"/>
</workbook>
</file>

<file path=xl/calcChain.xml><?xml version="1.0" encoding="utf-8"?>
<calcChain xmlns="http://schemas.openxmlformats.org/spreadsheetml/2006/main">
  <c r="G284" i="3" l="1"/>
  <c r="G283" i="3"/>
  <c r="F283" i="3"/>
  <c r="F284" i="3"/>
  <c r="F285" i="3"/>
  <c r="G285" i="3"/>
  <c r="G286" i="3"/>
  <c r="F286" i="3"/>
  <c r="C286" i="3"/>
  <c r="B286" i="3"/>
  <c r="B285" i="3"/>
  <c r="C284" i="3"/>
  <c r="B284" i="3"/>
  <c r="B283" i="3"/>
  <c r="C101" i="3"/>
  <c r="F101" i="3"/>
  <c r="G101" i="3"/>
  <c r="G100" i="3"/>
  <c r="F100" i="3"/>
  <c r="B101" i="3"/>
  <c r="B100" i="3"/>
  <c r="E73" i="2" l="1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<sst xmlns="http://schemas.openxmlformats.org/spreadsheetml/2006/main" count="1487" uniqueCount="460">
  <si>
    <t>Gifts</t>
  </si>
  <si>
    <t>Gift - Inkind</t>
  </si>
  <si>
    <t>Gifts - Released from Program Restriction</t>
  </si>
  <si>
    <t>Gifts - Released from Timing Restrition</t>
  </si>
  <si>
    <t>Grants - Sponsored Programs</t>
  </si>
  <si>
    <t>Grants Direct</t>
  </si>
  <si>
    <t>Grants Revenue - Foundations</t>
  </si>
  <si>
    <t>Grants Revenue - Foundation - Releases</t>
  </si>
  <si>
    <t>Grants Indirect</t>
  </si>
  <si>
    <t>Contracts Direct</t>
  </si>
  <si>
    <t>Contracts Indirect</t>
  </si>
  <si>
    <t>Grants - Operational</t>
  </si>
  <si>
    <t>Grants Operational - Released from Program Restriction</t>
  </si>
  <si>
    <t>Grants Operational - Released from Timing Restriction</t>
  </si>
  <si>
    <t>Contracts - Operational</t>
  </si>
  <si>
    <t>Admissions - Individual</t>
  </si>
  <si>
    <t>Admissions  Individual</t>
  </si>
  <si>
    <t>Admissions - Groups</t>
  </si>
  <si>
    <t>Admissions Groups</t>
  </si>
  <si>
    <t>Admissions Tour</t>
  </si>
  <si>
    <t>Admissions Schools</t>
  </si>
  <si>
    <t>Admissions - Misc Programs</t>
  </si>
  <si>
    <t>Admissions City Pass</t>
  </si>
  <si>
    <t>Admissions Go Boston</t>
  </si>
  <si>
    <t>Admissions Go Boston - Card Sales</t>
  </si>
  <si>
    <t>Admissions Trolleys</t>
  </si>
  <si>
    <t>Admissions Duck Tours</t>
  </si>
  <si>
    <t>Admissions - BHC</t>
  </si>
  <si>
    <t>Admissions Bulk Tickets</t>
  </si>
  <si>
    <t>Admissions - Discount Programs</t>
  </si>
  <si>
    <t>Membership</t>
  </si>
  <si>
    <t>Memberships</t>
  </si>
  <si>
    <t>Membership Revenue - Libraries</t>
  </si>
  <si>
    <t>Membership - Young Professionals</t>
  </si>
  <si>
    <t>Corp Sponsorship</t>
  </si>
  <si>
    <t>Corp Sponsorships</t>
  </si>
  <si>
    <t>Corp Sponsorship - Releases</t>
  </si>
  <si>
    <t>Events - Rentals</t>
  </si>
  <si>
    <t>Sales Events Rentals - External</t>
  </si>
  <si>
    <t>Sales Events Rentals - Ext - AV</t>
  </si>
  <si>
    <t>Sales Events Rentals - Ext - Educ Options</t>
  </si>
  <si>
    <t>Sales Events Rentals - Ext - Labor</t>
  </si>
  <si>
    <t>Sales Events Rentals - Ext - Other</t>
  </si>
  <si>
    <t>Sales Events Rentals - Ext Nontax</t>
  </si>
  <si>
    <t>Sales Events Rentals - Ext NT - AV</t>
  </si>
  <si>
    <t>Sales Events Rentals - Ext NT - Educ Options</t>
  </si>
  <si>
    <t>Sales Events Rentals = Ext NT - Labor</t>
  </si>
  <si>
    <t>Sales Events Rentals - Ext NT - Other</t>
  </si>
  <si>
    <t>Sales Events Rentals - Internal</t>
  </si>
  <si>
    <t>Sales Events Rentals - Int AV</t>
  </si>
  <si>
    <t>Sales Events Rentals - Int Educ Options</t>
  </si>
  <si>
    <t>Sales Events Rentals - Int Labor</t>
  </si>
  <si>
    <t>Sales Events Rentals - Int Other</t>
  </si>
  <si>
    <t>Events-  Food</t>
  </si>
  <si>
    <t>Sales Events Catering - External</t>
  </si>
  <si>
    <t>Sales Events Catering - Ext Nontax</t>
  </si>
  <si>
    <t>Sales Events Catering - Internal</t>
  </si>
  <si>
    <t>Events - Liquor</t>
  </si>
  <si>
    <t>Sales Events Liquor - External</t>
  </si>
  <si>
    <t>Sales Events Liquor - Ext Nontax</t>
  </si>
  <si>
    <t>Sales Events Liquor Internal</t>
  </si>
  <si>
    <t>Sales - Gift Shop</t>
  </si>
  <si>
    <t>Sales Merchandise</t>
  </si>
  <si>
    <t>Sales Merchandise Non Taxable</t>
  </si>
  <si>
    <t>Sales Merchandis Carts</t>
  </si>
  <si>
    <t>Sales Merchandise Carts Non Taxable</t>
  </si>
  <si>
    <t>Sales Merchandis IMAX</t>
  </si>
  <si>
    <t>Sales Merchandise IMAX Non Taxable</t>
  </si>
  <si>
    <t>Sales Merchandise - Cafe Taxable</t>
  </si>
  <si>
    <t>Sales Merchandise - Cafe Non Taxable</t>
  </si>
  <si>
    <t>Sales - Food</t>
  </si>
  <si>
    <t>Sales Food</t>
  </si>
  <si>
    <t>Sales Food Plaza Café</t>
  </si>
  <si>
    <t>Sales Food Carts</t>
  </si>
  <si>
    <t>Sales Vending</t>
  </si>
  <si>
    <t>Sales Food Discounts</t>
  </si>
  <si>
    <t>Sales Food Adjustment</t>
  </si>
  <si>
    <t>Sales Food - Voucher Program - Taxable</t>
  </si>
  <si>
    <t>Sales Food -  Voucher Program - Non Taxable</t>
  </si>
  <si>
    <t>Sales - Misc</t>
  </si>
  <si>
    <t>Sales Trainer for the Afternoon</t>
  </si>
  <si>
    <t>Sales Sea Lion Kiss</t>
  </si>
  <si>
    <t>Sales Play with the Seals</t>
  </si>
  <si>
    <t>Sales Collecting Trip</t>
  </si>
  <si>
    <t>Sales Service Charge - External</t>
  </si>
  <si>
    <t>Sales Service Charge - Internal</t>
  </si>
  <si>
    <t>Program Sales</t>
  </si>
  <si>
    <t>Program Sales - Taxable</t>
  </si>
  <si>
    <t>Sales Miscellaneous</t>
  </si>
  <si>
    <t>Sales Misc - No Show</t>
  </si>
  <si>
    <t>Sales Misc - Cancellation</t>
  </si>
  <si>
    <t>Sales - Liquor</t>
  </si>
  <si>
    <t>Sales Food - Liquor</t>
  </si>
  <si>
    <t>Sharpshooter</t>
  </si>
  <si>
    <t>Fees Sharp Shooter</t>
  </si>
  <si>
    <t>Dock - Fees</t>
  </si>
  <si>
    <t>Fees Docks</t>
  </si>
  <si>
    <t>Misc - Fees</t>
  </si>
  <si>
    <t>Fees Penny Pinches</t>
  </si>
  <si>
    <t>Fees Lockers</t>
  </si>
  <si>
    <t>Fees Affinity Card</t>
  </si>
  <si>
    <t>Fees - Ben &amp; Jerry's</t>
  </si>
  <si>
    <t>Department Transfer</t>
  </si>
  <si>
    <t>Dept Transfers</t>
  </si>
  <si>
    <t>Restricted Gift Transfers</t>
  </si>
  <si>
    <t>Net Assets Released from Restrictions</t>
  </si>
  <si>
    <t>NA Released from Prog Restriction</t>
  </si>
  <si>
    <t>NA Released from Time Restriction</t>
  </si>
  <si>
    <t>Endowment Transfers</t>
  </si>
  <si>
    <t>Interest Income</t>
  </si>
  <si>
    <t>Dividend Income</t>
  </si>
  <si>
    <t>Misc. Income</t>
  </si>
  <si>
    <t>Gain/Loss</t>
  </si>
  <si>
    <t>Net Change in Beneficial Interest of Trust</t>
  </si>
  <si>
    <t>Royalty Income</t>
  </si>
  <si>
    <t>Salaries and Wages</t>
  </si>
  <si>
    <t>Salaries and Wages Regular</t>
  </si>
  <si>
    <t>Salaries and Wages Shift Differential</t>
  </si>
  <si>
    <t>Salaries and Wages Severance</t>
  </si>
  <si>
    <t>Wages - Overtime</t>
  </si>
  <si>
    <t>Salaries and Wages Overtime</t>
  </si>
  <si>
    <t>Temp Labor and Work Study</t>
  </si>
  <si>
    <t>Salaries and Wages Work Study No FBs</t>
  </si>
  <si>
    <t>Salaries and Wages Temp Labor No FBs</t>
  </si>
  <si>
    <t>Fringe Benefits</t>
  </si>
  <si>
    <t>Fringe Ben Health Insurance</t>
  </si>
  <si>
    <t>Fringe Ben FSA</t>
  </si>
  <si>
    <t>Fring Benefit HSA</t>
  </si>
  <si>
    <t>Fringe Ben MBTA</t>
  </si>
  <si>
    <t>Fringe Ben Boston Harbor Cruise</t>
  </si>
  <si>
    <t>Fringe Ben Parking</t>
  </si>
  <si>
    <t>Fringe Ben Life Accident and LTD</t>
  </si>
  <si>
    <t>Fringe Ben Workers Comp Insuranc</t>
  </si>
  <si>
    <t>Fringe Ben Travel Accident Insurance</t>
  </si>
  <si>
    <t>Fringe Ben Short Term Disability</t>
  </si>
  <si>
    <t>Fringe Ben ESP Fees</t>
  </si>
  <si>
    <t>Fringe Ben Education Assistance</t>
  </si>
  <si>
    <t>Fringe Ben Employee Assistance Program</t>
  </si>
  <si>
    <t>Fringe Ben Unemployment</t>
  </si>
  <si>
    <t>Fringe Ben Emplyee Service Awards</t>
  </si>
  <si>
    <t>Fringe Ben Pension Plan Exp</t>
  </si>
  <si>
    <t>Fringe Ben Vacation Accrual</t>
  </si>
  <si>
    <t>Fringe Ben Miscellanous</t>
  </si>
  <si>
    <t>Payroll Taxes</t>
  </si>
  <si>
    <t>Employer ESP</t>
  </si>
  <si>
    <t>DC Points Contribution</t>
  </si>
  <si>
    <t>Fringe Ben - HRA - Benefit Strategies</t>
  </si>
  <si>
    <t>Fringe Ben - Qualified High Deductible</t>
  </si>
  <si>
    <t>Allocated Fringe Benefits</t>
  </si>
  <si>
    <t>Professional Fees</t>
  </si>
  <si>
    <t>Legal Fees</t>
  </si>
  <si>
    <t>Audit Fees</t>
  </si>
  <si>
    <t>Consultant Fees</t>
  </si>
  <si>
    <t>Recruitment Fees</t>
  </si>
  <si>
    <t>Fund Raising Fees</t>
  </si>
  <si>
    <t>Market Research Fees</t>
  </si>
  <si>
    <t>Other Fees</t>
  </si>
  <si>
    <t>Membership and Subscriptions</t>
  </si>
  <si>
    <t>Professional Membership Fees</t>
  </si>
  <si>
    <t>Business Subcriptions</t>
  </si>
  <si>
    <t>Organazational Membership Fees</t>
  </si>
  <si>
    <t>Reference Books</t>
  </si>
  <si>
    <t>Training and Registration Fees</t>
  </si>
  <si>
    <t>Tradeshow Fees</t>
  </si>
  <si>
    <t>Training Fees</t>
  </si>
  <si>
    <t>Seminar/Conference Fees</t>
  </si>
  <si>
    <t>Training Consultants</t>
  </si>
  <si>
    <t>Travel</t>
  </si>
  <si>
    <t>Business Travel Air</t>
  </si>
  <si>
    <t>CPE - Travel</t>
  </si>
  <si>
    <t>Business Travel - Prof Conference</t>
  </si>
  <si>
    <t>Business Travel - Operations</t>
  </si>
  <si>
    <t>Zip Car</t>
  </si>
  <si>
    <t>Business Travel Lodging</t>
  </si>
  <si>
    <t>Business Travel Meals</t>
  </si>
  <si>
    <t>Business Travel Mileage</t>
  </si>
  <si>
    <t>Business Travel Other</t>
  </si>
  <si>
    <t>Alcohol</t>
  </si>
  <si>
    <t>Parking</t>
  </si>
  <si>
    <t>CPE Travel Air</t>
  </si>
  <si>
    <t>CPE Travel Lodging</t>
  </si>
  <si>
    <t>CPE Travel Meals</t>
  </si>
  <si>
    <t>CPE Travel Mileage</t>
  </si>
  <si>
    <t>CPE Travel Other</t>
  </si>
  <si>
    <t>Supplies</t>
  </si>
  <si>
    <t>Office Supplies</t>
  </si>
  <si>
    <t>Water Quaility Supplies</t>
  </si>
  <si>
    <t>Custodial Supplies</t>
  </si>
  <si>
    <t>Uniforms</t>
  </si>
  <si>
    <t>Linens</t>
  </si>
  <si>
    <t>Linens - Internal Transfer</t>
  </si>
  <si>
    <t>Animal Food</t>
  </si>
  <si>
    <t>Medical Supplies</t>
  </si>
  <si>
    <t>Allocated Copier Charges</t>
  </si>
  <si>
    <t>Allocated Copier Paper</t>
  </si>
  <si>
    <t>Supplies Other</t>
  </si>
  <si>
    <t>Supplies Other Internal Transfer</t>
  </si>
  <si>
    <t>Equipment</t>
  </si>
  <si>
    <t>Non Capital Equipment excluding Computers</t>
  </si>
  <si>
    <t>Animal Acquistion</t>
  </si>
  <si>
    <t>Hardware and Warranties</t>
  </si>
  <si>
    <t>Computer Equipment</t>
  </si>
  <si>
    <t>Software</t>
  </si>
  <si>
    <t>Tech Dept Equipment and Warranties</t>
  </si>
  <si>
    <t>Software Purchases and Maintenance</t>
  </si>
  <si>
    <t>Software, Cloud and Support</t>
  </si>
  <si>
    <t>Furniture and Fixtures</t>
  </si>
  <si>
    <t>Tanks</t>
  </si>
  <si>
    <t>Steam</t>
  </si>
  <si>
    <t>Utitilies Steam Main Building</t>
  </si>
  <si>
    <t>Utitilies Steam IMAX</t>
  </si>
  <si>
    <t>Electrical/Gas/Water</t>
  </si>
  <si>
    <t>Utitilies Electric Main Building</t>
  </si>
  <si>
    <t>Utitilies Electric IMAX</t>
  </si>
  <si>
    <t>Utitilies Electric Milk Street</t>
  </si>
  <si>
    <t>Utitilies Electric Ocean Center</t>
  </si>
  <si>
    <t>Utitilies Electric Duxbury</t>
  </si>
  <si>
    <t>Utitilies Electric Charlestown</t>
  </si>
  <si>
    <t>Utilities - Marine Life Center</t>
  </si>
  <si>
    <t>Utilities Electric Quincy</t>
  </si>
  <si>
    <t>Utitilies Gas Main Building</t>
  </si>
  <si>
    <t>Utitilies Gas Ocean Center</t>
  </si>
  <si>
    <t>Utitilies Gas Charlestown</t>
  </si>
  <si>
    <t>Utilities Gas - Marine Life Center</t>
  </si>
  <si>
    <t>Utilities Gas - Duxbury</t>
  </si>
  <si>
    <t>Utilities Gas Quincy</t>
  </si>
  <si>
    <t>Utitilies Water and Sewer Main Building</t>
  </si>
  <si>
    <t>Utitilies Water and Sewer IMAX</t>
  </si>
  <si>
    <t>Utilities Water and Sewer - Marine Life Center</t>
  </si>
  <si>
    <t>Utilities Water and Sewer Quincy</t>
  </si>
  <si>
    <t>Repairs and Maintenance</t>
  </si>
  <si>
    <t>Repairs and Mainteance Building</t>
  </si>
  <si>
    <t>Repairs and Maintenance - Abatement</t>
  </si>
  <si>
    <t>Repairs and Mainteance Equipment</t>
  </si>
  <si>
    <t>Repairs and Maintenance Computers</t>
  </si>
  <si>
    <t>Repairs and Mainteance Exhibit</t>
  </si>
  <si>
    <t>Land Vehicles - Fuel</t>
  </si>
  <si>
    <t>Boats - Fuel</t>
  </si>
  <si>
    <t>Maintenance Contracts</t>
  </si>
  <si>
    <t>Outside Services</t>
  </si>
  <si>
    <t>Outside Services Other</t>
  </si>
  <si>
    <t>Software As a Service</t>
  </si>
  <si>
    <t>Offsite Storage</t>
  </si>
  <si>
    <t>Facilities Rental</t>
  </si>
  <si>
    <t>Facilities Rentals Milk Street</t>
  </si>
  <si>
    <t>Facilities Rentals Ocean Center</t>
  </si>
  <si>
    <t>Facilities Rentals Charlestown</t>
  </si>
  <si>
    <t>Facilities Rentals Duxbury</t>
  </si>
  <si>
    <t>BRA Rental</t>
  </si>
  <si>
    <t>Facilities Rental Quincy</t>
  </si>
  <si>
    <t>Rent Expense GAAP Valuation</t>
  </si>
  <si>
    <t>Security Services</t>
  </si>
  <si>
    <t>Custodial Services</t>
  </si>
  <si>
    <t>Trash Removal and Reclycing</t>
  </si>
  <si>
    <t>Trash Removal</t>
  </si>
  <si>
    <t>Recyling</t>
  </si>
  <si>
    <t>Equipment Rental</t>
  </si>
  <si>
    <t>Contract Labor</t>
  </si>
  <si>
    <t>Contract Labor - Variable  Internal Transfer</t>
  </si>
  <si>
    <t>Contract Labor - Fixed - Centerplate</t>
  </si>
  <si>
    <t>Contract Labor - Variable Centerplate</t>
  </si>
  <si>
    <t>Managed Services</t>
  </si>
  <si>
    <t>Film Fees</t>
  </si>
  <si>
    <t>System Rental Fees</t>
  </si>
  <si>
    <t>Maintenance Fees</t>
  </si>
  <si>
    <t>Telemarketing Services</t>
  </si>
  <si>
    <t>Telemarketing services</t>
  </si>
  <si>
    <t>Diagnostic Services</t>
  </si>
  <si>
    <t>Diagnostic services</t>
  </si>
  <si>
    <t>Credit Card Fees</t>
  </si>
  <si>
    <t>Credit card fees</t>
  </si>
  <si>
    <t>Bank Fees</t>
  </si>
  <si>
    <t>Bank Charges</t>
  </si>
  <si>
    <t>Postage and Shipping</t>
  </si>
  <si>
    <t>Postage</t>
  </si>
  <si>
    <t>Shipping</t>
  </si>
  <si>
    <t>Telephone</t>
  </si>
  <si>
    <t>ISP/WAN</t>
  </si>
  <si>
    <t>Insurance</t>
  </si>
  <si>
    <t>Advertising</t>
  </si>
  <si>
    <t>Advertising Radio</t>
  </si>
  <si>
    <t>Advertising Out of Home</t>
  </si>
  <si>
    <t>Advertising Printed Materials</t>
  </si>
  <si>
    <t>Tourism Advertising</t>
  </si>
  <si>
    <t>Print Advertising</t>
  </si>
  <si>
    <t>Creative/Agency Fees</t>
  </si>
  <si>
    <t>Advertising Other</t>
  </si>
  <si>
    <t>Advertising - Online</t>
  </si>
  <si>
    <t>Production Fees</t>
  </si>
  <si>
    <t>Advertising - TV</t>
  </si>
  <si>
    <t>Corporate Meetings</t>
  </si>
  <si>
    <t>Corporate Meetings - External Costs</t>
  </si>
  <si>
    <t>Corporate Meetings - Internal Costs</t>
  </si>
  <si>
    <t>Miscellaneous Expense</t>
  </si>
  <si>
    <t>Cash Over and Shorts</t>
  </si>
  <si>
    <t>Permits and Fees</t>
  </si>
  <si>
    <t>Excise Taxes</t>
  </si>
  <si>
    <t>UBI Tax</t>
  </si>
  <si>
    <t>Misc Expense Other</t>
  </si>
  <si>
    <t>Correction of prior yr acctg error</t>
  </si>
  <si>
    <t>Grant - Over Expenditure</t>
  </si>
  <si>
    <t>Bad Debt Pledges</t>
  </si>
  <si>
    <t>Bad Debt AR</t>
  </si>
  <si>
    <t>Loss due to pension curtailment</t>
  </si>
  <si>
    <t>Pension Related Changes</t>
  </si>
  <si>
    <t>Interest Expense</t>
  </si>
  <si>
    <t>Cost of Grants/Contracts</t>
  </si>
  <si>
    <t>Cost of Grants and Contracts</t>
  </si>
  <si>
    <t>Cost of Goods Sold</t>
  </si>
  <si>
    <t>Cost of Goods Sold - Food Beverage Internal</t>
  </si>
  <si>
    <t>Inventory Shrink</t>
  </si>
  <si>
    <t>Cost of Goods Sold - Liquor</t>
  </si>
  <si>
    <t>Cost of Goods Sold - Liquor - Internal Transfers</t>
  </si>
  <si>
    <t>Cost of Goods Sold -Other</t>
  </si>
  <si>
    <t>Cost of Goods Sold - Other</t>
  </si>
  <si>
    <t>Cost of Goods Sold Other Internal</t>
  </si>
  <si>
    <t>Contingency</t>
  </si>
  <si>
    <t>Recovery of Overhead</t>
  </si>
  <si>
    <t>Investment Gain Loss</t>
  </si>
  <si>
    <t>Realized Gain Loss on Investments</t>
  </si>
  <si>
    <t>Unrealized Gain Loss on Investments</t>
  </si>
  <si>
    <t>Fixed Assets Gain/Loss</t>
  </si>
  <si>
    <t>Gain Loss on Sale of Fixed Assets</t>
  </si>
  <si>
    <t>Depreciation</t>
  </si>
  <si>
    <t>Depreciation Expense</t>
  </si>
  <si>
    <t>Bond Amortization Expense</t>
  </si>
  <si>
    <t>Financial Statement Grouping</t>
  </si>
  <si>
    <t>GL Account Name</t>
  </si>
  <si>
    <t>GL Account Code</t>
  </si>
  <si>
    <t>Non-Operating</t>
  </si>
  <si>
    <t>Fringe Ben - HRA - Health Equity</t>
  </si>
  <si>
    <t>Sales - Refunds on Events</t>
  </si>
  <si>
    <t>WIP Salaries and Wages</t>
  </si>
  <si>
    <t>WIP Fringe Benefits</t>
  </si>
  <si>
    <t>WIP Supplies</t>
  </si>
  <si>
    <t>WIP Dues and Subscriptions</t>
  </si>
  <si>
    <t>WIP Licenses &amp; Fees</t>
  </si>
  <si>
    <t>WIP Staff Training</t>
  </si>
  <si>
    <t>WIP Conference/Meeting and Expense</t>
  </si>
  <si>
    <t>WIP Participant Costs</t>
  </si>
  <si>
    <t>WIP Honoraria</t>
  </si>
  <si>
    <t>WIP Subcontract</t>
  </si>
  <si>
    <t>WIP Construction</t>
  </si>
  <si>
    <t>WIP Travel Domestic</t>
  </si>
  <si>
    <t>WIP Travel Foreign</t>
  </si>
  <si>
    <t>WIP Other Misc</t>
  </si>
  <si>
    <t>WIP Equipment</t>
  </si>
  <si>
    <t>WIP Equip/Vehicle Lease/Rental</t>
  </si>
  <si>
    <t>WIP Consultants</t>
  </si>
  <si>
    <t>WIP Communication</t>
  </si>
  <si>
    <t>WIP Postage Shipping</t>
  </si>
  <si>
    <t>WIP Insurance</t>
  </si>
  <si>
    <t>WIP Report Preparation</t>
  </si>
  <si>
    <t>WIP Publications</t>
  </si>
  <si>
    <t>WIP Outside Services</t>
  </si>
  <si>
    <t>WIP Work Study Wages</t>
  </si>
  <si>
    <t>WIP Stipends (PSC)</t>
  </si>
  <si>
    <t>WIP Travel (PSC)</t>
  </si>
  <si>
    <t>WIP Subsistence (PSC)</t>
  </si>
  <si>
    <t>WIP Other (PSC)</t>
  </si>
  <si>
    <t>WIP Fellowship Award</t>
  </si>
  <si>
    <t>WIP Overhead</t>
  </si>
  <si>
    <t>Grant Expenses</t>
  </si>
  <si>
    <t>Schwab ESG Fees</t>
  </si>
  <si>
    <t>Fringe Ben MA PMFL</t>
  </si>
  <si>
    <t>Signage and Graphics</t>
  </si>
  <si>
    <t>Earned Income VS Contributed Income</t>
  </si>
  <si>
    <t>Releases</t>
  </si>
  <si>
    <t>Contributed Income</t>
  </si>
  <si>
    <t>Earned Income</t>
  </si>
  <si>
    <t>Other Income</t>
  </si>
  <si>
    <t>Labor</t>
  </si>
  <si>
    <t>Non-Labor</t>
  </si>
  <si>
    <t>Row Index</t>
  </si>
  <si>
    <t>Summary 1</t>
  </si>
  <si>
    <t>Summary Index</t>
  </si>
  <si>
    <t>Items (Normalized)</t>
  </si>
  <si>
    <t>Total Revenue</t>
  </si>
  <si>
    <t>Operating Surplus (Deficit)</t>
  </si>
  <si>
    <t>Total Expense</t>
  </si>
  <si>
    <t xml:space="preserve">      Salaries and Wages</t>
  </si>
  <si>
    <t xml:space="preserve">      Wages - Overtime</t>
  </si>
  <si>
    <t xml:space="preserve">      Temp Labor and Work Study</t>
  </si>
  <si>
    <t xml:space="preserve">      Fringe Benefits</t>
  </si>
  <si>
    <t xml:space="preserve">      Professional Fees</t>
  </si>
  <si>
    <t xml:space="preserve">      Membership and Subscriptions</t>
  </si>
  <si>
    <t xml:space="preserve">      Training and Registration Fees</t>
  </si>
  <si>
    <t xml:space="preserve">      Travel</t>
  </si>
  <si>
    <t xml:space="preserve">      Supplies</t>
  </si>
  <si>
    <t xml:space="preserve">      Equipment</t>
  </si>
  <si>
    <t xml:space="preserve">      Steam</t>
  </si>
  <si>
    <t xml:space="preserve">      Electrical/Gas/Water</t>
  </si>
  <si>
    <t xml:space="preserve">      Repairs and Maintenance</t>
  </si>
  <si>
    <t xml:space="preserve">      Maintenance Contracts</t>
  </si>
  <si>
    <t xml:space="preserve">      Outside Services</t>
  </si>
  <si>
    <t xml:space="preserve">      Facilities Rental</t>
  </si>
  <si>
    <t xml:space="preserve">      Security Services</t>
  </si>
  <si>
    <t xml:space="preserve">      Custodial Services</t>
  </si>
  <si>
    <t xml:space="preserve">      Trash Removal and Reclycing</t>
  </si>
  <si>
    <t xml:space="preserve">      Equipment Rental</t>
  </si>
  <si>
    <t xml:space="preserve">      Contract Labor</t>
  </si>
  <si>
    <t xml:space="preserve">      Managed Services</t>
  </si>
  <si>
    <t xml:space="preserve">      Film Fees</t>
  </si>
  <si>
    <t xml:space="preserve">      System Rental Fees</t>
  </si>
  <si>
    <t xml:space="preserve">      Maintenance Fees</t>
  </si>
  <si>
    <t xml:space="preserve">      Telemarketing Services</t>
  </si>
  <si>
    <t xml:space="preserve">      Diagnostic Services</t>
  </si>
  <si>
    <t xml:space="preserve">      Credit Card Fees</t>
  </si>
  <si>
    <t xml:space="preserve">      Bank Fees</t>
  </si>
  <si>
    <t xml:space="preserve">      Postage and Shipping</t>
  </si>
  <si>
    <t xml:space="preserve">      Telephone</t>
  </si>
  <si>
    <t xml:space="preserve">      Insurance</t>
  </si>
  <si>
    <t xml:space="preserve">      Advertising</t>
  </si>
  <si>
    <t xml:space="preserve">      Corporate Meetings</t>
  </si>
  <si>
    <t xml:space="preserve">      Miscellaneous Expense</t>
  </si>
  <si>
    <t xml:space="preserve">      Interest Expense</t>
  </si>
  <si>
    <t xml:space="preserve">      Cost of Grants/Contracts</t>
  </si>
  <si>
    <t xml:space="preserve">      Cost of Goods Sold</t>
  </si>
  <si>
    <t xml:space="preserve">      Cost of Goods Sold - Liquor</t>
  </si>
  <si>
    <t xml:space="preserve">      Cost of Goods Sold -Other</t>
  </si>
  <si>
    <t xml:space="preserve">      Contingency</t>
  </si>
  <si>
    <t xml:space="preserve">      Recovery of Overhead</t>
  </si>
  <si>
    <t xml:space="preserve">      Gifts</t>
  </si>
  <si>
    <t xml:space="preserve">      Grants - Sponsored Programs</t>
  </si>
  <si>
    <t xml:space="preserve">      Grants - Operational</t>
  </si>
  <si>
    <t xml:space="preserve">      Contracts - Operational</t>
  </si>
  <si>
    <t xml:space="preserve">      Admissions - Individual</t>
  </si>
  <si>
    <t xml:space="preserve">      Admissions - Groups</t>
  </si>
  <si>
    <t xml:space="preserve">      Admissions - Misc Programs</t>
  </si>
  <si>
    <t xml:space="preserve">      Membership</t>
  </si>
  <si>
    <t xml:space="preserve">      Corp Sponsorship</t>
  </si>
  <si>
    <t xml:space="preserve">      Events - Rentals</t>
  </si>
  <si>
    <t xml:space="preserve">      Events-  Food</t>
  </si>
  <si>
    <t xml:space="preserve">      Events - Liquor</t>
  </si>
  <si>
    <t xml:space="preserve">      Sales - Gift Shop</t>
  </si>
  <si>
    <t xml:space="preserve">      Sales - Food</t>
  </si>
  <si>
    <t xml:space="preserve">      Sales - Misc</t>
  </si>
  <si>
    <t xml:space="preserve">      Sales - Liquor</t>
  </si>
  <si>
    <t xml:space="preserve">      Sharpshooter</t>
  </si>
  <si>
    <t xml:space="preserve">      Dock - Fees</t>
  </si>
  <si>
    <t xml:space="preserve">      Misc - Fees</t>
  </si>
  <si>
    <t xml:space="preserve">      Department Transfer</t>
  </si>
  <si>
    <t xml:space="preserve">      Net Assets Released from Restrictions</t>
  </si>
  <si>
    <t xml:space="preserve">      Endowment Transfers</t>
  </si>
  <si>
    <t xml:space="preserve">      Interest Income</t>
  </si>
  <si>
    <t xml:space="preserve">      Dividend Income</t>
  </si>
  <si>
    <t xml:space="preserve">      Misc. Income</t>
  </si>
  <si>
    <t>Revenue VS Expense</t>
  </si>
  <si>
    <t>Sort Earned Income VS Contributed Income</t>
  </si>
  <si>
    <t>Revenue</t>
  </si>
  <si>
    <t>Expense</t>
  </si>
  <si>
    <t>Index</t>
  </si>
  <si>
    <t>SOP Grouping</t>
  </si>
  <si>
    <t>SOP Grouping Index</t>
  </si>
  <si>
    <t xml:space="preserve">          Total Revenue</t>
  </si>
  <si>
    <t xml:space="preserve">          Total Expense</t>
  </si>
  <si>
    <t xml:space="preserve">          Operating Surplus (Deficit)</t>
  </si>
  <si>
    <t>SOP Grouping Normalized</t>
  </si>
  <si>
    <t>Events- Food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</si>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</sst>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16" fillId="0" borderId="0" xfId="0" applyFont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" displayName="Table13" ref="A1:G321" totalsRowShown="0">
  <autoFilter ref="A1:G321"/>
  <tableColumns count="7">
    <tableColumn id="3" name="GL Account Code" dataDxfId="3"/>
    <tableColumn id="4" name="GL Account Name"/>
    <tableColumn id="2" name="SOP Grouping"/>
    <tableColumn id="1" name="SOP Grouping Index" dataDxfId="2"/>
    <tableColumn id="5" name="SOP Grouping Normalized" dataDxfId="0"/>
    <tableColumn id="6" name="Earned Income VS Contributed Income"/>
    <tableColumn id="7" name="Sort Earned Income VS Contributed Incom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E73" totalsRowShown="0">
  <autoFilter ref="A1:E73"/>
  <tableColumns count="5">
    <tableColumn id="2" name="Row Index"/>
    <tableColumn id="1" name="Financial Statement Grouping"/>
    <tableColumn id="5" name="Summary 1"/>
    <tableColumn id="6" name="Summary Index"/>
    <tableColumn id="7" name="Items (Normalized)" dataDxfId="1">
      <calculatedColumnFormula>Table3[[#This Row],[Financial Statement Grouping]]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1:C68" totalsRowShown="0">
  <autoFilter ref="A1:C68"/>
  <tableColumns count="3">
    <tableColumn id="1" name="Financial Statement Grouping"/>
    <tableColumn id="3" name="Revenue VS Expense"/>
    <tableColumn id="2" name="Index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1"/>
  <sheetViews>
    <sheetView tabSelected="1" workbookViewId="0">
      <selection activeCell="C81" sqref="C81"/>
    </sheetView>
  </sheetViews>
  <sheetFormatPr defaultRowHeight="15" x14ac:dyDescent="0.25"/>
  <cols>
    <col min="1" max="3" width="51.42578125" bestFit="1" customWidth="1"/>
    <col min="4" max="4" width="21.28515625" bestFit="1" customWidth="1"/>
    <col min="5" max="5" width="35.42578125" customWidth="1"/>
    <col min="6" max="6" width="17.85546875" customWidth="1"/>
  </cols>
  <sheetData>
    <row r="1" spans="1:7" x14ac:dyDescent="0.25">
      <c r="A1" t="s">
        <v>328</v>
      </c>
      <c r="B1" t="s">
        <v>327</v>
      </c>
      <c r="C1" t="s">
        <v>452</v>
      </c>
      <c r="D1" t="s">
        <v>453</v>
      </c>
      <c r="E1" t="s">
        <v>457</v>
      </c>
      <c r="F1" t="s">
        <v>366</v>
      </c>
      <c r="G1" t="s">
        <v>448</v>
      </c>
    </row>
    <row r="2" spans="1:7" x14ac:dyDescent="0.25">
      <c r="A2">
        <v>310010</v>
      </c>
      <c r="B2" t="s">
        <v>0</v>
      </c>
      <c r="C2" t="s">
        <v>0</v>
      </c>
      <c r="D2">
        <v>1</v>
      </c>
      <c r="E2" t="s">
        <v>0</v>
      </c>
      <c r="F2" t="s">
        <v>368</v>
      </c>
      <c r="G2">
        <v>2</v>
      </c>
    </row>
    <row r="3" spans="1:7" x14ac:dyDescent="0.25">
      <c r="A3">
        <v>310011</v>
      </c>
      <c r="B3" t="s">
        <v>1</v>
      </c>
      <c r="C3" t="s">
        <v>0</v>
      </c>
      <c r="D3">
        <v>1</v>
      </c>
      <c r="E3" t="s">
        <v>0</v>
      </c>
      <c r="F3" t="s">
        <v>368</v>
      </c>
      <c r="G3">
        <v>2</v>
      </c>
    </row>
    <row r="4" spans="1:7" x14ac:dyDescent="0.25">
      <c r="A4">
        <v>310012</v>
      </c>
      <c r="B4" t="s">
        <v>2</v>
      </c>
      <c r="C4" t="s">
        <v>0</v>
      </c>
      <c r="D4">
        <v>1</v>
      </c>
      <c r="E4" t="s">
        <v>0</v>
      </c>
      <c r="F4" t="s">
        <v>367</v>
      </c>
      <c r="G4">
        <v>3</v>
      </c>
    </row>
    <row r="5" spans="1:7" x14ac:dyDescent="0.25">
      <c r="A5">
        <v>310013</v>
      </c>
      <c r="B5" t="s">
        <v>3</v>
      </c>
      <c r="C5" t="s">
        <v>0</v>
      </c>
      <c r="D5">
        <v>1</v>
      </c>
      <c r="E5" t="s">
        <v>0</v>
      </c>
      <c r="F5" t="s">
        <v>367</v>
      </c>
      <c r="G5">
        <v>3</v>
      </c>
    </row>
    <row r="6" spans="1:7" x14ac:dyDescent="0.25">
      <c r="A6">
        <v>311010</v>
      </c>
      <c r="B6" t="s">
        <v>5</v>
      </c>
      <c r="C6" t="s">
        <v>4</v>
      </c>
      <c r="D6">
        <v>2</v>
      </c>
      <c r="E6" t="s">
        <v>4</v>
      </c>
      <c r="F6" t="s">
        <v>368</v>
      </c>
      <c r="G6">
        <v>2</v>
      </c>
    </row>
    <row r="7" spans="1:7" x14ac:dyDescent="0.25">
      <c r="A7">
        <v>311011</v>
      </c>
      <c r="B7" t="s">
        <v>6</v>
      </c>
      <c r="C7" t="s">
        <v>4</v>
      </c>
      <c r="D7">
        <v>2</v>
      </c>
      <c r="E7" t="s">
        <v>4</v>
      </c>
      <c r="F7" t="s">
        <v>368</v>
      </c>
      <c r="G7">
        <v>2</v>
      </c>
    </row>
    <row r="8" spans="1:7" x14ac:dyDescent="0.25">
      <c r="A8">
        <v>311012</v>
      </c>
      <c r="B8" t="s">
        <v>7</v>
      </c>
      <c r="C8" t="s">
        <v>4</v>
      </c>
      <c r="D8">
        <v>2</v>
      </c>
      <c r="E8" t="s">
        <v>4</v>
      </c>
      <c r="F8" t="s">
        <v>367</v>
      </c>
      <c r="G8">
        <v>3</v>
      </c>
    </row>
    <row r="9" spans="1:7" x14ac:dyDescent="0.25">
      <c r="A9">
        <v>311020</v>
      </c>
      <c r="B9" t="s">
        <v>8</v>
      </c>
      <c r="C9" t="s">
        <v>4</v>
      </c>
      <c r="D9">
        <v>2</v>
      </c>
      <c r="E9" t="s">
        <v>4</v>
      </c>
      <c r="F9" t="s">
        <v>368</v>
      </c>
      <c r="G9">
        <v>2</v>
      </c>
    </row>
    <row r="10" spans="1:7" x14ac:dyDescent="0.25">
      <c r="A10">
        <v>320010</v>
      </c>
      <c r="B10" t="s">
        <v>9</v>
      </c>
      <c r="C10" t="s">
        <v>4</v>
      </c>
      <c r="D10">
        <v>2</v>
      </c>
      <c r="E10" t="s">
        <v>4</v>
      </c>
      <c r="F10" t="s">
        <v>368</v>
      </c>
      <c r="G10">
        <v>2</v>
      </c>
    </row>
    <row r="11" spans="1:7" x14ac:dyDescent="0.25">
      <c r="A11">
        <v>320020</v>
      </c>
      <c r="B11" t="s">
        <v>10</v>
      </c>
      <c r="C11" t="s">
        <v>4</v>
      </c>
      <c r="D11">
        <v>2</v>
      </c>
      <c r="E11" t="s">
        <v>4</v>
      </c>
      <c r="F11" t="s">
        <v>368</v>
      </c>
      <c r="G11">
        <v>2</v>
      </c>
    </row>
    <row r="12" spans="1:7" x14ac:dyDescent="0.25">
      <c r="A12">
        <v>311030</v>
      </c>
      <c r="B12" t="s">
        <v>11</v>
      </c>
      <c r="C12" t="s">
        <v>11</v>
      </c>
      <c r="D12">
        <v>3</v>
      </c>
      <c r="E12" t="s">
        <v>11</v>
      </c>
      <c r="F12" t="s">
        <v>368</v>
      </c>
      <c r="G12">
        <v>2</v>
      </c>
    </row>
    <row r="13" spans="1:7" x14ac:dyDescent="0.25">
      <c r="A13">
        <v>311031</v>
      </c>
      <c r="B13" t="s">
        <v>12</v>
      </c>
      <c r="C13" t="s">
        <v>11</v>
      </c>
      <c r="D13">
        <v>3</v>
      </c>
      <c r="E13" t="s">
        <v>11</v>
      </c>
      <c r="F13" t="s">
        <v>367</v>
      </c>
      <c r="G13">
        <v>3</v>
      </c>
    </row>
    <row r="14" spans="1:7" x14ac:dyDescent="0.25">
      <c r="A14">
        <v>311032</v>
      </c>
      <c r="B14" t="s">
        <v>13</v>
      </c>
      <c r="C14" t="s">
        <v>11</v>
      </c>
      <c r="D14">
        <v>3</v>
      </c>
      <c r="E14" t="s">
        <v>11</v>
      </c>
      <c r="F14" t="s">
        <v>367</v>
      </c>
      <c r="G14">
        <v>3</v>
      </c>
    </row>
    <row r="15" spans="1:7" x14ac:dyDescent="0.25">
      <c r="A15">
        <v>320030</v>
      </c>
      <c r="B15" t="s">
        <v>14</v>
      </c>
      <c r="C15" t="s">
        <v>14</v>
      </c>
      <c r="D15">
        <v>4</v>
      </c>
      <c r="E15" t="s">
        <v>14</v>
      </c>
      <c r="F15" t="s">
        <v>368</v>
      </c>
      <c r="G15">
        <v>2</v>
      </c>
    </row>
    <row r="16" spans="1:7" x14ac:dyDescent="0.25">
      <c r="A16">
        <v>330010</v>
      </c>
      <c r="B16" t="s">
        <v>16</v>
      </c>
      <c r="C16" t="s">
        <v>15</v>
      </c>
      <c r="D16">
        <v>5</v>
      </c>
      <c r="E16" t="s">
        <v>15</v>
      </c>
      <c r="F16" t="s">
        <v>369</v>
      </c>
      <c r="G16">
        <v>1</v>
      </c>
    </row>
    <row r="17" spans="1:7" x14ac:dyDescent="0.25">
      <c r="A17">
        <v>330020</v>
      </c>
      <c r="B17" t="s">
        <v>18</v>
      </c>
      <c r="C17" t="s">
        <v>17</v>
      </c>
      <c r="D17">
        <v>6</v>
      </c>
      <c r="E17" t="s">
        <v>17</v>
      </c>
      <c r="F17" t="s">
        <v>369</v>
      </c>
      <c r="G17">
        <v>1</v>
      </c>
    </row>
    <row r="18" spans="1:7" x14ac:dyDescent="0.25">
      <c r="A18">
        <v>330021</v>
      </c>
      <c r="B18" t="s">
        <v>19</v>
      </c>
      <c r="C18" t="s">
        <v>17</v>
      </c>
      <c r="D18">
        <v>6</v>
      </c>
      <c r="E18" t="s">
        <v>17</v>
      </c>
      <c r="F18" t="s">
        <v>369</v>
      </c>
      <c r="G18">
        <v>1</v>
      </c>
    </row>
    <row r="19" spans="1:7" x14ac:dyDescent="0.25">
      <c r="A19">
        <v>330022</v>
      </c>
      <c r="B19" t="s">
        <v>20</v>
      </c>
      <c r="C19" t="s">
        <v>17</v>
      </c>
      <c r="D19">
        <v>6</v>
      </c>
      <c r="E19" t="s">
        <v>17</v>
      </c>
      <c r="F19" t="s">
        <v>369</v>
      </c>
      <c r="G19">
        <v>1</v>
      </c>
    </row>
    <row r="20" spans="1:7" x14ac:dyDescent="0.25">
      <c r="A20">
        <v>330030</v>
      </c>
      <c r="B20" t="s">
        <v>22</v>
      </c>
      <c r="C20" t="s">
        <v>21</v>
      </c>
      <c r="D20">
        <v>7</v>
      </c>
      <c r="E20" t="s">
        <v>21</v>
      </c>
      <c r="F20" t="s">
        <v>369</v>
      </c>
      <c r="G20">
        <v>1</v>
      </c>
    </row>
    <row r="21" spans="1:7" x14ac:dyDescent="0.25">
      <c r="A21">
        <v>330040</v>
      </c>
      <c r="B21" t="s">
        <v>23</v>
      </c>
      <c r="C21" t="s">
        <v>21</v>
      </c>
      <c r="D21">
        <v>7</v>
      </c>
      <c r="E21" t="s">
        <v>21</v>
      </c>
      <c r="F21" t="s">
        <v>369</v>
      </c>
      <c r="G21">
        <v>1</v>
      </c>
    </row>
    <row r="22" spans="1:7" x14ac:dyDescent="0.25">
      <c r="A22">
        <v>330041</v>
      </c>
      <c r="B22" t="s">
        <v>24</v>
      </c>
      <c r="C22" t="s">
        <v>21</v>
      </c>
      <c r="D22">
        <v>7</v>
      </c>
      <c r="E22" t="s">
        <v>21</v>
      </c>
      <c r="F22" t="s">
        <v>369</v>
      </c>
      <c r="G22">
        <v>1</v>
      </c>
    </row>
    <row r="23" spans="1:7" x14ac:dyDescent="0.25">
      <c r="A23">
        <v>330050</v>
      </c>
      <c r="B23" t="s">
        <v>25</v>
      </c>
      <c r="C23" t="s">
        <v>21</v>
      </c>
      <c r="D23">
        <v>7</v>
      </c>
      <c r="E23" t="s">
        <v>21</v>
      </c>
      <c r="F23" t="s">
        <v>369</v>
      </c>
      <c r="G23">
        <v>1</v>
      </c>
    </row>
    <row r="24" spans="1:7" x14ac:dyDescent="0.25">
      <c r="A24">
        <v>330051</v>
      </c>
      <c r="B24" t="s">
        <v>26</v>
      </c>
      <c r="C24" t="s">
        <v>21</v>
      </c>
      <c r="D24">
        <v>7</v>
      </c>
      <c r="E24" t="s">
        <v>21</v>
      </c>
      <c r="F24" t="s">
        <v>369</v>
      </c>
      <c r="G24">
        <v>1</v>
      </c>
    </row>
    <row r="25" spans="1:7" x14ac:dyDescent="0.25">
      <c r="A25">
        <v>330052</v>
      </c>
      <c r="B25" t="s">
        <v>27</v>
      </c>
      <c r="C25" t="s">
        <v>21</v>
      </c>
      <c r="D25">
        <v>7</v>
      </c>
      <c r="E25" t="s">
        <v>21</v>
      </c>
      <c r="F25" t="s">
        <v>369</v>
      </c>
      <c r="G25">
        <v>1</v>
      </c>
    </row>
    <row r="26" spans="1:7" x14ac:dyDescent="0.25">
      <c r="A26">
        <v>330060</v>
      </c>
      <c r="B26" t="s">
        <v>28</v>
      </c>
      <c r="C26" t="s">
        <v>21</v>
      </c>
      <c r="D26">
        <v>7</v>
      </c>
      <c r="E26" t="s">
        <v>21</v>
      </c>
      <c r="F26" t="s">
        <v>369</v>
      </c>
      <c r="G26">
        <v>1</v>
      </c>
    </row>
    <row r="27" spans="1:7" x14ac:dyDescent="0.25">
      <c r="A27">
        <v>330070</v>
      </c>
      <c r="B27" t="s">
        <v>29</v>
      </c>
      <c r="C27" t="s">
        <v>21</v>
      </c>
      <c r="D27">
        <v>7</v>
      </c>
      <c r="E27" t="s">
        <v>21</v>
      </c>
      <c r="F27" t="s">
        <v>369</v>
      </c>
      <c r="G27">
        <v>1</v>
      </c>
    </row>
    <row r="28" spans="1:7" x14ac:dyDescent="0.25">
      <c r="A28">
        <v>340010</v>
      </c>
      <c r="B28" t="s">
        <v>31</v>
      </c>
      <c r="C28" t="s">
        <v>30</v>
      </c>
      <c r="D28">
        <v>8</v>
      </c>
      <c r="E28" t="s">
        <v>30</v>
      </c>
      <c r="F28" t="s">
        <v>368</v>
      </c>
      <c r="G28">
        <v>2</v>
      </c>
    </row>
    <row r="29" spans="1:7" x14ac:dyDescent="0.25">
      <c r="A29">
        <v>340011</v>
      </c>
      <c r="B29" t="s">
        <v>32</v>
      </c>
      <c r="C29" t="s">
        <v>30</v>
      </c>
      <c r="D29">
        <v>8</v>
      </c>
      <c r="E29" t="s">
        <v>30</v>
      </c>
      <c r="F29" t="s">
        <v>368</v>
      </c>
      <c r="G29">
        <v>2</v>
      </c>
    </row>
    <row r="30" spans="1:7" x14ac:dyDescent="0.25">
      <c r="A30">
        <v>340012</v>
      </c>
      <c r="B30" t="s">
        <v>33</v>
      </c>
      <c r="C30" t="s">
        <v>30</v>
      </c>
      <c r="D30">
        <v>8</v>
      </c>
      <c r="E30" t="s">
        <v>30</v>
      </c>
      <c r="F30" t="s">
        <v>368</v>
      </c>
      <c r="G30">
        <v>2</v>
      </c>
    </row>
    <row r="31" spans="1:7" x14ac:dyDescent="0.25">
      <c r="A31">
        <v>360010</v>
      </c>
      <c r="B31" t="s">
        <v>35</v>
      </c>
      <c r="C31" t="s">
        <v>34</v>
      </c>
      <c r="D31">
        <v>9</v>
      </c>
      <c r="E31" t="s">
        <v>34</v>
      </c>
      <c r="F31" t="s">
        <v>368</v>
      </c>
      <c r="G31">
        <v>2</v>
      </c>
    </row>
    <row r="32" spans="1:7" x14ac:dyDescent="0.25">
      <c r="A32">
        <v>360011</v>
      </c>
      <c r="B32" t="s">
        <v>36</v>
      </c>
      <c r="C32" t="s">
        <v>34</v>
      </c>
      <c r="D32">
        <v>9</v>
      </c>
      <c r="E32" t="s">
        <v>34</v>
      </c>
      <c r="F32" t="s">
        <v>367</v>
      </c>
      <c r="G32">
        <v>3</v>
      </c>
    </row>
    <row r="33" spans="1:7" x14ac:dyDescent="0.25">
      <c r="A33">
        <v>350200</v>
      </c>
      <c r="B33" t="s">
        <v>38</v>
      </c>
      <c r="C33" t="s">
        <v>37</v>
      </c>
      <c r="D33">
        <v>10</v>
      </c>
      <c r="E33" t="s">
        <v>37</v>
      </c>
      <c r="F33" t="s">
        <v>369</v>
      </c>
      <c r="G33">
        <v>1</v>
      </c>
    </row>
    <row r="34" spans="1:7" x14ac:dyDescent="0.25">
      <c r="A34">
        <v>350201</v>
      </c>
      <c r="B34" t="s">
        <v>39</v>
      </c>
      <c r="C34" t="s">
        <v>37</v>
      </c>
      <c r="D34">
        <v>10</v>
      </c>
      <c r="E34" t="s">
        <v>37</v>
      </c>
      <c r="F34" t="s">
        <v>369</v>
      </c>
      <c r="G34">
        <v>1</v>
      </c>
    </row>
    <row r="35" spans="1:7" x14ac:dyDescent="0.25">
      <c r="A35">
        <v>350202</v>
      </c>
      <c r="B35" t="s">
        <v>40</v>
      </c>
      <c r="C35" t="s">
        <v>37</v>
      </c>
      <c r="D35">
        <v>10</v>
      </c>
      <c r="E35" t="s">
        <v>37</v>
      </c>
      <c r="F35" t="s">
        <v>369</v>
      </c>
      <c r="G35">
        <v>1</v>
      </c>
    </row>
    <row r="36" spans="1:7" x14ac:dyDescent="0.25">
      <c r="A36">
        <v>350203</v>
      </c>
      <c r="B36" t="s">
        <v>41</v>
      </c>
      <c r="C36" t="s">
        <v>37</v>
      </c>
      <c r="D36">
        <v>10</v>
      </c>
      <c r="E36" t="s">
        <v>37</v>
      </c>
      <c r="F36" t="s">
        <v>369</v>
      </c>
      <c r="G36">
        <v>1</v>
      </c>
    </row>
    <row r="37" spans="1:7" x14ac:dyDescent="0.25">
      <c r="A37">
        <v>350204</v>
      </c>
      <c r="B37" t="s">
        <v>42</v>
      </c>
      <c r="C37" t="s">
        <v>37</v>
      </c>
      <c r="D37">
        <v>10</v>
      </c>
      <c r="E37" t="s">
        <v>37</v>
      </c>
      <c r="F37" t="s">
        <v>369</v>
      </c>
      <c r="G37">
        <v>1</v>
      </c>
    </row>
    <row r="38" spans="1:7" x14ac:dyDescent="0.25">
      <c r="A38">
        <v>350210</v>
      </c>
      <c r="B38" t="s">
        <v>43</v>
      </c>
      <c r="C38" t="s">
        <v>37</v>
      </c>
      <c r="D38">
        <v>10</v>
      </c>
      <c r="E38" t="s">
        <v>37</v>
      </c>
      <c r="F38" t="s">
        <v>369</v>
      </c>
      <c r="G38">
        <v>1</v>
      </c>
    </row>
    <row r="39" spans="1:7" x14ac:dyDescent="0.25">
      <c r="A39">
        <v>350211</v>
      </c>
      <c r="B39" t="s">
        <v>44</v>
      </c>
      <c r="C39" t="s">
        <v>37</v>
      </c>
      <c r="D39">
        <v>10</v>
      </c>
      <c r="E39" t="s">
        <v>37</v>
      </c>
      <c r="F39" t="s">
        <v>369</v>
      </c>
      <c r="G39">
        <v>1</v>
      </c>
    </row>
    <row r="40" spans="1:7" x14ac:dyDescent="0.25">
      <c r="A40">
        <v>350212</v>
      </c>
      <c r="B40" t="s">
        <v>45</v>
      </c>
      <c r="C40" t="s">
        <v>37</v>
      </c>
      <c r="D40">
        <v>10</v>
      </c>
      <c r="E40" t="s">
        <v>37</v>
      </c>
      <c r="F40" t="s">
        <v>369</v>
      </c>
      <c r="G40">
        <v>1</v>
      </c>
    </row>
    <row r="41" spans="1:7" x14ac:dyDescent="0.25">
      <c r="A41">
        <v>350213</v>
      </c>
      <c r="B41" t="s">
        <v>46</v>
      </c>
      <c r="C41" t="s">
        <v>37</v>
      </c>
      <c r="D41">
        <v>10</v>
      </c>
      <c r="E41" t="s">
        <v>37</v>
      </c>
      <c r="F41" t="s">
        <v>369</v>
      </c>
      <c r="G41">
        <v>1</v>
      </c>
    </row>
    <row r="42" spans="1:7" x14ac:dyDescent="0.25">
      <c r="A42">
        <v>350214</v>
      </c>
      <c r="B42" t="s">
        <v>47</v>
      </c>
      <c r="C42" t="s">
        <v>37</v>
      </c>
      <c r="D42">
        <v>10</v>
      </c>
      <c r="E42" t="s">
        <v>37</v>
      </c>
      <c r="F42" t="s">
        <v>369</v>
      </c>
      <c r="G42">
        <v>1</v>
      </c>
    </row>
    <row r="43" spans="1:7" x14ac:dyDescent="0.25">
      <c r="A43">
        <v>350220</v>
      </c>
      <c r="B43" t="s">
        <v>48</v>
      </c>
      <c r="C43" t="s">
        <v>37</v>
      </c>
      <c r="D43">
        <v>10</v>
      </c>
      <c r="E43" t="s">
        <v>37</v>
      </c>
      <c r="F43" t="s">
        <v>369</v>
      </c>
      <c r="G43">
        <v>1</v>
      </c>
    </row>
    <row r="44" spans="1:7" x14ac:dyDescent="0.25">
      <c r="A44">
        <v>350221</v>
      </c>
      <c r="B44" t="s">
        <v>49</v>
      </c>
      <c r="C44" t="s">
        <v>37</v>
      </c>
      <c r="D44">
        <v>10</v>
      </c>
      <c r="E44" t="s">
        <v>37</v>
      </c>
      <c r="F44" t="s">
        <v>369</v>
      </c>
      <c r="G44">
        <v>1</v>
      </c>
    </row>
    <row r="45" spans="1:7" x14ac:dyDescent="0.25">
      <c r="A45">
        <v>350222</v>
      </c>
      <c r="B45" t="s">
        <v>50</v>
      </c>
      <c r="C45" t="s">
        <v>37</v>
      </c>
      <c r="D45">
        <v>10</v>
      </c>
      <c r="E45" t="s">
        <v>37</v>
      </c>
      <c r="F45" t="s">
        <v>369</v>
      </c>
      <c r="G45">
        <v>1</v>
      </c>
    </row>
    <row r="46" spans="1:7" x14ac:dyDescent="0.25">
      <c r="A46">
        <v>350223</v>
      </c>
      <c r="B46" t="s">
        <v>51</v>
      </c>
      <c r="C46" t="s">
        <v>37</v>
      </c>
      <c r="D46">
        <v>10</v>
      </c>
      <c r="E46" t="s">
        <v>37</v>
      </c>
      <c r="F46" t="s">
        <v>369</v>
      </c>
      <c r="G46">
        <v>1</v>
      </c>
    </row>
    <row r="47" spans="1:7" x14ac:dyDescent="0.25">
      <c r="A47">
        <v>350224</v>
      </c>
      <c r="B47" t="s">
        <v>52</v>
      </c>
      <c r="C47" t="s">
        <v>37</v>
      </c>
      <c r="D47">
        <v>10</v>
      </c>
      <c r="E47" t="s">
        <v>37</v>
      </c>
      <c r="F47" t="s">
        <v>369</v>
      </c>
      <c r="G47">
        <v>1</v>
      </c>
    </row>
    <row r="48" spans="1:7" x14ac:dyDescent="0.25">
      <c r="A48">
        <v>350230</v>
      </c>
      <c r="B48" t="s">
        <v>54</v>
      </c>
      <c r="C48" t="s">
        <v>53</v>
      </c>
      <c r="D48">
        <v>11</v>
      </c>
      <c r="E48" t="s">
        <v>458</v>
      </c>
      <c r="F48" t="s">
        <v>369</v>
      </c>
      <c r="G48">
        <v>1</v>
      </c>
    </row>
    <row r="49" spans="1:7" x14ac:dyDescent="0.25">
      <c r="A49">
        <v>350231</v>
      </c>
      <c r="B49" t="s">
        <v>331</v>
      </c>
      <c r="C49" t="s">
        <v>53</v>
      </c>
      <c r="D49">
        <v>11</v>
      </c>
      <c r="E49" t="s">
        <v>458</v>
      </c>
      <c r="F49" t="s">
        <v>369</v>
      </c>
      <c r="G49">
        <v>1</v>
      </c>
    </row>
    <row r="50" spans="1:7" x14ac:dyDescent="0.25">
      <c r="A50">
        <v>350240</v>
      </c>
      <c r="B50" t="s">
        <v>55</v>
      </c>
      <c r="C50" t="s">
        <v>53</v>
      </c>
      <c r="D50">
        <v>11</v>
      </c>
      <c r="E50" t="s">
        <v>458</v>
      </c>
      <c r="F50" t="s">
        <v>369</v>
      </c>
      <c r="G50">
        <v>1</v>
      </c>
    </row>
    <row r="51" spans="1:7" x14ac:dyDescent="0.25">
      <c r="A51">
        <v>350250</v>
      </c>
      <c r="B51" t="s">
        <v>56</v>
      </c>
      <c r="C51" t="s">
        <v>53</v>
      </c>
      <c r="D51">
        <v>11</v>
      </c>
      <c r="E51" t="s">
        <v>458</v>
      </c>
      <c r="F51" t="s">
        <v>369</v>
      </c>
      <c r="G51">
        <v>1</v>
      </c>
    </row>
    <row r="52" spans="1:7" x14ac:dyDescent="0.25">
      <c r="A52">
        <v>350260</v>
      </c>
      <c r="B52" t="s">
        <v>58</v>
      </c>
      <c r="C52" t="s">
        <v>57</v>
      </c>
      <c r="D52">
        <v>12</v>
      </c>
      <c r="E52" t="s">
        <v>57</v>
      </c>
      <c r="F52" t="s">
        <v>369</v>
      </c>
      <c r="G52">
        <v>1</v>
      </c>
    </row>
    <row r="53" spans="1:7" x14ac:dyDescent="0.25">
      <c r="A53">
        <v>350270</v>
      </c>
      <c r="B53" t="s">
        <v>59</v>
      </c>
      <c r="C53" t="s">
        <v>57</v>
      </c>
      <c r="D53">
        <v>12</v>
      </c>
      <c r="E53" t="s">
        <v>57</v>
      </c>
      <c r="F53" t="s">
        <v>369</v>
      </c>
      <c r="G53">
        <v>1</v>
      </c>
    </row>
    <row r="54" spans="1:7" x14ac:dyDescent="0.25">
      <c r="A54">
        <v>350280</v>
      </c>
      <c r="B54" t="s">
        <v>60</v>
      </c>
      <c r="C54" t="s">
        <v>57</v>
      </c>
      <c r="D54">
        <v>12</v>
      </c>
      <c r="E54" t="s">
        <v>57</v>
      </c>
      <c r="F54" t="s">
        <v>369</v>
      </c>
      <c r="G54">
        <v>1</v>
      </c>
    </row>
    <row r="55" spans="1:7" x14ac:dyDescent="0.25">
      <c r="A55">
        <v>350010</v>
      </c>
      <c r="B55" t="s">
        <v>62</v>
      </c>
      <c r="C55" t="s">
        <v>61</v>
      </c>
      <c r="D55">
        <v>13</v>
      </c>
      <c r="E55" t="s">
        <v>61</v>
      </c>
      <c r="F55" t="s">
        <v>369</v>
      </c>
      <c r="G55">
        <v>1</v>
      </c>
    </row>
    <row r="56" spans="1:7" x14ac:dyDescent="0.25">
      <c r="A56">
        <v>350020</v>
      </c>
      <c r="B56" t="s">
        <v>63</v>
      </c>
      <c r="C56" t="s">
        <v>61</v>
      </c>
      <c r="D56">
        <v>13</v>
      </c>
      <c r="E56" t="s">
        <v>61</v>
      </c>
      <c r="F56" t="s">
        <v>369</v>
      </c>
      <c r="G56">
        <v>1</v>
      </c>
    </row>
    <row r="57" spans="1:7" x14ac:dyDescent="0.25">
      <c r="A57">
        <v>350030</v>
      </c>
      <c r="B57" t="s">
        <v>64</v>
      </c>
      <c r="C57" t="s">
        <v>61</v>
      </c>
      <c r="D57">
        <v>13</v>
      </c>
      <c r="E57" t="s">
        <v>61</v>
      </c>
      <c r="F57" t="s">
        <v>369</v>
      </c>
      <c r="G57">
        <v>1</v>
      </c>
    </row>
    <row r="58" spans="1:7" x14ac:dyDescent="0.25">
      <c r="A58">
        <v>350040</v>
      </c>
      <c r="B58" t="s">
        <v>65</v>
      </c>
      <c r="C58" t="s">
        <v>61</v>
      </c>
      <c r="D58">
        <v>13</v>
      </c>
      <c r="E58" t="s">
        <v>61</v>
      </c>
      <c r="F58" t="s">
        <v>369</v>
      </c>
      <c r="G58">
        <v>1</v>
      </c>
    </row>
    <row r="59" spans="1:7" x14ac:dyDescent="0.25">
      <c r="A59">
        <v>350050</v>
      </c>
      <c r="B59" t="s">
        <v>66</v>
      </c>
      <c r="C59" t="s">
        <v>61</v>
      </c>
      <c r="D59">
        <v>13</v>
      </c>
      <c r="E59" t="s">
        <v>61</v>
      </c>
      <c r="F59" t="s">
        <v>369</v>
      </c>
      <c r="G59">
        <v>1</v>
      </c>
    </row>
    <row r="60" spans="1:7" x14ac:dyDescent="0.25">
      <c r="A60">
        <v>350060</v>
      </c>
      <c r="B60" t="s">
        <v>67</v>
      </c>
      <c r="C60" t="s">
        <v>61</v>
      </c>
      <c r="D60">
        <v>13</v>
      </c>
      <c r="E60" t="s">
        <v>61</v>
      </c>
      <c r="F60" t="s">
        <v>369</v>
      </c>
      <c r="G60">
        <v>1</v>
      </c>
    </row>
    <row r="61" spans="1:7" x14ac:dyDescent="0.25">
      <c r="A61">
        <v>350070</v>
      </c>
      <c r="B61" t="s">
        <v>68</v>
      </c>
      <c r="C61" t="s">
        <v>61</v>
      </c>
      <c r="D61">
        <v>13</v>
      </c>
      <c r="E61" t="s">
        <v>61</v>
      </c>
      <c r="F61" t="s">
        <v>369</v>
      </c>
      <c r="G61">
        <v>1</v>
      </c>
    </row>
    <row r="62" spans="1:7" x14ac:dyDescent="0.25">
      <c r="A62">
        <v>350080</v>
      </c>
      <c r="B62" t="s">
        <v>69</v>
      </c>
      <c r="C62" t="s">
        <v>61</v>
      </c>
      <c r="D62">
        <v>13</v>
      </c>
      <c r="E62" t="s">
        <v>61</v>
      </c>
      <c r="F62" t="s">
        <v>369</v>
      </c>
      <c r="G62">
        <v>1</v>
      </c>
    </row>
    <row r="63" spans="1:7" x14ac:dyDescent="0.25">
      <c r="A63">
        <v>350100</v>
      </c>
      <c r="B63" t="s">
        <v>71</v>
      </c>
      <c r="C63" t="s">
        <v>70</v>
      </c>
      <c r="D63">
        <v>14</v>
      </c>
      <c r="E63" t="s">
        <v>70</v>
      </c>
      <c r="F63" t="s">
        <v>369</v>
      </c>
      <c r="G63">
        <v>1</v>
      </c>
    </row>
    <row r="64" spans="1:7" x14ac:dyDescent="0.25">
      <c r="A64">
        <v>350110</v>
      </c>
      <c r="B64" t="s">
        <v>72</v>
      </c>
      <c r="C64" t="s">
        <v>70</v>
      </c>
      <c r="D64">
        <v>14</v>
      </c>
      <c r="E64" t="s">
        <v>70</v>
      </c>
      <c r="F64" t="s">
        <v>369</v>
      </c>
      <c r="G64">
        <v>1</v>
      </c>
    </row>
    <row r="65" spans="1:7" x14ac:dyDescent="0.25">
      <c r="A65">
        <v>350120</v>
      </c>
      <c r="B65" t="s">
        <v>73</v>
      </c>
      <c r="C65" t="s">
        <v>70</v>
      </c>
      <c r="D65">
        <v>14</v>
      </c>
      <c r="E65" t="s">
        <v>70</v>
      </c>
      <c r="F65" t="s">
        <v>369</v>
      </c>
      <c r="G65">
        <v>1</v>
      </c>
    </row>
    <row r="66" spans="1:7" x14ac:dyDescent="0.25">
      <c r="A66">
        <v>350130</v>
      </c>
      <c r="B66" t="s">
        <v>74</v>
      </c>
      <c r="C66" t="s">
        <v>70</v>
      </c>
      <c r="D66">
        <v>14</v>
      </c>
      <c r="E66" t="s">
        <v>70</v>
      </c>
      <c r="F66" t="s">
        <v>369</v>
      </c>
      <c r="G66">
        <v>1</v>
      </c>
    </row>
    <row r="67" spans="1:7" x14ac:dyDescent="0.25">
      <c r="A67">
        <v>350140</v>
      </c>
      <c r="B67" t="s">
        <v>75</v>
      </c>
      <c r="C67" t="s">
        <v>70</v>
      </c>
      <c r="D67">
        <v>14</v>
      </c>
      <c r="E67" t="s">
        <v>70</v>
      </c>
      <c r="F67" t="s">
        <v>369</v>
      </c>
      <c r="G67">
        <v>1</v>
      </c>
    </row>
    <row r="68" spans="1:7" x14ac:dyDescent="0.25">
      <c r="A68">
        <v>350150</v>
      </c>
      <c r="B68" t="s">
        <v>76</v>
      </c>
      <c r="C68" t="s">
        <v>70</v>
      </c>
      <c r="D68">
        <v>14</v>
      </c>
      <c r="E68" t="s">
        <v>70</v>
      </c>
      <c r="F68" t="s">
        <v>369</v>
      </c>
      <c r="G68">
        <v>1</v>
      </c>
    </row>
    <row r="69" spans="1:7" x14ac:dyDescent="0.25">
      <c r="A69">
        <v>350170</v>
      </c>
      <c r="B69" t="s">
        <v>77</v>
      </c>
      <c r="C69" t="s">
        <v>70</v>
      </c>
      <c r="D69">
        <v>14</v>
      </c>
      <c r="E69" t="s">
        <v>70</v>
      </c>
      <c r="F69" t="s">
        <v>369</v>
      </c>
      <c r="G69">
        <v>1</v>
      </c>
    </row>
    <row r="70" spans="1:7" x14ac:dyDescent="0.25">
      <c r="A70">
        <v>350171</v>
      </c>
      <c r="B70" t="s">
        <v>78</v>
      </c>
      <c r="C70" t="s">
        <v>70</v>
      </c>
      <c r="D70">
        <v>14</v>
      </c>
      <c r="E70" t="s">
        <v>70</v>
      </c>
      <c r="F70" t="s">
        <v>369</v>
      </c>
      <c r="G70">
        <v>1</v>
      </c>
    </row>
    <row r="71" spans="1:7" x14ac:dyDescent="0.25">
      <c r="A71">
        <v>350300</v>
      </c>
      <c r="B71" t="s">
        <v>80</v>
      </c>
      <c r="C71" t="s">
        <v>79</v>
      </c>
      <c r="D71">
        <v>15</v>
      </c>
      <c r="E71" t="s">
        <v>79</v>
      </c>
      <c r="F71" t="s">
        <v>369</v>
      </c>
      <c r="G71">
        <v>1</v>
      </c>
    </row>
    <row r="72" spans="1:7" x14ac:dyDescent="0.25">
      <c r="A72">
        <v>350310</v>
      </c>
      <c r="B72" t="s">
        <v>81</v>
      </c>
      <c r="C72" t="s">
        <v>79</v>
      </c>
      <c r="D72">
        <v>15</v>
      </c>
      <c r="E72" t="s">
        <v>79</v>
      </c>
      <c r="F72" t="s">
        <v>369</v>
      </c>
      <c r="G72">
        <v>1</v>
      </c>
    </row>
    <row r="73" spans="1:7" x14ac:dyDescent="0.25">
      <c r="A73">
        <v>350320</v>
      </c>
      <c r="B73" t="s">
        <v>82</v>
      </c>
      <c r="C73" t="s">
        <v>79</v>
      </c>
      <c r="D73">
        <v>15</v>
      </c>
      <c r="E73" t="s">
        <v>79</v>
      </c>
      <c r="F73" t="s">
        <v>369</v>
      </c>
      <c r="G73">
        <v>1</v>
      </c>
    </row>
    <row r="74" spans="1:7" x14ac:dyDescent="0.25">
      <c r="A74">
        <v>350330</v>
      </c>
      <c r="B74" t="s">
        <v>83</v>
      </c>
      <c r="C74" t="s">
        <v>79</v>
      </c>
      <c r="D74">
        <v>15</v>
      </c>
      <c r="E74" t="s">
        <v>79</v>
      </c>
      <c r="F74" t="s">
        <v>369</v>
      </c>
      <c r="G74">
        <v>1</v>
      </c>
    </row>
    <row r="75" spans="1:7" x14ac:dyDescent="0.25">
      <c r="A75">
        <v>350340</v>
      </c>
      <c r="B75" t="s">
        <v>84</v>
      </c>
      <c r="C75" t="s">
        <v>79</v>
      </c>
      <c r="D75">
        <v>15</v>
      </c>
      <c r="E75" t="s">
        <v>79</v>
      </c>
      <c r="F75" t="s">
        <v>369</v>
      </c>
      <c r="G75">
        <v>1</v>
      </c>
    </row>
    <row r="76" spans="1:7" x14ac:dyDescent="0.25">
      <c r="A76">
        <v>350350</v>
      </c>
      <c r="B76" t="s">
        <v>85</v>
      </c>
      <c r="C76" t="s">
        <v>79</v>
      </c>
      <c r="D76">
        <v>15</v>
      </c>
      <c r="E76" t="s">
        <v>79</v>
      </c>
      <c r="F76" t="s">
        <v>369</v>
      </c>
      <c r="G76">
        <v>1</v>
      </c>
    </row>
    <row r="77" spans="1:7" x14ac:dyDescent="0.25">
      <c r="A77">
        <v>350360</v>
      </c>
      <c r="B77" t="s">
        <v>86</v>
      </c>
      <c r="C77" t="s">
        <v>79</v>
      </c>
      <c r="D77">
        <v>15</v>
      </c>
      <c r="E77" t="s">
        <v>79</v>
      </c>
      <c r="F77" t="s">
        <v>369</v>
      </c>
      <c r="G77">
        <v>1</v>
      </c>
    </row>
    <row r="78" spans="1:7" x14ac:dyDescent="0.25">
      <c r="A78">
        <v>350361</v>
      </c>
      <c r="B78" t="s">
        <v>87</v>
      </c>
      <c r="C78" t="s">
        <v>79</v>
      </c>
      <c r="D78">
        <v>15</v>
      </c>
      <c r="E78" t="s">
        <v>79</v>
      </c>
      <c r="F78" t="s">
        <v>369</v>
      </c>
      <c r="G78">
        <v>1</v>
      </c>
    </row>
    <row r="79" spans="1:7" x14ac:dyDescent="0.25">
      <c r="A79">
        <v>350370</v>
      </c>
      <c r="B79" t="s">
        <v>88</v>
      </c>
      <c r="C79" t="s">
        <v>79</v>
      </c>
      <c r="D79">
        <v>15</v>
      </c>
      <c r="E79" t="s">
        <v>79</v>
      </c>
      <c r="F79" t="s">
        <v>369</v>
      </c>
      <c r="G79">
        <v>1</v>
      </c>
    </row>
    <row r="80" spans="1:7" x14ac:dyDescent="0.25">
      <c r="A80">
        <v>350371</v>
      </c>
      <c r="B80" t="s">
        <v>89</v>
      </c>
      <c r="C80" t="s">
        <v>79</v>
      </c>
      <c r="D80">
        <v>15</v>
      </c>
      <c r="E80" t="s">
        <v>79</v>
      </c>
      <c r="F80" t="s">
        <v>369</v>
      </c>
      <c r="G80">
        <v>1</v>
      </c>
    </row>
    <row r="81" spans="1:7" x14ac:dyDescent="0.25">
      <c r="A81">
        <v>350372</v>
      </c>
      <c r="B81" t="s">
        <v>90</v>
      </c>
      <c r="C81" t="s">
        <v>79</v>
      </c>
      <c r="D81">
        <v>15</v>
      </c>
      <c r="E81" t="s">
        <v>79</v>
      </c>
      <c r="F81" t="s">
        <v>369</v>
      </c>
      <c r="G81">
        <v>1</v>
      </c>
    </row>
    <row r="82" spans="1:7" x14ac:dyDescent="0.25">
      <c r="A82">
        <v>350160</v>
      </c>
      <c r="B82" t="s">
        <v>92</v>
      </c>
      <c r="C82" t="s">
        <v>91</v>
      </c>
      <c r="D82">
        <v>16</v>
      </c>
      <c r="E82" t="s">
        <v>91</v>
      </c>
      <c r="F82" t="s">
        <v>369</v>
      </c>
      <c r="G82">
        <v>1</v>
      </c>
    </row>
    <row r="83" spans="1:7" x14ac:dyDescent="0.25">
      <c r="A83">
        <v>370020</v>
      </c>
      <c r="B83" t="s">
        <v>94</v>
      </c>
      <c r="C83" t="s">
        <v>93</v>
      </c>
      <c r="D83">
        <v>17</v>
      </c>
      <c r="E83" t="s">
        <v>93</v>
      </c>
      <c r="F83" t="s">
        <v>369</v>
      </c>
      <c r="G83">
        <v>1</v>
      </c>
    </row>
    <row r="84" spans="1:7" x14ac:dyDescent="0.25">
      <c r="A84">
        <v>370010</v>
      </c>
      <c r="B84" t="s">
        <v>96</v>
      </c>
      <c r="C84" t="s">
        <v>95</v>
      </c>
      <c r="D84">
        <v>18</v>
      </c>
      <c r="E84" t="s">
        <v>95</v>
      </c>
      <c r="F84" t="s">
        <v>369</v>
      </c>
      <c r="G84">
        <v>1</v>
      </c>
    </row>
    <row r="85" spans="1:7" x14ac:dyDescent="0.25">
      <c r="A85">
        <v>370030</v>
      </c>
      <c r="B85" t="s">
        <v>98</v>
      </c>
      <c r="C85" t="s">
        <v>97</v>
      </c>
      <c r="D85">
        <v>19</v>
      </c>
      <c r="E85" t="s">
        <v>97</v>
      </c>
      <c r="F85" t="s">
        <v>369</v>
      </c>
      <c r="G85">
        <v>1</v>
      </c>
    </row>
    <row r="86" spans="1:7" x14ac:dyDescent="0.25">
      <c r="A86">
        <v>370040</v>
      </c>
      <c r="B86" t="s">
        <v>99</v>
      </c>
      <c r="C86" t="s">
        <v>97</v>
      </c>
      <c r="D86">
        <v>19</v>
      </c>
      <c r="E86" t="s">
        <v>97</v>
      </c>
      <c r="F86" t="s">
        <v>369</v>
      </c>
      <c r="G86">
        <v>1</v>
      </c>
    </row>
    <row r="87" spans="1:7" x14ac:dyDescent="0.25">
      <c r="A87">
        <v>370050</v>
      </c>
      <c r="B87" t="s">
        <v>100</v>
      </c>
      <c r="C87" t="s">
        <v>97</v>
      </c>
      <c r="D87">
        <v>19</v>
      </c>
      <c r="E87" t="s">
        <v>97</v>
      </c>
      <c r="F87" t="s">
        <v>369</v>
      </c>
      <c r="G87">
        <v>1</v>
      </c>
    </row>
    <row r="88" spans="1:7" x14ac:dyDescent="0.25">
      <c r="A88">
        <v>370060</v>
      </c>
      <c r="B88" t="s">
        <v>101</v>
      </c>
      <c r="C88" t="s">
        <v>97</v>
      </c>
      <c r="D88">
        <v>19</v>
      </c>
      <c r="E88" t="s">
        <v>97</v>
      </c>
      <c r="F88" t="s">
        <v>369</v>
      </c>
      <c r="G88">
        <v>1</v>
      </c>
    </row>
    <row r="89" spans="1:7" x14ac:dyDescent="0.25">
      <c r="A89">
        <v>391010</v>
      </c>
      <c r="B89" t="s">
        <v>103</v>
      </c>
      <c r="C89" t="s">
        <v>102</v>
      </c>
      <c r="D89">
        <v>20</v>
      </c>
      <c r="E89" t="s">
        <v>102</v>
      </c>
      <c r="F89" t="s">
        <v>370</v>
      </c>
      <c r="G89">
        <v>4</v>
      </c>
    </row>
    <row r="90" spans="1:7" x14ac:dyDescent="0.25">
      <c r="A90">
        <v>391011</v>
      </c>
      <c r="B90" t="s">
        <v>104</v>
      </c>
      <c r="C90" t="s">
        <v>102</v>
      </c>
      <c r="D90">
        <v>20</v>
      </c>
      <c r="E90" t="s">
        <v>102</v>
      </c>
      <c r="F90" t="s">
        <v>370</v>
      </c>
      <c r="G90">
        <v>4</v>
      </c>
    </row>
    <row r="91" spans="1:7" x14ac:dyDescent="0.25">
      <c r="A91">
        <v>392010</v>
      </c>
      <c r="B91" t="s">
        <v>106</v>
      </c>
      <c r="C91" t="s">
        <v>105</v>
      </c>
      <c r="D91">
        <v>21</v>
      </c>
      <c r="E91" t="s">
        <v>105</v>
      </c>
      <c r="F91" t="s">
        <v>367</v>
      </c>
      <c r="G91">
        <v>3</v>
      </c>
    </row>
    <row r="92" spans="1:7" x14ac:dyDescent="0.25">
      <c r="A92">
        <v>392020</v>
      </c>
      <c r="B92" t="s">
        <v>107</v>
      </c>
      <c r="C92" t="s">
        <v>105</v>
      </c>
      <c r="D92">
        <v>21</v>
      </c>
      <c r="E92" t="s">
        <v>105</v>
      </c>
      <c r="F92" t="s">
        <v>367</v>
      </c>
      <c r="G92">
        <v>3</v>
      </c>
    </row>
    <row r="93" spans="1:7" x14ac:dyDescent="0.25">
      <c r="A93">
        <v>393010</v>
      </c>
      <c r="B93" t="s">
        <v>108</v>
      </c>
      <c r="C93" t="s">
        <v>108</v>
      </c>
      <c r="D93">
        <v>22</v>
      </c>
      <c r="E93" t="s">
        <v>108</v>
      </c>
      <c r="F93" t="s">
        <v>367</v>
      </c>
      <c r="G93">
        <v>3</v>
      </c>
    </row>
    <row r="94" spans="1:7" x14ac:dyDescent="0.25">
      <c r="A94">
        <v>380010</v>
      </c>
      <c r="B94" t="s">
        <v>109</v>
      </c>
      <c r="C94" t="s">
        <v>109</v>
      </c>
      <c r="D94">
        <v>23</v>
      </c>
      <c r="E94" t="s">
        <v>109</v>
      </c>
      <c r="F94" t="s">
        <v>370</v>
      </c>
      <c r="G94">
        <v>4</v>
      </c>
    </row>
    <row r="95" spans="1:7" x14ac:dyDescent="0.25">
      <c r="A95">
        <v>380020</v>
      </c>
      <c r="B95" t="s">
        <v>110</v>
      </c>
      <c r="C95" t="s">
        <v>110</v>
      </c>
      <c r="D95">
        <v>24</v>
      </c>
      <c r="E95" t="s">
        <v>110</v>
      </c>
      <c r="F95" t="s">
        <v>370</v>
      </c>
      <c r="G95">
        <v>4</v>
      </c>
    </row>
    <row r="96" spans="1:7" x14ac:dyDescent="0.25">
      <c r="A96">
        <v>380060</v>
      </c>
      <c r="B96" t="s">
        <v>112</v>
      </c>
      <c r="C96" t="s">
        <v>111</v>
      </c>
      <c r="D96">
        <v>25</v>
      </c>
      <c r="E96" t="s">
        <v>111</v>
      </c>
      <c r="F96" t="s">
        <v>369</v>
      </c>
      <c r="G96">
        <v>1</v>
      </c>
    </row>
    <row r="97" spans="1:7" x14ac:dyDescent="0.25">
      <c r="A97">
        <v>380070</v>
      </c>
      <c r="B97" t="s">
        <v>113</v>
      </c>
      <c r="C97" t="s">
        <v>111</v>
      </c>
      <c r="D97">
        <v>25</v>
      </c>
      <c r="E97" t="s">
        <v>111</v>
      </c>
      <c r="F97" t="s">
        <v>369</v>
      </c>
      <c r="G97">
        <v>1</v>
      </c>
    </row>
    <row r="98" spans="1:7" x14ac:dyDescent="0.25">
      <c r="A98">
        <v>390010</v>
      </c>
      <c r="B98" t="s">
        <v>111</v>
      </c>
      <c r="C98" t="s">
        <v>111</v>
      </c>
      <c r="D98">
        <v>25</v>
      </c>
      <c r="E98" t="s">
        <v>111</v>
      </c>
      <c r="F98" t="s">
        <v>369</v>
      </c>
      <c r="G98">
        <v>1</v>
      </c>
    </row>
    <row r="99" spans="1:7" x14ac:dyDescent="0.25">
      <c r="A99">
        <v>390020</v>
      </c>
      <c r="B99" t="s">
        <v>114</v>
      </c>
      <c r="C99" t="s">
        <v>111</v>
      </c>
      <c r="D99">
        <v>25</v>
      </c>
      <c r="E99" t="s">
        <v>111</v>
      </c>
      <c r="F99" t="s">
        <v>369</v>
      </c>
      <c r="G99">
        <v>1</v>
      </c>
    </row>
    <row r="100" spans="1:7" x14ac:dyDescent="0.25">
      <c r="A100">
        <v>1</v>
      </c>
      <c r="B100" t="str">
        <f>""</f>
        <v/>
      </c>
      <c r="C100" t="s">
        <v>454</v>
      </c>
      <c r="D100">
        <v>26</v>
      </c>
      <c r="E100" t="s">
        <v>377</v>
      </c>
      <c r="F100" t="str">
        <f>""</f>
        <v/>
      </c>
      <c r="G100" t="str">
        <f>""</f>
        <v/>
      </c>
    </row>
    <row r="101" spans="1:7" x14ac:dyDescent="0.25">
      <c r="A101">
        <v>2</v>
      </c>
      <c r="B101" t="str">
        <f>""</f>
        <v/>
      </c>
      <c r="C101" t="str">
        <f>""</f>
        <v/>
      </c>
      <c r="D101">
        <v>27</v>
      </c>
      <c r="E101" t="s">
        <v>459</v>
      </c>
      <c r="F101" t="str">
        <f>""</f>
        <v/>
      </c>
      <c r="G101" t="str">
        <f>""</f>
        <v/>
      </c>
    </row>
    <row r="102" spans="1:7" x14ac:dyDescent="0.25">
      <c r="A102">
        <v>411010</v>
      </c>
      <c r="B102" t="s">
        <v>116</v>
      </c>
      <c r="C102" t="s">
        <v>115</v>
      </c>
      <c r="D102">
        <v>28</v>
      </c>
      <c r="E102" t="s">
        <v>115</v>
      </c>
      <c r="F102" t="s">
        <v>371</v>
      </c>
      <c r="G102">
        <v>5</v>
      </c>
    </row>
    <row r="103" spans="1:7" x14ac:dyDescent="0.25">
      <c r="A103">
        <v>411030</v>
      </c>
      <c r="B103" t="s">
        <v>117</v>
      </c>
      <c r="C103" t="s">
        <v>115</v>
      </c>
      <c r="D103">
        <v>28</v>
      </c>
      <c r="E103" t="s">
        <v>115</v>
      </c>
      <c r="F103" t="s">
        <v>371</v>
      </c>
      <c r="G103">
        <v>5</v>
      </c>
    </row>
    <row r="104" spans="1:7" x14ac:dyDescent="0.25">
      <c r="A104">
        <v>411060</v>
      </c>
      <c r="B104" t="s">
        <v>118</v>
      </c>
      <c r="C104" t="s">
        <v>115</v>
      </c>
      <c r="D104">
        <v>28</v>
      </c>
      <c r="E104" t="s">
        <v>115</v>
      </c>
      <c r="F104" t="s">
        <v>371</v>
      </c>
      <c r="G104">
        <v>5</v>
      </c>
    </row>
    <row r="105" spans="1:7" x14ac:dyDescent="0.25">
      <c r="A105">
        <v>411020</v>
      </c>
      <c r="B105" t="s">
        <v>120</v>
      </c>
      <c r="C105" t="s">
        <v>119</v>
      </c>
      <c r="D105">
        <v>29</v>
      </c>
      <c r="E105" t="s">
        <v>119</v>
      </c>
      <c r="F105" t="s">
        <v>371</v>
      </c>
      <c r="G105">
        <v>5</v>
      </c>
    </row>
    <row r="106" spans="1:7" x14ac:dyDescent="0.25">
      <c r="A106">
        <v>411040</v>
      </c>
      <c r="B106" t="s">
        <v>122</v>
      </c>
      <c r="C106" t="s">
        <v>121</v>
      </c>
      <c r="D106">
        <v>30</v>
      </c>
      <c r="E106" t="s">
        <v>121</v>
      </c>
      <c r="F106" t="s">
        <v>371</v>
      </c>
      <c r="G106">
        <v>5</v>
      </c>
    </row>
    <row r="107" spans="1:7" x14ac:dyDescent="0.25">
      <c r="A107">
        <v>411050</v>
      </c>
      <c r="B107" t="s">
        <v>123</v>
      </c>
      <c r="C107" t="s">
        <v>121</v>
      </c>
      <c r="D107">
        <v>30</v>
      </c>
      <c r="E107" t="s">
        <v>121</v>
      </c>
      <c r="F107" t="s">
        <v>371</v>
      </c>
      <c r="G107">
        <v>5</v>
      </c>
    </row>
    <row r="108" spans="1:7" x14ac:dyDescent="0.25">
      <c r="A108">
        <v>412010</v>
      </c>
      <c r="B108" t="s">
        <v>125</v>
      </c>
      <c r="C108" t="s">
        <v>124</v>
      </c>
      <c r="D108">
        <v>31</v>
      </c>
      <c r="E108" t="s">
        <v>124</v>
      </c>
      <c r="F108" t="s">
        <v>371</v>
      </c>
      <c r="G108">
        <v>5</v>
      </c>
    </row>
    <row r="109" spans="1:7" x14ac:dyDescent="0.25">
      <c r="A109">
        <v>412020</v>
      </c>
      <c r="B109" t="s">
        <v>126</v>
      </c>
      <c r="C109" t="s">
        <v>124</v>
      </c>
      <c r="D109">
        <v>31</v>
      </c>
      <c r="E109" t="s">
        <v>124</v>
      </c>
      <c r="F109" t="s">
        <v>371</v>
      </c>
      <c r="G109">
        <v>5</v>
      </c>
    </row>
    <row r="110" spans="1:7" x14ac:dyDescent="0.25">
      <c r="A110">
        <v>412021</v>
      </c>
      <c r="B110" t="s">
        <v>127</v>
      </c>
      <c r="C110" t="s">
        <v>124</v>
      </c>
      <c r="D110">
        <v>31</v>
      </c>
      <c r="E110" t="s">
        <v>124</v>
      </c>
      <c r="F110" t="s">
        <v>371</v>
      </c>
      <c r="G110">
        <v>5</v>
      </c>
    </row>
    <row r="111" spans="1:7" x14ac:dyDescent="0.25">
      <c r="A111">
        <v>412030</v>
      </c>
      <c r="B111" t="s">
        <v>128</v>
      </c>
      <c r="C111" t="s">
        <v>124</v>
      </c>
      <c r="D111">
        <v>31</v>
      </c>
      <c r="E111" t="s">
        <v>124</v>
      </c>
      <c r="F111" t="s">
        <v>371</v>
      </c>
      <c r="G111">
        <v>5</v>
      </c>
    </row>
    <row r="112" spans="1:7" x14ac:dyDescent="0.25">
      <c r="A112">
        <v>412040</v>
      </c>
      <c r="B112" t="s">
        <v>129</v>
      </c>
      <c r="C112" t="s">
        <v>124</v>
      </c>
      <c r="D112">
        <v>31</v>
      </c>
      <c r="E112" t="s">
        <v>124</v>
      </c>
      <c r="F112" t="s">
        <v>371</v>
      </c>
      <c r="G112">
        <v>5</v>
      </c>
    </row>
    <row r="113" spans="1:7" x14ac:dyDescent="0.25">
      <c r="A113">
        <v>412050</v>
      </c>
      <c r="B113" t="s">
        <v>130</v>
      </c>
      <c r="C113" t="s">
        <v>124</v>
      </c>
      <c r="D113">
        <v>31</v>
      </c>
      <c r="E113" t="s">
        <v>124</v>
      </c>
      <c r="F113" t="s">
        <v>371</v>
      </c>
      <c r="G113">
        <v>5</v>
      </c>
    </row>
    <row r="114" spans="1:7" x14ac:dyDescent="0.25">
      <c r="A114">
        <v>412060</v>
      </c>
      <c r="B114" t="s">
        <v>131</v>
      </c>
      <c r="C114" t="s">
        <v>124</v>
      </c>
      <c r="D114">
        <v>31</v>
      </c>
      <c r="E114" t="s">
        <v>124</v>
      </c>
      <c r="F114" t="s">
        <v>371</v>
      </c>
      <c r="G114">
        <v>5</v>
      </c>
    </row>
    <row r="115" spans="1:7" x14ac:dyDescent="0.25">
      <c r="A115">
        <v>412070</v>
      </c>
      <c r="B115" t="s">
        <v>132</v>
      </c>
      <c r="C115" t="s">
        <v>124</v>
      </c>
      <c r="D115">
        <v>31</v>
      </c>
      <c r="E115" t="s">
        <v>124</v>
      </c>
      <c r="F115" t="s">
        <v>371</v>
      </c>
      <c r="G115">
        <v>5</v>
      </c>
    </row>
    <row r="116" spans="1:7" x14ac:dyDescent="0.25">
      <c r="A116">
        <v>412080</v>
      </c>
      <c r="B116" t="s">
        <v>133</v>
      </c>
      <c r="C116" t="s">
        <v>124</v>
      </c>
      <c r="D116">
        <v>31</v>
      </c>
      <c r="E116" t="s">
        <v>124</v>
      </c>
      <c r="F116" t="s">
        <v>371</v>
      </c>
      <c r="G116">
        <v>5</v>
      </c>
    </row>
    <row r="117" spans="1:7" x14ac:dyDescent="0.25">
      <c r="A117">
        <v>412090</v>
      </c>
      <c r="B117" t="s">
        <v>134</v>
      </c>
      <c r="C117" t="s">
        <v>124</v>
      </c>
      <c r="D117">
        <v>31</v>
      </c>
      <c r="E117" t="s">
        <v>124</v>
      </c>
      <c r="F117" t="s">
        <v>371</v>
      </c>
      <c r="G117">
        <v>5</v>
      </c>
    </row>
    <row r="118" spans="1:7" x14ac:dyDescent="0.25">
      <c r="A118">
        <v>412100</v>
      </c>
      <c r="B118" t="s">
        <v>135</v>
      </c>
      <c r="C118" t="s">
        <v>124</v>
      </c>
      <c r="D118">
        <v>31</v>
      </c>
      <c r="E118" t="s">
        <v>124</v>
      </c>
      <c r="F118" t="s">
        <v>371</v>
      </c>
      <c r="G118">
        <v>5</v>
      </c>
    </row>
    <row r="119" spans="1:7" x14ac:dyDescent="0.25">
      <c r="A119">
        <v>412110</v>
      </c>
      <c r="B119" t="s">
        <v>136</v>
      </c>
      <c r="C119" t="s">
        <v>124</v>
      </c>
      <c r="D119">
        <v>31</v>
      </c>
      <c r="E119" t="s">
        <v>124</v>
      </c>
      <c r="F119" t="s">
        <v>371</v>
      </c>
      <c r="G119">
        <v>5</v>
      </c>
    </row>
    <row r="120" spans="1:7" x14ac:dyDescent="0.25">
      <c r="A120">
        <v>412120</v>
      </c>
      <c r="B120" t="s">
        <v>137</v>
      </c>
      <c r="C120" t="s">
        <v>124</v>
      </c>
      <c r="D120">
        <v>31</v>
      </c>
      <c r="E120" t="s">
        <v>124</v>
      </c>
      <c r="F120" t="s">
        <v>371</v>
      </c>
      <c r="G120">
        <v>5</v>
      </c>
    </row>
    <row r="121" spans="1:7" x14ac:dyDescent="0.25">
      <c r="A121">
        <v>412130</v>
      </c>
      <c r="B121" t="s">
        <v>138</v>
      </c>
      <c r="C121" t="s">
        <v>124</v>
      </c>
      <c r="D121">
        <v>31</v>
      </c>
      <c r="E121" t="s">
        <v>124</v>
      </c>
      <c r="F121" t="s">
        <v>371</v>
      </c>
      <c r="G121">
        <v>5</v>
      </c>
    </row>
    <row r="122" spans="1:7" x14ac:dyDescent="0.25">
      <c r="A122">
        <v>412140</v>
      </c>
      <c r="B122" t="s">
        <v>139</v>
      </c>
      <c r="C122" t="s">
        <v>124</v>
      </c>
      <c r="D122">
        <v>31</v>
      </c>
      <c r="E122" t="s">
        <v>124</v>
      </c>
      <c r="F122" t="s">
        <v>371</v>
      </c>
      <c r="G122">
        <v>5</v>
      </c>
    </row>
    <row r="123" spans="1:7" x14ac:dyDescent="0.25">
      <c r="A123">
        <v>412150</v>
      </c>
      <c r="B123" t="s">
        <v>140</v>
      </c>
      <c r="C123" t="s">
        <v>124</v>
      </c>
      <c r="D123">
        <v>31</v>
      </c>
      <c r="E123" t="s">
        <v>124</v>
      </c>
      <c r="F123" t="s">
        <v>371</v>
      </c>
      <c r="G123">
        <v>5</v>
      </c>
    </row>
    <row r="124" spans="1:7" x14ac:dyDescent="0.25">
      <c r="A124">
        <v>412160</v>
      </c>
      <c r="B124" t="s">
        <v>141</v>
      </c>
      <c r="C124" t="s">
        <v>124</v>
      </c>
      <c r="D124">
        <v>31</v>
      </c>
      <c r="E124" t="s">
        <v>124</v>
      </c>
      <c r="F124" t="s">
        <v>371</v>
      </c>
      <c r="G124">
        <v>5</v>
      </c>
    </row>
    <row r="125" spans="1:7" x14ac:dyDescent="0.25">
      <c r="A125">
        <v>412170</v>
      </c>
      <c r="B125" t="s">
        <v>142</v>
      </c>
      <c r="C125" t="s">
        <v>124</v>
      </c>
      <c r="D125">
        <v>31</v>
      </c>
      <c r="E125" t="s">
        <v>124</v>
      </c>
      <c r="F125" t="s">
        <v>371</v>
      </c>
      <c r="G125">
        <v>5</v>
      </c>
    </row>
    <row r="126" spans="1:7" x14ac:dyDescent="0.25">
      <c r="A126">
        <v>412180</v>
      </c>
      <c r="B126" t="s">
        <v>143</v>
      </c>
      <c r="C126" t="s">
        <v>124</v>
      </c>
      <c r="D126">
        <v>31</v>
      </c>
      <c r="E126" t="s">
        <v>124</v>
      </c>
      <c r="F126" t="s">
        <v>371</v>
      </c>
      <c r="G126">
        <v>5</v>
      </c>
    </row>
    <row r="127" spans="1:7" x14ac:dyDescent="0.25">
      <c r="A127">
        <v>412181</v>
      </c>
      <c r="B127" t="s">
        <v>364</v>
      </c>
      <c r="C127" t="s">
        <v>124</v>
      </c>
      <c r="D127">
        <v>31</v>
      </c>
      <c r="E127" t="s">
        <v>124</v>
      </c>
      <c r="F127" t="s">
        <v>371</v>
      </c>
      <c r="G127">
        <v>5</v>
      </c>
    </row>
    <row r="128" spans="1:7" x14ac:dyDescent="0.25">
      <c r="A128">
        <v>412190</v>
      </c>
      <c r="B128" t="s">
        <v>144</v>
      </c>
      <c r="C128" t="s">
        <v>124</v>
      </c>
      <c r="D128">
        <v>31</v>
      </c>
      <c r="E128" t="s">
        <v>124</v>
      </c>
      <c r="F128" t="s">
        <v>371</v>
      </c>
      <c r="G128">
        <v>5</v>
      </c>
    </row>
    <row r="129" spans="1:7" x14ac:dyDescent="0.25">
      <c r="A129">
        <v>412200</v>
      </c>
      <c r="B129" t="s">
        <v>145</v>
      </c>
      <c r="C129" t="s">
        <v>124</v>
      </c>
      <c r="D129">
        <v>31</v>
      </c>
      <c r="E129" t="s">
        <v>124</v>
      </c>
      <c r="F129" t="s">
        <v>371</v>
      </c>
      <c r="G129">
        <v>5</v>
      </c>
    </row>
    <row r="130" spans="1:7" x14ac:dyDescent="0.25">
      <c r="A130">
        <v>412210</v>
      </c>
      <c r="B130" t="s">
        <v>146</v>
      </c>
      <c r="C130" t="s">
        <v>124</v>
      </c>
      <c r="D130">
        <v>31</v>
      </c>
      <c r="E130" t="s">
        <v>124</v>
      </c>
      <c r="F130" t="s">
        <v>371</v>
      </c>
      <c r="G130">
        <v>5</v>
      </c>
    </row>
    <row r="131" spans="1:7" x14ac:dyDescent="0.25">
      <c r="A131">
        <v>412211</v>
      </c>
      <c r="B131" t="s">
        <v>147</v>
      </c>
      <c r="C131" t="s">
        <v>124</v>
      </c>
      <c r="D131">
        <v>31</v>
      </c>
      <c r="E131" t="s">
        <v>124</v>
      </c>
      <c r="F131" t="s">
        <v>371</v>
      </c>
      <c r="G131">
        <v>5</v>
      </c>
    </row>
    <row r="132" spans="1:7" x14ac:dyDescent="0.25">
      <c r="A132">
        <v>412212</v>
      </c>
      <c r="B132" t="s">
        <v>330</v>
      </c>
      <c r="C132" t="s">
        <v>124</v>
      </c>
      <c r="D132">
        <v>31</v>
      </c>
      <c r="E132" t="s">
        <v>124</v>
      </c>
      <c r="F132" t="s">
        <v>371</v>
      </c>
      <c r="G132">
        <v>5</v>
      </c>
    </row>
    <row r="133" spans="1:7" x14ac:dyDescent="0.25">
      <c r="A133">
        <v>413010</v>
      </c>
      <c r="B133" t="s">
        <v>148</v>
      </c>
      <c r="C133" t="s">
        <v>124</v>
      </c>
      <c r="D133">
        <v>31</v>
      </c>
      <c r="E133" t="s">
        <v>124</v>
      </c>
      <c r="F133" t="s">
        <v>371</v>
      </c>
      <c r="G133">
        <v>5</v>
      </c>
    </row>
    <row r="134" spans="1:7" x14ac:dyDescent="0.25">
      <c r="A134">
        <v>421010</v>
      </c>
      <c r="B134" t="s">
        <v>150</v>
      </c>
      <c r="C134" t="s">
        <v>149</v>
      </c>
      <c r="D134">
        <v>32</v>
      </c>
      <c r="E134" t="s">
        <v>149</v>
      </c>
      <c r="F134" t="s">
        <v>372</v>
      </c>
      <c r="G134">
        <v>5</v>
      </c>
    </row>
    <row r="135" spans="1:7" x14ac:dyDescent="0.25">
      <c r="A135">
        <v>421020</v>
      </c>
      <c r="B135" t="s">
        <v>151</v>
      </c>
      <c r="C135" t="s">
        <v>149</v>
      </c>
      <c r="D135">
        <v>32</v>
      </c>
      <c r="E135" t="s">
        <v>149</v>
      </c>
      <c r="F135" t="s">
        <v>372</v>
      </c>
      <c r="G135">
        <v>5</v>
      </c>
    </row>
    <row r="136" spans="1:7" x14ac:dyDescent="0.25">
      <c r="A136">
        <v>421030</v>
      </c>
      <c r="B136" t="s">
        <v>152</v>
      </c>
      <c r="C136" t="s">
        <v>149</v>
      </c>
      <c r="D136">
        <v>32</v>
      </c>
      <c r="E136" t="s">
        <v>149</v>
      </c>
      <c r="F136" t="s">
        <v>372</v>
      </c>
      <c r="G136">
        <v>5</v>
      </c>
    </row>
    <row r="137" spans="1:7" x14ac:dyDescent="0.25">
      <c r="A137">
        <v>421040</v>
      </c>
      <c r="B137" t="s">
        <v>153</v>
      </c>
      <c r="C137" t="s">
        <v>149</v>
      </c>
      <c r="D137">
        <v>32</v>
      </c>
      <c r="E137" t="s">
        <v>149</v>
      </c>
      <c r="F137" t="s">
        <v>372</v>
      </c>
      <c r="G137">
        <v>5</v>
      </c>
    </row>
    <row r="138" spans="1:7" x14ac:dyDescent="0.25">
      <c r="A138">
        <v>421050</v>
      </c>
      <c r="B138" t="s">
        <v>154</v>
      </c>
      <c r="C138" t="s">
        <v>149</v>
      </c>
      <c r="D138">
        <v>32</v>
      </c>
      <c r="E138" t="s">
        <v>149</v>
      </c>
      <c r="F138" t="s">
        <v>372</v>
      </c>
      <c r="G138">
        <v>5</v>
      </c>
    </row>
    <row r="139" spans="1:7" x14ac:dyDescent="0.25">
      <c r="A139">
        <v>421060</v>
      </c>
      <c r="B139" t="s">
        <v>155</v>
      </c>
      <c r="C139" t="s">
        <v>149</v>
      </c>
      <c r="D139">
        <v>32</v>
      </c>
      <c r="E139" t="s">
        <v>149</v>
      </c>
      <c r="F139" t="s">
        <v>372</v>
      </c>
      <c r="G139">
        <v>5</v>
      </c>
    </row>
    <row r="140" spans="1:7" x14ac:dyDescent="0.25">
      <c r="A140">
        <v>421070</v>
      </c>
      <c r="B140" t="s">
        <v>156</v>
      </c>
      <c r="C140" t="s">
        <v>149</v>
      </c>
      <c r="D140">
        <v>32</v>
      </c>
      <c r="E140" t="s">
        <v>149</v>
      </c>
      <c r="F140" t="s">
        <v>372</v>
      </c>
      <c r="G140">
        <v>5</v>
      </c>
    </row>
    <row r="141" spans="1:7" x14ac:dyDescent="0.25">
      <c r="A141">
        <v>481010</v>
      </c>
      <c r="B141" t="s">
        <v>158</v>
      </c>
      <c r="C141" t="s">
        <v>157</v>
      </c>
      <c r="D141">
        <v>33</v>
      </c>
      <c r="E141" t="s">
        <v>157</v>
      </c>
      <c r="F141" t="s">
        <v>372</v>
      </c>
      <c r="G141">
        <v>5</v>
      </c>
    </row>
    <row r="142" spans="1:7" x14ac:dyDescent="0.25">
      <c r="A142">
        <v>481020</v>
      </c>
      <c r="B142" t="s">
        <v>159</v>
      </c>
      <c r="C142" t="s">
        <v>157</v>
      </c>
      <c r="D142">
        <v>33</v>
      </c>
      <c r="E142" t="s">
        <v>157</v>
      </c>
      <c r="F142" t="s">
        <v>372</v>
      </c>
      <c r="G142">
        <v>5</v>
      </c>
    </row>
    <row r="143" spans="1:7" x14ac:dyDescent="0.25">
      <c r="A143">
        <v>481030</v>
      </c>
      <c r="B143" t="s">
        <v>160</v>
      </c>
      <c r="C143" t="s">
        <v>157</v>
      </c>
      <c r="D143">
        <v>33</v>
      </c>
      <c r="E143" t="s">
        <v>157</v>
      </c>
      <c r="F143" t="s">
        <v>372</v>
      </c>
      <c r="G143">
        <v>5</v>
      </c>
    </row>
    <row r="144" spans="1:7" x14ac:dyDescent="0.25">
      <c r="A144">
        <v>481040</v>
      </c>
      <c r="B144" t="s">
        <v>161</v>
      </c>
      <c r="C144" t="s">
        <v>157</v>
      </c>
      <c r="D144">
        <v>33</v>
      </c>
      <c r="E144" t="s">
        <v>157</v>
      </c>
      <c r="F144" t="s">
        <v>372</v>
      </c>
      <c r="G144">
        <v>5</v>
      </c>
    </row>
    <row r="145" spans="1:7" x14ac:dyDescent="0.25">
      <c r="A145">
        <v>481050</v>
      </c>
      <c r="B145" t="s">
        <v>163</v>
      </c>
      <c r="C145" t="s">
        <v>162</v>
      </c>
      <c r="D145">
        <v>34</v>
      </c>
      <c r="E145" t="s">
        <v>162</v>
      </c>
      <c r="F145" t="s">
        <v>372</v>
      </c>
      <c r="G145">
        <v>5</v>
      </c>
    </row>
    <row r="146" spans="1:7" x14ac:dyDescent="0.25">
      <c r="A146">
        <v>491010</v>
      </c>
      <c r="B146" t="s">
        <v>164</v>
      </c>
      <c r="C146" t="s">
        <v>162</v>
      </c>
      <c r="D146">
        <v>34</v>
      </c>
      <c r="E146" t="s">
        <v>162</v>
      </c>
      <c r="F146" t="s">
        <v>372</v>
      </c>
      <c r="G146">
        <v>5</v>
      </c>
    </row>
    <row r="147" spans="1:7" x14ac:dyDescent="0.25">
      <c r="A147">
        <v>491020</v>
      </c>
      <c r="B147" t="s">
        <v>165</v>
      </c>
      <c r="C147" t="s">
        <v>162</v>
      </c>
      <c r="D147">
        <v>34</v>
      </c>
      <c r="E147" t="s">
        <v>162</v>
      </c>
      <c r="F147" t="s">
        <v>372</v>
      </c>
      <c r="G147">
        <v>5</v>
      </c>
    </row>
    <row r="148" spans="1:7" x14ac:dyDescent="0.25">
      <c r="A148">
        <v>491080</v>
      </c>
      <c r="B148" t="s">
        <v>166</v>
      </c>
      <c r="C148" t="s">
        <v>162</v>
      </c>
      <c r="D148">
        <v>34</v>
      </c>
      <c r="E148" t="s">
        <v>162</v>
      </c>
      <c r="F148" t="s">
        <v>372</v>
      </c>
      <c r="G148">
        <v>5</v>
      </c>
    </row>
    <row r="149" spans="1:7" x14ac:dyDescent="0.25">
      <c r="A149">
        <v>471010</v>
      </c>
      <c r="B149" t="s">
        <v>168</v>
      </c>
      <c r="C149" t="s">
        <v>167</v>
      </c>
      <c r="D149">
        <v>35</v>
      </c>
      <c r="E149" t="s">
        <v>167</v>
      </c>
      <c r="F149" t="s">
        <v>372</v>
      </c>
      <c r="G149">
        <v>5</v>
      </c>
    </row>
    <row r="150" spans="1:7" x14ac:dyDescent="0.25">
      <c r="A150">
        <v>471011</v>
      </c>
      <c r="B150" t="s">
        <v>169</v>
      </c>
      <c r="C150" t="s">
        <v>167</v>
      </c>
      <c r="D150">
        <v>35</v>
      </c>
      <c r="E150" t="s">
        <v>167</v>
      </c>
      <c r="F150" t="s">
        <v>372</v>
      </c>
      <c r="G150">
        <v>5</v>
      </c>
    </row>
    <row r="151" spans="1:7" x14ac:dyDescent="0.25">
      <c r="A151">
        <v>471012</v>
      </c>
      <c r="B151" t="s">
        <v>170</v>
      </c>
      <c r="C151" t="s">
        <v>167</v>
      </c>
      <c r="D151">
        <v>35</v>
      </c>
      <c r="E151" t="s">
        <v>167</v>
      </c>
      <c r="F151" t="s">
        <v>372</v>
      </c>
      <c r="G151">
        <v>5</v>
      </c>
    </row>
    <row r="152" spans="1:7" x14ac:dyDescent="0.25">
      <c r="A152">
        <v>471013</v>
      </c>
      <c r="B152" t="s">
        <v>171</v>
      </c>
      <c r="C152" t="s">
        <v>167</v>
      </c>
      <c r="D152">
        <v>35</v>
      </c>
      <c r="E152" t="s">
        <v>167</v>
      </c>
      <c r="F152" t="s">
        <v>372</v>
      </c>
      <c r="G152">
        <v>5</v>
      </c>
    </row>
    <row r="153" spans="1:7" x14ac:dyDescent="0.25">
      <c r="A153">
        <v>471014</v>
      </c>
      <c r="B153" t="s">
        <v>172</v>
      </c>
      <c r="C153" t="s">
        <v>167</v>
      </c>
      <c r="D153">
        <v>35</v>
      </c>
      <c r="E153" t="s">
        <v>167</v>
      </c>
      <c r="F153" t="s">
        <v>372</v>
      </c>
      <c r="G153">
        <v>5</v>
      </c>
    </row>
    <row r="154" spans="1:7" x14ac:dyDescent="0.25">
      <c r="A154">
        <v>471020</v>
      </c>
      <c r="B154" t="s">
        <v>173</v>
      </c>
      <c r="C154" t="s">
        <v>167</v>
      </c>
      <c r="D154">
        <v>35</v>
      </c>
      <c r="E154" t="s">
        <v>167</v>
      </c>
      <c r="F154" t="s">
        <v>372</v>
      </c>
      <c r="G154">
        <v>5</v>
      </c>
    </row>
    <row r="155" spans="1:7" x14ac:dyDescent="0.25">
      <c r="A155">
        <v>471030</v>
      </c>
      <c r="B155" t="s">
        <v>174</v>
      </c>
      <c r="C155" t="s">
        <v>167</v>
      </c>
      <c r="D155">
        <v>35</v>
      </c>
      <c r="E155" t="s">
        <v>167</v>
      </c>
      <c r="F155" t="s">
        <v>372</v>
      </c>
      <c r="G155">
        <v>5</v>
      </c>
    </row>
    <row r="156" spans="1:7" x14ac:dyDescent="0.25">
      <c r="A156">
        <v>471040</v>
      </c>
      <c r="B156" t="s">
        <v>175</v>
      </c>
      <c r="C156" t="s">
        <v>167</v>
      </c>
      <c r="D156">
        <v>35</v>
      </c>
      <c r="E156" t="s">
        <v>167</v>
      </c>
      <c r="F156" t="s">
        <v>372</v>
      </c>
      <c r="G156">
        <v>5</v>
      </c>
    </row>
    <row r="157" spans="1:7" x14ac:dyDescent="0.25">
      <c r="A157">
        <v>471050</v>
      </c>
      <c r="B157" t="s">
        <v>176</v>
      </c>
      <c r="C157" t="s">
        <v>167</v>
      </c>
      <c r="D157">
        <v>35</v>
      </c>
      <c r="E157" t="s">
        <v>167</v>
      </c>
      <c r="F157" t="s">
        <v>372</v>
      </c>
      <c r="G157">
        <v>5</v>
      </c>
    </row>
    <row r="158" spans="1:7" x14ac:dyDescent="0.25">
      <c r="A158">
        <v>471051</v>
      </c>
      <c r="B158" t="s">
        <v>177</v>
      </c>
      <c r="C158" t="s">
        <v>167</v>
      </c>
      <c r="D158">
        <v>35</v>
      </c>
      <c r="E158" t="s">
        <v>167</v>
      </c>
      <c r="F158" t="s">
        <v>372</v>
      </c>
      <c r="G158">
        <v>5</v>
      </c>
    </row>
    <row r="159" spans="1:7" x14ac:dyDescent="0.25">
      <c r="A159">
        <v>471060</v>
      </c>
      <c r="B159" t="s">
        <v>178</v>
      </c>
      <c r="C159" t="s">
        <v>167</v>
      </c>
      <c r="D159">
        <v>35</v>
      </c>
      <c r="E159" t="s">
        <v>167</v>
      </c>
      <c r="F159" t="s">
        <v>372</v>
      </c>
      <c r="G159">
        <v>5</v>
      </c>
    </row>
    <row r="160" spans="1:7" x14ac:dyDescent="0.25">
      <c r="A160">
        <v>491030</v>
      </c>
      <c r="B160" t="s">
        <v>179</v>
      </c>
      <c r="C160" t="s">
        <v>167</v>
      </c>
      <c r="D160">
        <v>35</v>
      </c>
      <c r="E160" t="s">
        <v>167</v>
      </c>
      <c r="F160" t="s">
        <v>372</v>
      </c>
      <c r="G160">
        <v>5</v>
      </c>
    </row>
    <row r="161" spans="1:7" x14ac:dyDescent="0.25">
      <c r="A161">
        <v>491040</v>
      </c>
      <c r="B161" t="s">
        <v>180</v>
      </c>
      <c r="C161" t="s">
        <v>167</v>
      </c>
      <c r="D161">
        <v>35</v>
      </c>
      <c r="E161" t="s">
        <v>167</v>
      </c>
      <c r="F161" t="s">
        <v>372</v>
      </c>
      <c r="G161">
        <v>5</v>
      </c>
    </row>
    <row r="162" spans="1:7" x14ac:dyDescent="0.25">
      <c r="A162">
        <v>491050</v>
      </c>
      <c r="B162" t="s">
        <v>181</v>
      </c>
      <c r="C162" t="s">
        <v>167</v>
      </c>
      <c r="D162">
        <v>35</v>
      </c>
      <c r="E162" t="s">
        <v>167</v>
      </c>
      <c r="F162" t="s">
        <v>372</v>
      </c>
      <c r="G162">
        <v>5</v>
      </c>
    </row>
    <row r="163" spans="1:7" x14ac:dyDescent="0.25">
      <c r="A163">
        <v>491060</v>
      </c>
      <c r="B163" t="s">
        <v>182</v>
      </c>
      <c r="C163" t="s">
        <v>167</v>
      </c>
      <c r="D163">
        <v>35</v>
      </c>
      <c r="E163" t="s">
        <v>167</v>
      </c>
      <c r="F163" t="s">
        <v>372</v>
      </c>
      <c r="G163">
        <v>5</v>
      </c>
    </row>
    <row r="164" spans="1:7" x14ac:dyDescent="0.25">
      <c r="A164">
        <v>491070</v>
      </c>
      <c r="B164" t="s">
        <v>183</v>
      </c>
      <c r="C164" t="s">
        <v>167</v>
      </c>
      <c r="D164">
        <v>35</v>
      </c>
      <c r="E164" t="s">
        <v>167</v>
      </c>
      <c r="F164" t="s">
        <v>372</v>
      </c>
      <c r="G164">
        <v>5</v>
      </c>
    </row>
    <row r="165" spans="1:7" x14ac:dyDescent="0.25">
      <c r="A165">
        <v>453010</v>
      </c>
      <c r="B165" t="s">
        <v>185</v>
      </c>
      <c r="C165" t="s">
        <v>184</v>
      </c>
      <c r="D165">
        <v>36</v>
      </c>
      <c r="E165" t="s">
        <v>184</v>
      </c>
      <c r="F165" t="s">
        <v>372</v>
      </c>
      <c r="G165">
        <v>5</v>
      </c>
    </row>
    <row r="166" spans="1:7" x14ac:dyDescent="0.25">
      <c r="A166">
        <v>453020</v>
      </c>
      <c r="B166" t="s">
        <v>186</v>
      </c>
      <c r="C166" t="s">
        <v>184</v>
      </c>
      <c r="D166">
        <v>36</v>
      </c>
      <c r="E166" t="s">
        <v>184</v>
      </c>
      <c r="F166" t="s">
        <v>372</v>
      </c>
      <c r="G166">
        <v>5</v>
      </c>
    </row>
    <row r="167" spans="1:7" x14ac:dyDescent="0.25">
      <c r="A167">
        <v>453030</v>
      </c>
      <c r="B167" t="s">
        <v>187</v>
      </c>
      <c r="C167" t="s">
        <v>184</v>
      </c>
      <c r="D167">
        <v>36</v>
      </c>
      <c r="E167" t="s">
        <v>184</v>
      </c>
      <c r="F167" t="s">
        <v>372</v>
      </c>
      <c r="G167">
        <v>5</v>
      </c>
    </row>
    <row r="168" spans="1:7" x14ac:dyDescent="0.25">
      <c r="A168">
        <v>453040</v>
      </c>
      <c r="B168" t="s">
        <v>188</v>
      </c>
      <c r="C168" t="s">
        <v>184</v>
      </c>
      <c r="D168">
        <v>36</v>
      </c>
      <c r="E168" t="s">
        <v>184</v>
      </c>
      <c r="F168" t="s">
        <v>372</v>
      </c>
      <c r="G168">
        <v>5</v>
      </c>
    </row>
    <row r="169" spans="1:7" x14ac:dyDescent="0.25">
      <c r="A169">
        <v>453041</v>
      </c>
      <c r="B169" t="s">
        <v>189</v>
      </c>
      <c r="C169" t="s">
        <v>184</v>
      </c>
      <c r="D169">
        <v>36</v>
      </c>
      <c r="E169" t="s">
        <v>184</v>
      </c>
      <c r="F169" t="s">
        <v>372</v>
      </c>
      <c r="G169">
        <v>5</v>
      </c>
    </row>
    <row r="170" spans="1:7" x14ac:dyDescent="0.25">
      <c r="A170">
        <v>453042</v>
      </c>
      <c r="B170" t="s">
        <v>190</v>
      </c>
      <c r="C170" t="s">
        <v>184</v>
      </c>
      <c r="D170">
        <v>36</v>
      </c>
      <c r="E170" t="s">
        <v>184</v>
      </c>
      <c r="F170" t="s">
        <v>372</v>
      </c>
      <c r="G170">
        <v>5</v>
      </c>
    </row>
    <row r="171" spans="1:7" x14ac:dyDescent="0.25">
      <c r="A171">
        <v>453050</v>
      </c>
      <c r="B171" t="s">
        <v>191</v>
      </c>
      <c r="C171" t="s">
        <v>184</v>
      </c>
      <c r="D171">
        <v>36</v>
      </c>
      <c r="E171" t="s">
        <v>184</v>
      </c>
      <c r="F171" t="s">
        <v>372</v>
      </c>
      <c r="G171">
        <v>5</v>
      </c>
    </row>
    <row r="172" spans="1:7" x14ac:dyDescent="0.25">
      <c r="A172">
        <v>453060</v>
      </c>
      <c r="B172" t="s">
        <v>192</v>
      </c>
      <c r="C172" t="s">
        <v>184</v>
      </c>
      <c r="D172">
        <v>36</v>
      </c>
      <c r="E172" t="s">
        <v>184</v>
      </c>
      <c r="F172" t="s">
        <v>372</v>
      </c>
      <c r="G172">
        <v>5</v>
      </c>
    </row>
    <row r="173" spans="1:7" x14ac:dyDescent="0.25">
      <c r="A173">
        <v>453070</v>
      </c>
      <c r="B173" t="s">
        <v>193</v>
      </c>
      <c r="C173" t="s">
        <v>184</v>
      </c>
      <c r="D173">
        <v>36</v>
      </c>
      <c r="E173" t="s">
        <v>184</v>
      </c>
      <c r="F173" t="s">
        <v>372</v>
      </c>
      <c r="G173">
        <v>5</v>
      </c>
    </row>
    <row r="174" spans="1:7" x14ac:dyDescent="0.25">
      <c r="A174">
        <v>453080</v>
      </c>
      <c r="B174" t="s">
        <v>194</v>
      </c>
      <c r="C174" t="s">
        <v>184</v>
      </c>
      <c r="D174">
        <v>36</v>
      </c>
      <c r="E174" t="s">
        <v>184</v>
      </c>
      <c r="F174" t="s">
        <v>372</v>
      </c>
      <c r="G174">
        <v>5</v>
      </c>
    </row>
    <row r="175" spans="1:7" x14ac:dyDescent="0.25">
      <c r="A175">
        <v>453090</v>
      </c>
      <c r="B175" t="s">
        <v>195</v>
      </c>
      <c r="C175" t="s">
        <v>184</v>
      </c>
      <c r="D175">
        <v>36</v>
      </c>
      <c r="E175" t="s">
        <v>184</v>
      </c>
      <c r="F175" t="s">
        <v>372</v>
      </c>
      <c r="G175">
        <v>5</v>
      </c>
    </row>
    <row r="176" spans="1:7" x14ac:dyDescent="0.25">
      <c r="A176">
        <v>453091</v>
      </c>
      <c r="B176" t="s">
        <v>196</v>
      </c>
      <c r="C176" t="s">
        <v>184</v>
      </c>
      <c r="D176">
        <v>36</v>
      </c>
      <c r="E176" t="s">
        <v>184</v>
      </c>
      <c r="F176" t="s">
        <v>372</v>
      </c>
      <c r="G176">
        <v>5</v>
      </c>
    </row>
    <row r="177" spans="1:7" x14ac:dyDescent="0.25">
      <c r="A177">
        <v>452010</v>
      </c>
      <c r="B177" t="s">
        <v>198</v>
      </c>
      <c r="C177" t="s">
        <v>197</v>
      </c>
      <c r="D177">
        <v>37</v>
      </c>
      <c r="E177" t="s">
        <v>197</v>
      </c>
      <c r="F177" t="s">
        <v>372</v>
      </c>
      <c r="G177">
        <v>5</v>
      </c>
    </row>
    <row r="178" spans="1:7" x14ac:dyDescent="0.25">
      <c r="A178">
        <v>452011</v>
      </c>
      <c r="B178" t="s">
        <v>199</v>
      </c>
      <c r="C178" t="s">
        <v>197</v>
      </c>
      <c r="D178">
        <v>37</v>
      </c>
      <c r="E178" t="s">
        <v>197</v>
      </c>
      <c r="F178" t="s">
        <v>372</v>
      </c>
      <c r="G178">
        <v>5</v>
      </c>
    </row>
    <row r="179" spans="1:7" x14ac:dyDescent="0.25">
      <c r="A179">
        <v>452012</v>
      </c>
      <c r="B179" t="s">
        <v>200</v>
      </c>
      <c r="C179" t="s">
        <v>197</v>
      </c>
      <c r="D179">
        <v>37</v>
      </c>
      <c r="E179" t="s">
        <v>197</v>
      </c>
      <c r="F179" t="s">
        <v>372</v>
      </c>
      <c r="G179">
        <v>5</v>
      </c>
    </row>
    <row r="180" spans="1:7" x14ac:dyDescent="0.25">
      <c r="A180">
        <v>452020</v>
      </c>
      <c r="B180" t="s">
        <v>201</v>
      </c>
      <c r="C180" t="s">
        <v>197</v>
      </c>
      <c r="D180">
        <v>37</v>
      </c>
      <c r="E180" t="s">
        <v>197</v>
      </c>
      <c r="F180" t="s">
        <v>372</v>
      </c>
      <c r="G180">
        <v>5</v>
      </c>
    </row>
    <row r="181" spans="1:7" x14ac:dyDescent="0.25">
      <c r="A181">
        <v>452021</v>
      </c>
      <c r="B181" t="s">
        <v>202</v>
      </c>
      <c r="C181" t="s">
        <v>197</v>
      </c>
      <c r="D181">
        <v>37</v>
      </c>
      <c r="E181" t="s">
        <v>197</v>
      </c>
      <c r="F181" t="s">
        <v>372</v>
      </c>
      <c r="G181">
        <v>5</v>
      </c>
    </row>
    <row r="182" spans="1:7" x14ac:dyDescent="0.25">
      <c r="A182">
        <v>452022</v>
      </c>
      <c r="B182" t="s">
        <v>203</v>
      </c>
      <c r="C182" t="s">
        <v>197</v>
      </c>
      <c r="D182">
        <v>37</v>
      </c>
      <c r="E182" t="s">
        <v>197</v>
      </c>
      <c r="F182" t="s">
        <v>372</v>
      </c>
      <c r="G182">
        <v>5</v>
      </c>
    </row>
    <row r="183" spans="1:7" x14ac:dyDescent="0.25">
      <c r="A183">
        <v>452023</v>
      </c>
      <c r="B183" t="s">
        <v>204</v>
      </c>
      <c r="C183" t="s">
        <v>197</v>
      </c>
      <c r="D183">
        <v>37</v>
      </c>
      <c r="E183" t="s">
        <v>197</v>
      </c>
      <c r="F183" t="s">
        <v>372</v>
      </c>
      <c r="G183">
        <v>5</v>
      </c>
    </row>
    <row r="184" spans="1:7" x14ac:dyDescent="0.25">
      <c r="A184">
        <v>452024</v>
      </c>
      <c r="B184" t="s">
        <v>205</v>
      </c>
      <c r="C184" t="s">
        <v>197</v>
      </c>
      <c r="D184">
        <v>37</v>
      </c>
      <c r="E184" t="s">
        <v>197</v>
      </c>
      <c r="F184" t="s">
        <v>372</v>
      </c>
      <c r="G184">
        <v>5</v>
      </c>
    </row>
    <row r="185" spans="1:7" x14ac:dyDescent="0.25">
      <c r="A185">
        <v>452030</v>
      </c>
      <c r="B185" t="s">
        <v>206</v>
      </c>
      <c r="C185" t="s">
        <v>197</v>
      </c>
      <c r="D185">
        <v>37</v>
      </c>
      <c r="E185" t="s">
        <v>197</v>
      </c>
      <c r="F185" t="s">
        <v>372</v>
      </c>
      <c r="G185">
        <v>5</v>
      </c>
    </row>
    <row r="186" spans="1:7" x14ac:dyDescent="0.25">
      <c r="A186">
        <v>452031</v>
      </c>
      <c r="B186" t="s">
        <v>365</v>
      </c>
      <c r="C186" t="s">
        <v>197</v>
      </c>
      <c r="D186">
        <v>37</v>
      </c>
      <c r="E186" t="s">
        <v>197</v>
      </c>
      <c r="F186" t="s">
        <v>372</v>
      </c>
      <c r="G186">
        <v>5</v>
      </c>
    </row>
    <row r="187" spans="1:7" x14ac:dyDescent="0.25">
      <c r="A187">
        <v>452040</v>
      </c>
      <c r="B187" t="s">
        <v>207</v>
      </c>
      <c r="C187" t="s">
        <v>197</v>
      </c>
      <c r="D187">
        <v>37</v>
      </c>
      <c r="E187" t="s">
        <v>197</v>
      </c>
      <c r="F187" t="s">
        <v>372</v>
      </c>
      <c r="G187">
        <v>5</v>
      </c>
    </row>
    <row r="188" spans="1:7" x14ac:dyDescent="0.25">
      <c r="A188">
        <v>441010</v>
      </c>
      <c r="B188" t="s">
        <v>209</v>
      </c>
      <c r="C188" t="s">
        <v>208</v>
      </c>
      <c r="D188">
        <v>38</v>
      </c>
      <c r="E188" t="s">
        <v>208</v>
      </c>
      <c r="F188" t="s">
        <v>372</v>
      </c>
      <c r="G188">
        <v>5</v>
      </c>
    </row>
    <row r="189" spans="1:7" x14ac:dyDescent="0.25">
      <c r="A189">
        <v>441020</v>
      </c>
      <c r="B189" t="s">
        <v>210</v>
      </c>
      <c r="C189" t="s">
        <v>208</v>
      </c>
      <c r="D189">
        <v>38</v>
      </c>
      <c r="E189" t="s">
        <v>208</v>
      </c>
      <c r="F189" t="s">
        <v>372</v>
      </c>
      <c r="G189">
        <v>5</v>
      </c>
    </row>
    <row r="190" spans="1:7" x14ac:dyDescent="0.25">
      <c r="A190">
        <v>440010</v>
      </c>
      <c r="B190" t="s">
        <v>212</v>
      </c>
      <c r="C190" t="s">
        <v>211</v>
      </c>
      <c r="D190">
        <v>39</v>
      </c>
      <c r="E190" t="s">
        <v>211</v>
      </c>
      <c r="F190" t="s">
        <v>372</v>
      </c>
      <c r="G190">
        <v>5</v>
      </c>
    </row>
    <row r="191" spans="1:7" x14ac:dyDescent="0.25">
      <c r="A191">
        <v>440020</v>
      </c>
      <c r="B191" t="s">
        <v>213</v>
      </c>
      <c r="C191" t="s">
        <v>211</v>
      </c>
      <c r="D191">
        <v>39</v>
      </c>
      <c r="E191" t="s">
        <v>211</v>
      </c>
      <c r="F191" t="s">
        <v>372</v>
      </c>
      <c r="G191">
        <v>5</v>
      </c>
    </row>
    <row r="192" spans="1:7" x14ac:dyDescent="0.25">
      <c r="A192">
        <v>440030</v>
      </c>
      <c r="B192" t="s">
        <v>214</v>
      </c>
      <c r="C192" t="s">
        <v>211</v>
      </c>
      <c r="D192">
        <v>39</v>
      </c>
      <c r="E192" t="s">
        <v>211</v>
      </c>
      <c r="F192" t="s">
        <v>372</v>
      </c>
      <c r="G192">
        <v>5</v>
      </c>
    </row>
    <row r="193" spans="1:7" x14ac:dyDescent="0.25">
      <c r="A193">
        <v>440040</v>
      </c>
      <c r="B193" t="s">
        <v>215</v>
      </c>
      <c r="C193" t="s">
        <v>211</v>
      </c>
      <c r="D193">
        <v>39</v>
      </c>
      <c r="E193" t="s">
        <v>211</v>
      </c>
      <c r="F193" t="s">
        <v>372</v>
      </c>
      <c r="G193">
        <v>5</v>
      </c>
    </row>
    <row r="194" spans="1:7" x14ac:dyDescent="0.25">
      <c r="A194">
        <v>440050</v>
      </c>
      <c r="B194" t="s">
        <v>216</v>
      </c>
      <c r="C194" t="s">
        <v>211</v>
      </c>
      <c r="D194">
        <v>39</v>
      </c>
      <c r="E194" t="s">
        <v>211</v>
      </c>
      <c r="F194" t="s">
        <v>372</v>
      </c>
      <c r="G194">
        <v>5</v>
      </c>
    </row>
    <row r="195" spans="1:7" x14ac:dyDescent="0.25">
      <c r="A195">
        <v>440060</v>
      </c>
      <c r="B195" t="s">
        <v>217</v>
      </c>
      <c r="C195" t="s">
        <v>211</v>
      </c>
      <c r="D195">
        <v>39</v>
      </c>
      <c r="E195" t="s">
        <v>211</v>
      </c>
      <c r="F195" t="s">
        <v>372</v>
      </c>
      <c r="G195">
        <v>5</v>
      </c>
    </row>
    <row r="196" spans="1:7" x14ac:dyDescent="0.25">
      <c r="A196">
        <v>440070</v>
      </c>
      <c r="B196" t="s">
        <v>218</v>
      </c>
      <c r="C196" t="s">
        <v>211</v>
      </c>
      <c r="D196">
        <v>39</v>
      </c>
      <c r="E196" t="s">
        <v>211</v>
      </c>
      <c r="F196" t="s">
        <v>372</v>
      </c>
      <c r="G196">
        <v>5</v>
      </c>
    </row>
    <row r="197" spans="1:7" x14ac:dyDescent="0.25">
      <c r="A197">
        <v>440080</v>
      </c>
      <c r="B197" t="s">
        <v>219</v>
      </c>
      <c r="C197" t="s">
        <v>211</v>
      </c>
      <c r="D197">
        <v>39</v>
      </c>
      <c r="E197" t="s">
        <v>211</v>
      </c>
      <c r="F197" t="s">
        <v>372</v>
      </c>
      <c r="G197">
        <v>5</v>
      </c>
    </row>
    <row r="198" spans="1:7" x14ac:dyDescent="0.25">
      <c r="A198">
        <v>442010</v>
      </c>
      <c r="B198" t="s">
        <v>220</v>
      </c>
      <c r="C198" t="s">
        <v>211</v>
      </c>
      <c r="D198">
        <v>39</v>
      </c>
      <c r="E198" t="s">
        <v>211</v>
      </c>
      <c r="F198" t="s">
        <v>372</v>
      </c>
      <c r="G198">
        <v>5</v>
      </c>
    </row>
    <row r="199" spans="1:7" x14ac:dyDescent="0.25">
      <c r="A199">
        <v>442020</v>
      </c>
      <c r="B199" t="s">
        <v>221</v>
      </c>
      <c r="C199" t="s">
        <v>211</v>
      </c>
      <c r="D199">
        <v>39</v>
      </c>
      <c r="E199" t="s">
        <v>211</v>
      </c>
      <c r="F199" t="s">
        <v>372</v>
      </c>
      <c r="G199">
        <v>5</v>
      </c>
    </row>
    <row r="200" spans="1:7" x14ac:dyDescent="0.25">
      <c r="A200">
        <v>442030</v>
      </c>
      <c r="B200" t="s">
        <v>222</v>
      </c>
      <c r="C200" t="s">
        <v>211</v>
      </c>
      <c r="D200">
        <v>39</v>
      </c>
      <c r="E200" t="s">
        <v>211</v>
      </c>
      <c r="F200" t="s">
        <v>372</v>
      </c>
      <c r="G200">
        <v>5</v>
      </c>
    </row>
    <row r="201" spans="1:7" x14ac:dyDescent="0.25">
      <c r="A201">
        <v>442040</v>
      </c>
      <c r="B201" t="s">
        <v>223</v>
      </c>
      <c r="C201" t="s">
        <v>211</v>
      </c>
      <c r="D201">
        <v>39</v>
      </c>
      <c r="E201" t="s">
        <v>211</v>
      </c>
      <c r="F201" t="s">
        <v>372</v>
      </c>
      <c r="G201">
        <v>5</v>
      </c>
    </row>
    <row r="202" spans="1:7" x14ac:dyDescent="0.25">
      <c r="A202">
        <v>442050</v>
      </c>
      <c r="B202" t="s">
        <v>224</v>
      </c>
      <c r="C202" t="s">
        <v>211</v>
      </c>
      <c r="D202">
        <v>39</v>
      </c>
      <c r="E202" t="s">
        <v>211</v>
      </c>
      <c r="F202" t="s">
        <v>372</v>
      </c>
      <c r="G202">
        <v>5</v>
      </c>
    </row>
    <row r="203" spans="1:7" x14ac:dyDescent="0.25">
      <c r="A203">
        <v>442060</v>
      </c>
      <c r="B203" t="s">
        <v>225</v>
      </c>
      <c r="C203" t="s">
        <v>211</v>
      </c>
      <c r="D203">
        <v>39</v>
      </c>
      <c r="E203" t="s">
        <v>211</v>
      </c>
      <c r="F203" t="s">
        <v>372</v>
      </c>
      <c r="G203">
        <v>5</v>
      </c>
    </row>
    <row r="204" spans="1:7" x14ac:dyDescent="0.25">
      <c r="A204">
        <v>443010</v>
      </c>
      <c r="B204" t="s">
        <v>226</v>
      </c>
      <c r="C204" t="s">
        <v>211</v>
      </c>
      <c r="D204">
        <v>39</v>
      </c>
      <c r="E204" t="s">
        <v>211</v>
      </c>
      <c r="F204" t="s">
        <v>372</v>
      </c>
      <c r="G204">
        <v>5</v>
      </c>
    </row>
    <row r="205" spans="1:7" x14ac:dyDescent="0.25">
      <c r="A205">
        <v>443020</v>
      </c>
      <c r="B205" t="s">
        <v>227</v>
      </c>
      <c r="C205" t="s">
        <v>211</v>
      </c>
      <c r="D205">
        <v>39</v>
      </c>
      <c r="E205" t="s">
        <v>211</v>
      </c>
      <c r="F205" t="s">
        <v>372</v>
      </c>
      <c r="G205">
        <v>5</v>
      </c>
    </row>
    <row r="206" spans="1:7" x14ac:dyDescent="0.25">
      <c r="A206">
        <v>443030</v>
      </c>
      <c r="B206" t="s">
        <v>228</v>
      </c>
      <c r="C206" t="s">
        <v>211</v>
      </c>
      <c r="D206">
        <v>39</v>
      </c>
      <c r="E206" t="s">
        <v>211</v>
      </c>
      <c r="F206" t="s">
        <v>372</v>
      </c>
      <c r="G206">
        <v>5</v>
      </c>
    </row>
    <row r="207" spans="1:7" x14ac:dyDescent="0.25">
      <c r="A207">
        <v>443040</v>
      </c>
      <c r="B207" t="s">
        <v>229</v>
      </c>
      <c r="C207" t="s">
        <v>211</v>
      </c>
      <c r="D207">
        <v>39</v>
      </c>
      <c r="E207" t="s">
        <v>211</v>
      </c>
      <c r="F207" t="s">
        <v>372</v>
      </c>
      <c r="G207">
        <v>5</v>
      </c>
    </row>
    <row r="208" spans="1:7" x14ac:dyDescent="0.25">
      <c r="A208">
        <v>451010</v>
      </c>
      <c r="B208" t="s">
        <v>231</v>
      </c>
      <c r="C208" t="s">
        <v>230</v>
      </c>
      <c r="D208">
        <v>40</v>
      </c>
      <c r="E208" t="s">
        <v>230</v>
      </c>
      <c r="F208" t="s">
        <v>372</v>
      </c>
      <c r="G208">
        <v>5</v>
      </c>
    </row>
    <row r="209" spans="1:7" x14ac:dyDescent="0.25">
      <c r="A209">
        <v>451011</v>
      </c>
      <c r="B209" t="s">
        <v>232</v>
      </c>
      <c r="C209" t="s">
        <v>230</v>
      </c>
      <c r="D209">
        <v>40</v>
      </c>
      <c r="E209" t="s">
        <v>230</v>
      </c>
      <c r="F209" t="s">
        <v>372</v>
      </c>
      <c r="G209">
        <v>5</v>
      </c>
    </row>
    <row r="210" spans="1:7" x14ac:dyDescent="0.25">
      <c r="A210">
        <v>451020</v>
      </c>
      <c r="B210" t="s">
        <v>233</v>
      </c>
      <c r="C210" t="s">
        <v>230</v>
      </c>
      <c r="D210">
        <v>40</v>
      </c>
      <c r="E210" t="s">
        <v>230</v>
      </c>
      <c r="F210" t="s">
        <v>372</v>
      </c>
      <c r="G210">
        <v>5</v>
      </c>
    </row>
    <row r="211" spans="1:7" x14ac:dyDescent="0.25">
      <c r="A211">
        <v>451021</v>
      </c>
      <c r="B211" t="s">
        <v>234</v>
      </c>
      <c r="C211" t="s">
        <v>230</v>
      </c>
      <c r="D211">
        <v>40</v>
      </c>
      <c r="E211" t="s">
        <v>230</v>
      </c>
      <c r="F211" t="s">
        <v>372</v>
      </c>
      <c r="G211">
        <v>5</v>
      </c>
    </row>
    <row r="212" spans="1:7" x14ac:dyDescent="0.25">
      <c r="A212">
        <v>451030</v>
      </c>
      <c r="B212" t="s">
        <v>235</v>
      </c>
      <c r="C212" t="s">
        <v>230</v>
      </c>
      <c r="D212">
        <v>40</v>
      </c>
      <c r="E212" t="s">
        <v>230</v>
      </c>
      <c r="F212" t="s">
        <v>372</v>
      </c>
      <c r="G212">
        <v>5</v>
      </c>
    </row>
    <row r="213" spans="1:7" x14ac:dyDescent="0.25">
      <c r="A213">
        <v>451040</v>
      </c>
      <c r="B213" t="s">
        <v>236</v>
      </c>
      <c r="C213" t="s">
        <v>230</v>
      </c>
      <c r="D213">
        <v>40</v>
      </c>
      <c r="E213" t="s">
        <v>230</v>
      </c>
      <c r="F213" t="s">
        <v>372</v>
      </c>
      <c r="G213">
        <v>5</v>
      </c>
    </row>
    <row r="214" spans="1:7" x14ac:dyDescent="0.25">
      <c r="A214">
        <v>451041</v>
      </c>
      <c r="B214" t="s">
        <v>237</v>
      </c>
      <c r="C214" t="s">
        <v>230</v>
      </c>
      <c r="D214">
        <v>40</v>
      </c>
      <c r="E214" t="s">
        <v>230</v>
      </c>
      <c r="F214" t="s">
        <v>372</v>
      </c>
      <c r="G214">
        <v>5</v>
      </c>
    </row>
    <row r="215" spans="1:7" x14ac:dyDescent="0.25">
      <c r="A215">
        <v>451050</v>
      </c>
      <c r="B215" t="s">
        <v>238</v>
      </c>
      <c r="C215" t="s">
        <v>238</v>
      </c>
      <c r="D215">
        <v>41</v>
      </c>
      <c r="E215" t="s">
        <v>238</v>
      </c>
      <c r="F215" t="s">
        <v>372</v>
      </c>
      <c r="G215">
        <v>5</v>
      </c>
    </row>
    <row r="216" spans="1:7" x14ac:dyDescent="0.25">
      <c r="A216">
        <v>422120</v>
      </c>
      <c r="B216" t="s">
        <v>240</v>
      </c>
      <c r="C216" t="s">
        <v>239</v>
      </c>
      <c r="D216">
        <v>42</v>
      </c>
      <c r="E216" t="s">
        <v>239</v>
      </c>
      <c r="F216" t="s">
        <v>372</v>
      </c>
      <c r="G216">
        <v>5</v>
      </c>
    </row>
    <row r="217" spans="1:7" x14ac:dyDescent="0.25">
      <c r="A217">
        <v>422130</v>
      </c>
      <c r="B217" t="s">
        <v>241</v>
      </c>
      <c r="C217" t="s">
        <v>239</v>
      </c>
      <c r="D217">
        <v>42</v>
      </c>
      <c r="E217" t="s">
        <v>239</v>
      </c>
      <c r="F217" t="s">
        <v>372</v>
      </c>
      <c r="G217">
        <v>5</v>
      </c>
    </row>
    <row r="218" spans="1:7" x14ac:dyDescent="0.25">
      <c r="A218">
        <v>431020</v>
      </c>
      <c r="B218" t="s">
        <v>242</v>
      </c>
      <c r="C218" t="s">
        <v>239</v>
      </c>
      <c r="D218">
        <v>42</v>
      </c>
      <c r="E218" t="s">
        <v>239</v>
      </c>
      <c r="F218" t="s">
        <v>372</v>
      </c>
      <c r="G218">
        <v>5</v>
      </c>
    </row>
    <row r="219" spans="1:7" x14ac:dyDescent="0.25">
      <c r="A219">
        <v>430010</v>
      </c>
      <c r="B219" t="s">
        <v>244</v>
      </c>
      <c r="C219" t="s">
        <v>243</v>
      </c>
      <c r="D219">
        <v>43</v>
      </c>
      <c r="E219" t="s">
        <v>243</v>
      </c>
      <c r="F219" t="s">
        <v>372</v>
      </c>
      <c r="G219">
        <v>5</v>
      </c>
    </row>
    <row r="220" spans="1:7" x14ac:dyDescent="0.25">
      <c r="A220">
        <v>430020</v>
      </c>
      <c r="B220" t="s">
        <v>245</v>
      </c>
      <c r="C220" t="s">
        <v>243</v>
      </c>
      <c r="D220">
        <v>43</v>
      </c>
      <c r="E220" t="s">
        <v>243</v>
      </c>
      <c r="F220" t="s">
        <v>372</v>
      </c>
      <c r="G220">
        <v>5</v>
      </c>
    </row>
    <row r="221" spans="1:7" x14ac:dyDescent="0.25">
      <c r="A221">
        <v>430030</v>
      </c>
      <c r="B221" t="s">
        <v>246</v>
      </c>
      <c r="C221" t="s">
        <v>243</v>
      </c>
      <c r="D221">
        <v>43</v>
      </c>
      <c r="E221" t="s">
        <v>243</v>
      </c>
      <c r="F221" t="s">
        <v>372</v>
      </c>
      <c r="G221">
        <v>5</v>
      </c>
    </row>
    <row r="222" spans="1:7" x14ac:dyDescent="0.25">
      <c r="A222">
        <v>430040</v>
      </c>
      <c r="B222" t="s">
        <v>247</v>
      </c>
      <c r="C222" t="s">
        <v>243</v>
      </c>
      <c r="D222">
        <v>43</v>
      </c>
      <c r="E222" t="s">
        <v>243</v>
      </c>
      <c r="F222" t="s">
        <v>372</v>
      </c>
      <c r="G222">
        <v>5</v>
      </c>
    </row>
    <row r="223" spans="1:7" x14ac:dyDescent="0.25">
      <c r="A223">
        <v>430050</v>
      </c>
      <c r="B223" t="s">
        <v>248</v>
      </c>
      <c r="C223" t="s">
        <v>243</v>
      </c>
      <c r="D223">
        <v>43</v>
      </c>
      <c r="E223" t="s">
        <v>243</v>
      </c>
      <c r="F223" t="s">
        <v>372</v>
      </c>
      <c r="G223">
        <v>5</v>
      </c>
    </row>
    <row r="224" spans="1:7" x14ac:dyDescent="0.25">
      <c r="A224">
        <v>430060</v>
      </c>
      <c r="B224" t="s">
        <v>249</v>
      </c>
      <c r="C224" t="s">
        <v>243</v>
      </c>
      <c r="D224">
        <v>43</v>
      </c>
      <c r="E224" t="s">
        <v>243</v>
      </c>
      <c r="F224" t="s">
        <v>372</v>
      </c>
      <c r="G224">
        <v>5</v>
      </c>
    </row>
    <row r="225" spans="1:7" x14ac:dyDescent="0.25">
      <c r="A225">
        <v>430061</v>
      </c>
      <c r="B225" t="s">
        <v>250</v>
      </c>
      <c r="C225" t="s">
        <v>243</v>
      </c>
      <c r="D225">
        <v>43</v>
      </c>
      <c r="E225" t="s">
        <v>243</v>
      </c>
      <c r="F225" t="s">
        <v>372</v>
      </c>
      <c r="G225">
        <v>5</v>
      </c>
    </row>
    <row r="226" spans="1:7" x14ac:dyDescent="0.25">
      <c r="A226">
        <v>422030</v>
      </c>
      <c r="B226" t="s">
        <v>251</v>
      </c>
      <c r="C226" t="s">
        <v>251</v>
      </c>
      <c r="D226">
        <v>44</v>
      </c>
      <c r="E226" t="s">
        <v>251</v>
      </c>
      <c r="F226" t="s">
        <v>372</v>
      </c>
      <c r="G226">
        <v>5</v>
      </c>
    </row>
    <row r="227" spans="1:7" x14ac:dyDescent="0.25">
      <c r="A227">
        <v>422010</v>
      </c>
      <c r="B227" t="s">
        <v>252</v>
      </c>
      <c r="C227" t="s">
        <v>252</v>
      </c>
      <c r="D227">
        <v>45</v>
      </c>
      <c r="E227" t="s">
        <v>252</v>
      </c>
      <c r="F227" t="s">
        <v>372</v>
      </c>
      <c r="G227">
        <v>5</v>
      </c>
    </row>
    <row r="228" spans="1:7" x14ac:dyDescent="0.25">
      <c r="A228">
        <v>422080</v>
      </c>
      <c r="B228" t="s">
        <v>254</v>
      </c>
      <c r="C228" t="s">
        <v>253</v>
      </c>
      <c r="D228">
        <v>46</v>
      </c>
      <c r="E228" t="s">
        <v>253</v>
      </c>
      <c r="F228" t="s">
        <v>372</v>
      </c>
      <c r="G228">
        <v>5</v>
      </c>
    </row>
    <row r="229" spans="1:7" x14ac:dyDescent="0.25">
      <c r="A229">
        <v>422081</v>
      </c>
      <c r="B229" t="s">
        <v>255</v>
      </c>
      <c r="C229" t="s">
        <v>253</v>
      </c>
      <c r="D229">
        <v>46</v>
      </c>
      <c r="E229" t="s">
        <v>253</v>
      </c>
      <c r="F229" t="s">
        <v>372</v>
      </c>
      <c r="G229">
        <v>5</v>
      </c>
    </row>
    <row r="230" spans="1:7" x14ac:dyDescent="0.25">
      <c r="A230">
        <v>431010</v>
      </c>
      <c r="B230" t="s">
        <v>256</v>
      </c>
      <c r="C230" t="s">
        <v>256</v>
      </c>
      <c r="D230">
        <v>47</v>
      </c>
      <c r="E230" t="s">
        <v>256</v>
      </c>
      <c r="F230" t="s">
        <v>372</v>
      </c>
      <c r="G230">
        <v>5</v>
      </c>
    </row>
    <row r="231" spans="1:7" x14ac:dyDescent="0.25">
      <c r="A231">
        <v>422121</v>
      </c>
      <c r="B231" t="s">
        <v>257</v>
      </c>
      <c r="C231" t="s">
        <v>257</v>
      </c>
      <c r="D231">
        <v>48</v>
      </c>
      <c r="E231" t="s">
        <v>257</v>
      </c>
      <c r="F231" t="s">
        <v>372</v>
      </c>
      <c r="G231">
        <v>5</v>
      </c>
    </row>
    <row r="232" spans="1:7" x14ac:dyDescent="0.25">
      <c r="A232">
        <v>422122</v>
      </c>
      <c r="B232" t="s">
        <v>258</v>
      </c>
      <c r="C232" t="s">
        <v>257</v>
      </c>
      <c r="D232">
        <v>48</v>
      </c>
      <c r="E232" t="s">
        <v>257</v>
      </c>
      <c r="F232" t="s">
        <v>372</v>
      </c>
      <c r="G232">
        <v>5</v>
      </c>
    </row>
    <row r="233" spans="1:7" x14ac:dyDescent="0.25">
      <c r="A233">
        <v>422123</v>
      </c>
      <c r="B233" t="s">
        <v>259</v>
      </c>
      <c r="C233" t="s">
        <v>257</v>
      </c>
      <c r="D233">
        <v>48</v>
      </c>
      <c r="E233" t="s">
        <v>257</v>
      </c>
      <c r="F233" t="s">
        <v>372</v>
      </c>
      <c r="G233">
        <v>5</v>
      </c>
    </row>
    <row r="234" spans="1:7" x14ac:dyDescent="0.25">
      <c r="A234">
        <v>422124</v>
      </c>
      <c r="B234" t="s">
        <v>260</v>
      </c>
      <c r="C234" t="s">
        <v>257</v>
      </c>
      <c r="D234">
        <v>48</v>
      </c>
      <c r="E234" t="s">
        <v>257</v>
      </c>
      <c r="F234" t="s">
        <v>372</v>
      </c>
      <c r="G234">
        <v>5</v>
      </c>
    </row>
    <row r="235" spans="1:7" x14ac:dyDescent="0.25">
      <c r="A235">
        <v>422060</v>
      </c>
      <c r="B235" t="s">
        <v>261</v>
      </c>
      <c r="C235" t="s">
        <v>261</v>
      </c>
      <c r="D235">
        <v>49</v>
      </c>
      <c r="E235" t="s">
        <v>261</v>
      </c>
      <c r="F235" t="s">
        <v>372</v>
      </c>
      <c r="G235">
        <v>5</v>
      </c>
    </row>
    <row r="236" spans="1:7" x14ac:dyDescent="0.25">
      <c r="A236">
        <v>422040</v>
      </c>
      <c r="B236" t="s">
        <v>262</v>
      </c>
      <c r="C236" t="s">
        <v>262</v>
      </c>
      <c r="D236">
        <v>50</v>
      </c>
      <c r="E236" t="s">
        <v>262</v>
      </c>
      <c r="F236" t="s">
        <v>372</v>
      </c>
      <c r="G236">
        <v>5</v>
      </c>
    </row>
    <row r="237" spans="1:7" x14ac:dyDescent="0.25">
      <c r="A237">
        <v>422050</v>
      </c>
      <c r="B237" t="s">
        <v>263</v>
      </c>
      <c r="C237" t="s">
        <v>263</v>
      </c>
      <c r="D237">
        <v>51</v>
      </c>
      <c r="E237" t="s">
        <v>263</v>
      </c>
      <c r="F237" t="s">
        <v>372</v>
      </c>
      <c r="G237">
        <v>5</v>
      </c>
    </row>
    <row r="238" spans="1:7" x14ac:dyDescent="0.25">
      <c r="A238">
        <v>422070</v>
      </c>
      <c r="B238" t="s">
        <v>264</v>
      </c>
      <c r="C238" t="s">
        <v>264</v>
      </c>
      <c r="D238">
        <v>52</v>
      </c>
      <c r="E238" t="s">
        <v>264</v>
      </c>
      <c r="F238" t="s">
        <v>372</v>
      </c>
      <c r="G238">
        <v>5</v>
      </c>
    </row>
    <row r="239" spans="1:7" x14ac:dyDescent="0.25">
      <c r="A239">
        <v>422110</v>
      </c>
      <c r="B239" t="s">
        <v>266</v>
      </c>
      <c r="C239" t="s">
        <v>265</v>
      </c>
      <c r="D239">
        <v>53</v>
      </c>
      <c r="E239" t="s">
        <v>265</v>
      </c>
      <c r="F239" t="s">
        <v>372</v>
      </c>
      <c r="G239">
        <v>5</v>
      </c>
    </row>
    <row r="240" spans="1:7" x14ac:dyDescent="0.25">
      <c r="A240">
        <v>422100</v>
      </c>
      <c r="B240" t="s">
        <v>268</v>
      </c>
      <c r="C240" t="s">
        <v>267</v>
      </c>
      <c r="D240">
        <v>54</v>
      </c>
      <c r="E240" t="s">
        <v>267</v>
      </c>
      <c r="F240" t="s">
        <v>372</v>
      </c>
      <c r="G240">
        <v>5</v>
      </c>
    </row>
    <row r="241" spans="1:7" x14ac:dyDescent="0.25">
      <c r="A241">
        <v>422090</v>
      </c>
      <c r="B241" t="s">
        <v>270</v>
      </c>
      <c r="C241" t="s">
        <v>269</v>
      </c>
      <c r="D241">
        <v>55</v>
      </c>
      <c r="E241" t="s">
        <v>269</v>
      </c>
      <c r="F241" t="s">
        <v>372</v>
      </c>
      <c r="G241">
        <v>5</v>
      </c>
    </row>
    <row r="242" spans="1:7" x14ac:dyDescent="0.25">
      <c r="A242">
        <v>422020</v>
      </c>
      <c r="B242" t="s">
        <v>272</v>
      </c>
      <c r="C242" t="s">
        <v>271</v>
      </c>
      <c r="D242">
        <v>56</v>
      </c>
      <c r="E242" t="s">
        <v>271</v>
      </c>
      <c r="F242" t="s">
        <v>372</v>
      </c>
      <c r="G242">
        <v>5</v>
      </c>
    </row>
    <row r="243" spans="1:7" x14ac:dyDescent="0.25">
      <c r="A243">
        <v>422021</v>
      </c>
      <c r="B243" t="s">
        <v>363</v>
      </c>
      <c r="C243" t="s">
        <v>271</v>
      </c>
      <c r="D243">
        <v>56</v>
      </c>
      <c r="E243" t="s">
        <v>271</v>
      </c>
      <c r="F243" t="s">
        <v>372</v>
      </c>
      <c r="G243">
        <v>5</v>
      </c>
    </row>
    <row r="244" spans="1:7" x14ac:dyDescent="0.25">
      <c r="A244">
        <v>463010</v>
      </c>
      <c r="B244" t="s">
        <v>274</v>
      </c>
      <c r="C244" t="s">
        <v>273</v>
      </c>
      <c r="D244">
        <v>57</v>
      </c>
      <c r="E244" t="s">
        <v>273</v>
      </c>
      <c r="F244" t="s">
        <v>372</v>
      </c>
      <c r="G244">
        <v>5</v>
      </c>
    </row>
    <row r="245" spans="1:7" x14ac:dyDescent="0.25">
      <c r="A245">
        <v>463020</v>
      </c>
      <c r="B245" t="s">
        <v>275</v>
      </c>
      <c r="C245" t="s">
        <v>273</v>
      </c>
      <c r="D245">
        <v>57</v>
      </c>
      <c r="E245" t="s">
        <v>273</v>
      </c>
      <c r="F245" t="s">
        <v>372</v>
      </c>
      <c r="G245">
        <v>5</v>
      </c>
    </row>
    <row r="246" spans="1:7" x14ac:dyDescent="0.25">
      <c r="A246">
        <v>462010</v>
      </c>
      <c r="B246" t="s">
        <v>276</v>
      </c>
      <c r="C246" t="s">
        <v>276</v>
      </c>
      <c r="D246">
        <v>58</v>
      </c>
      <c r="E246" t="s">
        <v>276</v>
      </c>
      <c r="F246" t="s">
        <v>372</v>
      </c>
      <c r="G246">
        <v>5</v>
      </c>
    </row>
    <row r="247" spans="1:7" x14ac:dyDescent="0.25">
      <c r="A247">
        <v>462020</v>
      </c>
      <c r="B247" t="s">
        <v>277</v>
      </c>
      <c r="C247" t="s">
        <v>276</v>
      </c>
      <c r="D247">
        <v>58</v>
      </c>
      <c r="E247" t="s">
        <v>276</v>
      </c>
      <c r="F247" t="s">
        <v>372</v>
      </c>
      <c r="G247">
        <v>5</v>
      </c>
    </row>
    <row r="248" spans="1:7" x14ac:dyDescent="0.25">
      <c r="A248">
        <v>461010</v>
      </c>
      <c r="B248" t="s">
        <v>278</v>
      </c>
      <c r="C248" t="s">
        <v>278</v>
      </c>
      <c r="D248">
        <v>59</v>
      </c>
      <c r="E248" t="s">
        <v>278</v>
      </c>
      <c r="F248" t="s">
        <v>372</v>
      </c>
      <c r="G248">
        <v>5</v>
      </c>
    </row>
    <row r="249" spans="1:7" x14ac:dyDescent="0.25">
      <c r="A249">
        <v>510100</v>
      </c>
      <c r="B249" t="s">
        <v>280</v>
      </c>
      <c r="C249" t="s">
        <v>279</v>
      </c>
      <c r="D249">
        <v>60</v>
      </c>
      <c r="E249" t="s">
        <v>279</v>
      </c>
      <c r="F249" t="s">
        <v>372</v>
      </c>
      <c r="G249">
        <v>5</v>
      </c>
    </row>
    <row r="250" spans="1:7" x14ac:dyDescent="0.25">
      <c r="A250">
        <v>510110</v>
      </c>
      <c r="B250" t="s">
        <v>281</v>
      </c>
      <c r="C250" t="s">
        <v>279</v>
      </c>
      <c r="D250">
        <v>60</v>
      </c>
      <c r="E250" t="s">
        <v>279</v>
      </c>
      <c r="F250" t="s">
        <v>372</v>
      </c>
      <c r="G250">
        <v>5</v>
      </c>
    </row>
    <row r="251" spans="1:7" x14ac:dyDescent="0.25">
      <c r="A251">
        <v>510120</v>
      </c>
      <c r="B251" t="s">
        <v>282</v>
      </c>
      <c r="C251" t="s">
        <v>279</v>
      </c>
      <c r="D251">
        <v>60</v>
      </c>
      <c r="E251" t="s">
        <v>279</v>
      </c>
      <c r="F251" t="s">
        <v>372</v>
      </c>
      <c r="G251">
        <v>5</v>
      </c>
    </row>
    <row r="252" spans="1:7" x14ac:dyDescent="0.25">
      <c r="A252">
        <v>510130</v>
      </c>
      <c r="B252" t="s">
        <v>283</v>
      </c>
      <c r="C252" t="s">
        <v>279</v>
      </c>
      <c r="D252">
        <v>60</v>
      </c>
      <c r="E252" t="s">
        <v>279</v>
      </c>
      <c r="F252" t="s">
        <v>372</v>
      </c>
      <c r="G252">
        <v>5</v>
      </c>
    </row>
    <row r="253" spans="1:7" x14ac:dyDescent="0.25">
      <c r="A253">
        <v>510140</v>
      </c>
      <c r="B253" t="s">
        <v>284</v>
      </c>
      <c r="C253" t="s">
        <v>279</v>
      </c>
      <c r="D253">
        <v>60</v>
      </c>
      <c r="E253" t="s">
        <v>279</v>
      </c>
      <c r="F253" t="s">
        <v>372</v>
      </c>
      <c r="G253">
        <v>5</v>
      </c>
    </row>
    <row r="254" spans="1:7" x14ac:dyDescent="0.25">
      <c r="A254">
        <v>510150</v>
      </c>
      <c r="B254" t="s">
        <v>285</v>
      </c>
      <c r="C254" t="s">
        <v>279</v>
      </c>
      <c r="D254">
        <v>60</v>
      </c>
      <c r="E254" t="s">
        <v>279</v>
      </c>
      <c r="F254" t="s">
        <v>372</v>
      </c>
      <c r="G254">
        <v>5</v>
      </c>
    </row>
    <row r="255" spans="1:7" x14ac:dyDescent="0.25">
      <c r="A255">
        <v>510160</v>
      </c>
      <c r="B255" t="s">
        <v>286</v>
      </c>
      <c r="C255" t="s">
        <v>279</v>
      </c>
      <c r="D255">
        <v>60</v>
      </c>
      <c r="E255" t="s">
        <v>279</v>
      </c>
      <c r="F255" t="s">
        <v>372</v>
      </c>
      <c r="G255">
        <v>5</v>
      </c>
    </row>
    <row r="256" spans="1:7" x14ac:dyDescent="0.25">
      <c r="A256">
        <v>510170</v>
      </c>
      <c r="B256" t="s">
        <v>287</v>
      </c>
      <c r="C256" t="s">
        <v>279</v>
      </c>
      <c r="D256">
        <v>60</v>
      </c>
      <c r="E256" t="s">
        <v>279</v>
      </c>
      <c r="F256" t="s">
        <v>372</v>
      </c>
      <c r="G256">
        <v>5</v>
      </c>
    </row>
    <row r="257" spans="1:7" x14ac:dyDescent="0.25">
      <c r="A257">
        <v>510180</v>
      </c>
      <c r="B257" t="s">
        <v>288</v>
      </c>
      <c r="C257" t="s">
        <v>279</v>
      </c>
      <c r="D257">
        <v>60</v>
      </c>
      <c r="E257" t="s">
        <v>279</v>
      </c>
      <c r="F257" t="s">
        <v>372</v>
      </c>
      <c r="G257">
        <v>5</v>
      </c>
    </row>
    <row r="258" spans="1:7" x14ac:dyDescent="0.25">
      <c r="A258">
        <v>510190</v>
      </c>
      <c r="B258" t="s">
        <v>289</v>
      </c>
      <c r="C258" t="s">
        <v>279</v>
      </c>
      <c r="D258">
        <v>60</v>
      </c>
      <c r="E258" t="s">
        <v>279</v>
      </c>
      <c r="F258" t="s">
        <v>372</v>
      </c>
      <c r="G258">
        <v>5</v>
      </c>
    </row>
    <row r="259" spans="1:7" x14ac:dyDescent="0.25">
      <c r="A259">
        <v>471070</v>
      </c>
      <c r="B259" t="s">
        <v>291</v>
      </c>
      <c r="C259" t="s">
        <v>290</v>
      </c>
      <c r="D259">
        <v>61</v>
      </c>
      <c r="E259" t="s">
        <v>290</v>
      </c>
      <c r="F259" t="s">
        <v>372</v>
      </c>
      <c r="G259">
        <v>5</v>
      </c>
    </row>
    <row r="260" spans="1:7" x14ac:dyDescent="0.25">
      <c r="A260">
        <v>471080</v>
      </c>
      <c r="B260" t="s">
        <v>292</v>
      </c>
      <c r="C260" t="s">
        <v>290</v>
      </c>
      <c r="D260">
        <v>61</v>
      </c>
      <c r="E260" t="s">
        <v>290</v>
      </c>
      <c r="F260" t="s">
        <v>372</v>
      </c>
      <c r="G260">
        <v>5</v>
      </c>
    </row>
    <row r="261" spans="1:7" x14ac:dyDescent="0.25">
      <c r="A261">
        <v>464010</v>
      </c>
      <c r="B261" t="s">
        <v>294</v>
      </c>
      <c r="C261" t="s">
        <v>293</v>
      </c>
      <c r="D261">
        <v>62</v>
      </c>
      <c r="E261" t="s">
        <v>293</v>
      </c>
      <c r="F261" t="s">
        <v>372</v>
      </c>
      <c r="G261">
        <v>5</v>
      </c>
    </row>
    <row r="262" spans="1:7" x14ac:dyDescent="0.25">
      <c r="A262">
        <v>464020</v>
      </c>
      <c r="B262" t="s">
        <v>295</v>
      </c>
      <c r="C262" t="s">
        <v>293</v>
      </c>
      <c r="D262">
        <v>62</v>
      </c>
      <c r="E262" t="s">
        <v>293</v>
      </c>
      <c r="F262" t="s">
        <v>372</v>
      </c>
      <c r="G262">
        <v>5</v>
      </c>
    </row>
    <row r="263" spans="1:7" x14ac:dyDescent="0.25">
      <c r="A263">
        <v>464030</v>
      </c>
      <c r="B263" t="s">
        <v>296</v>
      </c>
      <c r="C263" t="s">
        <v>293</v>
      </c>
      <c r="D263">
        <v>62</v>
      </c>
      <c r="E263" t="s">
        <v>293</v>
      </c>
      <c r="F263" t="s">
        <v>372</v>
      </c>
      <c r="G263">
        <v>5</v>
      </c>
    </row>
    <row r="264" spans="1:7" x14ac:dyDescent="0.25">
      <c r="A264">
        <v>464050</v>
      </c>
      <c r="B264" t="s">
        <v>297</v>
      </c>
      <c r="C264" t="s">
        <v>293</v>
      </c>
      <c r="D264">
        <v>62</v>
      </c>
      <c r="E264" t="s">
        <v>293</v>
      </c>
      <c r="F264" t="s">
        <v>372</v>
      </c>
      <c r="G264">
        <v>5</v>
      </c>
    </row>
    <row r="265" spans="1:7" x14ac:dyDescent="0.25">
      <c r="A265">
        <v>464060</v>
      </c>
      <c r="B265" t="s">
        <v>298</v>
      </c>
      <c r="C265" t="s">
        <v>293</v>
      </c>
      <c r="D265">
        <v>62</v>
      </c>
      <c r="E265" t="s">
        <v>293</v>
      </c>
      <c r="F265" t="s">
        <v>372</v>
      </c>
      <c r="G265">
        <v>5</v>
      </c>
    </row>
    <row r="266" spans="1:7" x14ac:dyDescent="0.25">
      <c r="A266">
        <v>464070</v>
      </c>
      <c r="B266" t="s">
        <v>299</v>
      </c>
      <c r="C266" t="s">
        <v>293</v>
      </c>
      <c r="D266">
        <v>62</v>
      </c>
      <c r="E266" t="s">
        <v>293</v>
      </c>
      <c r="F266" t="s">
        <v>372</v>
      </c>
      <c r="G266">
        <v>5</v>
      </c>
    </row>
    <row r="267" spans="1:7" x14ac:dyDescent="0.25">
      <c r="A267">
        <v>464080</v>
      </c>
      <c r="B267" t="s">
        <v>300</v>
      </c>
      <c r="C267" t="s">
        <v>293</v>
      </c>
      <c r="D267">
        <v>62</v>
      </c>
      <c r="E267" t="s">
        <v>293</v>
      </c>
      <c r="F267" t="s">
        <v>372</v>
      </c>
      <c r="G267">
        <v>5</v>
      </c>
    </row>
    <row r="268" spans="1:7" x14ac:dyDescent="0.25">
      <c r="A268">
        <v>466010</v>
      </c>
      <c r="B268" t="s">
        <v>301</v>
      </c>
      <c r="C268" t="s">
        <v>293</v>
      </c>
      <c r="D268">
        <v>62</v>
      </c>
      <c r="E268" t="s">
        <v>293</v>
      </c>
      <c r="F268" t="s">
        <v>372</v>
      </c>
      <c r="G268">
        <v>5</v>
      </c>
    </row>
    <row r="269" spans="1:7" x14ac:dyDescent="0.25">
      <c r="A269">
        <v>466020</v>
      </c>
      <c r="B269" t="s">
        <v>302</v>
      </c>
      <c r="C269" t="s">
        <v>293</v>
      </c>
      <c r="D269">
        <v>62</v>
      </c>
      <c r="E269" t="s">
        <v>293</v>
      </c>
      <c r="F269" t="s">
        <v>372</v>
      </c>
      <c r="G269">
        <v>5</v>
      </c>
    </row>
    <row r="270" spans="1:7" x14ac:dyDescent="0.25">
      <c r="A270">
        <v>467010</v>
      </c>
      <c r="B270" t="s">
        <v>303</v>
      </c>
      <c r="C270" t="s">
        <v>293</v>
      </c>
      <c r="D270">
        <v>62</v>
      </c>
      <c r="E270" t="s">
        <v>293</v>
      </c>
      <c r="F270" t="s">
        <v>372</v>
      </c>
      <c r="G270">
        <v>5</v>
      </c>
    </row>
    <row r="271" spans="1:7" x14ac:dyDescent="0.25">
      <c r="A271">
        <v>467020</v>
      </c>
      <c r="B271" t="s">
        <v>304</v>
      </c>
      <c r="C271" t="s">
        <v>293</v>
      </c>
      <c r="D271">
        <v>62</v>
      </c>
      <c r="E271" t="s">
        <v>293</v>
      </c>
      <c r="F271" t="s">
        <v>372</v>
      </c>
      <c r="G271">
        <v>5</v>
      </c>
    </row>
    <row r="272" spans="1:7" x14ac:dyDescent="0.25">
      <c r="A272">
        <v>465010</v>
      </c>
      <c r="B272" t="s">
        <v>305</v>
      </c>
      <c r="C272" t="s">
        <v>305</v>
      </c>
      <c r="D272">
        <v>63</v>
      </c>
      <c r="E272" t="s">
        <v>305</v>
      </c>
      <c r="F272" t="s">
        <v>372</v>
      </c>
      <c r="G272">
        <v>5</v>
      </c>
    </row>
    <row r="273" spans="1:7" x14ac:dyDescent="0.25">
      <c r="A273">
        <v>530100</v>
      </c>
      <c r="B273" t="s">
        <v>307</v>
      </c>
      <c r="C273" t="s">
        <v>306</v>
      </c>
      <c r="D273">
        <v>64</v>
      </c>
      <c r="E273" t="s">
        <v>306</v>
      </c>
      <c r="F273" t="s">
        <v>372</v>
      </c>
      <c r="G273">
        <v>5</v>
      </c>
    </row>
    <row r="274" spans="1:7" x14ac:dyDescent="0.25">
      <c r="A274">
        <v>530110</v>
      </c>
      <c r="B274" t="s">
        <v>308</v>
      </c>
      <c r="C274" t="s">
        <v>308</v>
      </c>
      <c r="D274">
        <v>65</v>
      </c>
      <c r="E274" t="s">
        <v>308</v>
      </c>
      <c r="F274" t="s">
        <v>372</v>
      </c>
      <c r="G274">
        <v>5</v>
      </c>
    </row>
    <row r="275" spans="1:7" x14ac:dyDescent="0.25">
      <c r="A275">
        <v>530112</v>
      </c>
      <c r="B275" t="s">
        <v>309</v>
      </c>
      <c r="C275" t="s">
        <v>308</v>
      </c>
      <c r="D275">
        <v>65</v>
      </c>
      <c r="E275" t="s">
        <v>308</v>
      </c>
      <c r="F275" t="s">
        <v>372</v>
      </c>
      <c r="G275">
        <v>5</v>
      </c>
    </row>
    <row r="276" spans="1:7" x14ac:dyDescent="0.25">
      <c r="A276">
        <v>530120</v>
      </c>
      <c r="B276" t="s">
        <v>310</v>
      </c>
      <c r="C276" t="s">
        <v>308</v>
      </c>
      <c r="D276">
        <v>65</v>
      </c>
      <c r="E276" t="s">
        <v>308</v>
      </c>
      <c r="F276" t="s">
        <v>372</v>
      </c>
      <c r="G276">
        <v>5</v>
      </c>
    </row>
    <row r="277" spans="1:7" x14ac:dyDescent="0.25">
      <c r="A277">
        <v>530114</v>
      </c>
      <c r="B277" t="s">
        <v>311</v>
      </c>
      <c r="C277" t="s">
        <v>311</v>
      </c>
      <c r="D277">
        <v>66</v>
      </c>
      <c r="E277" t="s">
        <v>311</v>
      </c>
      <c r="F277" t="s">
        <v>372</v>
      </c>
      <c r="G277">
        <v>5</v>
      </c>
    </row>
    <row r="278" spans="1:7" x14ac:dyDescent="0.25">
      <c r="A278">
        <v>530115</v>
      </c>
      <c r="B278" t="s">
        <v>312</v>
      </c>
      <c r="C278" t="s">
        <v>311</v>
      </c>
      <c r="D278">
        <v>66</v>
      </c>
      <c r="E278" t="s">
        <v>311</v>
      </c>
      <c r="F278" t="s">
        <v>372</v>
      </c>
      <c r="G278">
        <v>5</v>
      </c>
    </row>
    <row r="279" spans="1:7" x14ac:dyDescent="0.25">
      <c r="A279">
        <v>530111</v>
      </c>
      <c r="B279" t="s">
        <v>314</v>
      </c>
      <c r="C279" t="s">
        <v>313</v>
      </c>
      <c r="D279">
        <v>67</v>
      </c>
      <c r="E279" t="s">
        <v>313</v>
      </c>
      <c r="F279" t="s">
        <v>372</v>
      </c>
      <c r="G279">
        <v>5</v>
      </c>
    </row>
    <row r="280" spans="1:7" x14ac:dyDescent="0.25">
      <c r="A280">
        <v>530113</v>
      </c>
      <c r="B280" t="s">
        <v>315</v>
      </c>
      <c r="C280" t="s">
        <v>313</v>
      </c>
      <c r="D280">
        <v>67</v>
      </c>
      <c r="E280" t="s">
        <v>313</v>
      </c>
      <c r="F280" t="s">
        <v>372</v>
      </c>
      <c r="G280">
        <v>5</v>
      </c>
    </row>
    <row r="281" spans="1:7" x14ac:dyDescent="0.25">
      <c r="A281">
        <v>464040</v>
      </c>
      <c r="B281" t="s">
        <v>316</v>
      </c>
      <c r="C281" t="s">
        <v>316</v>
      </c>
      <c r="D281">
        <v>68</v>
      </c>
      <c r="E281" t="s">
        <v>316</v>
      </c>
      <c r="F281" t="s">
        <v>372</v>
      </c>
      <c r="G281">
        <v>5</v>
      </c>
    </row>
    <row r="282" spans="1:7" x14ac:dyDescent="0.25">
      <c r="A282">
        <v>320100</v>
      </c>
      <c r="B282" t="s">
        <v>317</v>
      </c>
      <c r="C282" t="s">
        <v>317</v>
      </c>
      <c r="D282">
        <v>69</v>
      </c>
      <c r="E282" t="s">
        <v>317</v>
      </c>
      <c r="F282" t="s">
        <v>317</v>
      </c>
      <c r="G282">
        <v>5</v>
      </c>
    </row>
    <row r="283" spans="1:7" x14ac:dyDescent="0.25">
      <c r="A283">
        <v>3</v>
      </c>
      <c r="B283" t="str">
        <f>""</f>
        <v/>
      </c>
      <c r="C283" t="s">
        <v>455</v>
      </c>
      <c r="D283">
        <v>70</v>
      </c>
      <c r="E283" t="s">
        <v>379</v>
      </c>
      <c r="F283" t="str">
        <f>""</f>
        <v/>
      </c>
      <c r="G283" t="str">
        <f>""</f>
        <v/>
      </c>
    </row>
    <row r="284" spans="1:7" x14ac:dyDescent="0.25">
      <c r="A284">
        <v>4</v>
      </c>
      <c r="B284" t="str">
        <f>""</f>
        <v/>
      </c>
      <c r="C284" t="str">
        <f>""</f>
        <v/>
      </c>
      <c r="D284">
        <v>71</v>
      </c>
      <c r="E284" t="s">
        <v>459</v>
      </c>
      <c r="F284" t="str">
        <f>""</f>
        <v/>
      </c>
      <c r="G284" t="str">
        <f>""</f>
        <v/>
      </c>
    </row>
    <row r="285" spans="1:7" x14ac:dyDescent="0.25">
      <c r="A285">
        <v>5</v>
      </c>
      <c r="B285" t="str">
        <f>""</f>
        <v/>
      </c>
      <c r="C285" t="s">
        <v>456</v>
      </c>
      <c r="D285">
        <v>72</v>
      </c>
      <c r="E285" t="s">
        <v>378</v>
      </c>
      <c r="F285" t="str">
        <f>""</f>
        <v/>
      </c>
      <c r="G285" t="str">
        <f>""</f>
        <v/>
      </c>
    </row>
    <row r="286" spans="1:7" x14ac:dyDescent="0.25">
      <c r="A286">
        <v>6</v>
      </c>
      <c r="B286" t="str">
        <f>""</f>
        <v/>
      </c>
      <c r="C286" t="str">
        <f>""</f>
        <v/>
      </c>
      <c r="D286">
        <v>73</v>
      </c>
      <c r="E286" t="s">
        <v>459</v>
      </c>
      <c r="F286" t="str">
        <f>""</f>
        <v/>
      </c>
      <c r="G286" t="str">
        <f>""</f>
        <v/>
      </c>
    </row>
    <row r="287" spans="1:7" x14ac:dyDescent="0.25">
      <c r="A287">
        <v>380030</v>
      </c>
      <c r="B287" t="s">
        <v>319</v>
      </c>
      <c r="C287" t="s">
        <v>329</v>
      </c>
      <c r="D287">
        <v>74</v>
      </c>
      <c r="E287" t="s">
        <v>329</v>
      </c>
      <c r="F287" t="s">
        <v>318</v>
      </c>
      <c r="G287">
        <v>5</v>
      </c>
    </row>
    <row r="288" spans="1:7" x14ac:dyDescent="0.25">
      <c r="A288">
        <v>380040</v>
      </c>
      <c r="B288" t="s">
        <v>320</v>
      </c>
      <c r="C288" t="s">
        <v>329</v>
      </c>
      <c r="D288">
        <v>74</v>
      </c>
      <c r="E288" t="s">
        <v>329</v>
      </c>
      <c r="F288" t="s">
        <v>318</v>
      </c>
      <c r="G288">
        <v>5</v>
      </c>
    </row>
    <row r="289" spans="1:7" x14ac:dyDescent="0.25">
      <c r="A289">
        <v>380050</v>
      </c>
      <c r="B289" t="s">
        <v>322</v>
      </c>
      <c r="C289" t="s">
        <v>329</v>
      </c>
      <c r="D289">
        <v>74</v>
      </c>
      <c r="E289" t="s">
        <v>329</v>
      </c>
      <c r="F289" t="s">
        <v>321</v>
      </c>
      <c r="G289">
        <v>5</v>
      </c>
    </row>
    <row r="290" spans="1:7" x14ac:dyDescent="0.25">
      <c r="A290">
        <v>520100</v>
      </c>
      <c r="B290" t="s">
        <v>324</v>
      </c>
      <c r="C290" t="s">
        <v>329</v>
      </c>
      <c r="D290">
        <v>74</v>
      </c>
      <c r="E290" t="s">
        <v>329</v>
      </c>
      <c r="F290" t="s">
        <v>323</v>
      </c>
      <c r="G290">
        <v>5</v>
      </c>
    </row>
    <row r="291" spans="1:7" x14ac:dyDescent="0.25">
      <c r="A291">
        <v>520110</v>
      </c>
      <c r="B291" t="s">
        <v>325</v>
      </c>
      <c r="C291" t="s">
        <v>329</v>
      </c>
      <c r="D291">
        <v>74</v>
      </c>
      <c r="E291" t="s">
        <v>329</v>
      </c>
      <c r="F291" t="s">
        <v>323</v>
      </c>
      <c r="G291">
        <v>5</v>
      </c>
    </row>
    <row r="292" spans="1:7" x14ac:dyDescent="0.25">
      <c r="A292" s="1">
        <v>648010</v>
      </c>
      <c r="B292" t="s">
        <v>332</v>
      </c>
      <c r="C292" t="s">
        <v>362</v>
      </c>
      <c r="D292">
        <v>75</v>
      </c>
      <c r="E292" t="s">
        <v>362</v>
      </c>
      <c r="F292" t="s">
        <v>362</v>
      </c>
      <c r="G292">
        <v>5</v>
      </c>
    </row>
    <row r="293" spans="1:7" x14ac:dyDescent="0.25">
      <c r="A293" s="1">
        <v>648020</v>
      </c>
      <c r="B293" t="s">
        <v>333</v>
      </c>
      <c r="C293" t="s">
        <v>362</v>
      </c>
      <c r="D293">
        <v>75</v>
      </c>
      <c r="E293" t="s">
        <v>362</v>
      </c>
      <c r="F293" t="s">
        <v>362</v>
      </c>
      <c r="G293">
        <v>5</v>
      </c>
    </row>
    <row r="294" spans="1:7" x14ac:dyDescent="0.25">
      <c r="A294" s="1">
        <v>648030</v>
      </c>
      <c r="B294" t="s">
        <v>334</v>
      </c>
      <c r="C294" t="s">
        <v>362</v>
      </c>
      <c r="D294">
        <v>75</v>
      </c>
      <c r="E294" t="s">
        <v>362</v>
      </c>
      <c r="F294" t="s">
        <v>362</v>
      </c>
      <c r="G294">
        <v>5</v>
      </c>
    </row>
    <row r="295" spans="1:7" x14ac:dyDescent="0.25">
      <c r="A295" s="1">
        <v>648031</v>
      </c>
      <c r="B295" t="s">
        <v>335</v>
      </c>
      <c r="C295" t="s">
        <v>362</v>
      </c>
      <c r="D295">
        <v>75</v>
      </c>
      <c r="E295" t="s">
        <v>362</v>
      </c>
      <c r="F295" t="s">
        <v>362</v>
      </c>
      <c r="G295">
        <v>5</v>
      </c>
    </row>
    <row r="296" spans="1:7" x14ac:dyDescent="0.25">
      <c r="A296" s="1">
        <v>648032</v>
      </c>
      <c r="B296" t="s">
        <v>336</v>
      </c>
      <c r="C296" t="s">
        <v>362</v>
      </c>
      <c r="D296">
        <v>75</v>
      </c>
      <c r="E296" t="s">
        <v>362</v>
      </c>
      <c r="F296" t="s">
        <v>362</v>
      </c>
      <c r="G296">
        <v>5</v>
      </c>
    </row>
    <row r="297" spans="1:7" x14ac:dyDescent="0.25">
      <c r="A297" s="1">
        <v>648033</v>
      </c>
      <c r="B297" t="s">
        <v>337</v>
      </c>
      <c r="C297" t="s">
        <v>362</v>
      </c>
      <c r="D297">
        <v>75</v>
      </c>
      <c r="E297" t="s">
        <v>362</v>
      </c>
      <c r="F297" t="s">
        <v>362</v>
      </c>
      <c r="G297">
        <v>5</v>
      </c>
    </row>
    <row r="298" spans="1:7" x14ac:dyDescent="0.25">
      <c r="A298" s="1">
        <v>648034</v>
      </c>
      <c r="B298" t="s">
        <v>338</v>
      </c>
      <c r="C298" t="s">
        <v>362</v>
      </c>
      <c r="D298">
        <v>75</v>
      </c>
      <c r="E298" t="s">
        <v>362</v>
      </c>
      <c r="F298" t="s">
        <v>362</v>
      </c>
      <c r="G298">
        <v>5</v>
      </c>
    </row>
    <row r="299" spans="1:7" x14ac:dyDescent="0.25">
      <c r="A299" s="1">
        <v>648035</v>
      </c>
      <c r="B299" t="s">
        <v>339</v>
      </c>
      <c r="C299" t="s">
        <v>362</v>
      </c>
      <c r="D299">
        <v>75</v>
      </c>
      <c r="E299" t="s">
        <v>362</v>
      </c>
      <c r="F299" t="s">
        <v>362</v>
      </c>
      <c r="G299">
        <v>5</v>
      </c>
    </row>
    <row r="300" spans="1:7" x14ac:dyDescent="0.25">
      <c r="A300" s="1">
        <v>648036</v>
      </c>
      <c r="B300" t="s">
        <v>340</v>
      </c>
      <c r="C300" t="s">
        <v>362</v>
      </c>
      <c r="D300">
        <v>75</v>
      </c>
      <c r="E300" t="s">
        <v>362</v>
      </c>
      <c r="F300" t="s">
        <v>362</v>
      </c>
      <c r="G300">
        <v>5</v>
      </c>
    </row>
    <row r="301" spans="1:7" x14ac:dyDescent="0.25">
      <c r="A301" s="1">
        <v>648040</v>
      </c>
      <c r="B301" t="s">
        <v>341</v>
      </c>
      <c r="C301" t="s">
        <v>362</v>
      </c>
      <c r="D301">
        <v>75</v>
      </c>
      <c r="E301" t="s">
        <v>362</v>
      </c>
      <c r="F301" t="s">
        <v>362</v>
      </c>
      <c r="G301">
        <v>5</v>
      </c>
    </row>
    <row r="302" spans="1:7" x14ac:dyDescent="0.25">
      <c r="A302" s="1">
        <v>648050</v>
      </c>
      <c r="B302" t="s">
        <v>342</v>
      </c>
      <c r="C302" t="s">
        <v>362</v>
      </c>
      <c r="D302">
        <v>75</v>
      </c>
      <c r="E302" t="s">
        <v>362</v>
      </c>
      <c r="F302" t="s">
        <v>362</v>
      </c>
      <c r="G302">
        <v>5</v>
      </c>
    </row>
    <row r="303" spans="1:7" x14ac:dyDescent="0.25">
      <c r="A303" s="1">
        <v>648060</v>
      </c>
      <c r="B303" t="s">
        <v>343</v>
      </c>
      <c r="C303" t="s">
        <v>362</v>
      </c>
      <c r="D303">
        <v>75</v>
      </c>
      <c r="E303" t="s">
        <v>362</v>
      </c>
      <c r="F303" t="s">
        <v>362</v>
      </c>
      <c r="G303">
        <v>5</v>
      </c>
    </row>
    <row r="304" spans="1:7" x14ac:dyDescent="0.25">
      <c r="A304" s="1">
        <v>648070</v>
      </c>
      <c r="B304" t="s">
        <v>344</v>
      </c>
      <c r="C304" t="s">
        <v>362</v>
      </c>
      <c r="D304">
        <v>75</v>
      </c>
      <c r="E304" t="s">
        <v>362</v>
      </c>
      <c r="F304" t="s">
        <v>362</v>
      </c>
      <c r="G304">
        <v>5</v>
      </c>
    </row>
    <row r="305" spans="1:7" x14ac:dyDescent="0.25">
      <c r="A305" s="1">
        <v>648080</v>
      </c>
      <c r="B305" t="s">
        <v>345</v>
      </c>
      <c r="C305" t="s">
        <v>362</v>
      </c>
      <c r="D305">
        <v>75</v>
      </c>
      <c r="E305" t="s">
        <v>362</v>
      </c>
      <c r="F305" t="s">
        <v>362</v>
      </c>
      <c r="G305">
        <v>5</v>
      </c>
    </row>
    <row r="306" spans="1:7" x14ac:dyDescent="0.25">
      <c r="A306" s="1">
        <v>648090</v>
      </c>
      <c r="B306" t="s">
        <v>346</v>
      </c>
      <c r="C306" t="s">
        <v>362</v>
      </c>
      <c r="D306">
        <v>75</v>
      </c>
      <c r="E306" t="s">
        <v>362</v>
      </c>
      <c r="F306" t="s">
        <v>362</v>
      </c>
      <c r="G306">
        <v>5</v>
      </c>
    </row>
    <row r="307" spans="1:7" x14ac:dyDescent="0.25">
      <c r="A307" s="1">
        <v>648100</v>
      </c>
      <c r="B307" t="s">
        <v>347</v>
      </c>
      <c r="C307" t="s">
        <v>362</v>
      </c>
      <c r="D307">
        <v>75</v>
      </c>
      <c r="E307" t="s">
        <v>362</v>
      </c>
      <c r="F307" t="s">
        <v>362</v>
      </c>
      <c r="G307">
        <v>5</v>
      </c>
    </row>
    <row r="308" spans="1:7" x14ac:dyDescent="0.25">
      <c r="A308" s="1">
        <v>648110</v>
      </c>
      <c r="B308" t="s">
        <v>348</v>
      </c>
      <c r="C308" t="s">
        <v>362</v>
      </c>
      <c r="D308">
        <v>75</v>
      </c>
      <c r="E308" t="s">
        <v>362</v>
      </c>
      <c r="F308" t="s">
        <v>362</v>
      </c>
      <c r="G308">
        <v>5</v>
      </c>
    </row>
    <row r="309" spans="1:7" x14ac:dyDescent="0.25">
      <c r="A309" s="1">
        <v>648120</v>
      </c>
      <c r="B309" t="s">
        <v>349</v>
      </c>
      <c r="C309" t="s">
        <v>362</v>
      </c>
      <c r="D309">
        <v>75</v>
      </c>
      <c r="E309" t="s">
        <v>362</v>
      </c>
      <c r="F309" t="s">
        <v>362</v>
      </c>
      <c r="G309">
        <v>5</v>
      </c>
    </row>
    <row r="310" spans="1:7" x14ac:dyDescent="0.25">
      <c r="A310" s="1">
        <v>648130</v>
      </c>
      <c r="B310" t="s">
        <v>350</v>
      </c>
      <c r="C310" t="s">
        <v>362</v>
      </c>
      <c r="D310">
        <v>75</v>
      </c>
      <c r="E310" t="s">
        <v>362</v>
      </c>
      <c r="F310" t="s">
        <v>362</v>
      </c>
      <c r="G310">
        <v>5</v>
      </c>
    </row>
    <row r="311" spans="1:7" x14ac:dyDescent="0.25">
      <c r="A311" s="1">
        <v>648140</v>
      </c>
      <c r="B311" t="s">
        <v>351</v>
      </c>
      <c r="C311" t="s">
        <v>362</v>
      </c>
      <c r="D311">
        <v>75</v>
      </c>
      <c r="E311" t="s">
        <v>362</v>
      </c>
      <c r="F311" t="s">
        <v>362</v>
      </c>
      <c r="G311">
        <v>5</v>
      </c>
    </row>
    <row r="312" spans="1:7" x14ac:dyDescent="0.25">
      <c r="A312" s="1">
        <v>648150</v>
      </c>
      <c r="B312" t="s">
        <v>352</v>
      </c>
      <c r="C312" t="s">
        <v>362</v>
      </c>
      <c r="D312">
        <v>75</v>
      </c>
      <c r="E312" t="s">
        <v>362</v>
      </c>
      <c r="F312" t="s">
        <v>362</v>
      </c>
      <c r="G312">
        <v>5</v>
      </c>
    </row>
    <row r="313" spans="1:7" x14ac:dyDescent="0.25">
      <c r="A313" s="1">
        <v>648160</v>
      </c>
      <c r="B313" t="s">
        <v>353</v>
      </c>
      <c r="C313" t="s">
        <v>362</v>
      </c>
      <c r="D313">
        <v>75</v>
      </c>
      <c r="E313" t="s">
        <v>362</v>
      </c>
      <c r="F313" t="s">
        <v>362</v>
      </c>
      <c r="G313">
        <v>5</v>
      </c>
    </row>
    <row r="314" spans="1:7" x14ac:dyDescent="0.25">
      <c r="A314" s="1">
        <v>648170</v>
      </c>
      <c r="B314" t="s">
        <v>354</v>
      </c>
      <c r="C314" t="s">
        <v>362</v>
      </c>
      <c r="D314">
        <v>75</v>
      </c>
      <c r="E314" t="s">
        <v>362</v>
      </c>
      <c r="F314" t="s">
        <v>362</v>
      </c>
      <c r="G314">
        <v>5</v>
      </c>
    </row>
    <row r="315" spans="1:7" x14ac:dyDescent="0.25">
      <c r="A315" s="1">
        <v>648180</v>
      </c>
      <c r="B315" t="s">
        <v>355</v>
      </c>
      <c r="C315" t="s">
        <v>362</v>
      </c>
      <c r="D315">
        <v>75</v>
      </c>
      <c r="E315" t="s">
        <v>362</v>
      </c>
      <c r="F315" t="s">
        <v>362</v>
      </c>
      <c r="G315">
        <v>5</v>
      </c>
    </row>
    <row r="316" spans="1:7" x14ac:dyDescent="0.25">
      <c r="A316" s="1">
        <v>648190</v>
      </c>
      <c r="B316" t="s">
        <v>356</v>
      </c>
      <c r="C316" t="s">
        <v>362</v>
      </c>
      <c r="D316">
        <v>75</v>
      </c>
      <c r="E316" t="s">
        <v>362</v>
      </c>
      <c r="F316" t="s">
        <v>362</v>
      </c>
      <c r="G316">
        <v>5</v>
      </c>
    </row>
    <row r="317" spans="1:7" x14ac:dyDescent="0.25">
      <c r="A317" s="1">
        <v>648200</v>
      </c>
      <c r="B317" t="s">
        <v>357</v>
      </c>
      <c r="C317" t="s">
        <v>362</v>
      </c>
      <c r="D317">
        <v>75</v>
      </c>
      <c r="E317" t="s">
        <v>362</v>
      </c>
      <c r="F317" t="s">
        <v>362</v>
      </c>
      <c r="G317">
        <v>5</v>
      </c>
    </row>
    <row r="318" spans="1:7" x14ac:dyDescent="0.25">
      <c r="A318" s="1">
        <v>648210</v>
      </c>
      <c r="B318" t="s">
        <v>358</v>
      </c>
      <c r="C318" t="s">
        <v>362</v>
      </c>
      <c r="D318">
        <v>75</v>
      </c>
      <c r="E318" t="s">
        <v>362</v>
      </c>
      <c r="F318" t="s">
        <v>362</v>
      </c>
      <c r="G318">
        <v>5</v>
      </c>
    </row>
    <row r="319" spans="1:7" x14ac:dyDescent="0.25">
      <c r="A319" s="1">
        <v>648220</v>
      </c>
      <c r="B319" t="s">
        <v>359</v>
      </c>
      <c r="C319" t="s">
        <v>362</v>
      </c>
      <c r="D319">
        <v>75</v>
      </c>
      <c r="E319" t="s">
        <v>362</v>
      </c>
      <c r="F319" t="s">
        <v>362</v>
      </c>
      <c r="G319">
        <v>5</v>
      </c>
    </row>
    <row r="320" spans="1:7" x14ac:dyDescent="0.25">
      <c r="A320" s="1">
        <v>648230</v>
      </c>
      <c r="B320" t="s">
        <v>360</v>
      </c>
      <c r="C320" t="s">
        <v>362</v>
      </c>
      <c r="D320">
        <v>75</v>
      </c>
      <c r="E320" t="s">
        <v>362</v>
      </c>
      <c r="F320" t="s">
        <v>362</v>
      </c>
      <c r="G320">
        <v>5</v>
      </c>
    </row>
    <row r="321" spans="1:7" x14ac:dyDescent="0.25">
      <c r="A321" s="1">
        <v>648400</v>
      </c>
      <c r="B321" t="s">
        <v>361</v>
      </c>
      <c r="C321" t="s">
        <v>362</v>
      </c>
      <c r="D321">
        <v>75</v>
      </c>
      <c r="E321" t="s">
        <v>362</v>
      </c>
      <c r="F321" t="s">
        <v>362</v>
      </c>
      <c r="G321">
        <v>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D47" sqref="D47"/>
    </sheetView>
  </sheetViews>
  <sheetFormatPr defaultRowHeight="15" x14ac:dyDescent="0.25"/>
  <cols>
    <col min="1" max="1" width="12.5703125" bestFit="1" customWidth="1"/>
    <col min="2" max="2" width="35.42578125" bestFit="1" customWidth="1"/>
    <col min="3" max="3" width="25" bestFit="1" customWidth="1"/>
    <col min="4" max="4" width="17.140625" bestFit="1" customWidth="1"/>
    <col min="5" max="5" width="20.7109375" bestFit="1" customWidth="1"/>
  </cols>
  <sheetData>
    <row r="1" spans="1:5" x14ac:dyDescent="0.25">
      <c r="A1" t="s">
        <v>373</v>
      </c>
      <c r="B1" t="s">
        <v>326</v>
      </c>
      <c r="C1" t="s">
        <v>374</v>
      </c>
      <c r="D1" t="s">
        <v>375</v>
      </c>
      <c r="E1" t="s">
        <v>376</v>
      </c>
    </row>
    <row r="2" spans="1:5" x14ac:dyDescent="0.25">
      <c r="A2">
        <v>1</v>
      </c>
      <c r="B2" s="3" t="s">
        <v>422</v>
      </c>
      <c r="E2" t="str">
        <f>CLEAN(TRIM(Table3[[#This Row],[Financial Statement Grouping]]))</f>
        <v>Gifts</v>
      </c>
    </row>
    <row r="3" spans="1:5" x14ac:dyDescent="0.25">
      <c r="A3">
        <v>2</v>
      </c>
      <c r="B3" s="3" t="s">
        <v>423</v>
      </c>
      <c r="E3" t="str">
        <f>CLEAN(TRIM(Table3[[#This Row],[Financial Statement Grouping]]))</f>
        <v>Grants - Sponsored Programs</v>
      </c>
    </row>
    <row r="4" spans="1:5" x14ac:dyDescent="0.25">
      <c r="A4">
        <v>3</v>
      </c>
      <c r="B4" s="3" t="s">
        <v>424</v>
      </c>
      <c r="E4" t="str">
        <f>CLEAN(TRIM(Table3[[#This Row],[Financial Statement Grouping]]))</f>
        <v>Grants - Operational</v>
      </c>
    </row>
    <row r="5" spans="1:5" x14ac:dyDescent="0.25">
      <c r="A5">
        <v>4</v>
      </c>
      <c r="B5" s="3" t="s">
        <v>425</v>
      </c>
      <c r="E5" t="str">
        <f>CLEAN(TRIM(Table3[[#This Row],[Financial Statement Grouping]]))</f>
        <v>Contracts - Operational</v>
      </c>
    </row>
    <row r="6" spans="1:5" x14ac:dyDescent="0.25">
      <c r="A6">
        <v>5</v>
      </c>
      <c r="B6" s="3" t="s">
        <v>426</v>
      </c>
      <c r="E6" t="str">
        <f>CLEAN(TRIM(Table3[[#This Row],[Financial Statement Grouping]]))</f>
        <v>Admissions - Individual</v>
      </c>
    </row>
    <row r="7" spans="1:5" x14ac:dyDescent="0.25">
      <c r="A7">
        <v>6</v>
      </c>
      <c r="B7" s="3" t="s">
        <v>427</v>
      </c>
      <c r="E7" t="str">
        <f>CLEAN(TRIM(Table3[[#This Row],[Financial Statement Grouping]]))</f>
        <v>Admissions - Groups</v>
      </c>
    </row>
    <row r="8" spans="1:5" x14ac:dyDescent="0.25">
      <c r="A8">
        <v>7</v>
      </c>
      <c r="B8" s="3" t="s">
        <v>428</v>
      </c>
      <c r="E8" t="str">
        <f>CLEAN(TRIM(Table3[[#This Row],[Financial Statement Grouping]]))</f>
        <v>Admissions - Misc Programs</v>
      </c>
    </row>
    <row r="9" spans="1:5" x14ac:dyDescent="0.25">
      <c r="A9">
        <v>8</v>
      </c>
      <c r="B9" s="3" t="s">
        <v>429</v>
      </c>
      <c r="E9" t="str">
        <f>CLEAN(TRIM(Table3[[#This Row],[Financial Statement Grouping]]))</f>
        <v>Membership</v>
      </c>
    </row>
    <row r="10" spans="1:5" x14ac:dyDescent="0.25">
      <c r="A10">
        <v>9</v>
      </c>
      <c r="B10" s="3" t="s">
        <v>430</v>
      </c>
      <c r="E10" t="str">
        <f>CLEAN(TRIM(Table3[[#This Row],[Financial Statement Grouping]]))</f>
        <v>Corp Sponsorship</v>
      </c>
    </row>
    <row r="11" spans="1:5" x14ac:dyDescent="0.25">
      <c r="A11">
        <v>10</v>
      </c>
      <c r="B11" s="3" t="s">
        <v>431</v>
      </c>
      <c r="E11" t="str">
        <f>CLEAN(TRIM(Table3[[#This Row],[Financial Statement Grouping]]))</f>
        <v>Events - Rentals</v>
      </c>
    </row>
    <row r="12" spans="1:5" x14ac:dyDescent="0.25">
      <c r="A12">
        <v>11</v>
      </c>
      <c r="B12" s="3" t="s">
        <v>432</v>
      </c>
      <c r="E12" t="str">
        <f>CLEAN(TRIM(Table3[[#This Row],[Financial Statement Grouping]]))</f>
        <v>Events- Food</v>
      </c>
    </row>
    <row r="13" spans="1:5" x14ac:dyDescent="0.25">
      <c r="A13">
        <v>12</v>
      </c>
      <c r="B13" s="3" t="s">
        <v>433</v>
      </c>
      <c r="E13" t="str">
        <f>CLEAN(TRIM(Table3[[#This Row],[Financial Statement Grouping]]))</f>
        <v>Events - Liquor</v>
      </c>
    </row>
    <row r="14" spans="1:5" x14ac:dyDescent="0.25">
      <c r="A14">
        <v>13</v>
      </c>
      <c r="B14" s="3" t="s">
        <v>434</v>
      </c>
      <c r="E14" t="str">
        <f>CLEAN(TRIM(Table3[[#This Row],[Financial Statement Grouping]]))</f>
        <v>Sales - Gift Shop</v>
      </c>
    </row>
    <row r="15" spans="1:5" x14ac:dyDescent="0.25">
      <c r="A15">
        <v>14</v>
      </c>
      <c r="B15" s="3" t="s">
        <v>435</v>
      </c>
      <c r="E15" t="str">
        <f>CLEAN(TRIM(Table3[[#This Row],[Financial Statement Grouping]]))</f>
        <v>Sales - Food</v>
      </c>
    </row>
    <row r="16" spans="1:5" x14ac:dyDescent="0.25">
      <c r="A16">
        <v>15</v>
      </c>
      <c r="B16" s="3" t="s">
        <v>436</v>
      </c>
      <c r="E16" t="str">
        <f>CLEAN(TRIM(Table3[[#This Row],[Financial Statement Grouping]]))</f>
        <v>Sales - Misc</v>
      </c>
    </row>
    <row r="17" spans="1:5" x14ac:dyDescent="0.25">
      <c r="A17">
        <v>16</v>
      </c>
      <c r="B17" s="3" t="s">
        <v>437</v>
      </c>
      <c r="E17" t="str">
        <f>CLEAN(TRIM(Table3[[#This Row],[Financial Statement Grouping]]))</f>
        <v>Sales - Liquor</v>
      </c>
    </row>
    <row r="18" spans="1:5" x14ac:dyDescent="0.25">
      <c r="A18">
        <v>17</v>
      </c>
      <c r="B18" s="3" t="s">
        <v>438</v>
      </c>
      <c r="E18" t="str">
        <f>CLEAN(TRIM(Table3[[#This Row],[Financial Statement Grouping]]))</f>
        <v>Sharpshooter</v>
      </c>
    </row>
    <row r="19" spans="1:5" x14ac:dyDescent="0.25">
      <c r="A19">
        <v>18</v>
      </c>
      <c r="B19" s="3" t="s">
        <v>439</v>
      </c>
      <c r="E19" t="str">
        <f>CLEAN(TRIM(Table3[[#This Row],[Financial Statement Grouping]]))</f>
        <v>Dock - Fees</v>
      </c>
    </row>
    <row r="20" spans="1:5" x14ac:dyDescent="0.25">
      <c r="A20">
        <v>19</v>
      </c>
      <c r="B20" s="3" t="s">
        <v>440</v>
      </c>
      <c r="E20" t="str">
        <f>CLEAN(TRIM(Table3[[#This Row],[Financial Statement Grouping]]))</f>
        <v>Misc - Fees</v>
      </c>
    </row>
    <row r="21" spans="1:5" x14ac:dyDescent="0.25">
      <c r="A21">
        <v>20</v>
      </c>
      <c r="B21" s="3" t="s">
        <v>441</v>
      </c>
      <c r="E21" t="str">
        <f>CLEAN(TRIM(Table3[[#This Row],[Financial Statement Grouping]]))</f>
        <v>Department Transfer</v>
      </c>
    </row>
    <row r="22" spans="1:5" x14ac:dyDescent="0.25">
      <c r="A22">
        <v>21</v>
      </c>
      <c r="B22" s="3" t="s">
        <v>442</v>
      </c>
      <c r="E22" t="str">
        <f>CLEAN(TRIM(Table3[[#This Row],[Financial Statement Grouping]]))</f>
        <v>Net Assets Released from Restrictions</v>
      </c>
    </row>
    <row r="23" spans="1:5" x14ac:dyDescent="0.25">
      <c r="A23">
        <v>22</v>
      </c>
      <c r="B23" s="3" t="s">
        <v>443</v>
      </c>
      <c r="E23" t="str">
        <f>CLEAN(TRIM(Table3[[#This Row],[Financial Statement Grouping]]))</f>
        <v>Endowment Transfers</v>
      </c>
    </row>
    <row r="24" spans="1:5" x14ac:dyDescent="0.25">
      <c r="A24">
        <v>23</v>
      </c>
      <c r="B24" s="3" t="s">
        <v>444</v>
      </c>
      <c r="E24" t="str">
        <f>CLEAN(TRIM(Table3[[#This Row],[Financial Statement Grouping]]))</f>
        <v>Interest Income</v>
      </c>
    </row>
    <row r="25" spans="1:5" x14ac:dyDescent="0.25">
      <c r="A25">
        <v>24</v>
      </c>
      <c r="B25" s="3" t="s">
        <v>445</v>
      </c>
      <c r="E25" t="str">
        <f>CLEAN(TRIM(Table3[[#This Row],[Financial Statement Grouping]]))</f>
        <v>Dividend Income</v>
      </c>
    </row>
    <row r="26" spans="1:5" x14ac:dyDescent="0.25">
      <c r="A26">
        <v>25</v>
      </c>
      <c r="B26" s="3" t="s">
        <v>446</v>
      </c>
      <c r="E26" t="str">
        <f>CLEAN(TRIM(Table3[[#This Row],[Financial Statement Grouping]]))</f>
        <v>Misc. Income</v>
      </c>
    </row>
    <row r="27" spans="1:5" x14ac:dyDescent="0.25">
      <c r="A27">
        <v>26</v>
      </c>
      <c r="B27" s="2" t="s">
        <v>377</v>
      </c>
      <c r="C27" s="2" t="s">
        <v>377</v>
      </c>
      <c r="D27" s="2">
        <v>1</v>
      </c>
      <c r="E27" t="str">
        <f>CLEAN(TRIM(Table3[[#This Row],[Financial Statement Grouping]]))</f>
        <v>Total Revenue</v>
      </c>
    </row>
    <row r="28" spans="1:5" x14ac:dyDescent="0.25">
      <c r="A28">
        <v>27</v>
      </c>
      <c r="E28" t="str">
        <f>CLEAN(TRIM(Table3[[#This Row],[Financial Statement Grouping]]))</f>
        <v/>
      </c>
    </row>
    <row r="29" spans="1:5" x14ac:dyDescent="0.25">
      <c r="A29">
        <v>28</v>
      </c>
      <c r="B29" s="3" t="s">
        <v>380</v>
      </c>
      <c r="E29" t="str">
        <f>CLEAN(TRIM(Table3[[#This Row],[Financial Statement Grouping]]))</f>
        <v>Salaries and Wages</v>
      </c>
    </row>
    <row r="30" spans="1:5" x14ac:dyDescent="0.25">
      <c r="A30">
        <v>29</v>
      </c>
      <c r="B30" s="3" t="s">
        <v>381</v>
      </c>
      <c r="E30" t="str">
        <f>CLEAN(TRIM(Table3[[#This Row],[Financial Statement Grouping]]))</f>
        <v>Wages - Overtime</v>
      </c>
    </row>
    <row r="31" spans="1:5" x14ac:dyDescent="0.25">
      <c r="A31">
        <v>30</v>
      </c>
      <c r="B31" s="3" t="s">
        <v>382</v>
      </c>
      <c r="E31" t="str">
        <f>CLEAN(TRIM(Table3[[#This Row],[Financial Statement Grouping]]))</f>
        <v>Temp Labor and Work Study</v>
      </c>
    </row>
    <row r="32" spans="1:5" x14ac:dyDescent="0.25">
      <c r="A32">
        <v>31</v>
      </c>
      <c r="B32" s="3" t="s">
        <v>383</v>
      </c>
      <c r="E32" t="str">
        <f>CLEAN(TRIM(Table3[[#This Row],[Financial Statement Grouping]]))</f>
        <v>Fringe Benefits</v>
      </c>
    </row>
    <row r="33" spans="1:5" x14ac:dyDescent="0.25">
      <c r="A33">
        <v>32</v>
      </c>
      <c r="B33" s="3" t="s">
        <v>384</v>
      </c>
      <c r="E33" t="str">
        <f>CLEAN(TRIM(Table3[[#This Row],[Financial Statement Grouping]]))</f>
        <v>Professional Fees</v>
      </c>
    </row>
    <row r="34" spans="1:5" x14ac:dyDescent="0.25">
      <c r="A34">
        <v>33</v>
      </c>
      <c r="B34" s="3" t="s">
        <v>385</v>
      </c>
      <c r="E34" t="str">
        <f>CLEAN(TRIM(Table3[[#This Row],[Financial Statement Grouping]]))</f>
        <v>Membership and Subscriptions</v>
      </c>
    </row>
    <row r="35" spans="1:5" x14ac:dyDescent="0.25">
      <c r="A35">
        <v>34</v>
      </c>
      <c r="B35" s="3" t="s">
        <v>386</v>
      </c>
      <c r="E35" t="str">
        <f>CLEAN(TRIM(Table3[[#This Row],[Financial Statement Grouping]]))</f>
        <v>Training and Registration Fees</v>
      </c>
    </row>
    <row r="36" spans="1:5" x14ac:dyDescent="0.25">
      <c r="A36">
        <v>35</v>
      </c>
      <c r="B36" s="3" t="s">
        <v>387</v>
      </c>
      <c r="E36" t="str">
        <f>CLEAN(TRIM(Table3[[#This Row],[Financial Statement Grouping]]))</f>
        <v>Travel</v>
      </c>
    </row>
    <row r="37" spans="1:5" x14ac:dyDescent="0.25">
      <c r="A37">
        <v>36</v>
      </c>
      <c r="B37" s="3" t="s">
        <v>388</v>
      </c>
      <c r="E37" t="str">
        <f>CLEAN(TRIM(Table3[[#This Row],[Financial Statement Grouping]]))</f>
        <v>Supplies</v>
      </c>
    </row>
    <row r="38" spans="1:5" x14ac:dyDescent="0.25">
      <c r="A38">
        <v>37</v>
      </c>
      <c r="B38" s="3" t="s">
        <v>389</v>
      </c>
      <c r="E38" t="str">
        <f>CLEAN(TRIM(Table3[[#This Row],[Financial Statement Grouping]]))</f>
        <v>Equipment</v>
      </c>
    </row>
    <row r="39" spans="1:5" x14ac:dyDescent="0.25">
      <c r="A39">
        <v>38</v>
      </c>
      <c r="B39" s="3" t="s">
        <v>390</v>
      </c>
      <c r="E39" t="str">
        <f>CLEAN(TRIM(Table3[[#This Row],[Financial Statement Grouping]]))</f>
        <v>Steam</v>
      </c>
    </row>
    <row r="40" spans="1:5" x14ac:dyDescent="0.25">
      <c r="A40">
        <v>39</v>
      </c>
      <c r="B40" s="3" t="s">
        <v>391</v>
      </c>
      <c r="E40" t="str">
        <f>CLEAN(TRIM(Table3[[#This Row],[Financial Statement Grouping]]))</f>
        <v>Electrical/Gas/Water</v>
      </c>
    </row>
    <row r="41" spans="1:5" x14ac:dyDescent="0.25">
      <c r="A41">
        <v>40</v>
      </c>
      <c r="B41" s="3" t="s">
        <v>392</v>
      </c>
      <c r="E41" t="str">
        <f>CLEAN(TRIM(Table3[[#This Row],[Financial Statement Grouping]]))</f>
        <v>Repairs and Maintenance</v>
      </c>
    </row>
    <row r="42" spans="1:5" x14ac:dyDescent="0.25">
      <c r="A42">
        <v>41</v>
      </c>
      <c r="B42" s="3" t="s">
        <v>393</v>
      </c>
      <c r="E42" t="str">
        <f>CLEAN(TRIM(Table3[[#This Row],[Financial Statement Grouping]]))</f>
        <v>Maintenance Contracts</v>
      </c>
    </row>
    <row r="43" spans="1:5" x14ac:dyDescent="0.25">
      <c r="A43">
        <v>42</v>
      </c>
      <c r="B43" s="3" t="s">
        <v>394</v>
      </c>
      <c r="E43" t="str">
        <f>CLEAN(TRIM(Table3[[#This Row],[Financial Statement Grouping]]))</f>
        <v>Outside Services</v>
      </c>
    </row>
    <row r="44" spans="1:5" x14ac:dyDescent="0.25">
      <c r="A44">
        <v>43</v>
      </c>
      <c r="B44" s="3" t="s">
        <v>395</v>
      </c>
      <c r="E44" t="str">
        <f>CLEAN(TRIM(Table3[[#This Row],[Financial Statement Grouping]]))</f>
        <v>Facilities Rental</v>
      </c>
    </row>
    <row r="45" spans="1:5" x14ac:dyDescent="0.25">
      <c r="A45">
        <v>44</v>
      </c>
      <c r="B45" s="3" t="s">
        <v>396</v>
      </c>
      <c r="E45" t="str">
        <f>CLEAN(TRIM(Table3[[#This Row],[Financial Statement Grouping]]))</f>
        <v>Security Services</v>
      </c>
    </row>
    <row r="46" spans="1:5" x14ac:dyDescent="0.25">
      <c r="A46">
        <v>45</v>
      </c>
      <c r="B46" s="3" t="s">
        <v>397</v>
      </c>
      <c r="E46" t="str">
        <f>CLEAN(TRIM(Table3[[#This Row],[Financial Statement Grouping]]))</f>
        <v>Custodial Services</v>
      </c>
    </row>
    <row r="47" spans="1:5" x14ac:dyDescent="0.25">
      <c r="A47">
        <v>46</v>
      </c>
      <c r="B47" s="3" t="s">
        <v>398</v>
      </c>
      <c r="E47" t="str">
        <f>CLEAN(TRIM(Table3[[#This Row],[Financial Statement Grouping]]))</f>
        <v>Trash Removal and Reclycing</v>
      </c>
    </row>
    <row r="48" spans="1:5" x14ac:dyDescent="0.25">
      <c r="A48">
        <v>47</v>
      </c>
      <c r="B48" s="3" t="s">
        <v>399</v>
      </c>
      <c r="E48" t="str">
        <f>CLEAN(TRIM(Table3[[#This Row],[Financial Statement Grouping]]))</f>
        <v>Equipment Rental</v>
      </c>
    </row>
    <row r="49" spans="1:5" x14ac:dyDescent="0.25">
      <c r="A49">
        <v>48</v>
      </c>
      <c r="B49" s="3" t="s">
        <v>400</v>
      </c>
      <c r="E49" t="str">
        <f>CLEAN(TRIM(Table3[[#This Row],[Financial Statement Grouping]]))</f>
        <v>Contract Labor</v>
      </c>
    </row>
    <row r="50" spans="1:5" x14ac:dyDescent="0.25">
      <c r="A50">
        <v>49</v>
      </c>
      <c r="B50" s="3" t="s">
        <v>401</v>
      </c>
      <c r="E50" t="str">
        <f>CLEAN(TRIM(Table3[[#This Row],[Financial Statement Grouping]]))</f>
        <v>Managed Services</v>
      </c>
    </row>
    <row r="51" spans="1:5" x14ac:dyDescent="0.25">
      <c r="A51">
        <v>50</v>
      </c>
      <c r="B51" s="3" t="s">
        <v>402</v>
      </c>
      <c r="E51" t="str">
        <f>CLEAN(TRIM(Table3[[#This Row],[Financial Statement Grouping]]))</f>
        <v>Film Fees</v>
      </c>
    </row>
    <row r="52" spans="1:5" x14ac:dyDescent="0.25">
      <c r="A52">
        <v>51</v>
      </c>
      <c r="B52" s="3" t="s">
        <v>403</v>
      </c>
      <c r="E52" t="str">
        <f>CLEAN(TRIM(Table3[[#This Row],[Financial Statement Grouping]]))</f>
        <v>System Rental Fees</v>
      </c>
    </row>
    <row r="53" spans="1:5" x14ac:dyDescent="0.25">
      <c r="A53">
        <v>52</v>
      </c>
      <c r="B53" s="3" t="s">
        <v>404</v>
      </c>
      <c r="E53" t="str">
        <f>CLEAN(TRIM(Table3[[#This Row],[Financial Statement Grouping]]))</f>
        <v>Maintenance Fees</v>
      </c>
    </row>
    <row r="54" spans="1:5" x14ac:dyDescent="0.25">
      <c r="A54">
        <v>53</v>
      </c>
      <c r="B54" s="3" t="s">
        <v>405</v>
      </c>
      <c r="E54" t="str">
        <f>CLEAN(TRIM(Table3[[#This Row],[Financial Statement Grouping]]))</f>
        <v>Telemarketing Services</v>
      </c>
    </row>
    <row r="55" spans="1:5" x14ac:dyDescent="0.25">
      <c r="A55">
        <v>54</v>
      </c>
      <c r="B55" s="3" t="s">
        <v>406</v>
      </c>
      <c r="E55" t="str">
        <f>CLEAN(TRIM(Table3[[#This Row],[Financial Statement Grouping]]))</f>
        <v>Diagnostic Services</v>
      </c>
    </row>
    <row r="56" spans="1:5" x14ac:dyDescent="0.25">
      <c r="A56">
        <v>55</v>
      </c>
      <c r="B56" s="3" t="s">
        <v>407</v>
      </c>
      <c r="E56" t="str">
        <f>CLEAN(TRIM(Table3[[#This Row],[Financial Statement Grouping]]))</f>
        <v>Credit Card Fees</v>
      </c>
    </row>
    <row r="57" spans="1:5" x14ac:dyDescent="0.25">
      <c r="A57">
        <v>56</v>
      </c>
      <c r="B57" s="3" t="s">
        <v>408</v>
      </c>
      <c r="E57" t="str">
        <f>CLEAN(TRIM(Table3[[#This Row],[Financial Statement Grouping]]))</f>
        <v>Bank Fees</v>
      </c>
    </row>
    <row r="58" spans="1:5" x14ac:dyDescent="0.25">
      <c r="A58">
        <v>57</v>
      </c>
      <c r="B58" s="3" t="s">
        <v>409</v>
      </c>
      <c r="E58" t="str">
        <f>CLEAN(TRIM(Table3[[#This Row],[Financial Statement Grouping]]))</f>
        <v>Postage and Shipping</v>
      </c>
    </row>
    <row r="59" spans="1:5" x14ac:dyDescent="0.25">
      <c r="A59">
        <v>58</v>
      </c>
      <c r="B59" s="3" t="s">
        <v>410</v>
      </c>
      <c r="E59" t="str">
        <f>CLEAN(TRIM(Table3[[#This Row],[Financial Statement Grouping]]))</f>
        <v>Telephone</v>
      </c>
    </row>
    <row r="60" spans="1:5" x14ac:dyDescent="0.25">
      <c r="A60">
        <v>59</v>
      </c>
      <c r="B60" s="3" t="s">
        <v>411</v>
      </c>
      <c r="E60" t="str">
        <f>CLEAN(TRIM(Table3[[#This Row],[Financial Statement Grouping]]))</f>
        <v>Insurance</v>
      </c>
    </row>
    <row r="61" spans="1:5" x14ac:dyDescent="0.25">
      <c r="A61">
        <v>60</v>
      </c>
      <c r="B61" s="3" t="s">
        <v>412</v>
      </c>
      <c r="E61" t="str">
        <f>CLEAN(TRIM(Table3[[#This Row],[Financial Statement Grouping]]))</f>
        <v>Advertising</v>
      </c>
    </row>
    <row r="62" spans="1:5" x14ac:dyDescent="0.25">
      <c r="A62">
        <v>61</v>
      </c>
      <c r="B62" s="3" t="s">
        <v>413</v>
      </c>
      <c r="E62" t="str">
        <f>CLEAN(TRIM(Table3[[#This Row],[Financial Statement Grouping]]))</f>
        <v>Corporate Meetings</v>
      </c>
    </row>
    <row r="63" spans="1:5" x14ac:dyDescent="0.25">
      <c r="A63">
        <v>62</v>
      </c>
      <c r="B63" s="3" t="s">
        <v>414</v>
      </c>
      <c r="E63" t="str">
        <f>CLEAN(TRIM(Table3[[#This Row],[Financial Statement Grouping]]))</f>
        <v>Miscellaneous Expense</v>
      </c>
    </row>
    <row r="64" spans="1:5" x14ac:dyDescent="0.25">
      <c r="A64">
        <v>63</v>
      </c>
      <c r="B64" s="3" t="s">
        <v>415</v>
      </c>
      <c r="E64" t="str">
        <f>CLEAN(TRIM(Table3[[#This Row],[Financial Statement Grouping]]))</f>
        <v>Interest Expense</v>
      </c>
    </row>
    <row r="65" spans="1:5" x14ac:dyDescent="0.25">
      <c r="A65">
        <v>64</v>
      </c>
      <c r="B65" s="3" t="s">
        <v>416</v>
      </c>
      <c r="E65" t="str">
        <f>CLEAN(TRIM(Table3[[#This Row],[Financial Statement Grouping]]))</f>
        <v>Cost of Grants/Contracts</v>
      </c>
    </row>
    <row r="66" spans="1:5" x14ac:dyDescent="0.25">
      <c r="A66">
        <v>65</v>
      </c>
      <c r="B66" s="3" t="s">
        <v>417</v>
      </c>
      <c r="E66" t="str">
        <f>CLEAN(TRIM(Table3[[#This Row],[Financial Statement Grouping]]))</f>
        <v>Cost of Goods Sold</v>
      </c>
    </row>
    <row r="67" spans="1:5" x14ac:dyDescent="0.25">
      <c r="A67">
        <v>66</v>
      </c>
      <c r="B67" s="3" t="s">
        <v>418</v>
      </c>
      <c r="E67" t="str">
        <f>CLEAN(TRIM(Table3[[#This Row],[Financial Statement Grouping]]))</f>
        <v>Cost of Goods Sold - Liquor</v>
      </c>
    </row>
    <row r="68" spans="1:5" x14ac:dyDescent="0.25">
      <c r="A68">
        <v>67</v>
      </c>
      <c r="B68" s="3" t="s">
        <v>419</v>
      </c>
      <c r="E68" t="str">
        <f>CLEAN(TRIM(Table3[[#This Row],[Financial Statement Grouping]]))</f>
        <v>Cost of Goods Sold -Other</v>
      </c>
    </row>
    <row r="69" spans="1:5" x14ac:dyDescent="0.25">
      <c r="A69">
        <v>68</v>
      </c>
      <c r="B69" s="3" t="s">
        <v>420</v>
      </c>
      <c r="E69" t="str">
        <f>CLEAN(TRIM(Table3[[#This Row],[Financial Statement Grouping]]))</f>
        <v>Contingency</v>
      </c>
    </row>
    <row r="70" spans="1:5" x14ac:dyDescent="0.25">
      <c r="A70">
        <v>69</v>
      </c>
      <c r="B70" s="3" t="s">
        <v>421</v>
      </c>
      <c r="E70" t="str">
        <f>CLEAN(TRIM(Table3[[#This Row],[Financial Statement Grouping]]))</f>
        <v>Recovery of Overhead</v>
      </c>
    </row>
    <row r="71" spans="1:5" x14ac:dyDescent="0.25">
      <c r="A71">
        <v>70</v>
      </c>
      <c r="B71" s="2" t="s">
        <v>379</v>
      </c>
      <c r="C71" s="2" t="s">
        <v>379</v>
      </c>
      <c r="D71">
        <v>2</v>
      </c>
      <c r="E71" t="str">
        <f>CLEAN(TRIM(Table3[[#This Row],[Financial Statement Grouping]]))</f>
        <v>Total Expense</v>
      </c>
    </row>
    <row r="72" spans="1:5" x14ac:dyDescent="0.25">
      <c r="A72">
        <v>71</v>
      </c>
      <c r="E72" t="str">
        <f>CLEAN(TRIM(Table3[[#This Row],[Financial Statement Grouping]]))</f>
        <v/>
      </c>
    </row>
    <row r="73" spans="1:5" x14ac:dyDescent="0.25">
      <c r="A73">
        <v>72</v>
      </c>
      <c r="B73" s="2" t="s">
        <v>378</v>
      </c>
      <c r="C73" s="2" t="s">
        <v>378</v>
      </c>
      <c r="D73">
        <v>3</v>
      </c>
      <c r="E73" t="str">
        <f>CLEAN(TRIM(Table3[[#This Row],[Financial Statement Grouping]]))</f>
        <v>Operating Surplus (Deficit)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12" workbookViewId="0">
      <selection activeCell="H47" sqref="H47"/>
    </sheetView>
  </sheetViews>
  <sheetFormatPr defaultRowHeight="15" x14ac:dyDescent="0.25"/>
  <cols>
    <col min="1" max="1" width="35.42578125" bestFit="1" customWidth="1"/>
    <col min="2" max="2" width="35.42578125" customWidth="1"/>
  </cols>
  <sheetData>
    <row r="1" spans="1:3" x14ac:dyDescent="0.25">
      <c r="A1" t="s">
        <v>326</v>
      </c>
      <c r="B1" t="s">
        <v>447</v>
      </c>
      <c r="C1" t="s">
        <v>451</v>
      </c>
    </row>
    <row r="2" spans="1:3" x14ac:dyDescent="0.25">
      <c r="A2" t="s">
        <v>0</v>
      </c>
      <c r="B2" t="s">
        <v>449</v>
      </c>
      <c r="C2">
        <v>1</v>
      </c>
    </row>
    <row r="3" spans="1:3" x14ac:dyDescent="0.25">
      <c r="A3" t="s">
        <v>4</v>
      </c>
      <c r="B3" t="s">
        <v>449</v>
      </c>
      <c r="C3">
        <v>2</v>
      </c>
    </row>
    <row r="4" spans="1:3" x14ac:dyDescent="0.25">
      <c r="A4" t="s">
        <v>11</v>
      </c>
      <c r="B4" t="s">
        <v>449</v>
      </c>
      <c r="C4">
        <v>3</v>
      </c>
    </row>
    <row r="5" spans="1:3" x14ac:dyDescent="0.25">
      <c r="A5" t="s">
        <v>14</v>
      </c>
      <c r="B5" t="s">
        <v>449</v>
      </c>
      <c r="C5">
        <v>4</v>
      </c>
    </row>
    <row r="6" spans="1:3" x14ac:dyDescent="0.25">
      <c r="A6" t="s">
        <v>15</v>
      </c>
      <c r="B6" t="s">
        <v>449</v>
      </c>
      <c r="C6">
        <v>5</v>
      </c>
    </row>
    <row r="7" spans="1:3" x14ac:dyDescent="0.25">
      <c r="A7" t="s">
        <v>17</v>
      </c>
      <c r="B7" t="s">
        <v>449</v>
      </c>
      <c r="C7">
        <v>6</v>
      </c>
    </row>
    <row r="8" spans="1:3" x14ac:dyDescent="0.25">
      <c r="A8" t="s">
        <v>21</v>
      </c>
      <c r="B8" t="s">
        <v>449</v>
      </c>
      <c r="C8">
        <v>7</v>
      </c>
    </row>
    <row r="9" spans="1:3" x14ac:dyDescent="0.25">
      <c r="A9" t="s">
        <v>30</v>
      </c>
      <c r="B9" t="s">
        <v>449</v>
      </c>
      <c r="C9">
        <v>8</v>
      </c>
    </row>
    <row r="10" spans="1:3" x14ac:dyDescent="0.25">
      <c r="A10" t="s">
        <v>34</v>
      </c>
      <c r="B10" t="s">
        <v>449</v>
      </c>
      <c r="C10">
        <v>9</v>
      </c>
    </row>
    <row r="11" spans="1:3" x14ac:dyDescent="0.25">
      <c r="A11" t="s">
        <v>37</v>
      </c>
      <c r="B11" t="s">
        <v>449</v>
      </c>
      <c r="C11">
        <v>10</v>
      </c>
    </row>
    <row r="12" spans="1:3" x14ac:dyDescent="0.25">
      <c r="A12" t="s">
        <v>53</v>
      </c>
      <c r="B12" t="s">
        <v>449</v>
      </c>
      <c r="C12">
        <v>11</v>
      </c>
    </row>
    <row r="13" spans="1:3" x14ac:dyDescent="0.25">
      <c r="A13" t="s">
        <v>57</v>
      </c>
      <c r="B13" t="s">
        <v>449</v>
      </c>
      <c r="C13">
        <v>12</v>
      </c>
    </row>
    <row r="14" spans="1:3" x14ac:dyDescent="0.25">
      <c r="A14" t="s">
        <v>61</v>
      </c>
      <c r="B14" t="s">
        <v>449</v>
      </c>
      <c r="C14">
        <v>13</v>
      </c>
    </row>
    <row r="15" spans="1:3" x14ac:dyDescent="0.25">
      <c r="A15" t="s">
        <v>70</v>
      </c>
      <c r="B15" t="s">
        <v>449</v>
      </c>
      <c r="C15">
        <v>14</v>
      </c>
    </row>
    <row r="16" spans="1:3" x14ac:dyDescent="0.25">
      <c r="A16" t="s">
        <v>79</v>
      </c>
      <c r="B16" t="s">
        <v>449</v>
      </c>
      <c r="C16">
        <v>15</v>
      </c>
    </row>
    <row r="17" spans="1:3" x14ac:dyDescent="0.25">
      <c r="A17" t="s">
        <v>91</v>
      </c>
      <c r="B17" t="s">
        <v>449</v>
      </c>
      <c r="C17">
        <v>16</v>
      </c>
    </row>
    <row r="18" spans="1:3" x14ac:dyDescent="0.25">
      <c r="A18" t="s">
        <v>93</v>
      </c>
      <c r="B18" t="s">
        <v>449</v>
      </c>
      <c r="C18">
        <v>17</v>
      </c>
    </row>
    <row r="19" spans="1:3" x14ac:dyDescent="0.25">
      <c r="A19" t="s">
        <v>95</v>
      </c>
      <c r="B19" t="s">
        <v>449</v>
      </c>
      <c r="C19">
        <v>18</v>
      </c>
    </row>
    <row r="20" spans="1:3" x14ac:dyDescent="0.25">
      <c r="A20" t="s">
        <v>97</v>
      </c>
      <c r="B20" t="s">
        <v>449</v>
      </c>
      <c r="C20">
        <v>19</v>
      </c>
    </row>
    <row r="21" spans="1:3" x14ac:dyDescent="0.25">
      <c r="A21" t="s">
        <v>102</v>
      </c>
      <c r="B21" t="s">
        <v>449</v>
      </c>
      <c r="C21">
        <v>20</v>
      </c>
    </row>
    <row r="22" spans="1:3" x14ac:dyDescent="0.25">
      <c r="A22" t="s">
        <v>105</v>
      </c>
      <c r="B22" t="s">
        <v>449</v>
      </c>
      <c r="C22">
        <v>21</v>
      </c>
    </row>
    <row r="23" spans="1:3" x14ac:dyDescent="0.25">
      <c r="A23" t="s">
        <v>108</v>
      </c>
      <c r="B23" t="s">
        <v>449</v>
      </c>
      <c r="C23">
        <v>22</v>
      </c>
    </row>
    <row r="24" spans="1:3" x14ac:dyDescent="0.25">
      <c r="A24" t="s">
        <v>109</v>
      </c>
      <c r="B24" t="s">
        <v>449</v>
      </c>
      <c r="C24">
        <v>23</v>
      </c>
    </row>
    <row r="25" spans="1:3" x14ac:dyDescent="0.25">
      <c r="A25" t="s">
        <v>110</v>
      </c>
      <c r="B25" t="s">
        <v>449</v>
      </c>
      <c r="C25">
        <v>24</v>
      </c>
    </row>
    <row r="26" spans="1:3" x14ac:dyDescent="0.25">
      <c r="A26" t="s">
        <v>111</v>
      </c>
      <c r="B26" t="s">
        <v>449</v>
      </c>
      <c r="C26">
        <v>25</v>
      </c>
    </row>
    <row r="27" spans="1:3" x14ac:dyDescent="0.25">
      <c r="A27" t="s">
        <v>115</v>
      </c>
      <c r="B27" t="s">
        <v>450</v>
      </c>
      <c r="C27">
        <v>26</v>
      </c>
    </row>
    <row r="28" spans="1:3" x14ac:dyDescent="0.25">
      <c r="A28" t="s">
        <v>119</v>
      </c>
      <c r="B28" t="s">
        <v>450</v>
      </c>
      <c r="C28">
        <v>27</v>
      </c>
    </row>
    <row r="29" spans="1:3" x14ac:dyDescent="0.25">
      <c r="A29" t="s">
        <v>121</v>
      </c>
      <c r="B29" t="s">
        <v>450</v>
      </c>
      <c r="C29">
        <v>28</v>
      </c>
    </row>
    <row r="30" spans="1:3" x14ac:dyDescent="0.25">
      <c r="A30" t="s">
        <v>124</v>
      </c>
      <c r="B30" t="s">
        <v>450</v>
      </c>
      <c r="C30">
        <v>29</v>
      </c>
    </row>
    <row r="31" spans="1:3" x14ac:dyDescent="0.25">
      <c r="A31" t="s">
        <v>149</v>
      </c>
      <c r="B31" t="s">
        <v>450</v>
      </c>
      <c r="C31">
        <v>30</v>
      </c>
    </row>
    <row r="32" spans="1:3" x14ac:dyDescent="0.25">
      <c r="A32" t="s">
        <v>157</v>
      </c>
      <c r="B32" t="s">
        <v>450</v>
      </c>
      <c r="C32">
        <v>31</v>
      </c>
    </row>
    <row r="33" spans="1:3" x14ac:dyDescent="0.25">
      <c r="A33" t="s">
        <v>162</v>
      </c>
      <c r="B33" t="s">
        <v>450</v>
      </c>
      <c r="C33">
        <v>32</v>
      </c>
    </row>
    <row r="34" spans="1:3" x14ac:dyDescent="0.25">
      <c r="A34" t="s">
        <v>167</v>
      </c>
      <c r="B34" t="s">
        <v>450</v>
      </c>
      <c r="C34">
        <v>33</v>
      </c>
    </row>
    <row r="35" spans="1:3" x14ac:dyDescent="0.25">
      <c r="A35" t="s">
        <v>184</v>
      </c>
      <c r="B35" t="s">
        <v>450</v>
      </c>
      <c r="C35">
        <v>34</v>
      </c>
    </row>
    <row r="36" spans="1:3" x14ac:dyDescent="0.25">
      <c r="A36" t="s">
        <v>197</v>
      </c>
      <c r="B36" t="s">
        <v>450</v>
      </c>
      <c r="C36">
        <v>35</v>
      </c>
    </row>
    <row r="37" spans="1:3" x14ac:dyDescent="0.25">
      <c r="A37" t="s">
        <v>208</v>
      </c>
      <c r="B37" t="s">
        <v>450</v>
      </c>
      <c r="C37">
        <v>36</v>
      </c>
    </row>
    <row r="38" spans="1:3" x14ac:dyDescent="0.25">
      <c r="A38" t="s">
        <v>211</v>
      </c>
      <c r="B38" t="s">
        <v>450</v>
      </c>
      <c r="C38">
        <v>37</v>
      </c>
    </row>
    <row r="39" spans="1:3" x14ac:dyDescent="0.25">
      <c r="A39" t="s">
        <v>230</v>
      </c>
      <c r="B39" t="s">
        <v>450</v>
      </c>
      <c r="C39">
        <v>38</v>
      </c>
    </row>
    <row r="40" spans="1:3" x14ac:dyDescent="0.25">
      <c r="A40" t="s">
        <v>238</v>
      </c>
      <c r="B40" t="s">
        <v>450</v>
      </c>
      <c r="C40">
        <v>39</v>
      </c>
    </row>
    <row r="41" spans="1:3" x14ac:dyDescent="0.25">
      <c r="A41" t="s">
        <v>239</v>
      </c>
      <c r="B41" t="s">
        <v>450</v>
      </c>
      <c r="C41">
        <v>40</v>
      </c>
    </row>
    <row r="42" spans="1:3" x14ac:dyDescent="0.25">
      <c r="A42" t="s">
        <v>243</v>
      </c>
      <c r="B42" t="s">
        <v>450</v>
      </c>
      <c r="C42">
        <v>41</v>
      </c>
    </row>
    <row r="43" spans="1:3" x14ac:dyDescent="0.25">
      <c r="A43" t="s">
        <v>251</v>
      </c>
      <c r="B43" t="s">
        <v>450</v>
      </c>
      <c r="C43">
        <v>42</v>
      </c>
    </row>
    <row r="44" spans="1:3" x14ac:dyDescent="0.25">
      <c r="A44" t="s">
        <v>252</v>
      </c>
      <c r="B44" t="s">
        <v>450</v>
      </c>
      <c r="C44">
        <v>43</v>
      </c>
    </row>
    <row r="45" spans="1:3" x14ac:dyDescent="0.25">
      <c r="A45" t="s">
        <v>253</v>
      </c>
      <c r="B45" t="s">
        <v>450</v>
      </c>
      <c r="C45">
        <v>44</v>
      </c>
    </row>
    <row r="46" spans="1:3" x14ac:dyDescent="0.25">
      <c r="A46" t="s">
        <v>256</v>
      </c>
      <c r="B46" t="s">
        <v>450</v>
      </c>
      <c r="C46">
        <v>45</v>
      </c>
    </row>
    <row r="47" spans="1:3" x14ac:dyDescent="0.25">
      <c r="A47" t="s">
        <v>257</v>
      </c>
      <c r="B47" t="s">
        <v>450</v>
      </c>
      <c r="C47">
        <v>46</v>
      </c>
    </row>
    <row r="48" spans="1:3" x14ac:dyDescent="0.25">
      <c r="A48" t="s">
        <v>261</v>
      </c>
      <c r="B48" t="s">
        <v>450</v>
      </c>
      <c r="C48">
        <v>47</v>
      </c>
    </row>
    <row r="49" spans="1:3" x14ac:dyDescent="0.25">
      <c r="A49" t="s">
        <v>262</v>
      </c>
      <c r="B49" t="s">
        <v>450</v>
      </c>
      <c r="C49">
        <v>48</v>
      </c>
    </row>
    <row r="50" spans="1:3" x14ac:dyDescent="0.25">
      <c r="A50" t="s">
        <v>263</v>
      </c>
      <c r="B50" t="s">
        <v>450</v>
      </c>
      <c r="C50">
        <v>49</v>
      </c>
    </row>
    <row r="51" spans="1:3" x14ac:dyDescent="0.25">
      <c r="A51" t="s">
        <v>264</v>
      </c>
      <c r="B51" t="s">
        <v>450</v>
      </c>
      <c r="C51">
        <v>50</v>
      </c>
    </row>
    <row r="52" spans="1:3" x14ac:dyDescent="0.25">
      <c r="A52" t="s">
        <v>265</v>
      </c>
      <c r="B52" t="s">
        <v>450</v>
      </c>
      <c r="C52">
        <v>51</v>
      </c>
    </row>
    <row r="53" spans="1:3" x14ac:dyDescent="0.25">
      <c r="A53" t="s">
        <v>267</v>
      </c>
      <c r="B53" t="s">
        <v>450</v>
      </c>
      <c r="C53">
        <v>52</v>
      </c>
    </row>
    <row r="54" spans="1:3" x14ac:dyDescent="0.25">
      <c r="A54" t="s">
        <v>269</v>
      </c>
      <c r="B54" t="s">
        <v>450</v>
      </c>
      <c r="C54">
        <v>53</v>
      </c>
    </row>
    <row r="55" spans="1:3" x14ac:dyDescent="0.25">
      <c r="A55" t="s">
        <v>271</v>
      </c>
      <c r="B55" t="s">
        <v>450</v>
      </c>
      <c r="C55">
        <v>54</v>
      </c>
    </row>
    <row r="56" spans="1:3" x14ac:dyDescent="0.25">
      <c r="A56" t="s">
        <v>273</v>
      </c>
      <c r="B56" t="s">
        <v>450</v>
      </c>
      <c r="C56">
        <v>55</v>
      </c>
    </row>
    <row r="57" spans="1:3" x14ac:dyDescent="0.25">
      <c r="A57" t="s">
        <v>276</v>
      </c>
      <c r="B57" t="s">
        <v>450</v>
      </c>
      <c r="C57">
        <v>56</v>
      </c>
    </row>
    <row r="58" spans="1:3" x14ac:dyDescent="0.25">
      <c r="A58" t="s">
        <v>278</v>
      </c>
      <c r="B58" t="s">
        <v>450</v>
      </c>
      <c r="C58">
        <v>57</v>
      </c>
    </row>
    <row r="59" spans="1:3" x14ac:dyDescent="0.25">
      <c r="A59" t="s">
        <v>279</v>
      </c>
      <c r="B59" t="s">
        <v>450</v>
      </c>
      <c r="C59">
        <v>58</v>
      </c>
    </row>
    <row r="60" spans="1:3" x14ac:dyDescent="0.25">
      <c r="A60" t="s">
        <v>290</v>
      </c>
      <c r="B60" t="s">
        <v>450</v>
      </c>
      <c r="C60">
        <v>59</v>
      </c>
    </row>
    <row r="61" spans="1:3" x14ac:dyDescent="0.25">
      <c r="A61" t="s">
        <v>293</v>
      </c>
      <c r="B61" t="s">
        <v>450</v>
      </c>
      <c r="C61">
        <v>60</v>
      </c>
    </row>
    <row r="62" spans="1:3" x14ac:dyDescent="0.25">
      <c r="A62" t="s">
        <v>305</v>
      </c>
      <c r="B62" t="s">
        <v>450</v>
      </c>
      <c r="C62">
        <v>61</v>
      </c>
    </row>
    <row r="63" spans="1:3" x14ac:dyDescent="0.25">
      <c r="A63" t="s">
        <v>306</v>
      </c>
      <c r="B63" t="s">
        <v>450</v>
      </c>
      <c r="C63">
        <v>62</v>
      </c>
    </row>
    <row r="64" spans="1:3" x14ac:dyDescent="0.25">
      <c r="A64" t="s">
        <v>308</v>
      </c>
      <c r="B64" t="s">
        <v>450</v>
      </c>
      <c r="C64">
        <v>63</v>
      </c>
    </row>
    <row r="65" spans="1:3" x14ac:dyDescent="0.25">
      <c r="A65" t="s">
        <v>311</v>
      </c>
      <c r="B65" t="s">
        <v>450</v>
      </c>
      <c r="C65">
        <v>64</v>
      </c>
    </row>
    <row r="66" spans="1:3" x14ac:dyDescent="0.25">
      <c r="A66" t="s">
        <v>313</v>
      </c>
      <c r="B66" t="s">
        <v>450</v>
      </c>
      <c r="C66">
        <v>65</v>
      </c>
    </row>
    <row r="67" spans="1:3" x14ac:dyDescent="0.25">
      <c r="A67" t="s">
        <v>316</v>
      </c>
      <c r="B67" t="s">
        <v>450</v>
      </c>
      <c r="C67">
        <v>66</v>
      </c>
    </row>
    <row r="68" spans="1:3" x14ac:dyDescent="0.25">
      <c r="A68" t="s">
        <v>317</v>
      </c>
      <c r="B68" t="s">
        <v>450</v>
      </c>
      <c r="C68">
        <v>67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Statement Templatev2</vt:lpstr>
      <vt:lpstr>Financial Statement Templatev1</vt:lpstr>
      <vt:lpstr>SOP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Gagnon</dc:creator>
  <cp:lastModifiedBy>Andrew Gagnon</cp:lastModifiedBy>
  <dcterms:created xsi:type="dcterms:W3CDTF">2019-06-05T16:00:29Z</dcterms:created>
  <dcterms:modified xsi:type="dcterms:W3CDTF">2020-09-02T18:28:04Z</dcterms:modified>
</cp:coreProperties>
</file>