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ial Analysis\Testing\"/>
    </mc:Choice>
  </mc:AlternateContent>
  <xr:revisionPtr revIDLastSave="0" documentId="13_ncr:1_{A79B4D25-A1FB-49FA-A316-8F47BCAFCE3B}" xr6:coauthVersionLast="45" xr6:coauthVersionMax="45" xr10:uidLastSave="{00000000-0000-0000-0000-000000000000}"/>
  <bookViews>
    <workbookView xWindow="-120" yWindow="-120" windowWidth="29040" windowHeight="15840" tabRatio="851" xr2:uid="{00000000-000D-0000-FFFF-FFFF00000000}"/>
  </bookViews>
  <sheets>
    <sheet name="Sheet1 (2)" sheetId="6" r:id="rId1"/>
    <sheet name="Sheet1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D5" i="6" s="1"/>
  <c r="D2" i="6"/>
  <c r="E7" i="6" l="1"/>
  <c r="D7" i="6" s="1"/>
  <c r="E6" i="6"/>
  <c r="E9" i="6" s="1"/>
  <c r="E8" i="6"/>
  <c r="D4" i="6"/>
  <c r="D3" i="6"/>
  <c r="E10" i="6" l="1"/>
  <c r="E13" i="6" s="1"/>
  <c r="E16" i="6" s="1"/>
  <c r="D6" i="6"/>
  <c r="D8" i="6"/>
  <c r="E11" i="6"/>
  <c r="D9" i="6"/>
  <c r="E12" i="6"/>
  <c r="D13" i="6"/>
  <c r="D10" i="6" l="1"/>
  <c r="D16" i="6"/>
  <c r="E19" i="6"/>
  <c r="D12" i="6"/>
  <c r="E15" i="6"/>
  <c r="D11" i="6"/>
  <c r="E14" i="6"/>
  <c r="D19" i="6" l="1"/>
  <c r="E22" i="6"/>
  <c r="E18" i="6"/>
  <c r="D15" i="6"/>
  <c r="E17" i="6"/>
  <c r="D14" i="6"/>
  <c r="D17" i="6" l="1"/>
  <c r="E20" i="6"/>
  <c r="E21" i="6"/>
  <c r="D18" i="6"/>
  <c r="E25" i="6"/>
  <c r="D25" i="6" s="1"/>
  <c r="D22" i="6"/>
  <c r="D21" i="6" l="1"/>
  <c r="E24" i="6"/>
  <c r="D24" i="6" s="1"/>
  <c r="D20" i="6"/>
  <c r="E23" i="6"/>
  <c r="D23" i="6" s="1"/>
</calcChain>
</file>

<file path=xl/sharedStrings.xml><?xml version="1.0" encoding="utf-8"?>
<sst xmlns="http://schemas.openxmlformats.org/spreadsheetml/2006/main" count="58" uniqueCount="8">
  <si>
    <t>Date</t>
  </si>
  <si>
    <t>Deposit Type</t>
  </si>
  <si>
    <t>Money</t>
  </si>
  <si>
    <t>IRA</t>
  </si>
  <si>
    <t>Share</t>
  </si>
  <si>
    <t>YTD Payment</t>
  </si>
  <si>
    <t>Original Balance</t>
  </si>
  <si>
    <t>Current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</si>
</sst>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2" applyNumberFormat="1" applyFont="1"/>
    <xf numFmtId="0" fontId="2" fillId="0" borderId="0" xfId="0" applyFont="1"/>
    <xf numFmtId="164" fontId="2" fillId="0" borderId="0" xfId="2" applyNumberFormat="1" applyFont="1"/>
    <xf numFmtId="164" fontId="0" fillId="0" borderId="0" xfId="0" applyNumberFormat="1"/>
  </cellXfs>
  <cellStyles count="3">
    <cellStyle name="Comma" xfId="2" builtinId="3"/>
    <cellStyle name="Currency 2" xfId="1" xr:uid="{00000000-0005-0000-0000-000000000000}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9FD787-1E14-4007-BD67-2C02D4DD5FDD}" name="Table1" displayName="Table1" ref="A1:E25" totalsRowShown="0" headerRowDxfId="6" dataDxfId="5" dataCellStyle="Comma">
  <autoFilter ref="A1:E25" xr:uid="{296C3CA0-105D-44B8-80FE-031CAF5D4A0E}"/>
  <tableColumns count="5">
    <tableColumn id="1" xr3:uid="{22F3B4CF-4A80-46ED-932A-5F7C35498586}" name="Date" dataDxfId="4"/>
    <tableColumn id="2" xr3:uid="{F720ECE0-9CBE-4FB3-9B95-8C78F6C68FC0}" name="Deposit Type" dataDxfId="3"/>
    <tableColumn id="3" xr3:uid="{31481512-39D2-4AAF-A043-911B5362C05F}" name="Original Balance" dataDxfId="2" dataCellStyle="Comma"/>
    <tableColumn id="4" xr3:uid="{C8ACA21B-21B7-4F95-99E0-6E7EBA86474F}" name="Current Balance" dataDxfId="1" dataCellStyle="Comma">
      <calculatedColumnFormula>C2-E2</calculatedColumnFormula>
    </tableColumn>
    <tableColumn id="5" xr3:uid="{0C3E07E1-FE16-4219-A7FA-EA57E1C03BB3}" name="YTD Payment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D243-1F30-4158-A342-6857D0E2CC4D}">
  <dimension ref="A1:G26"/>
  <sheetViews>
    <sheetView tabSelected="1" workbookViewId="0">
      <selection activeCell="M5" sqref="M5"/>
    </sheetView>
  </sheetViews>
  <sheetFormatPr defaultRowHeight="12.75" x14ac:dyDescent="0.2"/>
  <cols>
    <col min="1" max="1" width="12.5703125" customWidth="1"/>
    <col min="2" max="2" width="18.5703125" bestFit="1" customWidth="1"/>
    <col min="3" max="3" width="19.5703125" style="3" customWidth="1"/>
    <col min="4" max="4" width="19" style="3" customWidth="1"/>
    <col min="5" max="5" width="15.28515625" customWidth="1"/>
    <col min="6" max="6" width="9.140625" customWidth="1"/>
    <col min="7" max="7" width="20.5703125" bestFit="1" customWidth="1"/>
  </cols>
  <sheetData>
    <row r="1" spans="1:7" x14ac:dyDescent="0.2">
      <c r="A1" s="4" t="s">
        <v>0</v>
      </c>
      <c r="B1" s="4" t="s">
        <v>1</v>
      </c>
      <c r="C1" s="5" t="s">
        <v>6</v>
      </c>
      <c r="D1" s="5" t="s">
        <v>7</v>
      </c>
      <c r="E1" s="4" t="s">
        <v>5</v>
      </c>
      <c r="G1" s="1"/>
    </row>
    <row r="2" spans="1:7" x14ac:dyDescent="0.2">
      <c r="A2" s="2">
        <v>43479</v>
      </c>
      <c r="B2" s="1" t="s">
        <v>2</v>
      </c>
      <c r="C2" s="3">
        <v>50000</v>
      </c>
      <c r="D2" s="3">
        <f>C2-E2</f>
        <v>10000</v>
      </c>
      <c r="E2" s="3">
        <v>40000</v>
      </c>
    </row>
    <row r="3" spans="1:7" x14ac:dyDescent="0.2">
      <c r="A3" s="2">
        <v>43485</v>
      </c>
      <c r="B3" s="1" t="s">
        <v>3</v>
      </c>
      <c r="C3" s="3">
        <v>45000</v>
      </c>
      <c r="D3" s="3">
        <f t="shared" ref="D3:D25" si="0">C3-E3</f>
        <v>5000</v>
      </c>
      <c r="E3" s="3">
        <v>40000</v>
      </c>
    </row>
    <row r="4" spans="1:7" x14ac:dyDescent="0.2">
      <c r="A4" s="2">
        <v>43491</v>
      </c>
      <c r="B4" s="1" t="s">
        <v>4</v>
      </c>
      <c r="C4" s="3">
        <v>35000</v>
      </c>
      <c r="D4" s="3">
        <f t="shared" si="0"/>
        <v>15000</v>
      </c>
      <c r="E4" s="3">
        <v>20000</v>
      </c>
    </row>
    <row r="5" spans="1:7" x14ac:dyDescent="0.2">
      <c r="A5" s="2">
        <v>43497</v>
      </c>
      <c r="B5" s="1" t="s">
        <v>2</v>
      </c>
      <c r="C5" s="3">
        <v>50000</v>
      </c>
      <c r="D5" s="3">
        <f>C5-E5</f>
        <v>9700</v>
      </c>
      <c r="E5" s="3">
        <f>E2+300</f>
        <v>40300</v>
      </c>
    </row>
    <row r="6" spans="1:7" x14ac:dyDescent="0.2">
      <c r="A6" s="2">
        <v>43503</v>
      </c>
      <c r="B6" s="1" t="s">
        <v>3</v>
      </c>
      <c r="C6" s="3">
        <v>45000</v>
      </c>
      <c r="D6" s="3">
        <f t="shared" si="0"/>
        <v>4800</v>
      </c>
      <c r="E6" s="3">
        <f>E3+200</f>
        <v>40200</v>
      </c>
      <c r="G6" s="6"/>
    </row>
    <row r="7" spans="1:7" x14ac:dyDescent="0.2">
      <c r="A7" s="2">
        <v>43509</v>
      </c>
      <c r="B7" s="1" t="s">
        <v>4</v>
      </c>
      <c r="C7" s="3">
        <v>35000</v>
      </c>
      <c r="D7" s="3">
        <f t="shared" si="0"/>
        <v>14790</v>
      </c>
      <c r="E7" s="3">
        <f>E4+210</f>
        <v>20210</v>
      </c>
      <c r="G7" s="6"/>
    </row>
    <row r="8" spans="1:7" x14ac:dyDescent="0.2">
      <c r="A8" s="2">
        <v>43527</v>
      </c>
      <c r="B8" s="1" t="s">
        <v>2</v>
      </c>
      <c r="C8" s="3">
        <v>50000</v>
      </c>
      <c r="D8" s="3">
        <f t="shared" si="0"/>
        <v>9450</v>
      </c>
      <c r="E8" s="3">
        <f>E5+250</f>
        <v>40550</v>
      </c>
      <c r="G8" s="6"/>
    </row>
    <row r="9" spans="1:7" x14ac:dyDescent="0.2">
      <c r="A9" s="2">
        <v>43539</v>
      </c>
      <c r="B9" s="1" t="s">
        <v>3</v>
      </c>
      <c r="C9" s="3">
        <v>45000</v>
      </c>
      <c r="D9" s="3">
        <f t="shared" si="0"/>
        <v>4600</v>
      </c>
      <c r="E9" s="3">
        <f>E6+200</f>
        <v>40400</v>
      </c>
      <c r="G9" s="6"/>
    </row>
    <row r="10" spans="1:7" x14ac:dyDescent="0.2">
      <c r="A10" s="2">
        <v>43539</v>
      </c>
      <c r="B10" s="1" t="s">
        <v>4</v>
      </c>
      <c r="C10" s="3">
        <v>35000</v>
      </c>
      <c r="D10" s="3">
        <f t="shared" si="0"/>
        <v>14580</v>
      </c>
      <c r="E10" s="3">
        <f t="shared" ref="E10" si="1">E7+210</f>
        <v>20420</v>
      </c>
      <c r="G10" s="6"/>
    </row>
    <row r="11" spans="1:7" x14ac:dyDescent="0.2">
      <c r="A11" s="2">
        <v>43557</v>
      </c>
      <c r="B11" s="1" t="s">
        <v>2</v>
      </c>
      <c r="C11" s="3">
        <v>50000</v>
      </c>
      <c r="D11" s="3">
        <f t="shared" si="0"/>
        <v>9200</v>
      </c>
      <c r="E11" s="3">
        <f>E8+250</f>
        <v>40800</v>
      </c>
      <c r="G11" s="6"/>
    </row>
    <row r="12" spans="1:7" x14ac:dyDescent="0.2">
      <c r="A12" s="2">
        <v>43569</v>
      </c>
      <c r="B12" s="1" t="s">
        <v>3</v>
      </c>
      <c r="C12" s="3">
        <v>45000</v>
      </c>
      <c r="D12" s="3">
        <f t="shared" si="0"/>
        <v>4400</v>
      </c>
      <c r="E12" s="3">
        <f>E9+200</f>
        <v>40600</v>
      </c>
      <c r="G12" s="6"/>
    </row>
    <row r="13" spans="1:7" x14ac:dyDescent="0.2">
      <c r="A13" s="2">
        <v>43569</v>
      </c>
      <c r="B13" s="1" t="s">
        <v>4</v>
      </c>
      <c r="C13" s="3">
        <v>35000</v>
      </c>
      <c r="D13" s="3">
        <f t="shared" si="0"/>
        <v>14370</v>
      </c>
      <c r="E13" s="3">
        <f t="shared" ref="E13" si="2">E10+210</f>
        <v>20630</v>
      </c>
      <c r="G13" s="6"/>
    </row>
    <row r="14" spans="1:7" x14ac:dyDescent="0.2">
      <c r="A14" s="2">
        <v>43587</v>
      </c>
      <c r="B14" s="1" t="s">
        <v>2</v>
      </c>
      <c r="C14" s="3">
        <v>50000</v>
      </c>
      <c r="D14" s="3">
        <f t="shared" si="0"/>
        <v>8950</v>
      </c>
      <c r="E14" s="3">
        <f t="shared" ref="E14" si="3">E11+250</f>
        <v>41050</v>
      </c>
      <c r="G14" s="6"/>
    </row>
    <row r="15" spans="1:7" x14ac:dyDescent="0.2">
      <c r="A15" s="2">
        <v>43599</v>
      </c>
      <c r="B15" s="1" t="s">
        <v>3</v>
      </c>
      <c r="C15" s="3">
        <v>45000</v>
      </c>
      <c r="D15" s="3">
        <f t="shared" si="0"/>
        <v>4150</v>
      </c>
      <c r="E15" s="3">
        <f>E12+250</f>
        <v>40850</v>
      </c>
      <c r="G15" s="6"/>
    </row>
    <row r="16" spans="1:7" x14ac:dyDescent="0.2">
      <c r="A16" s="2">
        <v>43599</v>
      </c>
      <c r="B16" s="1" t="s">
        <v>4</v>
      </c>
      <c r="C16" s="3">
        <v>35000</v>
      </c>
      <c r="D16" s="3">
        <f t="shared" si="0"/>
        <v>14160</v>
      </c>
      <c r="E16" s="3">
        <f t="shared" ref="E16" si="4">E13+210</f>
        <v>20840</v>
      </c>
      <c r="G16" s="6"/>
    </row>
    <row r="17" spans="1:7" x14ac:dyDescent="0.2">
      <c r="A17" s="2">
        <v>43617</v>
      </c>
      <c r="B17" s="1" t="s">
        <v>2</v>
      </c>
      <c r="C17" s="3">
        <v>50000</v>
      </c>
      <c r="D17" s="3">
        <f t="shared" si="0"/>
        <v>8700</v>
      </c>
      <c r="E17" s="3">
        <f t="shared" ref="E17" si="5">E14+250</f>
        <v>41300</v>
      </c>
      <c r="G17" s="6"/>
    </row>
    <row r="18" spans="1:7" x14ac:dyDescent="0.2">
      <c r="A18" s="2">
        <v>43629</v>
      </c>
      <c r="B18" s="1" t="s">
        <v>3</v>
      </c>
      <c r="C18" s="3">
        <v>45000</v>
      </c>
      <c r="D18" s="3">
        <f t="shared" si="0"/>
        <v>3950</v>
      </c>
      <c r="E18" s="3">
        <f t="shared" ref="E18" si="6">E15+200</f>
        <v>41050</v>
      </c>
      <c r="G18" s="6"/>
    </row>
    <row r="19" spans="1:7" x14ac:dyDescent="0.2">
      <c r="A19" s="2">
        <v>43629</v>
      </c>
      <c r="B19" s="1" t="s">
        <v>4</v>
      </c>
      <c r="C19" s="3">
        <v>35000</v>
      </c>
      <c r="D19" s="3">
        <f t="shared" si="0"/>
        <v>13950</v>
      </c>
      <c r="E19" s="3">
        <f t="shared" ref="E19" si="7">E16+210</f>
        <v>21050</v>
      </c>
      <c r="G19" s="6"/>
    </row>
    <row r="20" spans="1:7" x14ac:dyDescent="0.2">
      <c r="A20" s="2">
        <v>43635</v>
      </c>
      <c r="B20" s="1" t="s">
        <v>2</v>
      </c>
      <c r="C20" s="3">
        <v>50000</v>
      </c>
      <c r="D20" s="3">
        <f t="shared" si="0"/>
        <v>8450</v>
      </c>
      <c r="E20" s="3">
        <f t="shared" ref="E20" si="8">E17+250</f>
        <v>41550</v>
      </c>
      <c r="G20" s="6"/>
    </row>
    <row r="21" spans="1:7" x14ac:dyDescent="0.2">
      <c r="A21" s="2">
        <v>43641</v>
      </c>
      <c r="B21" s="1" t="s">
        <v>3</v>
      </c>
      <c r="C21" s="3">
        <v>45000</v>
      </c>
      <c r="D21" s="3">
        <f t="shared" si="0"/>
        <v>3700</v>
      </c>
      <c r="E21" s="3">
        <f>E18+250</f>
        <v>41300</v>
      </c>
      <c r="G21" s="6"/>
    </row>
    <row r="22" spans="1:7" x14ac:dyDescent="0.2">
      <c r="A22" s="2">
        <v>43647</v>
      </c>
      <c r="B22" s="1" t="s">
        <v>4</v>
      </c>
      <c r="C22" s="3">
        <v>35000</v>
      </c>
      <c r="D22" s="3">
        <f t="shared" si="0"/>
        <v>13740</v>
      </c>
      <c r="E22" s="3">
        <f t="shared" ref="E22" si="9">E19+210</f>
        <v>21260</v>
      </c>
      <c r="G22" s="6"/>
    </row>
    <row r="23" spans="1:7" x14ac:dyDescent="0.2">
      <c r="A23" s="2">
        <v>43653</v>
      </c>
      <c r="B23" s="1" t="s">
        <v>2</v>
      </c>
      <c r="C23" s="3">
        <v>50000</v>
      </c>
      <c r="D23" s="3">
        <f t="shared" si="0"/>
        <v>8200</v>
      </c>
      <c r="E23" s="3">
        <f t="shared" ref="E23" si="10">E20+250</f>
        <v>41800</v>
      </c>
      <c r="G23" s="6"/>
    </row>
    <row r="24" spans="1:7" x14ac:dyDescent="0.2">
      <c r="A24" s="2">
        <v>43659</v>
      </c>
      <c r="B24" s="1" t="s">
        <v>3</v>
      </c>
      <c r="C24" s="3">
        <v>45000</v>
      </c>
      <c r="D24" s="3">
        <f t="shared" si="0"/>
        <v>3500</v>
      </c>
      <c r="E24" s="3">
        <f t="shared" ref="E24" si="11">E21+200</f>
        <v>41500</v>
      </c>
      <c r="G24" s="6"/>
    </row>
    <row r="25" spans="1:7" x14ac:dyDescent="0.2">
      <c r="A25" s="2">
        <v>43665</v>
      </c>
      <c r="B25" s="1" t="s">
        <v>4</v>
      </c>
      <c r="C25" s="3">
        <v>35000</v>
      </c>
      <c r="D25" s="3">
        <f t="shared" si="0"/>
        <v>13530</v>
      </c>
      <c r="E25" s="3">
        <f t="shared" ref="E25" si="12">E22+210</f>
        <v>21470</v>
      </c>
      <c r="G25" s="6"/>
    </row>
    <row r="26" spans="1:7" x14ac:dyDescent="0.2">
      <c r="G26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9E30-CE4D-40DD-A2CD-F0C5EBF0E9D1}">
  <dimension ref="A1:E25"/>
  <sheetViews>
    <sheetView workbookViewId="0">
      <selection activeCell="H23" sqref="H23"/>
    </sheetView>
  </sheetViews>
  <sheetFormatPr defaultRowHeight="12.75" x14ac:dyDescent="0.2"/>
  <cols>
    <col min="1" max="1" width="12.5703125" customWidth="1"/>
    <col min="2" max="2" width="18.5703125" bestFit="1" customWidth="1"/>
    <col min="3" max="3" width="17.7109375" style="3" bestFit="1" customWidth="1"/>
    <col min="4" max="4" width="17" style="3" bestFit="1" customWidth="1"/>
    <col min="5" max="5" width="13" style="3" customWidth="1"/>
    <col min="6" max="6" width="9.140625" customWidth="1"/>
  </cols>
  <sheetData>
    <row r="1" spans="1:5" x14ac:dyDescent="0.2">
      <c r="A1" s="4" t="s">
        <v>0</v>
      </c>
      <c r="B1" s="4" t="s">
        <v>1</v>
      </c>
      <c r="C1" s="5" t="s">
        <v>6</v>
      </c>
      <c r="D1" s="5" t="s">
        <v>7</v>
      </c>
      <c r="E1" s="5" t="s">
        <v>5</v>
      </c>
    </row>
    <row r="2" spans="1:5" x14ac:dyDescent="0.2">
      <c r="A2" s="2">
        <v>43479</v>
      </c>
      <c r="B2" s="1" t="s">
        <v>2</v>
      </c>
      <c r="C2" s="3">
        <v>50000</v>
      </c>
      <c r="D2" s="3">
        <v>10000</v>
      </c>
      <c r="E2" s="3">
        <v>40000</v>
      </c>
    </row>
    <row r="3" spans="1:5" x14ac:dyDescent="0.2">
      <c r="A3" s="2">
        <v>43485</v>
      </c>
      <c r="B3" s="1" t="s">
        <v>3</v>
      </c>
      <c r="C3" s="3">
        <v>45000</v>
      </c>
      <c r="D3" s="3">
        <v>5000</v>
      </c>
      <c r="E3" s="3">
        <v>40000</v>
      </c>
    </row>
    <row r="4" spans="1:5" x14ac:dyDescent="0.2">
      <c r="A4" s="2">
        <v>43491</v>
      </c>
      <c r="B4" s="1" t="s">
        <v>4</v>
      </c>
      <c r="C4" s="3">
        <v>35000</v>
      </c>
      <c r="D4" s="3">
        <v>15000</v>
      </c>
      <c r="E4" s="3">
        <v>20000</v>
      </c>
    </row>
    <row r="5" spans="1:5" x14ac:dyDescent="0.2">
      <c r="A5" s="2">
        <v>43497</v>
      </c>
      <c r="B5" s="1" t="s">
        <v>2</v>
      </c>
      <c r="C5" s="3">
        <v>50000</v>
      </c>
      <c r="D5" s="3">
        <v>9700</v>
      </c>
      <c r="E5" s="3">
        <v>40300</v>
      </c>
    </row>
    <row r="6" spans="1:5" x14ac:dyDescent="0.2">
      <c r="A6" s="2">
        <v>43503</v>
      </c>
      <c r="B6" s="1" t="s">
        <v>3</v>
      </c>
      <c r="C6" s="3">
        <v>45000</v>
      </c>
      <c r="D6" s="3">
        <v>4800</v>
      </c>
      <c r="E6" s="3">
        <v>40200</v>
      </c>
    </row>
    <row r="7" spans="1:5" x14ac:dyDescent="0.2">
      <c r="A7" s="2">
        <v>43509</v>
      </c>
      <c r="B7" s="1" t="s">
        <v>4</v>
      </c>
      <c r="C7" s="3">
        <v>35000</v>
      </c>
      <c r="D7" s="3">
        <v>14790</v>
      </c>
      <c r="E7" s="3">
        <v>20210</v>
      </c>
    </row>
    <row r="8" spans="1:5" x14ac:dyDescent="0.2">
      <c r="A8" s="2">
        <v>43527</v>
      </c>
      <c r="B8" s="1" t="s">
        <v>2</v>
      </c>
      <c r="C8" s="3">
        <v>50000</v>
      </c>
      <c r="D8" s="3">
        <v>9450</v>
      </c>
      <c r="E8" s="3">
        <v>40550</v>
      </c>
    </row>
    <row r="9" spans="1:5" x14ac:dyDescent="0.2">
      <c r="A9" s="2">
        <v>43539</v>
      </c>
      <c r="B9" s="1" t="s">
        <v>3</v>
      </c>
      <c r="C9" s="3">
        <v>45000</v>
      </c>
      <c r="D9" s="3">
        <v>4600</v>
      </c>
      <c r="E9" s="3">
        <v>40400</v>
      </c>
    </row>
    <row r="10" spans="1:5" x14ac:dyDescent="0.2">
      <c r="A10" s="2">
        <v>43539</v>
      </c>
      <c r="B10" s="1" t="s">
        <v>4</v>
      </c>
      <c r="C10" s="3">
        <v>35000</v>
      </c>
      <c r="D10" s="3">
        <v>14580</v>
      </c>
      <c r="E10" s="3">
        <v>20420</v>
      </c>
    </row>
    <row r="11" spans="1:5" x14ac:dyDescent="0.2">
      <c r="A11" s="2">
        <v>43557</v>
      </c>
      <c r="B11" s="1" t="s">
        <v>2</v>
      </c>
      <c r="C11" s="3">
        <v>50000</v>
      </c>
      <c r="D11" s="3">
        <v>9200</v>
      </c>
      <c r="E11" s="3">
        <v>40800</v>
      </c>
    </row>
    <row r="12" spans="1:5" x14ac:dyDescent="0.2">
      <c r="A12" s="2">
        <v>43569</v>
      </c>
      <c r="B12" s="1" t="s">
        <v>3</v>
      </c>
      <c r="C12" s="3">
        <v>45000</v>
      </c>
      <c r="D12" s="3">
        <v>4400</v>
      </c>
      <c r="E12" s="3">
        <v>40600</v>
      </c>
    </row>
    <row r="13" spans="1:5" x14ac:dyDescent="0.2">
      <c r="A13" s="2">
        <v>43569</v>
      </c>
      <c r="B13" s="1" t="s">
        <v>4</v>
      </c>
      <c r="C13" s="3">
        <v>35000</v>
      </c>
      <c r="D13" s="3">
        <v>14370</v>
      </c>
      <c r="E13" s="3">
        <v>20630</v>
      </c>
    </row>
    <row r="14" spans="1:5" x14ac:dyDescent="0.2">
      <c r="A14" s="2">
        <v>43587</v>
      </c>
      <c r="B14" s="1" t="s">
        <v>2</v>
      </c>
      <c r="C14" s="3">
        <v>50000</v>
      </c>
      <c r="D14" s="3">
        <v>8950</v>
      </c>
      <c r="E14" s="3">
        <v>41050</v>
      </c>
    </row>
    <row r="15" spans="1:5" x14ac:dyDescent="0.2">
      <c r="A15" s="2">
        <v>43599</v>
      </c>
      <c r="B15" s="1" t="s">
        <v>3</v>
      </c>
      <c r="C15" s="3">
        <v>45000</v>
      </c>
      <c r="D15" s="3">
        <v>4150</v>
      </c>
      <c r="E15" s="3">
        <v>40850</v>
      </c>
    </row>
    <row r="16" spans="1:5" x14ac:dyDescent="0.2">
      <c r="A16" s="2">
        <v>43599</v>
      </c>
      <c r="B16" s="1" t="s">
        <v>4</v>
      </c>
      <c r="C16" s="3">
        <v>35000</v>
      </c>
      <c r="D16" s="3">
        <v>14160</v>
      </c>
      <c r="E16" s="3">
        <v>20840</v>
      </c>
    </row>
    <row r="17" spans="1:5" x14ac:dyDescent="0.2">
      <c r="A17" s="2">
        <v>43617</v>
      </c>
      <c r="B17" s="1" t="s">
        <v>2</v>
      </c>
      <c r="C17" s="3">
        <v>50000</v>
      </c>
      <c r="D17" s="3">
        <v>8700</v>
      </c>
      <c r="E17" s="3">
        <v>41300</v>
      </c>
    </row>
    <row r="18" spans="1:5" x14ac:dyDescent="0.2">
      <c r="A18" s="2">
        <v>43629</v>
      </c>
      <c r="B18" s="1" t="s">
        <v>3</v>
      </c>
      <c r="C18" s="3">
        <v>45000</v>
      </c>
      <c r="D18" s="3">
        <v>3950</v>
      </c>
      <c r="E18" s="3">
        <v>41050</v>
      </c>
    </row>
    <row r="19" spans="1:5" x14ac:dyDescent="0.2">
      <c r="A19" s="2">
        <v>43629</v>
      </c>
      <c r="B19" s="1" t="s">
        <v>4</v>
      </c>
      <c r="C19" s="3">
        <v>35000</v>
      </c>
      <c r="D19" s="3">
        <v>13950</v>
      </c>
      <c r="E19" s="3">
        <v>21050</v>
      </c>
    </row>
    <row r="20" spans="1:5" x14ac:dyDescent="0.2">
      <c r="A20" s="2">
        <v>43635</v>
      </c>
      <c r="B20" s="1" t="s">
        <v>2</v>
      </c>
      <c r="C20" s="3">
        <v>50000</v>
      </c>
      <c r="D20" s="3">
        <v>8450</v>
      </c>
      <c r="E20" s="3">
        <v>41550</v>
      </c>
    </row>
    <row r="21" spans="1:5" x14ac:dyDescent="0.2">
      <c r="A21" s="2">
        <v>43641</v>
      </c>
      <c r="B21" s="1" t="s">
        <v>3</v>
      </c>
      <c r="C21" s="3">
        <v>45000</v>
      </c>
      <c r="D21" s="3">
        <v>3700</v>
      </c>
      <c r="E21" s="3">
        <v>41300</v>
      </c>
    </row>
    <row r="22" spans="1:5" x14ac:dyDescent="0.2">
      <c r="A22" s="2">
        <v>43647</v>
      </c>
      <c r="B22" s="1" t="s">
        <v>4</v>
      </c>
      <c r="C22" s="3">
        <v>35000</v>
      </c>
      <c r="D22" s="3">
        <v>13740</v>
      </c>
      <c r="E22" s="3">
        <v>21260</v>
      </c>
    </row>
    <row r="23" spans="1:5" x14ac:dyDescent="0.2">
      <c r="A23" s="2">
        <v>43653</v>
      </c>
      <c r="B23" s="1" t="s">
        <v>2</v>
      </c>
      <c r="C23" s="3">
        <v>50000</v>
      </c>
      <c r="D23" s="3">
        <v>8200</v>
      </c>
      <c r="E23" s="3">
        <v>41800</v>
      </c>
    </row>
    <row r="24" spans="1:5" x14ac:dyDescent="0.2">
      <c r="A24" s="2">
        <v>43659</v>
      </c>
      <c r="B24" s="1" t="s">
        <v>3</v>
      </c>
      <c r="C24" s="3">
        <v>45000</v>
      </c>
      <c r="D24" s="3">
        <v>3500</v>
      </c>
      <c r="E24" s="3">
        <v>41500</v>
      </c>
    </row>
    <row r="25" spans="1:5" x14ac:dyDescent="0.2">
      <c r="A25" s="2">
        <v>43665</v>
      </c>
      <c r="B25" s="1" t="s">
        <v>4</v>
      </c>
      <c r="C25" s="3">
        <v>35000</v>
      </c>
      <c r="D25" s="3">
        <v>13530</v>
      </c>
      <c r="E25" s="3">
        <v>21470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Agriculture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AFCU</dc:creator>
  <cp:lastModifiedBy>Ben Otieno</cp:lastModifiedBy>
  <cp:lastPrinted>2019-03-12T12:01:20Z</cp:lastPrinted>
  <dcterms:created xsi:type="dcterms:W3CDTF">2006-05-16T13:09:22Z</dcterms:created>
  <dcterms:modified xsi:type="dcterms:W3CDTF">2019-11-19T20:16:15Z</dcterms:modified>
</cp:coreProperties>
</file>