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al\Box\LIMBIC-CECNDataCenterOperations\LIMBIC\Phenotype\Chronic Pain\Misc\"/>
    </mc:Choice>
  </mc:AlternateContent>
  <xr:revisionPtr revIDLastSave="0" documentId="13_ncr:1_{B36F01F9-58A6-4918-9FC7-C0A4D12BDAE1}" xr6:coauthVersionLast="47" xr6:coauthVersionMax="47" xr10:uidLastSave="{00000000-0000-0000-0000-000000000000}"/>
  <bookViews>
    <workbookView xWindow="1290" yWindow="0" windowWidth="31600" windowHeight="13670" xr2:uid="{BB7392DB-9975-4CA6-A34D-78289B084E3B}"/>
  </bookViews>
  <sheets>
    <sheet name="Pivot" sheetId="3" r:id="rId1"/>
    <sheet name="Data Set" sheetId="2" r:id="rId2"/>
    <sheet name="Data Dictionary" sheetId="1" r:id="rId3"/>
  </sheets>
  <definedNames>
    <definedName name="_xlnm._FilterDatabase" localSheetId="1" hidden="1">'Data Set'!$A$1:$Q$14</definedName>
  </definedNames>
  <calcPr calcId="191029"/>
  <pivotCaches>
    <pivotCache cacheId="2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Helal Mobasher</author>
  </authors>
  <commentList>
    <comment ref="E3" authorId="0" shapeId="0" xr:uid="{7347384C-7F0F-459F-94B9-0F3DD6855A6E}">
      <text>
        <r>
          <rPr>
            <b/>
            <sz val="9"/>
            <color indexed="81"/>
            <rFont val="Tahoma"/>
            <family val="2"/>
          </rPr>
          <t>Helal Mobasher:</t>
        </r>
        <r>
          <rPr>
            <sz val="9"/>
            <color indexed="81"/>
            <rFont val="Tahoma"/>
            <family val="2"/>
          </rPr>
          <t xml:space="preserve">
how much pain interfere with enjoy life?</t>
        </r>
      </text>
    </comment>
    <comment ref="E4" authorId="0" shapeId="0" xr:uid="{6FB03D40-ADA6-4E0F-B8C2-EC0CC5193454}">
      <text>
        <r>
          <rPr>
            <b/>
            <sz val="9"/>
            <color indexed="81"/>
            <rFont val="Tahoma"/>
            <family val="2"/>
          </rPr>
          <t>Helal Mobasher:</t>
        </r>
        <r>
          <rPr>
            <sz val="9"/>
            <color indexed="81"/>
            <rFont val="Tahoma"/>
            <family val="2"/>
          </rPr>
          <t xml:space="preserve">
2 = A Little Bit
</t>
        </r>
      </text>
    </comment>
  </commentList>
</comments>
</file>

<file path=xl/sharedStrings.xml><?xml version="1.0" encoding="utf-8"?>
<sst xmlns="http://schemas.openxmlformats.org/spreadsheetml/2006/main" count="275" uniqueCount="65">
  <si>
    <t>Form No</t>
  </si>
  <si>
    <t>Source_Form</t>
  </si>
  <si>
    <t>Source Form  Instrument Full name</t>
  </si>
  <si>
    <t>Variable Name</t>
  </si>
  <si>
    <t>Variable Labels</t>
  </si>
  <si>
    <t>Follow-up Question</t>
  </si>
  <si>
    <t>Value Labels</t>
  </si>
  <si>
    <t>Variable Type</t>
  </si>
  <si>
    <t>Variable Source</t>
  </si>
  <si>
    <t>TBIQOL_Pain_Interference</t>
  </si>
  <si>
    <t>54 TBIQOL Pain Interference</t>
  </si>
  <si>
    <t>PAININ11</t>
  </si>
  <si>
    <t>PAININ13</t>
  </si>
  <si>
    <t>PAININ14</t>
  </si>
  <si>
    <t>PAININ20</t>
  </si>
  <si>
    <t>PAININ3</t>
  </si>
  <si>
    <t>PAININ34</t>
  </si>
  <si>
    <t>PAININ36</t>
  </si>
  <si>
    <t>PAININ49</t>
  </si>
  <si>
    <t>PAININ8</t>
  </si>
  <si>
    <t>PAININ26</t>
  </si>
  <si>
    <t>TBIQOL_PAIN_TOT</t>
  </si>
  <si>
    <t>TBIQOL_PAIN_RAWSCORE</t>
  </si>
  <si>
    <t>TBIQOL_PAIN_THETA</t>
  </si>
  <si>
    <t>TBIQOL_PAIN_TSCORE</t>
  </si>
  <si>
    <t>TBIQOL_PAIN_SE</t>
  </si>
  <si>
    <t>How often feel tense due to pain?</t>
  </si>
  <si>
    <t>1 = Not At All; 2  = A Little Bit; 3  = Somewhat; 4  = Quite A Bit; 5  = Very Much</t>
  </si>
  <si>
    <t>categorical</t>
  </si>
  <si>
    <t>Derived</t>
  </si>
  <si>
    <t>How much did pain interfere w/ family life?</t>
  </si>
  <si>
    <t>How much did pain interfere w/ tasks away from home?</t>
  </si>
  <si>
    <t>How much pain feel like burden?</t>
  </si>
  <si>
    <t>How much did pain interfere w/ enjoy life?</t>
  </si>
  <si>
    <t>How much did pain interfere w/ chores?</t>
  </si>
  <si>
    <t>How much did pain interfere w/ enjoy activities?</t>
  </si>
  <si>
    <t>How much did pain interfere w/ memory?</t>
  </si>
  <si>
    <t>How much did pain interfere w/ ability to concentrate?</t>
  </si>
  <si>
    <t>How often pain keep from socializing?</t>
  </si>
  <si>
    <t>1 = Never; 2  = Rarely; 3  = Sometimes; 4  = Often; 5  = Always; 77  = Missing</t>
  </si>
  <si>
    <t>Pain - Total score across 10 questions</t>
  </si>
  <si>
    <t>Value (ranges from 10-50)</t>
  </si>
  <si>
    <t>numerical</t>
  </si>
  <si>
    <t>Pain - Theta Score</t>
  </si>
  <si>
    <t>Value</t>
  </si>
  <si>
    <t>Pain - T Score</t>
  </si>
  <si>
    <t>Pain - SE Score</t>
  </si>
  <si>
    <t>Very Much</t>
  </si>
  <si>
    <t>Quite A Bit</t>
  </si>
  <si>
    <t>Somewhat</t>
  </si>
  <si>
    <t>Often</t>
  </si>
  <si>
    <t>A Little Bit</t>
  </si>
  <si>
    <t>Not At All</t>
  </si>
  <si>
    <t>Never</t>
  </si>
  <si>
    <t>Sometimes</t>
  </si>
  <si>
    <t>Rarely</t>
  </si>
  <si>
    <t>tbiqol_pain_tot</t>
  </si>
  <si>
    <t>TBIQOL_Pain_Tscore</t>
  </si>
  <si>
    <t>TBIQOL_Pain_Rawscore</t>
  </si>
  <si>
    <t>TBIQOL_Pain_SE</t>
  </si>
  <si>
    <t>TBIQOL_Pain_Theta</t>
  </si>
  <si>
    <t>subject</t>
  </si>
  <si>
    <t>Grand Total</t>
  </si>
  <si>
    <t>Count of subject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</si>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</sst>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pivotButton="1"/>
    <xf numFmtId="0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67381F1-2EBC-4EC4-AF62-344362FFDAB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lal Mobasher" refreshedDate="44799.766376041669" createdVersion="8" refreshedVersion="8" minRefreshableVersion="3" recordCount="14" xr:uid="{FEBCF224-8CBE-44E2-8C2A-7E304E184384}">
  <cacheSource type="worksheet">
    <worksheetSource ref="A1:Q1048576" sheet="Data Set"/>
  </cacheSource>
  <cacheFields count="17">
    <cacheField name="subject" numFmtId="0">
      <sharedItems containsString="0" containsBlank="1" containsNumber="1" containsInteger="1" minValue="1" maxValue="13"/>
    </cacheField>
    <cacheField name="PAININ3" numFmtId="0">
      <sharedItems containsBlank="1" count="5">
        <s v="Very Much"/>
        <s v="A Little Bit"/>
        <s v="Quite A Bit"/>
        <s v="Somewhat"/>
        <m/>
      </sharedItems>
    </cacheField>
    <cacheField name="PAININ8" numFmtId="0">
      <sharedItems containsBlank="1"/>
    </cacheField>
    <cacheField name="PAININ11" numFmtId="0">
      <sharedItems containsBlank="1"/>
    </cacheField>
    <cacheField name="PAININ13" numFmtId="0">
      <sharedItems containsBlank="1"/>
    </cacheField>
    <cacheField name="PAININ14" numFmtId="0">
      <sharedItems containsBlank="1"/>
    </cacheField>
    <cacheField name="PAININ20" numFmtId="0">
      <sharedItems containsBlank="1"/>
    </cacheField>
    <cacheField name="PAININ26" numFmtId="0">
      <sharedItems containsBlank="1"/>
    </cacheField>
    <cacheField name="PAININ34" numFmtId="0">
      <sharedItems containsBlank="1"/>
    </cacheField>
    <cacheField name="PAININ36" numFmtId="0">
      <sharedItems containsBlank="1"/>
    </cacheField>
    <cacheField name="PAININ49" numFmtId="0">
      <sharedItems containsBlank="1"/>
    </cacheField>
    <cacheField name="tbiqol_pain_tot" numFmtId="1">
      <sharedItems containsString="0" containsBlank="1" containsNumber="1" containsInteger="1" minValue="15" maxValue="45"/>
    </cacheField>
    <cacheField name="TBIQOL_Pain_Rawscore" numFmtId="1">
      <sharedItems containsString="0" containsBlank="1" containsNumber="1" containsInteger="1" minValue="15" maxValue="45"/>
    </cacheField>
    <cacheField name="TBIQOL_Pain_SE" numFmtId="1">
      <sharedItems containsString="0" containsBlank="1" containsNumber="1" minValue="1.3" maxValue="1.7"/>
    </cacheField>
    <cacheField name="TBIQOL_Pain_Theta" numFmtId="1">
      <sharedItems containsString="0" containsBlank="1" containsNumber="1" minValue="0.4082943" maxValue="2.1278839999999999"/>
    </cacheField>
    <cacheField name="tbiqol_pain_tot2" numFmtId="1">
      <sharedItems containsString="0" containsBlank="1" containsNumber="1" containsInteger="1" minValue="15" maxValue="45"/>
    </cacheField>
    <cacheField name="TBIQOL_Pain_Tscore" numFmtId="1">
      <sharedItems containsString="0" containsBlank="1" containsNumber="1" minValue="54.1" maxValue="7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n v="1"/>
    <x v="0"/>
    <s v="Quite A Bit"/>
    <s v="Quite A Bit"/>
    <s v="Quite A Bit"/>
    <s v="Somewhat"/>
    <s v="Quite A Bit"/>
    <s v="Often"/>
    <s v="Quite A Bit"/>
    <s v="Quite A Bit"/>
    <s v="Somewhat"/>
    <n v="39"/>
    <m/>
    <m/>
    <m/>
    <n v="39"/>
    <m/>
  </r>
  <r>
    <n v="2"/>
    <x v="1"/>
    <s v="Not At All"/>
    <s v="A Little Bit"/>
    <s v="A Little Bit"/>
    <s v="Not At All"/>
    <s v="Not At All"/>
    <s v="Never"/>
    <s v="A Little Bit"/>
    <s v="A Little Bit"/>
    <s v="Not At All"/>
    <n v="15"/>
    <n v="15"/>
    <n v="1.5"/>
    <n v="0.4082943"/>
    <n v="15"/>
    <n v="54.1"/>
  </r>
  <r>
    <n v="3"/>
    <x v="2"/>
    <s v="Quite A Bit"/>
    <s v="Quite A Bit"/>
    <s v="Somewhat"/>
    <s v="Somewhat"/>
    <s v="Quite A Bit"/>
    <s v="Sometimes"/>
    <s v="Somewhat"/>
    <s v="Somewhat"/>
    <s v="Quite A Bit"/>
    <n v="35"/>
    <m/>
    <m/>
    <m/>
    <n v="35"/>
    <m/>
  </r>
  <r>
    <n v="4"/>
    <x v="3"/>
    <s v="Quite A Bit"/>
    <s v="Quite A Bit"/>
    <s v="Somewhat"/>
    <s v="A Little Bit"/>
    <s v="Somewhat"/>
    <s v="Sometimes"/>
    <s v="A Little Bit"/>
    <s v="Somewhat"/>
    <s v="Quite A Bit"/>
    <n v="31"/>
    <m/>
    <m/>
    <m/>
    <n v="31"/>
    <m/>
  </r>
  <r>
    <n v="5"/>
    <x v="1"/>
    <s v="A Little Bit"/>
    <s v="A Little Bit"/>
    <s v="A Little Bit"/>
    <s v="Not At All"/>
    <s v="A Little Bit"/>
    <s v="Rarely"/>
    <s v="A Little Bit"/>
    <s v="A Little Bit"/>
    <s v="Not At All"/>
    <n v="18"/>
    <m/>
    <m/>
    <m/>
    <n v="18"/>
    <m/>
  </r>
  <r>
    <n v="6"/>
    <x v="2"/>
    <s v="Somewhat"/>
    <s v="A Little Bit"/>
    <s v="Quite A Bit"/>
    <s v="Somewhat"/>
    <s v="Quite A Bit"/>
    <s v="Often"/>
    <s v="Somewhat"/>
    <s v="Somewhat"/>
    <s v="Somewhat"/>
    <n v="33"/>
    <m/>
    <m/>
    <m/>
    <n v="33"/>
    <m/>
  </r>
  <r>
    <n v="7"/>
    <x v="2"/>
    <s v="Quite A Bit"/>
    <s v="Quite A Bit"/>
    <s v="Quite A Bit"/>
    <s v="Quite A Bit"/>
    <s v="Quite A Bit"/>
    <s v="Sometimes"/>
    <s v="Quite A Bit"/>
    <s v="Somewhat"/>
    <s v="Quite A Bit"/>
    <n v="38"/>
    <m/>
    <m/>
    <m/>
    <n v="38"/>
    <m/>
  </r>
  <r>
    <n v="8"/>
    <x v="3"/>
    <s v="Quite A Bit"/>
    <s v="Quite A Bit"/>
    <s v="Somewhat"/>
    <s v="Somewhat"/>
    <s v="Quite A Bit"/>
    <s v="Sometimes"/>
    <s v="Somewhat"/>
    <s v="Quite A Bit"/>
    <s v="Quite A Bit"/>
    <n v="35"/>
    <n v="35"/>
    <n v="1.3"/>
    <n v="1.489627"/>
    <n v="35"/>
    <n v="64.900000000000006"/>
  </r>
  <r>
    <n v="9"/>
    <x v="3"/>
    <s v="Very Much"/>
    <s v="Very Much"/>
    <s v="Quite A Bit"/>
    <s v="A Little Bit"/>
    <s v="Very Much"/>
    <s v="Sometimes"/>
    <s v="Quite A Bit"/>
    <s v="Quite A Bit"/>
    <s v="Very Much"/>
    <n v="40"/>
    <m/>
    <m/>
    <m/>
    <n v="40"/>
    <m/>
  </r>
  <r>
    <n v="10"/>
    <x v="2"/>
    <s v="Quite A Bit"/>
    <s v="A Little Bit"/>
    <s v="Somewhat"/>
    <s v="A Little Bit"/>
    <s v="Very Much"/>
    <s v="Often"/>
    <s v="Quite A Bit"/>
    <s v="Quite A Bit"/>
    <s v="Quite A Bit"/>
    <n v="36"/>
    <m/>
    <m/>
    <m/>
    <n v="36"/>
    <m/>
  </r>
  <r>
    <n v="11"/>
    <x v="3"/>
    <s v="Quite A Bit"/>
    <s v="Somewhat"/>
    <s v="Somewhat"/>
    <s v="Somewhat"/>
    <s v="Quite A Bit"/>
    <s v="Sometimes"/>
    <s v="Quite A Bit"/>
    <s v="Somewhat"/>
    <s v="Somewhat"/>
    <n v="33"/>
    <m/>
    <m/>
    <m/>
    <n v="33"/>
    <m/>
  </r>
  <r>
    <n v="12"/>
    <x v="0"/>
    <s v="Somewhat"/>
    <s v="Very Much"/>
    <s v="Quite A Bit"/>
    <s v="Very Much"/>
    <s v="Quite A Bit"/>
    <s v="Often"/>
    <s v="Quite A Bit"/>
    <s v="Very Much"/>
    <s v="Quite A Bit"/>
    <n v="43"/>
    <m/>
    <m/>
    <m/>
    <n v="43"/>
    <m/>
  </r>
  <r>
    <n v="13"/>
    <x v="0"/>
    <s v="Somewhat"/>
    <s v="Quite A Bit"/>
    <s v="Very Much"/>
    <s v="Very Much"/>
    <s v="Very Much"/>
    <s v="Often"/>
    <s v="Very Much"/>
    <s v="Very Much"/>
    <s v="Quite A Bit"/>
    <n v="45"/>
    <n v="45"/>
    <n v="1.7"/>
    <n v="2.1278839999999999"/>
    <n v="45"/>
    <n v="71.3"/>
  </r>
  <r>
    <m/>
    <x v="4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57B635-2180-4AAD-9C8B-BEE3879DD8D1}" name="PivotTable2" cacheId="2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PAININ3">
  <location ref="A3:B8" firstHeaderRow="1" firstDataRow="1" firstDataCol="1"/>
  <pivotFields count="17">
    <pivotField dataField="1" showAll="0"/>
    <pivotField axis="axisRow" showAll="0">
      <items count="6">
        <item x="1"/>
        <item x="2"/>
        <item x="3"/>
        <item x="0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ubject" fld="0" subtotal="count" baseField="1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5FA7F-064D-4AC7-9FF2-B8988B43613D}">
  <dimension ref="A3:F8"/>
  <sheetViews>
    <sheetView tabSelected="1" workbookViewId="0">
      <selection activeCell="J6" sqref="J6"/>
    </sheetView>
  </sheetViews>
  <sheetFormatPr defaultRowHeight="14.5" x14ac:dyDescent="0.35"/>
  <cols>
    <col min="1" max="1" width="12.36328125" bestFit="1" customWidth="1"/>
    <col min="2" max="2" width="14.7265625" bestFit="1" customWidth="1"/>
    <col min="5" max="5" width="22.08984375" customWidth="1"/>
    <col min="6" max="6" width="5.81640625" bestFit="1" customWidth="1"/>
  </cols>
  <sheetData>
    <row r="3" spans="1:6" ht="21" x14ac:dyDescent="0.5">
      <c r="A3" s="3" t="s">
        <v>15</v>
      </c>
      <c r="B3" t="s">
        <v>63</v>
      </c>
      <c r="E3" s="5" t="s">
        <v>15</v>
      </c>
      <c r="F3" s="6" t="s">
        <v>64</v>
      </c>
    </row>
    <row r="4" spans="1:6" ht="21" x14ac:dyDescent="0.5">
      <c r="A4" s="1" t="s">
        <v>51</v>
      </c>
      <c r="B4" s="4">
        <v>2</v>
      </c>
      <c r="E4" s="7" t="s">
        <v>51</v>
      </c>
      <c r="F4" s="8">
        <v>2</v>
      </c>
    </row>
    <row r="5" spans="1:6" ht="21" x14ac:dyDescent="0.5">
      <c r="A5" s="1" t="s">
        <v>48</v>
      </c>
      <c r="B5" s="4">
        <v>4</v>
      </c>
      <c r="E5" s="7" t="s">
        <v>48</v>
      </c>
      <c r="F5" s="8">
        <v>4</v>
      </c>
    </row>
    <row r="6" spans="1:6" ht="21" x14ac:dyDescent="0.5">
      <c r="A6" s="1" t="s">
        <v>49</v>
      </c>
      <c r="B6" s="4">
        <v>4</v>
      </c>
      <c r="E6" s="7" t="s">
        <v>49</v>
      </c>
      <c r="F6" s="8">
        <v>4</v>
      </c>
    </row>
    <row r="7" spans="1:6" ht="21" x14ac:dyDescent="0.5">
      <c r="A7" s="1" t="s">
        <v>47</v>
      </c>
      <c r="B7" s="4">
        <v>3</v>
      </c>
      <c r="E7" s="7" t="s">
        <v>47</v>
      </c>
      <c r="F7" s="8">
        <v>3</v>
      </c>
    </row>
    <row r="8" spans="1:6" ht="21" x14ac:dyDescent="0.5">
      <c r="A8" s="1" t="s">
        <v>62</v>
      </c>
      <c r="B8" s="4">
        <v>13</v>
      </c>
      <c r="E8" s="9" t="s">
        <v>62</v>
      </c>
      <c r="F8" s="10">
        <v>13</v>
      </c>
    </row>
  </sheetData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8D4C7-8150-489E-8BFA-024016246C41}">
  <dimension ref="A1:Q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Q1048576"/>
    </sheetView>
  </sheetViews>
  <sheetFormatPr defaultRowHeight="14.5" x14ac:dyDescent="0.35"/>
  <cols>
    <col min="1" max="1" width="8.7265625" style="1"/>
    <col min="2" max="3" width="12" bestFit="1" customWidth="1"/>
    <col min="4" max="11" width="13" bestFit="1" customWidth="1"/>
    <col min="12" max="12" width="16" style="2" bestFit="1" customWidth="1"/>
    <col min="13" max="13" width="23" style="2" bestFit="1" customWidth="1"/>
    <col min="14" max="14" width="16.81640625" style="2" bestFit="1" customWidth="1"/>
    <col min="15" max="15" width="19.7265625" style="2" bestFit="1" customWidth="1"/>
    <col min="16" max="16" width="16" style="2" bestFit="1" customWidth="1"/>
    <col min="17" max="17" width="20.453125" style="2" bestFit="1" customWidth="1"/>
  </cols>
  <sheetData>
    <row r="1" spans="1:17" x14ac:dyDescent="0.35">
      <c r="A1" s="1" t="s">
        <v>61</v>
      </c>
      <c r="B1" t="s">
        <v>15</v>
      </c>
      <c r="C1" t="s">
        <v>19</v>
      </c>
      <c r="D1" t="s">
        <v>11</v>
      </c>
      <c r="E1" t="s">
        <v>12</v>
      </c>
      <c r="F1" t="s">
        <v>13</v>
      </c>
      <c r="G1" t="s">
        <v>14</v>
      </c>
      <c r="H1" t="s">
        <v>20</v>
      </c>
      <c r="I1" t="s">
        <v>16</v>
      </c>
      <c r="J1" t="s">
        <v>17</v>
      </c>
      <c r="K1" t="s">
        <v>18</v>
      </c>
      <c r="L1" s="2" t="s">
        <v>56</v>
      </c>
      <c r="M1" s="2" t="s">
        <v>58</v>
      </c>
      <c r="N1" s="2" t="s">
        <v>59</v>
      </c>
      <c r="O1" s="2" t="s">
        <v>60</v>
      </c>
      <c r="P1" s="2" t="s">
        <v>56</v>
      </c>
      <c r="Q1" s="2" t="s">
        <v>57</v>
      </c>
    </row>
    <row r="2" spans="1:17" x14ac:dyDescent="0.35">
      <c r="A2" s="1">
        <v>1</v>
      </c>
      <c r="B2" t="s">
        <v>47</v>
      </c>
      <c r="C2" t="s">
        <v>48</v>
      </c>
      <c r="D2" t="s">
        <v>48</v>
      </c>
      <c r="E2" t="s">
        <v>48</v>
      </c>
      <c r="F2" t="s">
        <v>49</v>
      </c>
      <c r="G2" t="s">
        <v>48</v>
      </c>
      <c r="H2" t="s">
        <v>50</v>
      </c>
      <c r="I2" t="s">
        <v>48</v>
      </c>
      <c r="J2" t="s">
        <v>48</v>
      </c>
      <c r="K2" t="s">
        <v>49</v>
      </c>
      <c r="L2" s="2">
        <v>39</v>
      </c>
      <c r="P2" s="2">
        <v>39</v>
      </c>
    </row>
    <row r="3" spans="1:17" x14ac:dyDescent="0.35">
      <c r="A3" s="1">
        <v>2</v>
      </c>
      <c r="B3" t="s">
        <v>51</v>
      </c>
      <c r="C3" t="s">
        <v>52</v>
      </c>
      <c r="D3" t="s">
        <v>51</v>
      </c>
      <c r="E3" t="s">
        <v>51</v>
      </c>
      <c r="F3" t="s">
        <v>52</v>
      </c>
      <c r="G3" t="s">
        <v>52</v>
      </c>
      <c r="H3" t="s">
        <v>53</v>
      </c>
      <c r="I3" t="s">
        <v>51</v>
      </c>
      <c r="J3" t="s">
        <v>51</v>
      </c>
      <c r="K3" t="s">
        <v>52</v>
      </c>
      <c r="L3" s="2">
        <v>15</v>
      </c>
      <c r="M3" s="2">
        <v>15</v>
      </c>
      <c r="N3" s="2">
        <v>1.5</v>
      </c>
      <c r="O3" s="2">
        <v>0.4082943</v>
      </c>
      <c r="P3" s="2">
        <v>15</v>
      </c>
      <c r="Q3" s="2">
        <v>54.1</v>
      </c>
    </row>
    <row r="4" spans="1:17" x14ac:dyDescent="0.35">
      <c r="A4" s="1">
        <v>3</v>
      </c>
      <c r="B4" t="s">
        <v>48</v>
      </c>
      <c r="C4" t="s">
        <v>48</v>
      </c>
      <c r="D4" t="s">
        <v>48</v>
      </c>
      <c r="E4" t="s">
        <v>49</v>
      </c>
      <c r="F4" t="s">
        <v>49</v>
      </c>
      <c r="G4" t="s">
        <v>48</v>
      </c>
      <c r="H4" t="s">
        <v>54</v>
      </c>
      <c r="I4" t="s">
        <v>49</v>
      </c>
      <c r="J4" t="s">
        <v>49</v>
      </c>
      <c r="K4" t="s">
        <v>48</v>
      </c>
      <c r="L4" s="2">
        <v>35</v>
      </c>
      <c r="P4" s="2">
        <v>35</v>
      </c>
    </row>
    <row r="5" spans="1:17" x14ac:dyDescent="0.35">
      <c r="A5" s="1">
        <v>4</v>
      </c>
      <c r="B5" t="s">
        <v>49</v>
      </c>
      <c r="C5" t="s">
        <v>48</v>
      </c>
      <c r="D5" t="s">
        <v>48</v>
      </c>
      <c r="E5" t="s">
        <v>49</v>
      </c>
      <c r="F5" t="s">
        <v>51</v>
      </c>
      <c r="G5" t="s">
        <v>49</v>
      </c>
      <c r="H5" t="s">
        <v>54</v>
      </c>
      <c r="I5" t="s">
        <v>51</v>
      </c>
      <c r="J5" t="s">
        <v>49</v>
      </c>
      <c r="K5" t="s">
        <v>48</v>
      </c>
      <c r="L5" s="2">
        <v>31</v>
      </c>
      <c r="P5" s="2">
        <v>31</v>
      </c>
    </row>
    <row r="6" spans="1:17" x14ac:dyDescent="0.35">
      <c r="A6" s="1">
        <v>5</v>
      </c>
      <c r="B6" t="s">
        <v>51</v>
      </c>
      <c r="C6" t="s">
        <v>51</v>
      </c>
      <c r="D6" t="s">
        <v>51</v>
      </c>
      <c r="E6" t="s">
        <v>51</v>
      </c>
      <c r="F6" t="s">
        <v>52</v>
      </c>
      <c r="G6" t="s">
        <v>51</v>
      </c>
      <c r="H6" t="s">
        <v>55</v>
      </c>
      <c r="I6" t="s">
        <v>51</v>
      </c>
      <c r="J6" t="s">
        <v>51</v>
      </c>
      <c r="K6" t="s">
        <v>52</v>
      </c>
      <c r="L6" s="2">
        <v>18</v>
      </c>
      <c r="P6" s="2">
        <v>18</v>
      </c>
    </row>
    <row r="7" spans="1:17" x14ac:dyDescent="0.35">
      <c r="A7" s="1">
        <v>6</v>
      </c>
      <c r="B7" t="s">
        <v>48</v>
      </c>
      <c r="C7" t="s">
        <v>49</v>
      </c>
      <c r="D7" t="s">
        <v>51</v>
      </c>
      <c r="E7" t="s">
        <v>48</v>
      </c>
      <c r="F7" t="s">
        <v>49</v>
      </c>
      <c r="G7" t="s">
        <v>48</v>
      </c>
      <c r="H7" t="s">
        <v>50</v>
      </c>
      <c r="I7" t="s">
        <v>49</v>
      </c>
      <c r="J7" t="s">
        <v>49</v>
      </c>
      <c r="K7" t="s">
        <v>49</v>
      </c>
      <c r="L7" s="2">
        <v>33</v>
      </c>
      <c r="P7" s="2">
        <v>33</v>
      </c>
    </row>
    <row r="8" spans="1:17" x14ac:dyDescent="0.35">
      <c r="A8" s="1">
        <v>7</v>
      </c>
      <c r="B8" t="s">
        <v>48</v>
      </c>
      <c r="C8" t="s">
        <v>48</v>
      </c>
      <c r="D8" t="s">
        <v>48</v>
      </c>
      <c r="E8" t="s">
        <v>48</v>
      </c>
      <c r="F8" t="s">
        <v>48</v>
      </c>
      <c r="G8" t="s">
        <v>48</v>
      </c>
      <c r="H8" t="s">
        <v>54</v>
      </c>
      <c r="I8" t="s">
        <v>48</v>
      </c>
      <c r="J8" t="s">
        <v>49</v>
      </c>
      <c r="K8" t="s">
        <v>48</v>
      </c>
      <c r="L8" s="2">
        <v>38</v>
      </c>
      <c r="P8" s="2">
        <v>38</v>
      </c>
    </row>
    <row r="9" spans="1:17" x14ac:dyDescent="0.35">
      <c r="A9" s="1">
        <v>8</v>
      </c>
      <c r="B9" t="s">
        <v>49</v>
      </c>
      <c r="C9" t="s">
        <v>48</v>
      </c>
      <c r="D9" t="s">
        <v>48</v>
      </c>
      <c r="E9" t="s">
        <v>49</v>
      </c>
      <c r="F9" t="s">
        <v>49</v>
      </c>
      <c r="G9" t="s">
        <v>48</v>
      </c>
      <c r="H9" t="s">
        <v>54</v>
      </c>
      <c r="I9" t="s">
        <v>49</v>
      </c>
      <c r="J9" t="s">
        <v>48</v>
      </c>
      <c r="K9" t="s">
        <v>48</v>
      </c>
      <c r="L9" s="2">
        <v>35</v>
      </c>
      <c r="M9" s="2">
        <v>35</v>
      </c>
      <c r="N9" s="2">
        <v>1.3</v>
      </c>
      <c r="O9" s="2">
        <v>1.489627</v>
      </c>
      <c r="P9" s="2">
        <v>35</v>
      </c>
      <c r="Q9" s="2">
        <v>64.900000000000006</v>
      </c>
    </row>
    <row r="10" spans="1:17" x14ac:dyDescent="0.35">
      <c r="A10" s="1">
        <v>9</v>
      </c>
      <c r="B10" t="s">
        <v>49</v>
      </c>
      <c r="C10" t="s">
        <v>47</v>
      </c>
      <c r="D10" t="s">
        <v>47</v>
      </c>
      <c r="E10" t="s">
        <v>48</v>
      </c>
      <c r="F10" t="s">
        <v>51</v>
      </c>
      <c r="G10" t="s">
        <v>47</v>
      </c>
      <c r="H10" t="s">
        <v>54</v>
      </c>
      <c r="I10" t="s">
        <v>48</v>
      </c>
      <c r="J10" t="s">
        <v>48</v>
      </c>
      <c r="K10" t="s">
        <v>47</v>
      </c>
      <c r="L10" s="2">
        <v>40</v>
      </c>
      <c r="P10" s="2">
        <v>40</v>
      </c>
    </row>
    <row r="11" spans="1:17" x14ac:dyDescent="0.35">
      <c r="A11" s="1">
        <v>10</v>
      </c>
      <c r="B11" t="s">
        <v>48</v>
      </c>
      <c r="C11" t="s">
        <v>48</v>
      </c>
      <c r="D11" t="s">
        <v>51</v>
      </c>
      <c r="E11" t="s">
        <v>49</v>
      </c>
      <c r="F11" t="s">
        <v>51</v>
      </c>
      <c r="G11" t="s">
        <v>47</v>
      </c>
      <c r="H11" t="s">
        <v>50</v>
      </c>
      <c r="I11" t="s">
        <v>48</v>
      </c>
      <c r="J11" t="s">
        <v>48</v>
      </c>
      <c r="K11" t="s">
        <v>48</v>
      </c>
      <c r="L11" s="2">
        <v>36</v>
      </c>
      <c r="P11" s="2">
        <v>36</v>
      </c>
    </row>
    <row r="12" spans="1:17" x14ac:dyDescent="0.35">
      <c r="A12" s="1">
        <v>11</v>
      </c>
      <c r="B12" t="s">
        <v>49</v>
      </c>
      <c r="C12" t="s">
        <v>48</v>
      </c>
      <c r="D12" t="s">
        <v>49</v>
      </c>
      <c r="E12" t="s">
        <v>49</v>
      </c>
      <c r="F12" t="s">
        <v>49</v>
      </c>
      <c r="G12" t="s">
        <v>48</v>
      </c>
      <c r="H12" t="s">
        <v>54</v>
      </c>
      <c r="I12" t="s">
        <v>48</v>
      </c>
      <c r="J12" t="s">
        <v>49</v>
      </c>
      <c r="K12" t="s">
        <v>49</v>
      </c>
      <c r="L12" s="2">
        <v>33</v>
      </c>
      <c r="P12" s="2">
        <v>33</v>
      </c>
    </row>
    <row r="13" spans="1:17" x14ac:dyDescent="0.35">
      <c r="A13" s="1">
        <v>12</v>
      </c>
      <c r="B13" t="s">
        <v>47</v>
      </c>
      <c r="C13" t="s">
        <v>49</v>
      </c>
      <c r="D13" t="s">
        <v>47</v>
      </c>
      <c r="E13" t="s">
        <v>48</v>
      </c>
      <c r="F13" t="s">
        <v>47</v>
      </c>
      <c r="G13" t="s">
        <v>48</v>
      </c>
      <c r="H13" t="s">
        <v>50</v>
      </c>
      <c r="I13" t="s">
        <v>48</v>
      </c>
      <c r="J13" t="s">
        <v>47</v>
      </c>
      <c r="K13" t="s">
        <v>48</v>
      </c>
      <c r="L13" s="2">
        <v>43</v>
      </c>
      <c r="P13" s="2">
        <v>43</v>
      </c>
    </row>
    <row r="14" spans="1:17" x14ac:dyDescent="0.35">
      <c r="A14" s="1">
        <v>13</v>
      </c>
      <c r="B14" t="s">
        <v>47</v>
      </c>
      <c r="C14" t="s">
        <v>49</v>
      </c>
      <c r="D14" t="s">
        <v>48</v>
      </c>
      <c r="E14" t="s">
        <v>47</v>
      </c>
      <c r="F14" t="s">
        <v>47</v>
      </c>
      <c r="G14" t="s">
        <v>47</v>
      </c>
      <c r="H14" t="s">
        <v>50</v>
      </c>
      <c r="I14" t="s">
        <v>47</v>
      </c>
      <c r="J14" t="s">
        <v>47</v>
      </c>
      <c r="K14" t="s">
        <v>48</v>
      </c>
      <c r="L14" s="2">
        <v>45</v>
      </c>
      <c r="M14" s="2">
        <v>45</v>
      </c>
      <c r="N14" s="2">
        <v>1.7</v>
      </c>
      <c r="O14" s="2">
        <v>2.1278839999999999</v>
      </c>
      <c r="P14" s="2">
        <v>45</v>
      </c>
      <c r="Q14" s="2">
        <v>71.3</v>
      </c>
    </row>
  </sheetData>
  <autoFilter ref="A1:Q14" xr:uid="{8738D4C7-8150-489E-8BFA-024016246C4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3731-4B9E-4D0A-9354-064F7F7ABE0F}">
  <dimension ref="A1:I16"/>
  <sheetViews>
    <sheetView workbookViewId="0">
      <selection activeCell="E6" sqref="E6:I6"/>
    </sheetView>
  </sheetViews>
  <sheetFormatPr defaultRowHeight="14.5" x14ac:dyDescent="0.35"/>
  <cols>
    <col min="1" max="1" width="8" style="1" bestFit="1" customWidth="1"/>
    <col min="2" max="2" width="23.08984375" style="1" bestFit="1" customWidth="1"/>
    <col min="3" max="3" width="30.453125" style="1" bestFit="1" customWidth="1"/>
    <col min="4" max="4" width="22.81640625" style="1" bestFit="1" customWidth="1"/>
    <col min="5" max="5" width="48.36328125" style="1" bestFit="1" customWidth="1"/>
    <col min="6" max="6" width="17.26953125" style="1" bestFit="1" customWidth="1"/>
    <col min="7" max="7" width="65" style="1" bestFit="1" customWidth="1"/>
    <col min="8" max="8" width="12.08984375" style="1" bestFit="1" customWidth="1"/>
    <col min="9" max="9" width="13.81640625" style="1" bestFit="1" customWidth="1"/>
    <col min="10" max="16384" width="8.7265625" style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1">
        <v>54</v>
      </c>
      <c r="B2" s="1" t="s">
        <v>9</v>
      </c>
      <c r="C2" s="1" t="s">
        <v>10</v>
      </c>
      <c r="D2" s="1" t="s">
        <v>11</v>
      </c>
      <c r="E2" s="1" t="s">
        <v>26</v>
      </c>
      <c r="G2" s="1" t="s">
        <v>27</v>
      </c>
      <c r="H2" s="1" t="s">
        <v>28</v>
      </c>
      <c r="I2" s="1" t="s">
        <v>29</v>
      </c>
    </row>
    <row r="3" spans="1:9" x14ac:dyDescent="0.35">
      <c r="A3" s="1">
        <v>54</v>
      </c>
      <c r="B3" s="1" t="s">
        <v>9</v>
      </c>
      <c r="C3" s="1" t="s">
        <v>10</v>
      </c>
      <c r="D3" s="1" t="s">
        <v>12</v>
      </c>
      <c r="E3" s="1" t="s">
        <v>30</v>
      </c>
      <c r="G3" s="1" t="s">
        <v>27</v>
      </c>
      <c r="H3" s="1" t="s">
        <v>28</v>
      </c>
      <c r="I3" s="1" t="s">
        <v>29</v>
      </c>
    </row>
    <row r="4" spans="1:9" x14ac:dyDescent="0.35">
      <c r="A4" s="1">
        <v>54</v>
      </c>
      <c r="B4" s="1" t="s">
        <v>9</v>
      </c>
      <c r="C4" s="1" t="s">
        <v>10</v>
      </c>
      <c r="D4" s="1" t="s">
        <v>13</v>
      </c>
      <c r="E4" s="1" t="s">
        <v>31</v>
      </c>
      <c r="G4" s="1" t="s">
        <v>27</v>
      </c>
      <c r="H4" s="1" t="s">
        <v>28</v>
      </c>
      <c r="I4" s="1" t="s">
        <v>29</v>
      </c>
    </row>
    <row r="5" spans="1:9" x14ac:dyDescent="0.35">
      <c r="A5" s="1">
        <v>54</v>
      </c>
      <c r="B5" s="1" t="s">
        <v>9</v>
      </c>
      <c r="C5" s="1" t="s">
        <v>10</v>
      </c>
      <c r="D5" s="1" t="s">
        <v>14</v>
      </c>
      <c r="E5" s="1" t="s">
        <v>32</v>
      </c>
      <c r="G5" s="1" t="s">
        <v>27</v>
      </c>
      <c r="H5" s="1" t="s">
        <v>28</v>
      </c>
      <c r="I5" s="1" t="s">
        <v>29</v>
      </c>
    </row>
    <row r="6" spans="1:9" x14ac:dyDescent="0.35">
      <c r="A6" s="1">
        <v>54</v>
      </c>
      <c r="B6" s="1" t="s">
        <v>9</v>
      </c>
      <c r="C6" s="1" t="s">
        <v>10</v>
      </c>
      <c r="D6" s="1" t="s">
        <v>15</v>
      </c>
      <c r="E6" s="1" t="s">
        <v>33</v>
      </c>
      <c r="G6" s="1" t="s">
        <v>27</v>
      </c>
      <c r="H6" s="1" t="s">
        <v>28</v>
      </c>
      <c r="I6" s="1" t="s">
        <v>29</v>
      </c>
    </row>
    <row r="7" spans="1:9" x14ac:dyDescent="0.35">
      <c r="A7" s="1">
        <v>54</v>
      </c>
      <c r="B7" s="1" t="s">
        <v>9</v>
      </c>
      <c r="C7" s="1" t="s">
        <v>10</v>
      </c>
      <c r="D7" s="1" t="s">
        <v>16</v>
      </c>
      <c r="E7" s="1" t="s">
        <v>34</v>
      </c>
      <c r="G7" s="1" t="s">
        <v>27</v>
      </c>
      <c r="H7" s="1" t="s">
        <v>28</v>
      </c>
      <c r="I7" s="1" t="s">
        <v>29</v>
      </c>
    </row>
    <row r="8" spans="1:9" x14ac:dyDescent="0.35">
      <c r="A8" s="1">
        <v>54</v>
      </c>
      <c r="B8" s="1" t="s">
        <v>9</v>
      </c>
      <c r="C8" s="1" t="s">
        <v>10</v>
      </c>
      <c r="D8" s="1" t="s">
        <v>17</v>
      </c>
      <c r="E8" s="1" t="s">
        <v>35</v>
      </c>
      <c r="G8" s="1" t="s">
        <v>27</v>
      </c>
      <c r="H8" s="1" t="s">
        <v>28</v>
      </c>
      <c r="I8" s="1" t="s">
        <v>29</v>
      </c>
    </row>
    <row r="9" spans="1:9" x14ac:dyDescent="0.35">
      <c r="A9" s="1">
        <v>54</v>
      </c>
      <c r="B9" s="1" t="s">
        <v>9</v>
      </c>
      <c r="C9" s="1" t="s">
        <v>10</v>
      </c>
      <c r="D9" s="1" t="s">
        <v>18</v>
      </c>
      <c r="E9" s="1" t="s">
        <v>36</v>
      </c>
      <c r="G9" s="1" t="s">
        <v>27</v>
      </c>
      <c r="H9" s="1" t="s">
        <v>28</v>
      </c>
      <c r="I9" s="1" t="s">
        <v>29</v>
      </c>
    </row>
    <row r="10" spans="1:9" x14ac:dyDescent="0.35">
      <c r="A10" s="1">
        <v>54</v>
      </c>
      <c r="B10" s="1" t="s">
        <v>9</v>
      </c>
      <c r="C10" s="1" t="s">
        <v>10</v>
      </c>
      <c r="D10" s="1" t="s">
        <v>19</v>
      </c>
      <c r="E10" s="1" t="s">
        <v>37</v>
      </c>
      <c r="G10" s="1" t="s">
        <v>27</v>
      </c>
      <c r="H10" s="1" t="s">
        <v>28</v>
      </c>
      <c r="I10" s="1" t="s">
        <v>29</v>
      </c>
    </row>
    <row r="11" spans="1:9" x14ac:dyDescent="0.35">
      <c r="A11" s="1">
        <v>54</v>
      </c>
      <c r="B11" s="1" t="s">
        <v>9</v>
      </c>
      <c r="C11" s="1" t="s">
        <v>10</v>
      </c>
      <c r="D11" s="1" t="s">
        <v>20</v>
      </c>
      <c r="E11" s="1" t="s">
        <v>38</v>
      </c>
      <c r="G11" s="1" t="s">
        <v>39</v>
      </c>
      <c r="H11" s="1" t="s">
        <v>28</v>
      </c>
      <c r="I11" s="1" t="s">
        <v>29</v>
      </c>
    </row>
    <row r="12" spans="1:9" x14ac:dyDescent="0.35">
      <c r="A12" s="1">
        <v>54</v>
      </c>
      <c r="B12" s="1" t="s">
        <v>9</v>
      </c>
      <c r="C12" s="1" t="s">
        <v>10</v>
      </c>
      <c r="D12" s="1" t="s">
        <v>21</v>
      </c>
      <c r="E12" s="1" t="s">
        <v>40</v>
      </c>
      <c r="G12" s="1" t="s">
        <v>41</v>
      </c>
      <c r="H12" s="1" t="s">
        <v>42</v>
      </c>
      <c r="I12" s="1" t="s">
        <v>29</v>
      </c>
    </row>
    <row r="13" spans="1:9" x14ac:dyDescent="0.35">
      <c r="A13" s="1">
        <v>54</v>
      </c>
      <c r="B13" s="1" t="s">
        <v>9</v>
      </c>
      <c r="C13" s="1" t="s">
        <v>10</v>
      </c>
      <c r="D13" s="1" t="s">
        <v>22</v>
      </c>
      <c r="E13" s="1" t="s">
        <v>40</v>
      </c>
      <c r="G13" s="1" t="s">
        <v>41</v>
      </c>
      <c r="H13" s="1" t="s">
        <v>42</v>
      </c>
      <c r="I13" s="1" t="s">
        <v>29</v>
      </c>
    </row>
    <row r="14" spans="1:9" x14ac:dyDescent="0.35">
      <c r="A14" s="1">
        <v>54</v>
      </c>
      <c r="B14" s="1" t="s">
        <v>9</v>
      </c>
      <c r="C14" s="1" t="s">
        <v>10</v>
      </c>
      <c r="D14" s="1" t="s">
        <v>23</v>
      </c>
      <c r="E14" s="1" t="s">
        <v>43</v>
      </c>
      <c r="G14" s="1" t="s">
        <v>44</v>
      </c>
      <c r="H14" s="1" t="s">
        <v>42</v>
      </c>
      <c r="I14" s="1" t="s">
        <v>29</v>
      </c>
    </row>
    <row r="15" spans="1:9" x14ac:dyDescent="0.35">
      <c r="A15" s="1">
        <v>54</v>
      </c>
      <c r="B15" s="1" t="s">
        <v>9</v>
      </c>
      <c r="C15" s="1" t="s">
        <v>10</v>
      </c>
      <c r="D15" s="1" t="s">
        <v>24</v>
      </c>
      <c r="E15" s="1" t="s">
        <v>45</v>
      </c>
      <c r="G15" s="1" t="s">
        <v>44</v>
      </c>
      <c r="H15" s="1" t="s">
        <v>42</v>
      </c>
      <c r="I15" s="1" t="s">
        <v>29</v>
      </c>
    </row>
    <row r="16" spans="1:9" x14ac:dyDescent="0.35">
      <c r="A16" s="1">
        <v>54</v>
      </c>
      <c r="B16" s="1" t="s">
        <v>9</v>
      </c>
      <c r="C16" s="1" t="s">
        <v>10</v>
      </c>
      <c r="D16" s="1" t="s">
        <v>25</v>
      </c>
      <c r="E16" s="1" t="s">
        <v>46</v>
      </c>
      <c r="G16" s="1" t="s">
        <v>44</v>
      </c>
      <c r="H16" s="1" t="s">
        <v>42</v>
      </c>
      <c r="I16" s="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Data Set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Helal Mobasher</dc:creator>
  <cp:lastModifiedBy>Helal Mobasher</cp:lastModifiedBy>
  <dcterms:created xsi:type="dcterms:W3CDTF">2022-08-26T23:39:49Z</dcterms:created>
  <dcterms:modified xsi:type="dcterms:W3CDTF">2022-08-27T00:38:45Z</dcterms:modified>
</cp:coreProperties>
</file>