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brjul\Documents\Power BI Coding\Enterprise DNA Files\Enterprise DNA Files\"/>
    </mc:Choice>
  </mc:AlternateContent>
  <xr:revisionPtr revIDLastSave="0" documentId="13_ncr:1_{167D0B0E-FD4D-400B-ABAA-3C17F8A5F438}" xr6:coauthVersionLast="45" xr6:coauthVersionMax="45" xr10:uidLastSave="{00000000-0000-0000-0000-000000000000}"/>
  <bookViews>
    <workbookView xWindow="1860" yWindow="1860" windowWidth="14400" windowHeight="7360" xr2:uid="{00000000-000D-0000-FFFF-FFFF00000000}"/>
  </bookViews>
  <sheets>
    <sheet name="Sheet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" i="3" l="1"/>
  <c r="O15" i="3"/>
  <c r="O16" i="3" s="1"/>
  <c r="O17" i="3" s="1"/>
  <c r="O18" i="3" s="1"/>
  <c r="O19" i="3" s="1"/>
  <c r="O20" i="3" s="1"/>
  <c r="O21" i="3" s="1"/>
  <c r="N15" i="3"/>
  <c r="N16" i="3" s="1"/>
  <c r="N17" i="3" s="1"/>
  <c r="N18" i="3" s="1"/>
  <c r="N19" i="3" s="1"/>
  <c r="N20" i="3" s="1"/>
  <c r="N21" i="3" s="1"/>
  <c r="M15" i="3"/>
  <c r="M16" i="3" s="1"/>
  <c r="M17" i="3" s="1"/>
  <c r="M18" i="3" s="1"/>
  <c r="M19" i="3" s="1"/>
  <c r="M20" i="3" s="1"/>
  <c r="M21" i="3" s="1"/>
  <c r="L15" i="3"/>
  <c r="L16" i="3" s="1"/>
  <c r="H15" i="3"/>
  <c r="I15" i="3" s="1"/>
  <c r="H16" i="3" s="1"/>
  <c r="I16" i="3" s="1"/>
  <c r="H17" i="3" s="1"/>
  <c r="I17" i="3" s="1"/>
  <c r="H18" i="3" s="1"/>
  <c r="I18" i="3" s="1"/>
  <c r="H19" i="3" s="1"/>
  <c r="I19" i="3" s="1"/>
  <c r="H20" i="3" s="1"/>
  <c r="I20" i="3" s="1"/>
  <c r="H21" i="3" s="1"/>
  <c r="I21" i="3" s="1"/>
  <c r="L17" i="3" l="1"/>
  <c r="Q16" i="3"/>
  <c r="L18" i="3" l="1"/>
  <c r="Q17" i="3"/>
  <c r="L19" i="3" l="1"/>
  <c r="Q18" i="3"/>
  <c r="L20" i="3" l="1"/>
  <c r="Q19" i="3"/>
  <c r="L21" i="3" l="1"/>
  <c r="Q21" i="3" s="1"/>
  <c r="Q20" i="3"/>
</calcChain>
</file>

<file path=xl/sharedStrings.xml><?xml version="1.0" encoding="utf-8"?>
<sst xmlns="http://schemas.openxmlformats.org/spreadsheetml/2006/main" count="22" uniqueCount="17">
  <si>
    <t>InQualityInsp</t>
  </si>
  <si>
    <t>Totaldemandquantity</t>
  </si>
  <si>
    <t>Totalsupplyquantity</t>
  </si>
  <si>
    <t>Opening Bal</t>
  </si>
  <si>
    <t>Metrics</t>
  </si>
  <si>
    <t>Input</t>
  </si>
  <si>
    <t>Expected Output</t>
  </si>
  <si>
    <t>Opening  Inventory</t>
  </si>
  <si>
    <t>Closing  Inventory</t>
  </si>
  <si>
    <t>Opening</t>
  </si>
  <si>
    <t>Closing</t>
  </si>
  <si>
    <t>Closing Inv</t>
  </si>
  <si>
    <t>OpenBalCumul</t>
  </si>
  <si>
    <t>InQualCumul</t>
  </si>
  <si>
    <t>TotalDemCumul</t>
  </si>
  <si>
    <t>TotalSupplyCumul</t>
  </si>
  <si>
    <t>WeekDate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</si>
</sst>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14" fontId="0" fillId="2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1"/>
  <sheetViews>
    <sheetView tabSelected="1" topLeftCell="H13" workbookViewId="0">
      <selection activeCell="S20" sqref="S20"/>
    </sheetView>
  </sheetViews>
  <sheetFormatPr defaultRowHeight="14.5" x14ac:dyDescent="0.35"/>
  <cols>
    <col min="2" max="2" width="26.81640625" bestFit="1" customWidth="1"/>
    <col min="3" max="3" width="12.1796875" bestFit="1" customWidth="1"/>
    <col min="4" max="4" width="9.26953125" bestFit="1" customWidth="1"/>
    <col min="5" max="7" width="9.7265625" bestFit="1" customWidth="1"/>
    <col min="8" max="8" width="9.26953125" bestFit="1" customWidth="1"/>
    <col min="9" max="9" width="9.7265625" bestFit="1" customWidth="1"/>
    <col min="10" max="10" width="9.7265625" customWidth="1"/>
    <col min="11" max="11" width="9.453125" bestFit="1" customWidth="1"/>
    <col min="12" max="12" width="13.36328125" bestFit="1" customWidth="1"/>
    <col min="13" max="13" width="11.7265625" bestFit="1" customWidth="1"/>
    <col min="14" max="14" width="14.36328125" bestFit="1" customWidth="1"/>
    <col min="15" max="15" width="16" bestFit="1" customWidth="1"/>
    <col min="17" max="17" width="9.7265625" bestFit="1" customWidth="1"/>
  </cols>
  <sheetData>
    <row r="1" spans="2:17" x14ac:dyDescent="0.35">
      <c r="B1" s="2" t="s">
        <v>5</v>
      </c>
    </row>
    <row r="3" spans="2:17" s="1" customFormat="1" x14ac:dyDescent="0.35">
      <c r="B3" s="1" t="s">
        <v>4</v>
      </c>
      <c r="C3" s="1">
        <v>43983</v>
      </c>
      <c r="D3" s="1">
        <v>43990</v>
      </c>
      <c r="E3" s="1">
        <v>43997</v>
      </c>
      <c r="F3" s="1">
        <v>44004</v>
      </c>
      <c r="G3" s="1">
        <v>44011</v>
      </c>
      <c r="H3" s="1">
        <v>44018</v>
      </c>
      <c r="I3" s="1">
        <v>44025</v>
      </c>
    </row>
    <row r="4" spans="2:17" x14ac:dyDescent="0.35">
      <c r="B4" s="1" t="s">
        <v>3</v>
      </c>
      <c r="C4">
        <v>1357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</row>
    <row r="5" spans="2:17" x14ac:dyDescent="0.35">
      <c r="B5" s="1" t="s">
        <v>0</v>
      </c>
      <c r="C5">
        <v>1480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2:17" x14ac:dyDescent="0.35">
      <c r="B6" s="1" t="s">
        <v>1</v>
      </c>
      <c r="C6">
        <v>153</v>
      </c>
      <c r="D6">
        <v>105</v>
      </c>
      <c r="E6">
        <v>741</v>
      </c>
      <c r="F6">
        <v>121</v>
      </c>
      <c r="G6">
        <v>69</v>
      </c>
      <c r="H6">
        <v>304</v>
      </c>
      <c r="I6">
        <v>576</v>
      </c>
    </row>
    <row r="7" spans="2:17" x14ac:dyDescent="0.35">
      <c r="B7" s="1" t="s">
        <v>2</v>
      </c>
      <c r="C7">
        <v>0</v>
      </c>
      <c r="D7">
        <v>296</v>
      </c>
      <c r="E7">
        <v>0</v>
      </c>
      <c r="F7">
        <v>0</v>
      </c>
      <c r="G7">
        <v>0</v>
      </c>
      <c r="H7">
        <v>0</v>
      </c>
      <c r="I7">
        <v>0</v>
      </c>
    </row>
    <row r="9" spans="2:17" x14ac:dyDescent="0.35">
      <c r="B9" s="3" t="s">
        <v>6</v>
      </c>
    </row>
    <row r="11" spans="2:17" x14ac:dyDescent="0.35">
      <c r="B11" s="1" t="s">
        <v>7</v>
      </c>
      <c r="C11">
        <v>1357</v>
      </c>
      <c r="D11">
        <v>2684</v>
      </c>
      <c r="E11">
        <v>2875</v>
      </c>
      <c r="F11">
        <v>2134</v>
      </c>
      <c r="G11">
        <v>2013</v>
      </c>
      <c r="H11">
        <v>1944</v>
      </c>
      <c r="I11">
        <v>1640</v>
      </c>
    </row>
    <row r="12" spans="2:17" x14ac:dyDescent="0.35">
      <c r="B12" s="1" t="s">
        <v>8</v>
      </c>
      <c r="C12">
        <v>1204</v>
      </c>
      <c r="D12">
        <v>2875</v>
      </c>
      <c r="E12">
        <v>2134</v>
      </c>
      <c r="F12">
        <v>2013</v>
      </c>
      <c r="G12">
        <v>1944</v>
      </c>
      <c r="H12">
        <v>1640</v>
      </c>
      <c r="I12">
        <v>1064</v>
      </c>
    </row>
    <row r="14" spans="2:17" x14ac:dyDescent="0.35">
      <c r="B14" s="1" t="s">
        <v>4</v>
      </c>
      <c r="C14" s="1" t="s">
        <v>3</v>
      </c>
      <c r="D14" s="1" t="s">
        <v>0</v>
      </c>
      <c r="E14" s="1" t="s">
        <v>1</v>
      </c>
      <c r="F14" s="1" t="s">
        <v>2</v>
      </c>
      <c r="H14" s="1" t="s">
        <v>9</v>
      </c>
      <c r="I14" s="1" t="s">
        <v>10</v>
      </c>
      <c r="J14" s="1"/>
      <c r="K14" s="4" t="s">
        <v>16</v>
      </c>
      <c r="L14" s="4" t="s">
        <v>12</v>
      </c>
      <c r="M14" s="4" t="s">
        <v>13</v>
      </c>
      <c r="N14" s="4" t="s">
        <v>14</v>
      </c>
      <c r="O14" s="4" t="s">
        <v>15</v>
      </c>
      <c r="P14" s="5"/>
      <c r="Q14" s="4" t="s">
        <v>11</v>
      </c>
    </row>
    <row r="15" spans="2:17" x14ac:dyDescent="0.35">
      <c r="B15" s="1">
        <v>43983</v>
      </c>
      <c r="C15">
        <v>1357</v>
      </c>
      <c r="D15">
        <v>1480</v>
      </c>
      <c r="E15">
        <v>153</v>
      </c>
      <c r="F15">
        <v>0</v>
      </c>
      <c r="H15">
        <f>(C15)</f>
        <v>1357</v>
      </c>
      <c r="I15">
        <f>(H15+F15-E15)</f>
        <v>1204</v>
      </c>
      <c r="K15" s="4">
        <v>43983</v>
      </c>
      <c r="L15" s="5">
        <f>(C15)</f>
        <v>1357</v>
      </c>
      <c r="M15" s="5">
        <f>(D15)</f>
        <v>1480</v>
      </c>
      <c r="N15" s="5">
        <f>(E15)</f>
        <v>153</v>
      </c>
      <c r="O15" s="5">
        <f>(F15)</f>
        <v>0</v>
      </c>
      <c r="P15" s="5"/>
      <c r="Q15" s="5">
        <f>(L15+O15-N15)</f>
        <v>1204</v>
      </c>
    </row>
    <row r="16" spans="2:17" x14ac:dyDescent="0.35">
      <c r="B16" s="1">
        <v>43990</v>
      </c>
      <c r="C16">
        <v>0</v>
      </c>
      <c r="D16">
        <v>0</v>
      </c>
      <c r="E16">
        <v>105</v>
      </c>
      <c r="F16">
        <v>296</v>
      </c>
      <c r="H16">
        <f>(I15)+D15</f>
        <v>2684</v>
      </c>
      <c r="I16">
        <f t="shared" ref="I16:I21" si="0">(H16+F16-E16)</f>
        <v>2875</v>
      </c>
      <c r="K16" s="4">
        <v>43990</v>
      </c>
      <c r="L16" s="5">
        <f>(C16+L15)</f>
        <v>1357</v>
      </c>
      <c r="M16" s="5">
        <f>(D16+M15)</f>
        <v>1480</v>
      </c>
      <c r="N16" s="5">
        <f>(E16+N15)</f>
        <v>258</v>
      </c>
      <c r="O16" s="5">
        <f>(F16+O15)</f>
        <v>296</v>
      </c>
      <c r="P16" s="5"/>
      <c r="Q16" s="5">
        <f t="shared" ref="Q16:Q21" si="1">(L16+M16+O16-N16)</f>
        <v>2875</v>
      </c>
    </row>
    <row r="17" spans="2:17" x14ac:dyDescent="0.35">
      <c r="B17" s="1">
        <v>43997</v>
      </c>
      <c r="C17">
        <v>0</v>
      </c>
      <c r="D17">
        <v>0</v>
      </c>
      <c r="E17">
        <v>741</v>
      </c>
      <c r="F17">
        <v>0</v>
      </c>
      <c r="H17">
        <f t="shared" ref="H17:H21" si="2">(I16)</f>
        <v>2875</v>
      </c>
      <c r="I17">
        <f t="shared" si="0"/>
        <v>2134</v>
      </c>
      <c r="K17" s="4">
        <v>43997</v>
      </c>
      <c r="L17" s="5">
        <f>(C17+L16)</f>
        <v>1357</v>
      </c>
      <c r="M17" s="5">
        <f>(D17+M16)</f>
        <v>1480</v>
      </c>
      <c r="N17" s="5">
        <f>(E17+N16)</f>
        <v>999</v>
      </c>
      <c r="O17" s="5">
        <f>(F17+O16)</f>
        <v>296</v>
      </c>
      <c r="P17" s="5"/>
      <c r="Q17" s="5">
        <f t="shared" si="1"/>
        <v>2134</v>
      </c>
    </row>
    <row r="18" spans="2:17" x14ac:dyDescent="0.35">
      <c r="B18" s="1">
        <v>44004</v>
      </c>
      <c r="C18">
        <v>0</v>
      </c>
      <c r="D18">
        <v>0</v>
      </c>
      <c r="E18">
        <v>121</v>
      </c>
      <c r="F18">
        <v>0</v>
      </c>
      <c r="H18">
        <f t="shared" si="2"/>
        <v>2134</v>
      </c>
      <c r="I18">
        <f t="shared" si="0"/>
        <v>2013</v>
      </c>
      <c r="K18" s="4">
        <v>44004</v>
      </c>
      <c r="L18" s="5">
        <f>(C18+L17)</f>
        <v>1357</v>
      </c>
      <c r="M18" s="5">
        <f>(D18+M17)</f>
        <v>1480</v>
      </c>
      <c r="N18" s="5">
        <f>(E18+N17)</f>
        <v>1120</v>
      </c>
      <c r="O18" s="5">
        <f>(F18+O17)</f>
        <v>296</v>
      </c>
      <c r="P18" s="5"/>
      <c r="Q18" s="5">
        <f t="shared" si="1"/>
        <v>2013</v>
      </c>
    </row>
    <row r="19" spans="2:17" x14ac:dyDescent="0.35">
      <c r="B19" s="1">
        <v>44011</v>
      </c>
      <c r="C19">
        <v>0</v>
      </c>
      <c r="D19">
        <v>0</v>
      </c>
      <c r="E19">
        <v>69</v>
      </c>
      <c r="F19">
        <v>0</v>
      </c>
      <c r="H19">
        <f t="shared" si="2"/>
        <v>2013</v>
      </c>
      <c r="I19">
        <f t="shared" si="0"/>
        <v>1944</v>
      </c>
      <c r="K19" s="4">
        <v>44011</v>
      </c>
      <c r="L19" s="5">
        <f>(C19+L18)</f>
        <v>1357</v>
      </c>
      <c r="M19" s="5">
        <f>(D19+M18)</f>
        <v>1480</v>
      </c>
      <c r="N19" s="5">
        <f>(E19+N18)</f>
        <v>1189</v>
      </c>
      <c r="O19" s="5">
        <f>(F19+O18)</f>
        <v>296</v>
      </c>
      <c r="P19" s="5"/>
      <c r="Q19" s="5">
        <f t="shared" si="1"/>
        <v>1944</v>
      </c>
    </row>
    <row r="20" spans="2:17" x14ac:dyDescent="0.35">
      <c r="B20" s="1">
        <v>44018</v>
      </c>
      <c r="C20">
        <v>0</v>
      </c>
      <c r="D20">
        <v>0</v>
      </c>
      <c r="E20">
        <v>304</v>
      </c>
      <c r="F20">
        <v>0</v>
      </c>
      <c r="H20">
        <f t="shared" si="2"/>
        <v>1944</v>
      </c>
      <c r="I20">
        <f t="shared" si="0"/>
        <v>1640</v>
      </c>
      <c r="K20" s="4">
        <v>44018</v>
      </c>
      <c r="L20" s="5">
        <f>(C20+L19)</f>
        <v>1357</v>
      </c>
      <c r="M20" s="5">
        <f>(D20+M19)</f>
        <v>1480</v>
      </c>
      <c r="N20" s="5">
        <f>(E20+N19)</f>
        <v>1493</v>
      </c>
      <c r="O20" s="5">
        <f>(F20+O19)</f>
        <v>296</v>
      </c>
      <c r="P20" s="5"/>
      <c r="Q20" s="5">
        <f t="shared" si="1"/>
        <v>1640</v>
      </c>
    </row>
    <row r="21" spans="2:17" x14ac:dyDescent="0.35">
      <c r="B21" s="1">
        <v>44025</v>
      </c>
      <c r="C21">
        <v>0</v>
      </c>
      <c r="D21">
        <v>0</v>
      </c>
      <c r="E21">
        <v>576</v>
      </c>
      <c r="F21">
        <v>0</v>
      </c>
      <c r="H21">
        <f t="shared" si="2"/>
        <v>1640</v>
      </c>
      <c r="I21">
        <f t="shared" si="0"/>
        <v>1064</v>
      </c>
      <c r="K21" s="4">
        <v>44025</v>
      </c>
      <c r="L21" s="5">
        <f>(C21+L20)</f>
        <v>1357</v>
      </c>
      <c r="M21" s="5">
        <f>(D21+M20)</f>
        <v>1480</v>
      </c>
      <c r="N21" s="5">
        <f>(E21+N20)</f>
        <v>2069</v>
      </c>
      <c r="O21" s="5">
        <f>(F21+O20)</f>
        <v>296</v>
      </c>
      <c r="P21" s="5"/>
      <c r="Q21" s="5">
        <f t="shared" si="1"/>
        <v>1064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Infosys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Ankit Jain09</dc:creator>
  <cp:lastModifiedBy>Brian Julius</cp:lastModifiedBy>
  <dcterms:created xsi:type="dcterms:W3CDTF">2020-07-08T09:28:51Z</dcterms:created>
  <dcterms:modified xsi:type="dcterms:W3CDTF">2020-07-12T17:28:59Z</dcterms:modified>
</cp:coreProperties>
</file>