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zimmerman/Documents/Maps/"/>
    </mc:Choice>
  </mc:AlternateContent>
  <xr:revisionPtr revIDLastSave="0" documentId="8_{3F43E32B-9906-4145-8CE4-18BD8013D3C6}" xr6:coauthVersionLast="47" xr6:coauthVersionMax="47" xr10:uidLastSave="{00000000-0000-0000-0000-000000000000}"/>
  <bookViews>
    <workbookView xWindow="5600" yWindow="2300" windowWidth="27640" windowHeight="16940" xr2:uid="{A87644D9-6897-B141-9747-8B69E2A806F9}"/>
  </bookViews>
  <sheets>
    <sheet name="Te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1" i="1" l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<sst xmlns="http://schemas.openxmlformats.org/spreadsheetml/2006/main" count="816" uniqueCount="22">
  <si>
    <t>Zip</t>
  </si>
  <si>
    <t>Territory</t>
  </si>
  <si>
    <t>Owner</t>
  </si>
  <si>
    <t>Latitude</t>
  </si>
  <si>
    <t>Longitude</t>
  </si>
  <si>
    <t>State</t>
  </si>
  <si>
    <t>Scottsdale</t>
  </si>
  <si>
    <t>Tracy Andrews</t>
  </si>
  <si>
    <t>Arizona</t>
  </si>
  <si>
    <t>East Valley</t>
  </si>
  <si>
    <t>Ron Riley</t>
  </si>
  <si>
    <t>Tuscon</t>
  </si>
  <si>
    <t>David Tewell</t>
  </si>
  <si>
    <t>Fort Collins</t>
  </si>
  <si>
    <t>Nick Diede</t>
  </si>
  <si>
    <t>Colorado</t>
  </si>
  <si>
    <t>Colorado Springs</t>
  </si>
  <si>
    <t>Scott Whitbeck</t>
  </si>
  <si>
    <t>West Denver</t>
  </si>
  <si>
    <t>Dale Ammon</t>
  </si>
  <si>
    <t>East Denver</t>
  </si>
  <si>
    <t>Tim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</si>
</sst>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instance1_ZWD/Personal%20Files/czimmerman/Maps/Map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LongL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930D-FE1E-204E-BB80-5E220C81C3EA}">
  <dimension ref="A1:F271"/>
  <sheetViews>
    <sheetView tabSelected="1" topLeftCell="A140" workbookViewId="0">
      <selection activeCell="F106" sqref="F106:F271"/>
    </sheetView>
  </sheetViews>
  <sheetFormatPr baseColWidth="10" defaultRowHeight="16" x14ac:dyDescent="0.2"/>
  <cols>
    <col min="3" max="3" width="23.832031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>
        <v>85006</v>
      </c>
      <c r="B2" t="s">
        <v>6</v>
      </c>
      <c r="C2" t="s">
        <v>7</v>
      </c>
      <c r="D2">
        <f>VLOOKUP(A2,[1]!Table2[#Data],7,FALSE)</f>
        <v>33.465000000000003</v>
      </c>
      <c r="E2">
        <f>VLOOKUP(A2,[1]!Table2[#Data],8,FALSE)</f>
        <v>-112.0474</v>
      </c>
      <c r="F2" t="s">
        <v>8</v>
      </c>
    </row>
    <row r="3" spans="1:6" x14ac:dyDescent="0.2">
      <c r="A3">
        <v>85008</v>
      </c>
      <c r="B3" t="s">
        <v>6</v>
      </c>
      <c r="C3" t="s">
        <v>7</v>
      </c>
      <c r="D3">
        <f>VLOOKUP(A3,[1]!Table2[#Data],7,FALSE)</f>
        <v>33.466500000000003</v>
      </c>
      <c r="E3">
        <f>VLOOKUP(A3,[1]!Table2[#Data],8,FALSE)</f>
        <v>-111.9984</v>
      </c>
      <c r="F3" t="s">
        <v>8</v>
      </c>
    </row>
    <row r="4" spans="1:6" x14ac:dyDescent="0.2">
      <c r="A4">
        <v>85010</v>
      </c>
      <c r="B4" t="s">
        <v>6</v>
      </c>
      <c r="C4" t="s">
        <v>7</v>
      </c>
      <c r="D4">
        <f>VLOOKUP(A4,[1]!Table2[#Data],7,FALSE)</f>
        <v>33.448399999999999</v>
      </c>
      <c r="E4">
        <f>VLOOKUP(A4,[1]!Table2[#Data],8,FALSE)</f>
        <v>-112.074</v>
      </c>
      <c r="F4" t="s">
        <v>8</v>
      </c>
    </row>
    <row r="5" spans="1:6" x14ac:dyDescent="0.2">
      <c r="A5">
        <v>85014</v>
      </c>
      <c r="B5" t="s">
        <v>6</v>
      </c>
      <c r="C5" t="s">
        <v>7</v>
      </c>
      <c r="D5">
        <f>VLOOKUP(A5,[1]!Table2[#Data],7,FALSE)</f>
        <v>33.510300000000001</v>
      </c>
      <c r="E5">
        <f>VLOOKUP(A5,[1]!Table2[#Data],8,FALSE)</f>
        <v>-112.0556</v>
      </c>
      <c r="F5" t="s">
        <v>8</v>
      </c>
    </row>
    <row r="6" spans="1:6" x14ac:dyDescent="0.2">
      <c r="A6">
        <v>85016</v>
      </c>
      <c r="B6" t="s">
        <v>6</v>
      </c>
      <c r="C6" t="s">
        <v>7</v>
      </c>
      <c r="D6">
        <f>VLOOKUP(A6,[1]!Table2[#Data],7,FALSE)</f>
        <v>33.502099999999999</v>
      </c>
      <c r="E6">
        <f>VLOOKUP(A6,[1]!Table2[#Data],8,FALSE)</f>
        <v>-112.0305</v>
      </c>
      <c r="F6" t="s">
        <v>8</v>
      </c>
    </row>
    <row r="7" spans="1:6" x14ac:dyDescent="0.2">
      <c r="A7">
        <v>85018</v>
      </c>
      <c r="B7" t="s">
        <v>6</v>
      </c>
      <c r="C7" t="s">
        <v>7</v>
      </c>
      <c r="D7">
        <f>VLOOKUP(A7,[1]!Table2[#Data],7,FALSE)</f>
        <v>33.495800000000003</v>
      </c>
      <c r="E7">
        <f>VLOOKUP(A7,[1]!Table2[#Data],8,FALSE)</f>
        <v>-111.9883</v>
      </c>
      <c r="F7" t="s">
        <v>8</v>
      </c>
    </row>
    <row r="8" spans="1:6" x14ac:dyDescent="0.2">
      <c r="A8">
        <v>85026</v>
      </c>
      <c r="B8" t="s">
        <v>6</v>
      </c>
      <c r="C8" t="s">
        <v>7</v>
      </c>
      <c r="D8">
        <f>VLOOKUP(A8,[1]!Table2[#Data],7,FALSE)</f>
        <v>33.448399999999999</v>
      </c>
      <c r="E8">
        <f>VLOOKUP(A8,[1]!Table2[#Data],8,FALSE)</f>
        <v>-112.074</v>
      </c>
      <c r="F8" t="s">
        <v>8</v>
      </c>
    </row>
    <row r="9" spans="1:6" x14ac:dyDescent="0.2">
      <c r="A9">
        <v>85028</v>
      </c>
      <c r="B9" t="s">
        <v>6</v>
      </c>
      <c r="C9" t="s">
        <v>7</v>
      </c>
      <c r="D9">
        <f>VLOOKUP(A9,[1]!Table2[#Data],7,FALSE)</f>
        <v>33.585099999999997</v>
      </c>
      <c r="E9">
        <f>VLOOKUP(A9,[1]!Table2[#Data],8,FALSE)</f>
        <v>-112.0087</v>
      </c>
      <c r="F9" t="s">
        <v>8</v>
      </c>
    </row>
    <row r="10" spans="1:6" x14ac:dyDescent="0.2">
      <c r="A10">
        <v>85034</v>
      </c>
      <c r="B10" t="s">
        <v>6</v>
      </c>
      <c r="C10" t="s">
        <v>7</v>
      </c>
      <c r="D10">
        <f>VLOOKUP(A10,[1]!Table2[#Data],7,FALSE)</f>
        <v>33.441299999999998</v>
      </c>
      <c r="E10">
        <f>VLOOKUP(A10,[1]!Table2[#Data],8,FALSE)</f>
        <v>-112.0421</v>
      </c>
      <c r="F10" t="s">
        <v>8</v>
      </c>
    </row>
    <row r="11" spans="1:6" x14ac:dyDescent="0.2">
      <c r="A11">
        <v>85036</v>
      </c>
      <c r="B11" t="s">
        <v>6</v>
      </c>
      <c r="C11" t="s">
        <v>7</v>
      </c>
      <c r="D11">
        <f>VLOOKUP(A11,[1]!Table2[#Data],7,FALSE)</f>
        <v>33.448399999999999</v>
      </c>
      <c r="E11">
        <f>VLOOKUP(A11,[1]!Table2[#Data],8,FALSE)</f>
        <v>-112.074</v>
      </c>
      <c r="F11" t="s">
        <v>8</v>
      </c>
    </row>
    <row r="12" spans="1:6" x14ac:dyDescent="0.2">
      <c r="A12">
        <v>85038</v>
      </c>
      <c r="B12" t="s">
        <v>6</v>
      </c>
      <c r="C12" t="s">
        <v>7</v>
      </c>
      <c r="D12">
        <f>VLOOKUP(A12,[1]!Table2[#Data],7,FALSE)</f>
        <v>33.448399999999999</v>
      </c>
      <c r="E12">
        <f>VLOOKUP(A12,[1]!Table2[#Data],8,FALSE)</f>
        <v>-112.074</v>
      </c>
      <c r="F12" t="s">
        <v>8</v>
      </c>
    </row>
    <row r="13" spans="1:6" x14ac:dyDescent="0.2">
      <c r="A13">
        <v>85060</v>
      </c>
      <c r="B13" t="s">
        <v>6</v>
      </c>
      <c r="C13" t="s">
        <v>7</v>
      </c>
      <c r="D13">
        <f>VLOOKUP(A13,[1]!Table2[#Data],7,FALSE)</f>
        <v>33.448399999999999</v>
      </c>
      <c r="E13">
        <f>VLOOKUP(A13,[1]!Table2[#Data],8,FALSE)</f>
        <v>-112.074</v>
      </c>
      <c r="F13" t="s">
        <v>8</v>
      </c>
    </row>
    <row r="14" spans="1:6" x14ac:dyDescent="0.2">
      <c r="A14">
        <v>85062</v>
      </c>
      <c r="B14" t="s">
        <v>6</v>
      </c>
      <c r="C14" t="s">
        <v>7</v>
      </c>
      <c r="D14">
        <f>VLOOKUP(A14,[1]!Table2[#Data],7,FALSE)</f>
        <v>33.448399999999999</v>
      </c>
      <c r="E14">
        <f>VLOOKUP(A14,[1]!Table2[#Data],8,FALSE)</f>
        <v>-112.074</v>
      </c>
      <c r="F14" t="s">
        <v>8</v>
      </c>
    </row>
    <row r="15" spans="1:6" x14ac:dyDescent="0.2">
      <c r="A15">
        <v>85072</v>
      </c>
      <c r="B15" t="s">
        <v>6</v>
      </c>
      <c r="C15" t="s">
        <v>7</v>
      </c>
      <c r="D15">
        <f>VLOOKUP(A15,[1]!Table2[#Data],7,FALSE)</f>
        <v>33.448399999999999</v>
      </c>
      <c r="E15">
        <f>VLOOKUP(A15,[1]!Table2[#Data],8,FALSE)</f>
        <v>-112.074</v>
      </c>
      <c r="F15" t="s">
        <v>8</v>
      </c>
    </row>
    <row r="16" spans="1:6" x14ac:dyDescent="0.2">
      <c r="A16">
        <v>85074</v>
      </c>
      <c r="B16" t="s">
        <v>6</v>
      </c>
      <c r="C16" t="s">
        <v>7</v>
      </c>
      <c r="D16">
        <f>VLOOKUP(A16,[1]!Table2[#Data],7,FALSE)</f>
        <v>33.448399999999999</v>
      </c>
      <c r="E16">
        <f>VLOOKUP(A16,[1]!Table2[#Data],8,FALSE)</f>
        <v>-112.074</v>
      </c>
      <c r="F16" t="s">
        <v>8</v>
      </c>
    </row>
    <row r="17" spans="1:6" x14ac:dyDescent="0.2">
      <c r="A17">
        <v>85082</v>
      </c>
      <c r="B17" t="s">
        <v>6</v>
      </c>
      <c r="C17" t="s">
        <v>7</v>
      </c>
      <c r="D17">
        <f>VLOOKUP(A17,[1]!Table2[#Data],7,FALSE)</f>
        <v>33.448399999999999</v>
      </c>
      <c r="E17">
        <f>VLOOKUP(A17,[1]!Table2[#Data],8,FALSE)</f>
        <v>-112.074</v>
      </c>
      <c r="F17" t="s">
        <v>8</v>
      </c>
    </row>
    <row r="18" spans="1:6" x14ac:dyDescent="0.2">
      <c r="A18">
        <v>85201</v>
      </c>
      <c r="B18" t="s">
        <v>6</v>
      </c>
      <c r="C18" t="s">
        <v>7</v>
      </c>
      <c r="D18">
        <f>VLOOKUP(A18,[1]!Table2[#Data],7,FALSE)</f>
        <v>33.431699999999999</v>
      </c>
      <c r="E18">
        <f>VLOOKUP(A18,[1]!Table2[#Data],8,FALSE)</f>
        <v>-111.84690000000001</v>
      </c>
      <c r="F18" t="s">
        <v>8</v>
      </c>
    </row>
    <row r="19" spans="1:6" x14ac:dyDescent="0.2">
      <c r="A19">
        <v>85203</v>
      </c>
      <c r="B19" t="s">
        <v>6</v>
      </c>
      <c r="C19" t="s">
        <v>7</v>
      </c>
      <c r="D19">
        <f>VLOOKUP(A19,[1]!Table2[#Data],7,FALSE)</f>
        <v>33.436999999999998</v>
      </c>
      <c r="E19">
        <f>VLOOKUP(A19,[1]!Table2[#Data],8,FALSE)</f>
        <v>-111.8057</v>
      </c>
      <c r="F19" t="s">
        <v>8</v>
      </c>
    </row>
    <row r="20" spans="1:6" x14ac:dyDescent="0.2">
      <c r="A20">
        <v>85211</v>
      </c>
      <c r="B20" t="s">
        <v>6</v>
      </c>
      <c r="C20" t="s">
        <v>7</v>
      </c>
      <c r="D20">
        <f>VLOOKUP(A20,[1]!Table2[#Data],7,FALSE)</f>
        <v>33.466299999999997</v>
      </c>
      <c r="E20">
        <f>VLOOKUP(A20,[1]!Table2[#Data],8,FALSE)</f>
        <v>-111.8373</v>
      </c>
      <c r="F20" t="s">
        <v>8</v>
      </c>
    </row>
    <row r="21" spans="1:6" x14ac:dyDescent="0.2">
      <c r="A21">
        <v>85213</v>
      </c>
      <c r="B21" t="s">
        <v>6</v>
      </c>
      <c r="C21" t="s">
        <v>7</v>
      </c>
      <c r="D21">
        <f>VLOOKUP(A21,[1]!Table2[#Data],7,FALSE)</f>
        <v>33.436700000000002</v>
      </c>
      <c r="E21">
        <f>VLOOKUP(A21,[1]!Table2[#Data],8,FALSE)</f>
        <v>-111.7731</v>
      </c>
      <c r="F21" t="s">
        <v>8</v>
      </c>
    </row>
    <row r="22" spans="1:6" x14ac:dyDescent="0.2">
      <c r="A22">
        <v>85214</v>
      </c>
      <c r="B22" t="s">
        <v>6</v>
      </c>
      <c r="C22" t="s">
        <v>7</v>
      </c>
      <c r="D22">
        <f>VLOOKUP(A22,[1]!Table2[#Data],7,FALSE)</f>
        <v>33.412500000000001</v>
      </c>
      <c r="E22">
        <f>VLOOKUP(A22,[1]!Table2[#Data],8,FALSE)</f>
        <v>-111.8319</v>
      </c>
      <c r="F22" t="s">
        <v>8</v>
      </c>
    </row>
    <row r="23" spans="1:6" x14ac:dyDescent="0.2">
      <c r="A23">
        <v>85250</v>
      </c>
      <c r="B23" t="s">
        <v>6</v>
      </c>
      <c r="C23" t="s">
        <v>7</v>
      </c>
      <c r="D23">
        <f>VLOOKUP(A23,[1]!Table2[#Data],7,FALSE)</f>
        <v>33.521799999999999</v>
      </c>
      <c r="E23">
        <f>VLOOKUP(A23,[1]!Table2[#Data],8,FALSE)</f>
        <v>-111.9049</v>
      </c>
      <c r="F23" t="s">
        <v>8</v>
      </c>
    </row>
    <row r="24" spans="1:6" x14ac:dyDescent="0.2">
      <c r="A24">
        <v>85251</v>
      </c>
      <c r="B24" t="s">
        <v>6</v>
      </c>
      <c r="C24" t="s">
        <v>7</v>
      </c>
      <c r="D24">
        <f>VLOOKUP(A24,[1]!Table2[#Data],7,FALSE)</f>
        <v>33.493600000000001</v>
      </c>
      <c r="E24">
        <f>VLOOKUP(A24,[1]!Table2[#Data],8,FALSE)</f>
        <v>-111.91670000000001</v>
      </c>
      <c r="F24" t="s">
        <v>8</v>
      </c>
    </row>
    <row r="25" spans="1:6" x14ac:dyDescent="0.2">
      <c r="A25">
        <v>85252</v>
      </c>
      <c r="B25" t="s">
        <v>6</v>
      </c>
      <c r="C25" t="s">
        <v>7</v>
      </c>
      <c r="D25">
        <f>VLOOKUP(A25,[1]!Table2[#Data],7,FALSE)</f>
        <v>33.499499999999998</v>
      </c>
      <c r="E25">
        <f>VLOOKUP(A25,[1]!Table2[#Data],8,FALSE)</f>
        <v>-111.86839999999999</v>
      </c>
      <c r="F25" t="s">
        <v>8</v>
      </c>
    </row>
    <row r="26" spans="1:6" x14ac:dyDescent="0.2">
      <c r="A26">
        <v>85253</v>
      </c>
      <c r="B26" t="s">
        <v>6</v>
      </c>
      <c r="C26" t="s">
        <v>7</v>
      </c>
      <c r="D26">
        <f>VLOOKUP(A26,[1]!Table2[#Data],7,FALSE)</f>
        <v>33.549399999999999</v>
      </c>
      <c r="E26">
        <f>VLOOKUP(A26,[1]!Table2[#Data],8,FALSE)</f>
        <v>-111.95650000000001</v>
      </c>
      <c r="F26" t="s">
        <v>8</v>
      </c>
    </row>
    <row r="27" spans="1:6" x14ac:dyDescent="0.2">
      <c r="A27">
        <v>85254</v>
      </c>
      <c r="B27" t="s">
        <v>6</v>
      </c>
      <c r="C27" t="s">
        <v>7</v>
      </c>
      <c r="D27">
        <f>VLOOKUP(A27,[1]!Table2[#Data],7,FALSE)</f>
        <v>33.616500000000002</v>
      </c>
      <c r="E27">
        <f>VLOOKUP(A27,[1]!Table2[#Data],8,FALSE)</f>
        <v>-111.9554</v>
      </c>
      <c r="F27" t="s">
        <v>8</v>
      </c>
    </row>
    <row r="28" spans="1:6" x14ac:dyDescent="0.2">
      <c r="A28">
        <v>85256</v>
      </c>
      <c r="B28" t="s">
        <v>6</v>
      </c>
      <c r="C28" t="s">
        <v>7</v>
      </c>
      <c r="D28">
        <f>VLOOKUP(A28,[1]!Table2[#Data],7,FALSE)</f>
        <v>33.485799999999998</v>
      </c>
      <c r="E28">
        <f>VLOOKUP(A28,[1]!Table2[#Data],8,FALSE)</f>
        <v>-111.8533</v>
      </c>
      <c r="F28" t="s">
        <v>8</v>
      </c>
    </row>
    <row r="29" spans="1:6" x14ac:dyDescent="0.2">
      <c r="A29">
        <v>85257</v>
      </c>
      <c r="B29" t="s">
        <v>6</v>
      </c>
      <c r="C29" t="s">
        <v>7</v>
      </c>
      <c r="D29">
        <f>VLOOKUP(A29,[1]!Table2[#Data],7,FALSE)</f>
        <v>33.466900000000003</v>
      </c>
      <c r="E29">
        <f>VLOOKUP(A29,[1]!Table2[#Data],8,FALSE)</f>
        <v>-111.9151</v>
      </c>
      <c r="F29" t="s">
        <v>8</v>
      </c>
    </row>
    <row r="30" spans="1:6" x14ac:dyDescent="0.2">
      <c r="A30">
        <v>85258</v>
      </c>
      <c r="B30" t="s">
        <v>6</v>
      </c>
      <c r="C30" t="s">
        <v>7</v>
      </c>
      <c r="D30">
        <f>VLOOKUP(A30,[1]!Table2[#Data],7,FALSE)</f>
        <v>33.564700000000002</v>
      </c>
      <c r="E30">
        <f>VLOOKUP(A30,[1]!Table2[#Data],8,FALSE)</f>
        <v>-111.8931</v>
      </c>
      <c r="F30" t="s">
        <v>8</v>
      </c>
    </row>
    <row r="31" spans="1:6" x14ac:dyDescent="0.2">
      <c r="A31">
        <v>85259</v>
      </c>
      <c r="B31" t="s">
        <v>6</v>
      </c>
      <c r="C31" t="s">
        <v>7</v>
      </c>
      <c r="D31">
        <f>VLOOKUP(A31,[1]!Table2[#Data],7,FALSE)</f>
        <v>33.587899999999998</v>
      </c>
      <c r="E31">
        <f>VLOOKUP(A31,[1]!Table2[#Data],8,FALSE)</f>
        <v>-111.8404</v>
      </c>
      <c r="F31" t="s">
        <v>8</v>
      </c>
    </row>
    <row r="32" spans="1:6" x14ac:dyDescent="0.2">
      <c r="A32">
        <v>85260</v>
      </c>
      <c r="B32" t="s">
        <v>6</v>
      </c>
      <c r="C32" t="s">
        <v>7</v>
      </c>
      <c r="D32">
        <f>VLOOKUP(A32,[1]!Table2[#Data],7,FALSE)</f>
        <v>33.601300000000002</v>
      </c>
      <c r="E32">
        <f>VLOOKUP(A32,[1]!Table2[#Data],8,FALSE)</f>
        <v>-111.8867</v>
      </c>
      <c r="F32" t="s">
        <v>8</v>
      </c>
    </row>
    <row r="33" spans="1:6" x14ac:dyDescent="0.2">
      <c r="A33">
        <v>85261</v>
      </c>
      <c r="B33" t="s">
        <v>6</v>
      </c>
      <c r="C33" t="s">
        <v>7</v>
      </c>
      <c r="D33">
        <f>VLOOKUP(A33,[1]!Table2[#Data],7,FALSE)</f>
        <v>33.5092</v>
      </c>
      <c r="E33">
        <f>VLOOKUP(A33,[1]!Table2[#Data],8,FALSE)</f>
        <v>-111.899</v>
      </c>
      <c r="F33" t="s">
        <v>8</v>
      </c>
    </row>
    <row r="34" spans="1:6" x14ac:dyDescent="0.2">
      <c r="A34">
        <v>85267</v>
      </c>
      <c r="B34" t="s">
        <v>6</v>
      </c>
      <c r="C34" t="s">
        <v>7</v>
      </c>
      <c r="D34">
        <f>VLOOKUP(A34,[1]!Table2[#Data],7,FALSE)</f>
        <v>33.5092</v>
      </c>
      <c r="E34">
        <f>VLOOKUP(A34,[1]!Table2[#Data],8,FALSE)</f>
        <v>-111.899</v>
      </c>
      <c r="F34" t="s">
        <v>8</v>
      </c>
    </row>
    <row r="35" spans="1:6" x14ac:dyDescent="0.2">
      <c r="A35">
        <v>85271</v>
      </c>
      <c r="B35" t="s">
        <v>6</v>
      </c>
      <c r="C35" t="s">
        <v>7</v>
      </c>
      <c r="D35">
        <f>VLOOKUP(A35,[1]!Table2[#Data],7,FALSE)</f>
        <v>33.5092</v>
      </c>
      <c r="E35">
        <f>VLOOKUP(A35,[1]!Table2[#Data],8,FALSE)</f>
        <v>-111.899</v>
      </c>
      <c r="F35" t="s">
        <v>8</v>
      </c>
    </row>
    <row r="36" spans="1:6" x14ac:dyDescent="0.2">
      <c r="A36">
        <v>85275</v>
      </c>
      <c r="B36" t="s">
        <v>6</v>
      </c>
      <c r="C36" t="s">
        <v>7</v>
      </c>
      <c r="D36">
        <f>VLOOKUP(A36,[1]!Table2[#Data],7,FALSE)</f>
        <v>33.412500000000001</v>
      </c>
      <c r="E36">
        <f>VLOOKUP(A36,[1]!Table2[#Data],8,FALSE)</f>
        <v>-111.8319</v>
      </c>
      <c r="F36" t="s">
        <v>8</v>
      </c>
    </row>
    <row r="37" spans="1:6" x14ac:dyDescent="0.2">
      <c r="A37">
        <v>85280</v>
      </c>
      <c r="B37" t="s">
        <v>6</v>
      </c>
      <c r="C37" t="s">
        <v>7</v>
      </c>
      <c r="D37">
        <f>VLOOKUP(A37,[1]!Table2[#Data],7,FALSE)</f>
        <v>33.401400000000002</v>
      </c>
      <c r="E37">
        <f>VLOOKUP(A37,[1]!Table2[#Data],8,FALSE)</f>
        <v>-111.93129999999999</v>
      </c>
      <c r="F37" t="s">
        <v>8</v>
      </c>
    </row>
    <row r="38" spans="1:6" x14ac:dyDescent="0.2">
      <c r="A38">
        <v>85281</v>
      </c>
      <c r="B38" t="s">
        <v>6</v>
      </c>
      <c r="C38" t="s">
        <v>7</v>
      </c>
      <c r="D38">
        <f>VLOOKUP(A38,[1]!Table2[#Data],7,FALSE)</f>
        <v>33.422699999999999</v>
      </c>
      <c r="E38">
        <f>VLOOKUP(A38,[1]!Table2[#Data],8,FALSE)</f>
        <v>-111.92610000000001</v>
      </c>
      <c r="F38" t="s">
        <v>8</v>
      </c>
    </row>
    <row r="39" spans="1:6" x14ac:dyDescent="0.2">
      <c r="A39">
        <v>85287</v>
      </c>
      <c r="B39" t="s">
        <v>6</v>
      </c>
      <c r="C39" t="s">
        <v>7</v>
      </c>
      <c r="D39">
        <f>VLOOKUP(A39,[1]!Table2[#Data],7,FALSE)</f>
        <v>33.4285</v>
      </c>
      <c r="E39">
        <f>VLOOKUP(A39,[1]!Table2[#Data],8,FALSE)</f>
        <v>-111.9349</v>
      </c>
      <c r="F39" t="s">
        <v>8</v>
      </c>
    </row>
    <row r="40" spans="1:6" x14ac:dyDescent="0.2">
      <c r="A40">
        <v>85127</v>
      </c>
      <c r="B40" t="s">
        <v>9</v>
      </c>
      <c r="C40" t="s">
        <v>10</v>
      </c>
      <c r="D40">
        <f>VLOOKUP(A40,[1]!Table2[#Data],7,FALSE)</f>
        <v>33.212499999999999</v>
      </c>
      <c r="E40">
        <f>VLOOKUP(A40,[1]!Table2[#Data],8,FALSE)</f>
        <v>-111.697</v>
      </c>
      <c r="F40" t="s">
        <v>8</v>
      </c>
    </row>
    <row r="41" spans="1:6" x14ac:dyDescent="0.2">
      <c r="A41">
        <v>85142</v>
      </c>
      <c r="B41" t="s">
        <v>9</v>
      </c>
      <c r="C41" t="s">
        <v>10</v>
      </c>
      <c r="D41">
        <f>VLOOKUP(A41,[1]!Table2[#Data],7,FALSE)</f>
        <v>33.248699999999999</v>
      </c>
      <c r="E41">
        <f>VLOOKUP(A41,[1]!Table2[#Data],8,FALSE)</f>
        <v>-111.6343</v>
      </c>
      <c r="F41" t="s">
        <v>8</v>
      </c>
    </row>
    <row r="42" spans="1:6" x14ac:dyDescent="0.2">
      <c r="A42">
        <v>85147</v>
      </c>
      <c r="B42" t="s">
        <v>9</v>
      </c>
      <c r="C42" t="s">
        <v>10</v>
      </c>
      <c r="D42">
        <f>VLOOKUP(A42,[1]!Table2[#Data],7,FALSE)</f>
        <v>33.123399999999997</v>
      </c>
      <c r="E42">
        <f>VLOOKUP(A42,[1]!Table2[#Data],8,FALSE)</f>
        <v>-111.7384</v>
      </c>
      <c r="F42" t="s">
        <v>8</v>
      </c>
    </row>
    <row r="43" spans="1:6" x14ac:dyDescent="0.2">
      <c r="A43">
        <v>85204</v>
      </c>
      <c r="B43" t="s">
        <v>9</v>
      </c>
      <c r="C43" t="s">
        <v>10</v>
      </c>
      <c r="D43">
        <f>VLOOKUP(A43,[1]!Table2[#Data],7,FALSE)</f>
        <v>33.3992</v>
      </c>
      <c r="E43">
        <f>VLOOKUP(A43,[1]!Table2[#Data],8,FALSE)</f>
        <v>-111.78959999999999</v>
      </c>
      <c r="F43" t="s">
        <v>8</v>
      </c>
    </row>
    <row r="44" spans="1:6" x14ac:dyDescent="0.2">
      <c r="A44">
        <v>85206</v>
      </c>
      <c r="B44" t="s">
        <v>9</v>
      </c>
      <c r="C44" t="s">
        <v>10</v>
      </c>
      <c r="D44">
        <f>VLOOKUP(A44,[1]!Table2[#Data],7,FALSE)</f>
        <v>33.4026</v>
      </c>
      <c r="E44">
        <f>VLOOKUP(A44,[1]!Table2[#Data],8,FALSE)</f>
        <v>-111.7242</v>
      </c>
      <c r="F44" t="s">
        <v>8</v>
      </c>
    </row>
    <row r="45" spans="1:6" x14ac:dyDescent="0.2">
      <c r="A45">
        <v>85208</v>
      </c>
      <c r="B45" t="s">
        <v>9</v>
      </c>
      <c r="C45" t="s">
        <v>10</v>
      </c>
      <c r="D45">
        <f>VLOOKUP(A45,[1]!Table2[#Data],7,FALSE)</f>
        <v>33.398400000000002</v>
      </c>
      <c r="E45">
        <f>VLOOKUP(A45,[1]!Table2[#Data],8,FALSE)</f>
        <v>-111.65130000000001</v>
      </c>
      <c r="F45" t="s">
        <v>8</v>
      </c>
    </row>
    <row r="46" spans="1:6" x14ac:dyDescent="0.2">
      <c r="A46">
        <v>85209</v>
      </c>
      <c r="B46" t="s">
        <v>9</v>
      </c>
      <c r="C46" t="s">
        <v>10</v>
      </c>
      <c r="D46">
        <f>VLOOKUP(A46,[1]!Table2[#Data],7,FALSE)</f>
        <v>33.3782</v>
      </c>
      <c r="E46">
        <f>VLOOKUP(A46,[1]!Table2[#Data],8,FALSE)</f>
        <v>-111.64060000000001</v>
      </c>
      <c r="F46" t="s">
        <v>8</v>
      </c>
    </row>
    <row r="47" spans="1:6" x14ac:dyDescent="0.2">
      <c r="A47">
        <v>85210</v>
      </c>
      <c r="B47" t="s">
        <v>9</v>
      </c>
      <c r="C47" t="s">
        <v>10</v>
      </c>
      <c r="D47">
        <f>VLOOKUP(A47,[1]!Table2[#Data],7,FALSE)</f>
        <v>33.3887</v>
      </c>
      <c r="E47">
        <f>VLOOKUP(A47,[1]!Table2[#Data],8,FALSE)</f>
        <v>-111.8428</v>
      </c>
      <c r="F47" t="s">
        <v>8</v>
      </c>
    </row>
    <row r="48" spans="1:6" x14ac:dyDescent="0.2">
      <c r="A48">
        <v>85212</v>
      </c>
      <c r="B48" t="s">
        <v>9</v>
      </c>
      <c r="C48" t="s">
        <v>10</v>
      </c>
      <c r="D48">
        <f>VLOOKUP(A48,[1]!Table2[#Data],7,FALSE)</f>
        <v>33.342500000000001</v>
      </c>
      <c r="E48">
        <f>VLOOKUP(A48,[1]!Table2[#Data],8,FALSE)</f>
        <v>-111.6353</v>
      </c>
      <c r="F48" t="s">
        <v>8</v>
      </c>
    </row>
    <row r="49" spans="1:6" x14ac:dyDescent="0.2">
      <c r="A49">
        <v>85216</v>
      </c>
      <c r="B49" t="s">
        <v>9</v>
      </c>
      <c r="C49" t="s">
        <v>10</v>
      </c>
      <c r="D49">
        <f>VLOOKUP(A49,[1]!Table2[#Data],7,FALSE)</f>
        <v>33.412500000000001</v>
      </c>
      <c r="E49">
        <f>VLOOKUP(A49,[1]!Table2[#Data],8,FALSE)</f>
        <v>-111.8319</v>
      </c>
      <c r="F49" t="s">
        <v>8</v>
      </c>
    </row>
    <row r="50" spans="1:6" x14ac:dyDescent="0.2">
      <c r="A50">
        <v>85224</v>
      </c>
      <c r="B50" t="s">
        <v>9</v>
      </c>
      <c r="C50" t="s">
        <v>10</v>
      </c>
      <c r="D50">
        <f>VLOOKUP(A50,[1]!Table2[#Data],7,FALSE)</f>
        <v>33.330100000000002</v>
      </c>
      <c r="E50">
        <f>VLOOKUP(A50,[1]!Table2[#Data],8,FALSE)</f>
        <v>-111.86320000000001</v>
      </c>
      <c r="F50" t="s">
        <v>8</v>
      </c>
    </row>
    <row r="51" spans="1:6" x14ac:dyDescent="0.2">
      <c r="A51">
        <v>85225</v>
      </c>
      <c r="B51" t="s">
        <v>9</v>
      </c>
      <c r="C51" t="s">
        <v>10</v>
      </c>
      <c r="D51">
        <f>VLOOKUP(A51,[1]!Table2[#Data],7,FALSE)</f>
        <v>33.310499999999998</v>
      </c>
      <c r="E51">
        <f>VLOOKUP(A51,[1]!Table2[#Data],8,FALSE)</f>
        <v>-111.82389999999999</v>
      </c>
      <c r="F51" t="s">
        <v>8</v>
      </c>
    </row>
    <row r="52" spans="1:6" x14ac:dyDescent="0.2">
      <c r="A52">
        <v>85233</v>
      </c>
      <c r="B52" t="s">
        <v>9</v>
      </c>
      <c r="C52" t="s">
        <v>10</v>
      </c>
      <c r="D52">
        <f>VLOOKUP(A52,[1]!Table2[#Data],7,FALSE)</f>
        <v>33.3354</v>
      </c>
      <c r="E52">
        <f>VLOOKUP(A52,[1]!Table2[#Data],8,FALSE)</f>
        <v>-111.81529999999999</v>
      </c>
      <c r="F52" t="s">
        <v>8</v>
      </c>
    </row>
    <row r="53" spans="1:6" x14ac:dyDescent="0.2">
      <c r="A53">
        <v>85234</v>
      </c>
      <c r="B53" t="s">
        <v>9</v>
      </c>
      <c r="C53" t="s">
        <v>10</v>
      </c>
      <c r="D53">
        <f>VLOOKUP(A53,[1]!Table2[#Data],7,FALSE)</f>
        <v>33.352699999999999</v>
      </c>
      <c r="E53">
        <f>VLOOKUP(A53,[1]!Table2[#Data],8,FALSE)</f>
        <v>-111.7809</v>
      </c>
      <c r="F53" t="s">
        <v>8</v>
      </c>
    </row>
    <row r="54" spans="1:6" x14ac:dyDescent="0.2">
      <c r="A54">
        <v>85244</v>
      </c>
      <c r="B54" t="s">
        <v>9</v>
      </c>
      <c r="C54" t="s">
        <v>10</v>
      </c>
      <c r="D54">
        <f>VLOOKUP(A54,[1]!Table2[#Data],7,FALSE)</f>
        <v>33.321300000000001</v>
      </c>
      <c r="E54">
        <f>VLOOKUP(A54,[1]!Table2[#Data],8,FALSE)</f>
        <v>-111.8888</v>
      </c>
      <c r="F54" t="s">
        <v>8</v>
      </c>
    </row>
    <row r="55" spans="1:6" x14ac:dyDescent="0.2">
      <c r="A55">
        <v>85246</v>
      </c>
      <c r="B55" t="s">
        <v>9</v>
      </c>
      <c r="C55" t="s">
        <v>10</v>
      </c>
      <c r="D55">
        <f>VLOOKUP(A55,[1]!Table2[#Data],7,FALSE)</f>
        <v>33.306199999999997</v>
      </c>
      <c r="E55">
        <f>VLOOKUP(A55,[1]!Table2[#Data],8,FALSE)</f>
        <v>-111.8413</v>
      </c>
      <c r="F55" t="s">
        <v>8</v>
      </c>
    </row>
    <row r="56" spans="1:6" x14ac:dyDescent="0.2">
      <c r="A56">
        <v>85248</v>
      </c>
      <c r="B56" t="s">
        <v>9</v>
      </c>
      <c r="C56" t="s">
        <v>10</v>
      </c>
      <c r="D56">
        <f>VLOOKUP(A56,[1]!Table2[#Data],7,FALSE)</f>
        <v>33.250900000000001</v>
      </c>
      <c r="E56">
        <f>VLOOKUP(A56,[1]!Table2[#Data],8,FALSE)</f>
        <v>-111.8593</v>
      </c>
      <c r="F56" t="s">
        <v>8</v>
      </c>
    </row>
    <row r="57" spans="1:6" x14ac:dyDescent="0.2">
      <c r="A57">
        <v>85249</v>
      </c>
      <c r="B57" t="s">
        <v>9</v>
      </c>
      <c r="C57" t="s">
        <v>10</v>
      </c>
      <c r="D57">
        <f>VLOOKUP(A57,[1]!Table2[#Data],7,FALSE)</f>
        <v>33.241399999999999</v>
      </c>
      <c r="E57">
        <f>VLOOKUP(A57,[1]!Table2[#Data],8,FALSE)</f>
        <v>-111.7745</v>
      </c>
      <c r="F57" t="s">
        <v>8</v>
      </c>
    </row>
    <row r="58" spans="1:6" x14ac:dyDescent="0.2">
      <c r="A58">
        <v>85286</v>
      </c>
      <c r="B58" t="s">
        <v>9</v>
      </c>
      <c r="C58" t="s">
        <v>10</v>
      </c>
      <c r="D58">
        <f>VLOOKUP(A58,[1]!Table2[#Data],7,FALSE)</f>
        <v>33.271099999999997</v>
      </c>
      <c r="E58">
        <f>VLOOKUP(A58,[1]!Table2[#Data],8,FALSE)</f>
        <v>-111.83110000000001</v>
      </c>
      <c r="F58" t="s">
        <v>8</v>
      </c>
    </row>
    <row r="59" spans="1:6" x14ac:dyDescent="0.2">
      <c r="A59">
        <v>85295</v>
      </c>
      <c r="B59" t="s">
        <v>9</v>
      </c>
      <c r="C59" t="s">
        <v>10</v>
      </c>
      <c r="D59">
        <f>VLOOKUP(A59,[1]!Table2[#Data],7,FALSE)</f>
        <v>33.305399999999999</v>
      </c>
      <c r="E59">
        <f>VLOOKUP(A59,[1]!Table2[#Data],8,FALSE)</f>
        <v>-111.74079999999999</v>
      </c>
      <c r="F59" t="s">
        <v>8</v>
      </c>
    </row>
    <row r="60" spans="1:6" x14ac:dyDescent="0.2">
      <c r="A60">
        <v>85296</v>
      </c>
      <c r="B60" t="s">
        <v>9</v>
      </c>
      <c r="C60" t="s">
        <v>10</v>
      </c>
      <c r="D60">
        <f>VLOOKUP(A60,[1]!Table2[#Data],7,FALSE)</f>
        <v>33.3354</v>
      </c>
      <c r="E60">
        <f>VLOOKUP(A60,[1]!Table2[#Data],8,FALSE)</f>
        <v>-111.7406</v>
      </c>
      <c r="F60" t="s">
        <v>8</v>
      </c>
    </row>
    <row r="61" spans="1:6" x14ac:dyDescent="0.2">
      <c r="A61">
        <v>85297</v>
      </c>
      <c r="B61" t="s">
        <v>9</v>
      </c>
      <c r="C61" t="s">
        <v>10</v>
      </c>
      <c r="D61">
        <f>VLOOKUP(A61,[1]!Table2[#Data],7,FALSE)</f>
        <v>33.278100000000002</v>
      </c>
      <c r="E61">
        <f>VLOOKUP(A61,[1]!Table2[#Data],8,FALSE)</f>
        <v>-111.70959999999999</v>
      </c>
      <c r="F61" t="s">
        <v>8</v>
      </c>
    </row>
    <row r="62" spans="1:6" x14ac:dyDescent="0.2">
      <c r="A62">
        <v>85298</v>
      </c>
      <c r="B62" t="s">
        <v>9</v>
      </c>
      <c r="C62" t="s">
        <v>10</v>
      </c>
      <c r="D62">
        <f>VLOOKUP(A62,[1]!Table2[#Data],7,FALSE)</f>
        <v>33.252200000000002</v>
      </c>
      <c r="E62">
        <f>VLOOKUP(A62,[1]!Table2[#Data],8,FALSE)</f>
        <v>-111.7022</v>
      </c>
      <c r="F62" t="s">
        <v>8</v>
      </c>
    </row>
    <row r="63" spans="1:6" x14ac:dyDescent="0.2">
      <c r="A63">
        <v>85299</v>
      </c>
      <c r="B63" t="s">
        <v>9</v>
      </c>
      <c r="C63" t="s">
        <v>10</v>
      </c>
      <c r="D63">
        <f>VLOOKUP(A63,[1]!Table2[#Data],7,FALSE)</f>
        <v>33.352800000000002</v>
      </c>
      <c r="E63">
        <f>VLOOKUP(A63,[1]!Table2[#Data],8,FALSE)</f>
        <v>-111.789</v>
      </c>
      <c r="F63" t="s">
        <v>8</v>
      </c>
    </row>
    <row r="64" spans="1:6" x14ac:dyDescent="0.2">
      <c r="A64">
        <v>85701</v>
      </c>
      <c r="B64" t="s">
        <v>11</v>
      </c>
      <c r="C64" t="s">
        <v>12</v>
      </c>
      <c r="D64">
        <f>VLOOKUP(A64,[1]!Table2[#Data],7,FALSE)</f>
        <v>32.213900000000002</v>
      </c>
      <c r="E64">
        <f>VLOOKUP(A64,[1]!Table2[#Data],8,FALSE)</f>
        <v>-110.96939999999999</v>
      </c>
      <c r="F64" t="s">
        <v>8</v>
      </c>
    </row>
    <row r="65" spans="1:6" x14ac:dyDescent="0.2">
      <c r="A65">
        <v>85702</v>
      </c>
      <c r="B65" t="s">
        <v>11</v>
      </c>
      <c r="C65" t="s">
        <v>12</v>
      </c>
      <c r="D65">
        <f>VLOOKUP(A65,[1]!Table2[#Data],7,FALSE)</f>
        <v>32.221699999999998</v>
      </c>
      <c r="E65">
        <f>VLOOKUP(A65,[1]!Table2[#Data],8,FALSE)</f>
        <v>-110.9265</v>
      </c>
      <c r="F65" t="s">
        <v>8</v>
      </c>
    </row>
    <row r="66" spans="1:6" x14ac:dyDescent="0.2">
      <c r="A66">
        <v>85703</v>
      </c>
      <c r="B66" t="s">
        <v>11</v>
      </c>
      <c r="C66" t="s">
        <v>12</v>
      </c>
      <c r="D66">
        <f>VLOOKUP(A66,[1]!Table2[#Data],7,FALSE)</f>
        <v>32.221699999999998</v>
      </c>
      <c r="E66">
        <f>VLOOKUP(A66,[1]!Table2[#Data],8,FALSE)</f>
        <v>-110.9265</v>
      </c>
      <c r="F66" t="s">
        <v>8</v>
      </c>
    </row>
    <row r="67" spans="1:6" x14ac:dyDescent="0.2">
      <c r="A67">
        <v>85704</v>
      </c>
      <c r="B67" t="s">
        <v>11</v>
      </c>
      <c r="C67" t="s">
        <v>12</v>
      </c>
      <c r="D67">
        <f>VLOOKUP(A67,[1]!Table2[#Data],7,FALSE)</f>
        <v>32.337899999999998</v>
      </c>
      <c r="E67">
        <f>VLOOKUP(A67,[1]!Table2[#Data],8,FALSE)</f>
        <v>-110.9855</v>
      </c>
      <c r="F67" t="s">
        <v>8</v>
      </c>
    </row>
    <row r="68" spans="1:6" x14ac:dyDescent="0.2">
      <c r="A68">
        <v>85705</v>
      </c>
      <c r="B68" t="s">
        <v>11</v>
      </c>
      <c r="C68" t="s">
        <v>12</v>
      </c>
      <c r="D68">
        <f>VLOOKUP(A68,[1]!Table2[#Data],7,FALSE)</f>
        <v>32.269100000000002</v>
      </c>
      <c r="E68">
        <f>VLOOKUP(A68,[1]!Table2[#Data],8,FALSE)</f>
        <v>-110.9845</v>
      </c>
      <c r="F68" t="s">
        <v>8</v>
      </c>
    </row>
    <row r="69" spans="1:6" x14ac:dyDescent="0.2">
      <c r="A69">
        <v>85706</v>
      </c>
      <c r="B69" t="s">
        <v>11</v>
      </c>
      <c r="C69" t="s">
        <v>12</v>
      </c>
      <c r="D69">
        <f>VLOOKUP(A69,[1]!Table2[#Data],7,FALSE)</f>
        <v>32.139200000000002</v>
      </c>
      <c r="E69">
        <f>VLOOKUP(A69,[1]!Table2[#Data],8,FALSE)</f>
        <v>-110.9451</v>
      </c>
      <c r="F69" t="s">
        <v>8</v>
      </c>
    </row>
    <row r="70" spans="1:6" x14ac:dyDescent="0.2">
      <c r="A70">
        <v>85707</v>
      </c>
      <c r="B70" t="s">
        <v>11</v>
      </c>
      <c r="C70" t="s">
        <v>12</v>
      </c>
      <c r="D70">
        <f>VLOOKUP(A70,[1]!Table2[#Data],7,FALSE)</f>
        <v>32.169600000000003</v>
      </c>
      <c r="E70">
        <f>VLOOKUP(A70,[1]!Table2[#Data],8,FALSE)</f>
        <v>-110.8751</v>
      </c>
      <c r="F70" t="s">
        <v>8</v>
      </c>
    </row>
    <row r="71" spans="1:6" x14ac:dyDescent="0.2">
      <c r="A71">
        <v>85708</v>
      </c>
      <c r="B71" t="s">
        <v>11</v>
      </c>
      <c r="C71" t="s">
        <v>12</v>
      </c>
      <c r="D71">
        <f>VLOOKUP(A71,[1]!Table2[#Data],7,FALSE)</f>
        <v>32.18</v>
      </c>
      <c r="E71">
        <f>VLOOKUP(A71,[1]!Table2[#Data],8,FALSE)</f>
        <v>-110.8693</v>
      </c>
      <c r="F71" t="s">
        <v>8</v>
      </c>
    </row>
    <row r="72" spans="1:6" x14ac:dyDescent="0.2">
      <c r="A72">
        <v>85709</v>
      </c>
      <c r="B72" t="s">
        <v>11</v>
      </c>
      <c r="C72" t="s">
        <v>12</v>
      </c>
      <c r="D72">
        <f>VLOOKUP(A72,[1]!Table2[#Data],7,FALSE)</f>
        <v>32.200800000000001</v>
      </c>
      <c r="E72">
        <f>VLOOKUP(A72,[1]!Table2[#Data],8,FALSE)</f>
        <v>-110.898</v>
      </c>
      <c r="F72" t="s">
        <v>8</v>
      </c>
    </row>
    <row r="73" spans="1:6" x14ac:dyDescent="0.2">
      <c r="A73">
        <v>85710</v>
      </c>
      <c r="B73" t="s">
        <v>11</v>
      </c>
      <c r="C73" t="s">
        <v>12</v>
      </c>
      <c r="D73">
        <f>VLOOKUP(A73,[1]!Table2[#Data],7,FALSE)</f>
        <v>32.213799999999999</v>
      </c>
      <c r="E73">
        <f>VLOOKUP(A73,[1]!Table2[#Data],8,FALSE)</f>
        <v>-110.824</v>
      </c>
      <c r="F73" t="s">
        <v>8</v>
      </c>
    </row>
    <row r="74" spans="1:6" x14ac:dyDescent="0.2">
      <c r="A74">
        <v>85711</v>
      </c>
      <c r="B74" t="s">
        <v>11</v>
      </c>
      <c r="C74" t="s">
        <v>12</v>
      </c>
      <c r="D74">
        <f>VLOOKUP(A74,[1]!Table2[#Data],7,FALSE)</f>
        <v>32.212699999999998</v>
      </c>
      <c r="E74">
        <f>VLOOKUP(A74,[1]!Table2[#Data],8,FALSE)</f>
        <v>-110.88290000000001</v>
      </c>
      <c r="F74" t="s">
        <v>8</v>
      </c>
    </row>
    <row r="75" spans="1:6" x14ac:dyDescent="0.2">
      <c r="A75">
        <v>85712</v>
      </c>
      <c r="B75" t="s">
        <v>11</v>
      </c>
      <c r="C75" t="s">
        <v>12</v>
      </c>
      <c r="D75">
        <f>VLOOKUP(A75,[1]!Table2[#Data],7,FALSE)</f>
        <v>32.25</v>
      </c>
      <c r="E75">
        <f>VLOOKUP(A75,[1]!Table2[#Data],8,FALSE)</f>
        <v>-110.8869</v>
      </c>
      <c r="F75" t="s">
        <v>8</v>
      </c>
    </row>
    <row r="76" spans="1:6" x14ac:dyDescent="0.2">
      <c r="A76">
        <v>85713</v>
      </c>
      <c r="B76" t="s">
        <v>11</v>
      </c>
      <c r="C76" t="s">
        <v>12</v>
      </c>
      <c r="D76">
        <f>VLOOKUP(A76,[1]!Table2[#Data],7,FALSE)</f>
        <v>32.194099999999999</v>
      </c>
      <c r="E76">
        <f>VLOOKUP(A76,[1]!Table2[#Data],8,FALSE)</f>
        <v>-110.9739</v>
      </c>
      <c r="F76" t="s">
        <v>8</v>
      </c>
    </row>
    <row r="77" spans="1:6" x14ac:dyDescent="0.2">
      <c r="A77">
        <v>85714</v>
      </c>
      <c r="B77" t="s">
        <v>11</v>
      </c>
      <c r="C77" t="s">
        <v>12</v>
      </c>
      <c r="D77">
        <f>VLOOKUP(A77,[1]!Table2[#Data],7,FALSE)</f>
        <v>32.170699999999997</v>
      </c>
      <c r="E77">
        <f>VLOOKUP(A77,[1]!Table2[#Data],8,FALSE)</f>
        <v>-110.97190000000001</v>
      </c>
      <c r="F77" t="s">
        <v>8</v>
      </c>
    </row>
    <row r="78" spans="1:6" x14ac:dyDescent="0.2">
      <c r="A78">
        <v>85715</v>
      </c>
      <c r="B78" t="s">
        <v>11</v>
      </c>
      <c r="C78" t="s">
        <v>12</v>
      </c>
      <c r="D78">
        <f>VLOOKUP(A78,[1]!Table2[#Data],7,FALSE)</f>
        <v>32.251899999999999</v>
      </c>
      <c r="E78">
        <f>VLOOKUP(A78,[1]!Table2[#Data],8,FALSE)</f>
        <v>-110.82</v>
      </c>
      <c r="F78" t="s">
        <v>8</v>
      </c>
    </row>
    <row r="79" spans="1:6" x14ac:dyDescent="0.2">
      <c r="A79">
        <v>85716</v>
      </c>
      <c r="B79" t="s">
        <v>11</v>
      </c>
      <c r="C79" t="s">
        <v>12</v>
      </c>
      <c r="D79">
        <f>VLOOKUP(A79,[1]!Table2[#Data],7,FALSE)</f>
        <v>32.2468</v>
      </c>
      <c r="E79">
        <f>VLOOKUP(A79,[1]!Table2[#Data],8,FALSE)</f>
        <v>-110.9222</v>
      </c>
      <c r="F79" t="s">
        <v>8</v>
      </c>
    </row>
    <row r="80" spans="1:6" x14ac:dyDescent="0.2">
      <c r="A80">
        <v>85717</v>
      </c>
      <c r="B80" t="s">
        <v>11</v>
      </c>
      <c r="C80" t="s">
        <v>12</v>
      </c>
      <c r="D80">
        <f>VLOOKUP(A80,[1]!Table2[#Data],7,FALSE)</f>
        <v>32.221699999999998</v>
      </c>
      <c r="E80">
        <f>VLOOKUP(A80,[1]!Table2[#Data],8,FALSE)</f>
        <v>-110.9265</v>
      </c>
      <c r="F80" t="s">
        <v>8</v>
      </c>
    </row>
    <row r="81" spans="1:6" x14ac:dyDescent="0.2">
      <c r="A81">
        <v>85718</v>
      </c>
      <c r="B81" t="s">
        <v>11</v>
      </c>
      <c r="C81" t="s">
        <v>12</v>
      </c>
      <c r="D81">
        <f>VLOOKUP(A81,[1]!Table2[#Data],7,FALSE)</f>
        <v>32.311199999999999</v>
      </c>
      <c r="E81">
        <f>VLOOKUP(A81,[1]!Table2[#Data],8,FALSE)</f>
        <v>-110.9179</v>
      </c>
      <c r="F81" t="s">
        <v>8</v>
      </c>
    </row>
    <row r="82" spans="1:6" x14ac:dyDescent="0.2">
      <c r="A82">
        <v>85719</v>
      </c>
      <c r="B82" t="s">
        <v>11</v>
      </c>
      <c r="C82" t="s">
        <v>12</v>
      </c>
      <c r="D82">
        <f>VLOOKUP(A82,[1]!Table2[#Data],7,FALSE)</f>
        <v>32.247399999999999</v>
      </c>
      <c r="E82">
        <f>VLOOKUP(A82,[1]!Table2[#Data],8,FALSE)</f>
        <v>-110.9491</v>
      </c>
      <c r="F82" t="s">
        <v>8</v>
      </c>
    </row>
    <row r="83" spans="1:6" x14ac:dyDescent="0.2">
      <c r="A83">
        <v>85720</v>
      </c>
      <c r="B83" t="s">
        <v>11</v>
      </c>
      <c r="C83" t="s">
        <v>12</v>
      </c>
      <c r="D83">
        <f>VLOOKUP(A83,[1]!Table2[#Data],7,FALSE)</f>
        <v>32.221699999999998</v>
      </c>
      <c r="E83">
        <f>VLOOKUP(A83,[1]!Table2[#Data],8,FALSE)</f>
        <v>-110.9265</v>
      </c>
      <c r="F83" t="s">
        <v>8</v>
      </c>
    </row>
    <row r="84" spans="1:6" x14ac:dyDescent="0.2">
      <c r="A84">
        <v>85721</v>
      </c>
      <c r="B84" t="s">
        <v>11</v>
      </c>
      <c r="C84" t="s">
        <v>12</v>
      </c>
      <c r="D84">
        <f>VLOOKUP(A84,[1]!Table2[#Data],7,FALSE)</f>
        <v>32.233800000000002</v>
      </c>
      <c r="E84">
        <f>VLOOKUP(A84,[1]!Table2[#Data],8,FALSE)</f>
        <v>-110.95</v>
      </c>
      <c r="F84" t="s">
        <v>8</v>
      </c>
    </row>
    <row r="85" spans="1:6" x14ac:dyDescent="0.2">
      <c r="A85">
        <v>85722</v>
      </c>
      <c r="B85" t="s">
        <v>11</v>
      </c>
      <c r="C85" t="s">
        <v>12</v>
      </c>
      <c r="D85">
        <f>VLOOKUP(A85,[1]!Table2[#Data],7,FALSE)</f>
        <v>32.221699999999998</v>
      </c>
      <c r="E85">
        <f>VLOOKUP(A85,[1]!Table2[#Data],8,FALSE)</f>
        <v>-110.9265</v>
      </c>
      <c r="F85" t="s">
        <v>8</v>
      </c>
    </row>
    <row r="86" spans="1:6" x14ac:dyDescent="0.2">
      <c r="A86">
        <v>85724</v>
      </c>
      <c r="B86" t="s">
        <v>11</v>
      </c>
      <c r="C86" t="s">
        <v>12</v>
      </c>
      <c r="D86">
        <f>VLOOKUP(A86,[1]!Table2[#Data],7,FALSE)</f>
        <v>32.240600000000001</v>
      </c>
      <c r="E86">
        <f>VLOOKUP(A86,[1]!Table2[#Data],8,FALSE)</f>
        <v>-110.9443</v>
      </c>
      <c r="F86" t="s">
        <v>8</v>
      </c>
    </row>
    <row r="87" spans="1:6" x14ac:dyDescent="0.2">
      <c r="A87">
        <v>85725</v>
      </c>
      <c r="B87" t="s">
        <v>11</v>
      </c>
      <c r="C87" t="s">
        <v>12</v>
      </c>
      <c r="D87">
        <f>VLOOKUP(A87,[1]!Table2[#Data],7,FALSE)</f>
        <v>32.221699999999998</v>
      </c>
      <c r="E87">
        <f>VLOOKUP(A87,[1]!Table2[#Data],8,FALSE)</f>
        <v>-110.9265</v>
      </c>
      <c r="F87" t="s">
        <v>8</v>
      </c>
    </row>
    <row r="88" spans="1:6" x14ac:dyDescent="0.2">
      <c r="A88">
        <v>85726</v>
      </c>
      <c r="B88" t="s">
        <v>11</v>
      </c>
      <c r="C88" t="s">
        <v>12</v>
      </c>
      <c r="D88">
        <f>VLOOKUP(A88,[1]!Table2[#Data],7,FALSE)</f>
        <v>32.2027</v>
      </c>
      <c r="E88">
        <f>VLOOKUP(A88,[1]!Table2[#Data],8,FALSE)</f>
        <v>-110.9453</v>
      </c>
      <c r="F88" t="s">
        <v>8</v>
      </c>
    </row>
    <row r="89" spans="1:6" x14ac:dyDescent="0.2">
      <c r="A89">
        <v>85728</v>
      </c>
      <c r="B89" t="s">
        <v>11</v>
      </c>
      <c r="C89" t="s">
        <v>12</v>
      </c>
      <c r="D89">
        <f>VLOOKUP(A89,[1]!Table2[#Data],7,FALSE)</f>
        <v>32.221699999999998</v>
      </c>
      <c r="E89">
        <f>VLOOKUP(A89,[1]!Table2[#Data],8,FALSE)</f>
        <v>-110.9265</v>
      </c>
      <c r="F89" t="s">
        <v>8</v>
      </c>
    </row>
    <row r="90" spans="1:6" x14ac:dyDescent="0.2">
      <c r="A90">
        <v>85731</v>
      </c>
      <c r="B90" t="s">
        <v>11</v>
      </c>
      <c r="C90" t="s">
        <v>12</v>
      </c>
      <c r="D90">
        <f>VLOOKUP(A90,[1]!Table2[#Data],7,FALSE)</f>
        <v>32.221699999999998</v>
      </c>
      <c r="E90">
        <f>VLOOKUP(A90,[1]!Table2[#Data],8,FALSE)</f>
        <v>-110.9265</v>
      </c>
      <c r="F90" t="s">
        <v>8</v>
      </c>
    </row>
    <row r="91" spans="1:6" x14ac:dyDescent="0.2">
      <c r="A91">
        <v>85732</v>
      </c>
      <c r="B91" t="s">
        <v>11</v>
      </c>
      <c r="C91" t="s">
        <v>12</v>
      </c>
      <c r="D91">
        <f>VLOOKUP(A91,[1]!Table2[#Data],7,FALSE)</f>
        <v>32.221699999999998</v>
      </c>
      <c r="E91">
        <f>VLOOKUP(A91,[1]!Table2[#Data],8,FALSE)</f>
        <v>-110.9265</v>
      </c>
      <c r="F91" t="s">
        <v>8</v>
      </c>
    </row>
    <row r="92" spans="1:6" x14ac:dyDescent="0.2">
      <c r="A92">
        <v>85733</v>
      </c>
      <c r="B92" t="s">
        <v>11</v>
      </c>
      <c r="C92" t="s">
        <v>12</v>
      </c>
      <c r="D92">
        <f>VLOOKUP(A92,[1]!Table2[#Data],7,FALSE)</f>
        <v>32.221699999999998</v>
      </c>
      <c r="E92">
        <f>VLOOKUP(A92,[1]!Table2[#Data],8,FALSE)</f>
        <v>-110.9265</v>
      </c>
      <c r="F92" t="s">
        <v>8</v>
      </c>
    </row>
    <row r="93" spans="1:6" x14ac:dyDescent="0.2">
      <c r="A93">
        <v>85734</v>
      </c>
      <c r="B93" t="s">
        <v>11</v>
      </c>
      <c r="C93" t="s">
        <v>12</v>
      </c>
      <c r="D93">
        <f>VLOOKUP(A93,[1]!Table2[#Data],7,FALSE)</f>
        <v>32.065100000000001</v>
      </c>
      <c r="E93">
        <f>VLOOKUP(A93,[1]!Table2[#Data],8,FALSE)</f>
        <v>-110.9353</v>
      </c>
      <c r="F93" t="s">
        <v>8</v>
      </c>
    </row>
    <row r="94" spans="1:6" x14ac:dyDescent="0.2">
      <c r="A94">
        <v>85738</v>
      </c>
      <c r="B94" t="s">
        <v>11</v>
      </c>
      <c r="C94" t="s">
        <v>12</v>
      </c>
      <c r="D94">
        <f>VLOOKUP(A94,[1]!Table2[#Data],7,FALSE)</f>
        <v>32.505600000000001</v>
      </c>
      <c r="E94">
        <f>VLOOKUP(A94,[1]!Table2[#Data],8,FALSE)</f>
        <v>-110.9211</v>
      </c>
      <c r="F94" t="s">
        <v>8</v>
      </c>
    </row>
    <row r="95" spans="1:6" x14ac:dyDescent="0.2">
      <c r="A95">
        <v>85740</v>
      </c>
      <c r="B95" t="s">
        <v>11</v>
      </c>
      <c r="C95" t="s">
        <v>12</v>
      </c>
      <c r="D95">
        <f>VLOOKUP(A95,[1]!Table2[#Data],7,FALSE)</f>
        <v>32.221699999999998</v>
      </c>
      <c r="E95">
        <f>VLOOKUP(A95,[1]!Table2[#Data],8,FALSE)</f>
        <v>-110.9265</v>
      </c>
      <c r="F95" t="s">
        <v>8</v>
      </c>
    </row>
    <row r="96" spans="1:6" x14ac:dyDescent="0.2">
      <c r="A96">
        <v>85741</v>
      </c>
      <c r="B96" t="s">
        <v>11</v>
      </c>
      <c r="C96" t="s">
        <v>12</v>
      </c>
      <c r="D96">
        <f>VLOOKUP(A96,[1]!Table2[#Data],7,FALSE)</f>
        <v>32.347200000000001</v>
      </c>
      <c r="E96">
        <f>VLOOKUP(A96,[1]!Table2[#Data],8,FALSE)</f>
        <v>-111.0419</v>
      </c>
      <c r="F96" t="s">
        <v>8</v>
      </c>
    </row>
    <row r="97" spans="1:6" x14ac:dyDescent="0.2">
      <c r="A97">
        <v>85745</v>
      </c>
      <c r="B97" t="s">
        <v>11</v>
      </c>
      <c r="C97" t="s">
        <v>12</v>
      </c>
      <c r="D97">
        <f>VLOOKUP(A97,[1]!Table2[#Data],7,FALSE)</f>
        <v>32.243400000000001</v>
      </c>
      <c r="E97">
        <f>VLOOKUP(A97,[1]!Table2[#Data],8,FALSE)</f>
        <v>-111.0179</v>
      </c>
      <c r="F97" t="s">
        <v>8</v>
      </c>
    </row>
    <row r="98" spans="1:6" x14ac:dyDescent="0.2">
      <c r="A98">
        <v>85746</v>
      </c>
      <c r="B98" t="s">
        <v>11</v>
      </c>
      <c r="C98" t="s">
        <v>12</v>
      </c>
      <c r="D98">
        <f>VLOOKUP(A98,[1]!Table2[#Data],7,FALSE)</f>
        <v>32.142200000000003</v>
      </c>
      <c r="E98">
        <f>VLOOKUP(A98,[1]!Table2[#Data],8,FALSE)</f>
        <v>-111.0506</v>
      </c>
      <c r="F98" t="s">
        <v>8</v>
      </c>
    </row>
    <row r="99" spans="1:6" x14ac:dyDescent="0.2">
      <c r="A99">
        <v>85750</v>
      </c>
      <c r="B99" t="s">
        <v>11</v>
      </c>
      <c r="C99" t="s">
        <v>12</v>
      </c>
      <c r="D99">
        <f>VLOOKUP(A99,[1]!Table2[#Data],7,FALSE)</f>
        <v>32.297400000000003</v>
      </c>
      <c r="E99">
        <f>VLOOKUP(A99,[1]!Table2[#Data],8,FALSE)</f>
        <v>-110.8404</v>
      </c>
      <c r="F99" t="s">
        <v>8</v>
      </c>
    </row>
    <row r="100" spans="1:6" x14ac:dyDescent="0.2">
      <c r="A100">
        <v>85751</v>
      </c>
      <c r="B100" t="s">
        <v>11</v>
      </c>
      <c r="C100" t="s">
        <v>12</v>
      </c>
      <c r="D100">
        <f>VLOOKUP(A100,[1]!Table2[#Data],7,FALSE)</f>
        <v>32.221699999999998</v>
      </c>
      <c r="E100">
        <f>VLOOKUP(A100,[1]!Table2[#Data],8,FALSE)</f>
        <v>-110.9265</v>
      </c>
      <c r="F100" t="s">
        <v>8</v>
      </c>
    </row>
    <row r="101" spans="1:6" x14ac:dyDescent="0.2">
      <c r="A101">
        <v>85752</v>
      </c>
      <c r="B101" t="s">
        <v>11</v>
      </c>
      <c r="C101" t="s">
        <v>12</v>
      </c>
      <c r="D101">
        <f>VLOOKUP(A101,[1]!Table2[#Data],7,FALSE)</f>
        <v>32.221699999999998</v>
      </c>
      <c r="E101">
        <f>VLOOKUP(A101,[1]!Table2[#Data],8,FALSE)</f>
        <v>-110.9265</v>
      </c>
      <c r="F101" t="s">
        <v>8</v>
      </c>
    </row>
    <row r="102" spans="1:6" x14ac:dyDescent="0.2">
      <c r="A102">
        <v>85754</v>
      </c>
      <c r="B102" t="s">
        <v>11</v>
      </c>
      <c r="C102" t="s">
        <v>12</v>
      </c>
      <c r="D102">
        <f>VLOOKUP(A102,[1]!Table2[#Data],7,FALSE)</f>
        <v>32.221699999999998</v>
      </c>
      <c r="E102">
        <f>VLOOKUP(A102,[1]!Table2[#Data],8,FALSE)</f>
        <v>-110.9265</v>
      </c>
      <c r="F102" t="s">
        <v>8</v>
      </c>
    </row>
    <row r="103" spans="1:6" x14ac:dyDescent="0.2">
      <c r="A103">
        <v>85756</v>
      </c>
      <c r="B103" t="s">
        <v>11</v>
      </c>
      <c r="C103" t="s">
        <v>12</v>
      </c>
      <c r="D103">
        <f>VLOOKUP(A103,[1]!Table2[#Data],7,FALSE)</f>
        <v>32.0839</v>
      </c>
      <c r="E103">
        <f>VLOOKUP(A103,[1]!Table2[#Data],8,FALSE)</f>
        <v>-110.9004</v>
      </c>
      <c r="F103" t="s">
        <v>8</v>
      </c>
    </row>
    <row r="104" spans="1:6" x14ac:dyDescent="0.2">
      <c r="A104">
        <v>85757</v>
      </c>
      <c r="B104" t="s">
        <v>11</v>
      </c>
      <c r="C104" t="s">
        <v>12</v>
      </c>
      <c r="D104">
        <f>VLOOKUP(A104,[1]!Table2[#Data],7,FALSE)</f>
        <v>32.133600000000001</v>
      </c>
      <c r="E104">
        <f>VLOOKUP(A104,[1]!Table2[#Data],8,FALSE)</f>
        <v>-111.0973</v>
      </c>
      <c r="F104" t="s">
        <v>8</v>
      </c>
    </row>
    <row r="105" spans="1:6" x14ac:dyDescent="0.2">
      <c r="A105">
        <v>85775</v>
      </c>
      <c r="B105" t="s">
        <v>11</v>
      </c>
      <c r="C105" t="s">
        <v>12</v>
      </c>
      <c r="D105">
        <f>VLOOKUP(A105,[1]!Table2[#Data],7,FALSE)</f>
        <v>32.221699999999998</v>
      </c>
      <c r="E105">
        <f>VLOOKUP(A105,[1]!Table2[#Data],8,FALSE)</f>
        <v>-110.9265</v>
      </c>
      <c r="F105" t="s">
        <v>8</v>
      </c>
    </row>
    <row r="106" spans="1:6" x14ac:dyDescent="0.2">
      <c r="A106">
        <v>80501</v>
      </c>
      <c r="B106" t="s">
        <v>13</v>
      </c>
      <c r="C106" t="s">
        <v>14</v>
      </c>
      <c r="D106">
        <f>VLOOKUP(A106,[1]!Table2[#Data],7,FALSE)</f>
        <v>40.177900000000001</v>
      </c>
      <c r="E106">
        <f>VLOOKUP(A106,[1]!Table2[#Data],8,FALSE)</f>
        <v>-105.1009</v>
      </c>
      <c r="F106" t="s">
        <v>15</v>
      </c>
    </row>
    <row r="107" spans="1:6" x14ac:dyDescent="0.2">
      <c r="A107">
        <v>80502</v>
      </c>
      <c r="B107" t="s">
        <v>13</v>
      </c>
      <c r="C107" t="s">
        <v>14</v>
      </c>
      <c r="D107">
        <f>VLOOKUP(A107,[1]!Table2[#Data],7,FALSE)</f>
        <v>40.167200000000001</v>
      </c>
      <c r="E107">
        <f>VLOOKUP(A107,[1]!Table2[#Data],8,FALSE)</f>
        <v>-105.1019</v>
      </c>
      <c r="F107" t="s">
        <v>15</v>
      </c>
    </row>
    <row r="108" spans="1:6" x14ac:dyDescent="0.2">
      <c r="A108">
        <v>80504</v>
      </c>
      <c r="B108" t="s">
        <v>13</v>
      </c>
      <c r="C108" t="s">
        <v>14</v>
      </c>
      <c r="D108">
        <f>VLOOKUP(A108,[1]!Table2[#Data],7,FALSE)</f>
        <v>40.130600000000001</v>
      </c>
      <c r="E108">
        <f>VLOOKUP(A108,[1]!Table2[#Data],8,FALSE)</f>
        <v>-104.9504</v>
      </c>
      <c r="F108" t="s">
        <v>15</v>
      </c>
    </row>
    <row r="109" spans="1:6" x14ac:dyDescent="0.2">
      <c r="A109">
        <v>80512</v>
      </c>
      <c r="B109" t="s">
        <v>13</v>
      </c>
      <c r="C109" t="s">
        <v>14</v>
      </c>
      <c r="D109">
        <f>VLOOKUP(A109,[1]!Table2[#Data],7,FALSE)</f>
        <v>40.6265</v>
      </c>
      <c r="E109">
        <f>VLOOKUP(A109,[1]!Table2[#Data],8,FALSE)</f>
        <v>-105.261</v>
      </c>
      <c r="F109" t="s">
        <v>15</v>
      </c>
    </row>
    <row r="110" spans="1:6" x14ac:dyDescent="0.2">
      <c r="A110">
        <v>80513</v>
      </c>
      <c r="B110" t="s">
        <v>13</v>
      </c>
      <c r="C110" t="s">
        <v>14</v>
      </c>
      <c r="D110">
        <f>VLOOKUP(A110,[1]!Table2[#Data],7,FALSE)</f>
        <v>40.299300000000002</v>
      </c>
      <c r="E110">
        <f>VLOOKUP(A110,[1]!Table2[#Data],8,FALSE)</f>
        <v>-105.10550000000001</v>
      </c>
      <c r="F110" t="s">
        <v>15</v>
      </c>
    </row>
    <row r="111" spans="1:6" x14ac:dyDescent="0.2">
      <c r="A111">
        <v>80514</v>
      </c>
      <c r="B111" t="s">
        <v>13</v>
      </c>
      <c r="C111" t="s">
        <v>14</v>
      </c>
      <c r="D111">
        <f>VLOOKUP(A111,[1]!Table2[#Data],7,FALSE)</f>
        <v>40.083599999999997</v>
      </c>
      <c r="E111">
        <f>VLOOKUP(A111,[1]!Table2[#Data],8,FALSE)</f>
        <v>-104.9297</v>
      </c>
      <c r="F111" t="s">
        <v>15</v>
      </c>
    </row>
    <row r="112" spans="1:6" x14ac:dyDescent="0.2">
      <c r="A112">
        <v>80515</v>
      </c>
      <c r="B112" t="s">
        <v>13</v>
      </c>
      <c r="C112" t="s">
        <v>14</v>
      </c>
      <c r="D112">
        <f>VLOOKUP(A112,[1]!Table2[#Data],7,FALSE)</f>
        <v>40.427500000000002</v>
      </c>
      <c r="E112">
        <f>VLOOKUP(A112,[1]!Table2[#Data],8,FALSE)</f>
        <v>-105.3831</v>
      </c>
      <c r="F112" t="s">
        <v>15</v>
      </c>
    </row>
    <row r="113" spans="1:6" x14ac:dyDescent="0.2">
      <c r="A113">
        <v>80516</v>
      </c>
      <c r="B113" t="s">
        <v>13</v>
      </c>
      <c r="C113" t="s">
        <v>14</v>
      </c>
      <c r="D113">
        <f>VLOOKUP(A113,[1]!Table2[#Data],7,FALSE)</f>
        <v>40.059699999999999</v>
      </c>
      <c r="E113">
        <f>VLOOKUP(A113,[1]!Table2[#Data],8,FALSE)</f>
        <v>-105.0686</v>
      </c>
      <c r="F113" t="s">
        <v>15</v>
      </c>
    </row>
    <row r="114" spans="1:6" x14ac:dyDescent="0.2">
      <c r="A114">
        <v>80517</v>
      </c>
      <c r="B114" t="s">
        <v>13</v>
      </c>
      <c r="C114" t="s">
        <v>14</v>
      </c>
      <c r="D114">
        <f>VLOOKUP(A114,[1]!Table2[#Data],7,FALSE)</f>
        <v>40.3658</v>
      </c>
      <c r="E114">
        <f>VLOOKUP(A114,[1]!Table2[#Data],8,FALSE)</f>
        <v>-105.5142</v>
      </c>
      <c r="F114" t="s">
        <v>15</v>
      </c>
    </row>
    <row r="115" spans="1:6" x14ac:dyDescent="0.2">
      <c r="A115">
        <v>80520</v>
      </c>
      <c r="B115" t="s">
        <v>13</v>
      </c>
      <c r="C115" t="s">
        <v>14</v>
      </c>
      <c r="D115">
        <f>VLOOKUP(A115,[1]!Table2[#Data],7,FALSE)</f>
        <v>40.112499999999997</v>
      </c>
      <c r="E115">
        <f>VLOOKUP(A115,[1]!Table2[#Data],8,FALSE)</f>
        <v>-104.9366</v>
      </c>
      <c r="F115" t="s">
        <v>15</v>
      </c>
    </row>
    <row r="116" spans="1:6" x14ac:dyDescent="0.2">
      <c r="A116">
        <v>80521</v>
      </c>
      <c r="B116" t="s">
        <v>13</v>
      </c>
      <c r="C116" t="s">
        <v>14</v>
      </c>
      <c r="D116">
        <f>VLOOKUP(A116,[1]!Table2[#Data],7,FALSE)</f>
        <v>40.581299999999999</v>
      </c>
      <c r="E116">
        <f>VLOOKUP(A116,[1]!Table2[#Data],8,FALSE)</f>
        <v>-105.1039</v>
      </c>
      <c r="F116" t="s">
        <v>15</v>
      </c>
    </row>
    <row r="117" spans="1:6" x14ac:dyDescent="0.2">
      <c r="A117">
        <v>80522</v>
      </c>
      <c r="B117" t="s">
        <v>13</v>
      </c>
      <c r="C117" t="s">
        <v>14</v>
      </c>
      <c r="D117">
        <f>VLOOKUP(A117,[1]!Table2[#Data],7,FALSE)</f>
        <v>40.642899999999997</v>
      </c>
      <c r="E117">
        <f>VLOOKUP(A117,[1]!Table2[#Data],8,FALSE)</f>
        <v>-105.057</v>
      </c>
      <c r="F117" t="s">
        <v>15</v>
      </c>
    </row>
    <row r="118" spans="1:6" x14ac:dyDescent="0.2">
      <c r="A118">
        <v>80523</v>
      </c>
      <c r="B118" t="s">
        <v>13</v>
      </c>
      <c r="C118" t="s">
        <v>14</v>
      </c>
      <c r="D118">
        <f>VLOOKUP(A118,[1]!Table2[#Data],7,FALSE)</f>
        <v>40.585299999999997</v>
      </c>
      <c r="E118">
        <f>VLOOKUP(A118,[1]!Table2[#Data],8,FALSE)</f>
        <v>-105.0844</v>
      </c>
      <c r="F118" t="s">
        <v>15</v>
      </c>
    </row>
    <row r="119" spans="1:6" x14ac:dyDescent="0.2">
      <c r="A119">
        <v>80524</v>
      </c>
      <c r="B119" t="s">
        <v>13</v>
      </c>
      <c r="C119" t="s">
        <v>14</v>
      </c>
      <c r="D119">
        <f>VLOOKUP(A119,[1]!Table2[#Data],7,FALSE)</f>
        <v>40.598599999999998</v>
      </c>
      <c r="E119">
        <f>VLOOKUP(A119,[1]!Table2[#Data],8,FALSE)</f>
        <v>-105.0581</v>
      </c>
      <c r="F119" t="s">
        <v>15</v>
      </c>
    </row>
    <row r="120" spans="1:6" x14ac:dyDescent="0.2">
      <c r="A120">
        <v>80525</v>
      </c>
      <c r="B120" t="s">
        <v>13</v>
      </c>
      <c r="C120" t="s">
        <v>14</v>
      </c>
      <c r="D120">
        <f>VLOOKUP(A120,[1]!Table2[#Data],7,FALSE)</f>
        <v>40.538400000000003</v>
      </c>
      <c r="E120">
        <f>VLOOKUP(A120,[1]!Table2[#Data],8,FALSE)</f>
        <v>-105.0547</v>
      </c>
      <c r="F120" t="s">
        <v>15</v>
      </c>
    </row>
    <row r="121" spans="1:6" x14ac:dyDescent="0.2">
      <c r="A121">
        <v>80526</v>
      </c>
      <c r="B121" t="s">
        <v>13</v>
      </c>
      <c r="C121" t="s">
        <v>14</v>
      </c>
      <c r="D121">
        <f>VLOOKUP(A121,[1]!Table2[#Data],7,FALSE)</f>
        <v>40.5473</v>
      </c>
      <c r="E121">
        <f>VLOOKUP(A121,[1]!Table2[#Data],8,FALSE)</f>
        <v>-105.10760000000001</v>
      </c>
      <c r="F121" t="s">
        <v>15</v>
      </c>
    </row>
    <row r="122" spans="1:6" x14ac:dyDescent="0.2">
      <c r="A122">
        <v>80527</v>
      </c>
      <c r="B122" t="s">
        <v>13</v>
      </c>
      <c r="C122" t="s">
        <v>14</v>
      </c>
      <c r="D122">
        <f>VLOOKUP(A122,[1]!Table2[#Data],7,FALSE)</f>
        <v>40.585299999999997</v>
      </c>
      <c r="E122">
        <f>VLOOKUP(A122,[1]!Table2[#Data],8,FALSE)</f>
        <v>-105.0844</v>
      </c>
      <c r="F122" t="s">
        <v>15</v>
      </c>
    </row>
    <row r="123" spans="1:6" x14ac:dyDescent="0.2">
      <c r="A123">
        <v>80528</v>
      </c>
      <c r="B123" t="s">
        <v>13</v>
      </c>
      <c r="C123" t="s">
        <v>14</v>
      </c>
      <c r="D123">
        <f>VLOOKUP(A123,[1]!Table2[#Data],7,FALSE)</f>
        <v>40.496099999999998</v>
      </c>
      <c r="E123">
        <f>VLOOKUP(A123,[1]!Table2[#Data],8,FALSE)</f>
        <v>-105.00020000000001</v>
      </c>
      <c r="F123" t="s">
        <v>15</v>
      </c>
    </row>
    <row r="124" spans="1:6" x14ac:dyDescent="0.2">
      <c r="A124">
        <v>80530</v>
      </c>
      <c r="B124" t="s">
        <v>13</v>
      </c>
      <c r="C124" t="s">
        <v>14</v>
      </c>
      <c r="D124">
        <f>VLOOKUP(A124,[1]!Table2[#Data],7,FALSE)</f>
        <v>40.097799999999999</v>
      </c>
      <c r="E124">
        <f>VLOOKUP(A124,[1]!Table2[#Data],8,FALSE)</f>
        <v>-104.9293</v>
      </c>
      <c r="F124" t="s">
        <v>15</v>
      </c>
    </row>
    <row r="125" spans="1:6" x14ac:dyDescent="0.2">
      <c r="A125">
        <v>80532</v>
      </c>
      <c r="B125" t="s">
        <v>13</v>
      </c>
      <c r="C125" t="s">
        <v>14</v>
      </c>
      <c r="D125">
        <f>VLOOKUP(A125,[1]!Table2[#Data],7,FALSE)</f>
        <v>40.457799999999999</v>
      </c>
      <c r="E125">
        <f>VLOOKUP(A125,[1]!Table2[#Data],8,FALSE)</f>
        <v>-105.447</v>
      </c>
      <c r="F125" t="s">
        <v>15</v>
      </c>
    </row>
    <row r="126" spans="1:6" x14ac:dyDescent="0.2">
      <c r="A126">
        <v>80534</v>
      </c>
      <c r="B126" t="s">
        <v>13</v>
      </c>
      <c r="C126" t="s">
        <v>14</v>
      </c>
      <c r="D126">
        <f>VLOOKUP(A126,[1]!Table2[#Data],7,FALSE)</f>
        <v>40.335500000000003</v>
      </c>
      <c r="E126">
        <f>VLOOKUP(A126,[1]!Table2[#Data],8,FALSE)</f>
        <v>-104.92359999999999</v>
      </c>
      <c r="F126" t="s">
        <v>15</v>
      </c>
    </row>
    <row r="127" spans="1:6" x14ac:dyDescent="0.2">
      <c r="A127">
        <v>80535</v>
      </c>
      <c r="B127" t="s">
        <v>13</v>
      </c>
      <c r="C127" t="s">
        <v>14</v>
      </c>
      <c r="D127">
        <f>VLOOKUP(A127,[1]!Table2[#Data],7,FALSE)</f>
        <v>40.634700000000002</v>
      </c>
      <c r="E127">
        <f>VLOOKUP(A127,[1]!Table2[#Data],8,FALSE)</f>
        <v>-105.14879999999999</v>
      </c>
      <c r="F127" t="s">
        <v>15</v>
      </c>
    </row>
    <row r="128" spans="1:6" x14ac:dyDescent="0.2">
      <c r="A128">
        <v>80537</v>
      </c>
      <c r="B128" t="s">
        <v>13</v>
      </c>
      <c r="C128" t="s">
        <v>14</v>
      </c>
      <c r="D128">
        <f>VLOOKUP(A128,[1]!Table2[#Data],7,FALSE)</f>
        <v>40.384900000000002</v>
      </c>
      <c r="E128">
        <f>VLOOKUP(A128,[1]!Table2[#Data],8,FALSE)</f>
        <v>-105.0916</v>
      </c>
      <c r="F128" t="s">
        <v>15</v>
      </c>
    </row>
    <row r="129" spans="1:6" x14ac:dyDescent="0.2">
      <c r="A129">
        <v>80538</v>
      </c>
      <c r="B129" t="s">
        <v>13</v>
      </c>
      <c r="C129" t="s">
        <v>14</v>
      </c>
      <c r="D129">
        <f>VLOOKUP(A129,[1]!Table2[#Data],7,FALSE)</f>
        <v>40.426200000000001</v>
      </c>
      <c r="E129">
        <f>VLOOKUP(A129,[1]!Table2[#Data],8,FALSE)</f>
        <v>-105.09</v>
      </c>
      <c r="F129" t="s">
        <v>15</v>
      </c>
    </row>
    <row r="130" spans="1:6" x14ac:dyDescent="0.2">
      <c r="A130">
        <v>80539</v>
      </c>
      <c r="B130" t="s">
        <v>13</v>
      </c>
      <c r="C130" t="s">
        <v>14</v>
      </c>
      <c r="D130">
        <f>VLOOKUP(A130,[1]!Table2[#Data],7,FALSE)</f>
        <v>40.397799999999997</v>
      </c>
      <c r="E130">
        <f>VLOOKUP(A130,[1]!Table2[#Data],8,FALSE)</f>
        <v>-105.075</v>
      </c>
      <c r="F130" t="s">
        <v>15</v>
      </c>
    </row>
    <row r="131" spans="1:6" x14ac:dyDescent="0.2">
      <c r="A131">
        <v>80541</v>
      </c>
      <c r="B131" t="s">
        <v>13</v>
      </c>
      <c r="C131" t="s">
        <v>14</v>
      </c>
      <c r="D131">
        <f>VLOOKUP(A131,[1]!Table2[#Data],7,FALSE)</f>
        <v>40.487499999999997</v>
      </c>
      <c r="E131">
        <f>VLOOKUP(A131,[1]!Table2[#Data],8,FALSE)</f>
        <v>-105.21080000000001</v>
      </c>
      <c r="F131" t="s">
        <v>15</v>
      </c>
    </row>
    <row r="132" spans="1:6" x14ac:dyDescent="0.2">
      <c r="A132">
        <v>80542</v>
      </c>
      <c r="B132" t="s">
        <v>13</v>
      </c>
      <c r="C132" t="s">
        <v>14</v>
      </c>
      <c r="D132">
        <f>VLOOKUP(A132,[1]!Table2[#Data],7,FALSE)</f>
        <v>40.234699999999997</v>
      </c>
      <c r="E132">
        <f>VLOOKUP(A132,[1]!Table2[#Data],8,FALSE)</f>
        <v>-104.99939999999999</v>
      </c>
      <c r="F132" t="s">
        <v>15</v>
      </c>
    </row>
    <row r="133" spans="1:6" x14ac:dyDescent="0.2">
      <c r="A133">
        <v>80543</v>
      </c>
      <c r="B133" t="s">
        <v>13</v>
      </c>
      <c r="C133" t="s">
        <v>14</v>
      </c>
      <c r="D133">
        <f>VLOOKUP(A133,[1]!Table2[#Data],7,FALSE)</f>
        <v>40.3294</v>
      </c>
      <c r="E133">
        <f>VLOOKUP(A133,[1]!Table2[#Data],8,FALSE)</f>
        <v>-104.8552</v>
      </c>
      <c r="F133" t="s">
        <v>15</v>
      </c>
    </row>
    <row r="134" spans="1:6" x14ac:dyDescent="0.2">
      <c r="A134">
        <v>80546</v>
      </c>
      <c r="B134" t="s">
        <v>13</v>
      </c>
      <c r="C134" t="s">
        <v>14</v>
      </c>
      <c r="D134">
        <f>VLOOKUP(A134,[1]!Table2[#Data],7,FALSE)</f>
        <v>40.524999999999999</v>
      </c>
      <c r="E134">
        <f>VLOOKUP(A134,[1]!Table2[#Data],8,FALSE)</f>
        <v>-104.8505</v>
      </c>
      <c r="F134" t="s">
        <v>15</v>
      </c>
    </row>
    <row r="135" spans="1:6" x14ac:dyDescent="0.2">
      <c r="A135">
        <v>80547</v>
      </c>
      <c r="B135" t="s">
        <v>13</v>
      </c>
      <c r="C135" t="s">
        <v>14</v>
      </c>
      <c r="D135">
        <f>VLOOKUP(A135,[1]!Table2[#Data],7,FALSE)</f>
        <v>40.5291</v>
      </c>
      <c r="E135">
        <f>VLOOKUP(A135,[1]!Table2[#Data],8,FALSE)</f>
        <v>-104.9853</v>
      </c>
      <c r="F135" t="s">
        <v>15</v>
      </c>
    </row>
    <row r="136" spans="1:6" x14ac:dyDescent="0.2">
      <c r="A136">
        <v>80549</v>
      </c>
      <c r="B136" t="s">
        <v>13</v>
      </c>
      <c r="C136" t="s">
        <v>14</v>
      </c>
      <c r="D136">
        <f>VLOOKUP(A136,[1]!Table2[#Data],7,FALSE)</f>
        <v>40.725499999999997</v>
      </c>
      <c r="E136">
        <f>VLOOKUP(A136,[1]!Table2[#Data],8,FALSE)</f>
        <v>-105.0318</v>
      </c>
      <c r="F136" t="s">
        <v>15</v>
      </c>
    </row>
    <row r="137" spans="1:6" x14ac:dyDescent="0.2">
      <c r="A137">
        <v>80550</v>
      </c>
      <c r="B137" t="s">
        <v>13</v>
      </c>
      <c r="C137" t="s">
        <v>14</v>
      </c>
      <c r="D137">
        <f>VLOOKUP(A137,[1]!Table2[#Data],7,FALSE)</f>
        <v>40.483699999999999</v>
      </c>
      <c r="E137">
        <f>VLOOKUP(A137,[1]!Table2[#Data],8,FALSE)</f>
        <v>-104.8994</v>
      </c>
      <c r="F137" t="s">
        <v>15</v>
      </c>
    </row>
    <row r="138" spans="1:6" x14ac:dyDescent="0.2">
      <c r="A138">
        <v>80551</v>
      </c>
      <c r="B138" t="s">
        <v>13</v>
      </c>
      <c r="C138" t="s">
        <v>14</v>
      </c>
      <c r="D138">
        <f>VLOOKUP(A138,[1]!Table2[#Data],7,FALSE)</f>
        <v>40.477499999999999</v>
      </c>
      <c r="E138">
        <f>VLOOKUP(A138,[1]!Table2[#Data],8,FALSE)</f>
        <v>-104.9014</v>
      </c>
      <c r="F138" t="s">
        <v>15</v>
      </c>
    </row>
    <row r="139" spans="1:6" x14ac:dyDescent="0.2">
      <c r="A139">
        <v>80553</v>
      </c>
      <c r="B139" t="s">
        <v>13</v>
      </c>
      <c r="C139" t="s">
        <v>14</v>
      </c>
      <c r="D139">
        <f>VLOOKUP(A139,[1]!Table2[#Data],7,FALSE)</f>
        <v>40.585299999999997</v>
      </c>
      <c r="E139">
        <f>VLOOKUP(A139,[1]!Table2[#Data],8,FALSE)</f>
        <v>-105.0844</v>
      </c>
      <c r="F139" t="s">
        <v>15</v>
      </c>
    </row>
    <row r="140" spans="1:6" x14ac:dyDescent="0.2">
      <c r="A140">
        <v>80603</v>
      </c>
      <c r="B140" t="s">
        <v>13</v>
      </c>
      <c r="C140" t="s">
        <v>14</v>
      </c>
      <c r="D140">
        <f>VLOOKUP(A140,[1]!Table2[#Data],7,FALSE)</f>
        <v>39.951500000000003</v>
      </c>
      <c r="E140">
        <f>VLOOKUP(A140,[1]!Table2[#Data],8,FALSE)</f>
        <v>-104.77460000000001</v>
      </c>
      <c r="F140" t="s">
        <v>15</v>
      </c>
    </row>
    <row r="141" spans="1:6" x14ac:dyDescent="0.2">
      <c r="A141">
        <v>80610</v>
      </c>
      <c r="B141" t="s">
        <v>13</v>
      </c>
      <c r="C141" t="s">
        <v>14</v>
      </c>
      <c r="D141">
        <f>VLOOKUP(A141,[1]!Table2[#Data],7,FALSE)</f>
        <v>40.593800000000002</v>
      </c>
      <c r="E141">
        <f>VLOOKUP(A141,[1]!Table2[#Data],8,FALSE)</f>
        <v>-104.73560000000001</v>
      </c>
      <c r="F141" t="s">
        <v>15</v>
      </c>
    </row>
    <row r="142" spans="1:6" x14ac:dyDescent="0.2">
      <c r="A142">
        <v>80612</v>
      </c>
      <c r="B142" t="s">
        <v>13</v>
      </c>
      <c r="C142" t="s">
        <v>14</v>
      </c>
      <c r="D142">
        <f>VLOOKUP(A142,[1]!Table2[#Data],7,FALSE)</f>
        <v>40.866599999999998</v>
      </c>
      <c r="E142">
        <f>VLOOKUP(A142,[1]!Table2[#Data],8,FALSE)</f>
        <v>-104.88590000000001</v>
      </c>
      <c r="F142" t="s">
        <v>15</v>
      </c>
    </row>
    <row r="143" spans="1:6" x14ac:dyDescent="0.2">
      <c r="A143">
        <v>80615</v>
      </c>
      <c r="B143" t="s">
        <v>13</v>
      </c>
      <c r="C143" t="s">
        <v>14</v>
      </c>
      <c r="D143">
        <f>VLOOKUP(A143,[1]!Table2[#Data],7,FALSE)</f>
        <v>40.527299999999997</v>
      </c>
      <c r="E143">
        <f>VLOOKUP(A143,[1]!Table2[#Data],8,FALSE)</f>
        <v>-104.7146</v>
      </c>
      <c r="F143" t="s">
        <v>15</v>
      </c>
    </row>
    <row r="144" spans="1:6" x14ac:dyDescent="0.2">
      <c r="A144">
        <v>80620</v>
      </c>
      <c r="B144" t="s">
        <v>13</v>
      </c>
      <c r="C144" t="s">
        <v>14</v>
      </c>
      <c r="D144">
        <f>VLOOKUP(A144,[1]!Table2[#Data],7,FALSE)</f>
        <v>40.380299999999998</v>
      </c>
      <c r="E144">
        <f>VLOOKUP(A144,[1]!Table2[#Data],8,FALSE)</f>
        <v>-104.69710000000001</v>
      </c>
      <c r="F144" t="s">
        <v>15</v>
      </c>
    </row>
    <row r="145" spans="1:6" x14ac:dyDescent="0.2">
      <c r="A145">
        <v>80621</v>
      </c>
      <c r="B145" t="s">
        <v>13</v>
      </c>
      <c r="C145" t="s">
        <v>14</v>
      </c>
      <c r="D145">
        <f>VLOOKUP(A145,[1]!Table2[#Data],7,FALSE)</f>
        <v>40.107999999999997</v>
      </c>
      <c r="E145">
        <f>VLOOKUP(A145,[1]!Table2[#Data],8,FALSE)</f>
        <v>-104.8013</v>
      </c>
      <c r="F145" t="s">
        <v>15</v>
      </c>
    </row>
    <row r="146" spans="1:6" x14ac:dyDescent="0.2">
      <c r="A146">
        <v>80622</v>
      </c>
      <c r="B146" t="s">
        <v>13</v>
      </c>
      <c r="C146" t="s">
        <v>14</v>
      </c>
      <c r="D146">
        <f>VLOOKUP(A146,[1]!Table2[#Data],7,FALSE)</f>
        <v>40.537799999999997</v>
      </c>
      <c r="E146">
        <f>VLOOKUP(A146,[1]!Table2[#Data],8,FALSE)</f>
        <v>-104.4585</v>
      </c>
      <c r="F146" t="s">
        <v>15</v>
      </c>
    </row>
    <row r="147" spans="1:6" x14ac:dyDescent="0.2">
      <c r="A147">
        <v>80623</v>
      </c>
      <c r="B147" t="s">
        <v>13</v>
      </c>
      <c r="C147" t="s">
        <v>14</v>
      </c>
      <c r="D147">
        <f>VLOOKUP(A147,[1]!Table2[#Data],7,FALSE)</f>
        <v>40.285400000000003</v>
      </c>
      <c r="E147">
        <f>VLOOKUP(A147,[1]!Table2[#Data],8,FALSE)</f>
        <v>-104.7825</v>
      </c>
      <c r="F147" t="s">
        <v>15</v>
      </c>
    </row>
    <row r="148" spans="1:6" x14ac:dyDescent="0.2">
      <c r="A148">
        <v>80624</v>
      </c>
      <c r="B148" t="s">
        <v>13</v>
      </c>
      <c r="C148" t="s">
        <v>14</v>
      </c>
      <c r="D148">
        <f>VLOOKUP(A148,[1]!Table2[#Data],7,FALSE)</f>
        <v>40.4696</v>
      </c>
      <c r="E148">
        <f>VLOOKUP(A148,[1]!Table2[#Data],8,FALSE)</f>
        <v>-104.5</v>
      </c>
      <c r="F148" t="s">
        <v>15</v>
      </c>
    </row>
    <row r="149" spans="1:6" x14ac:dyDescent="0.2">
      <c r="A149">
        <v>80631</v>
      </c>
      <c r="B149" t="s">
        <v>13</v>
      </c>
      <c r="C149" t="s">
        <v>14</v>
      </c>
      <c r="D149">
        <f>VLOOKUP(A149,[1]!Table2[#Data],7,FALSE)</f>
        <v>40.384999999999998</v>
      </c>
      <c r="E149">
        <f>VLOOKUP(A149,[1]!Table2[#Data],8,FALSE)</f>
        <v>-104.6806</v>
      </c>
      <c r="F149" t="s">
        <v>15</v>
      </c>
    </row>
    <row r="150" spans="1:6" x14ac:dyDescent="0.2">
      <c r="A150">
        <v>80632</v>
      </c>
      <c r="B150" t="s">
        <v>13</v>
      </c>
      <c r="C150" t="s">
        <v>14</v>
      </c>
      <c r="D150">
        <f>VLOOKUP(A150,[1]!Table2[#Data],7,FALSE)</f>
        <v>40.376600000000003</v>
      </c>
      <c r="E150">
        <f>VLOOKUP(A150,[1]!Table2[#Data],8,FALSE)</f>
        <v>-104.7629</v>
      </c>
      <c r="F150" t="s">
        <v>15</v>
      </c>
    </row>
    <row r="151" spans="1:6" x14ac:dyDescent="0.2">
      <c r="A151">
        <v>80633</v>
      </c>
      <c r="B151" t="s">
        <v>13</v>
      </c>
      <c r="C151" t="s">
        <v>14</v>
      </c>
      <c r="D151">
        <f>VLOOKUP(A151,[1]!Table2[#Data],7,FALSE)</f>
        <v>40.423299999999998</v>
      </c>
      <c r="E151">
        <f>VLOOKUP(A151,[1]!Table2[#Data],8,FALSE)</f>
        <v>-104.70910000000001</v>
      </c>
      <c r="F151" t="s">
        <v>15</v>
      </c>
    </row>
    <row r="152" spans="1:6" x14ac:dyDescent="0.2">
      <c r="A152">
        <v>80634</v>
      </c>
      <c r="B152" t="s">
        <v>13</v>
      </c>
      <c r="C152" t="s">
        <v>14</v>
      </c>
      <c r="D152">
        <f>VLOOKUP(A152,[1]!Table2[#Data],7,FALSE)</f>
        <v>40.410899999999998</v>
      </c>
      <c r="E152">
        <f>VLOOKUP(A152,[1]!Table2[#Data],8,FALSE)</f>
        <v>-104.75409999999999</v>
      </c>
      <c r="F152" t="s">
        <v>15</v>
      </c>
    </row>
    <row r="153" spans="1:6" x14ac:dyDescent="0.2">
      <c r="A153">
        <v>80638</v>
      </c>
      <c r="B153" t="s">
        <v>13</v>
      </c>
      <c r="C153" t="s">
        <v>14</v>
      </c>
      <c r="D153">
        <f>VLOOKUP(A153,[1]!Table2[#Data],7,FALSE)</f>
        <v>40.423299999999998</v>
      </c>
      <c r="E153">
        <f>VLOOKUP(A153,[1]!Table2[#Data],8,FALSE)</f>
        <v>-104.70910000000001</v>
      </c>
      <c r="F153" t="s">
        <v>15</v>
      </c>
    </row>
    <row r="154" spans="1:6" x14ac:dyDescent="0.2">
      <c r="A154">
        <v>80639</v>
      </c>
      <c r="B154" t="s">
        <v>13</v>
      </c>
      <c r="C154" t="s">
        <v>14</v>
      </c>
      <c r="D154">
        <f>VLOOKUP(A154,[1]!Table2[#Data],7,FALSE)</f>
        <v>40.399299999999997</v>
      </c>
      <c r="E154">
        <f>VLOOKUP(A154,[1]!Table2[#Data],8,FALSE)</f>
        <v>-104.7017</v>
      </c>
      <c r="F154" t="s">
        <v>15</v>
      </c>
    </row>
    <row r="155" spans="1:6" x14ac:dyDescent="0.2">
      <c r="A155">
        <v>80642</v>
      </c>
      <c r="B155" t="s">
        <v>13</v>
      </c>
      <c r="C155" t="s">
        <v>14</v>
      </c>
      <c r="D155">
        <f>VLOOKUP(A155,[1]!Table2[#Data],7,FALSE)</f>
        <v>40.060600000000001</v>
      </c>
      <c r="E155">
        <f>VLOOKUP(A155,[1]!Table2[#Data],8,FALSE)</f>
        <v>-104.6532</v>
      </c>
      <c r="F155" t="s">
        <v>15</v>
      </c>
    </row>
    <row r="156" spans="1:6" x14ac:dyDescent="0.2">
      <c r="A156">
        <v>80643</v>
      </c>
      <c r="B156" t="s">
        <v>13</v>
      </c>
      <c r="C156" t="s">
        <v>14</v>
      </c>
      <c r="D156">
        <f>VLOOKUP(A156,[1]!Table2[#Data],7,FALSE)</f>
        <v>40.095799999999997</v>
      </c>
      <c r="E156">
        <f>VLOOKUP(A156,[1]!Table2[#Data],8,FALSE)</f>
        <v>-104.4464</v>
      </c>
      <c r="F156" t="s">
        <v>15</v>
      </c>
    </row>
    <row r="157" spans="1:6" x14ac:dyDescent="0.2">
      <c r="A157">
        <v>80644</v>
      </c>
      <c r="B157" t="s">
        <v>13</v>
      </c>
      <c r="C157" t="s">
        <v>14</v>
      </c>
      <c r="D157">
        <f>VLOOKUP(A157,[1]!Table2[#Data],7,FALSE)</f>
        <v>40.396299999999997</v>
      </c>
      <c r="E157">
        <f>VLOOKUP(A157,[1]!Table2[#Data],8,FALSE)</f>
        <v>-104.5288</v>
      </c>
      <c r="F157" t="s">
        <v>15</v>
      </c>
    </row>
    <row r="158" spans="1:6" x14ac:dyDescent="0.2">
      <c r="A158">
        <v>80645</v>
      </c>
      <c r="B158" t="s">
        <v>13</v>
      </c>
      <c r="C158" t="s">
        <v>14</v>
      </c>
      <c r="D158">
        <f>VLOOKUP(A158,[1]!Table2[#Data],7,FALSE)</f>
        <v>40.321100000000001</v>
      </c>
      <c r="E158">
        <f>VLOOKUP(A158,[1]!Table2[#Data],8,FALSE)</f>
        <v>-104.7268</v>
      </c>
      <c r="F158" t="s">
        <v>15</v>
      </c>
    </row>
    <row r="159" spans="1:6" x14ac:dyDescent="0.2">
      <c r="A159">
        <v>80646</v>
      </c>
      <c r="B159" t="s">
        <v>13</v>
      </c>
      <c r="C159" t="s">
        <v>14</v>
      </c>
      <c r="D159">
        <f>VLOOKUP(A159,[1]!Table2[#Data],7,FALSE)</f>
        <v>40.482399999999998</v>
      </c>
      <c r="E159">
        <f>VLOOKUP(A159,[1]!Table2[#Data],8,FALSE)</f>
        <v>-104.7054</v>
      </c>
      <c r="F159" t="s">
        <v>15</v>
      </c>
    </row>
    <row r="160" spans="1:6" x14ac:dyDescent="0.2">
      <c r="A160">
        <v>80648</v>
      </c>
      <c r="B160" t="s">
        <v>13</v>
      </c>
      <c r="C160" t="s">
        <v>14</v>
      </c>
      <c r="D160">
        <f>VLOOKUP(A160,[1]!Table2[#Data],7,FALSE)</f>
        <v>40.726500000000001</v>
      </c>
      <c r="E160">
        <f>VLOOKUP(A160,[1]!Table2[#Data],8,FALSE)</f>
        <v>-104.785</v>
      </c>
      <c r="F160" t="s">
        <v>15</v>
      </c>
    </row>
    <row r="161" spans="1:6" x14ac:dyDescent="0.2">
      <c r="A161">
        <v>80650</v>
      </c>
      <c r="B161" t="s">
        <v>13</v>
      </c>
      <c r="C161" t="s">
        <v>14</v>
      </c>
      <c r="D161">
        <f>VLOOKUP(A161,[1]!Table2[#Data],7,FALSE)</f>
        <v>40.635899999999999</v>
      </c>
      <c r="E161">
        <f>VLOOKUP(A161,[1]!Table2[#Data],8,FALSE)</f>
        <v>-104.7638</v>
      </c>
      <c r="F161" t="s">
        <v>15</v>
      </c>
    </row>
    <row r="162" spans="1:6" x14ac:dyDescent="0.2">
      <c r="A162">
        <v>80651</v>
      </c>
      <c r="B162" t="s">
        <v>13</v>
      </c>
      <c r="C162" t="s">
        <v>14</v>
      </c>
      <c r="D162">
        <f>VLOOKUP(A162,[1]!Table2[#Data],7,FALSE)</f>
        <v>40.213099999999997</v>
      </c>
      <c r="E162">
        <f>VLOOKUP(A162,[1]!Table2[#Data],8,FALSE)</f>
        <v>-104.8028</v>
      </c>
      <c r="F162" t="s">
        <v>15</v>
      </c>
    </row>
    <row r="163" spans="1:6" x14ac:dyDescent="0.2">
      <c r="A163">
        <v>80652</v>
      </c>
      <c r="B163" t="s">
        <v>13</v>
      </c>
      <c r="C163" t="s">
        <v>14</v>
      </c>
      <c r="D163">
        <f>VLOOKUP(A163,[1]!Table2[#Data],7,FALSE)</f>
        <v>40.087800000000001</v>
      </c>
      <c r="E163">
        <f>VLOOKUP(A163,[1]!Table2[#Data],8,FALSE)</f>
        <v>-104.282</v>
      </c>
      <c r="F163" t="s">
        <v>15</v>
      </c>
    </row>
    <row r="164" spans="1:6" x14ac:dyDescent="0.2">
      <c r="A164">
        <v>80106</v>
      </c>
      <c r="B164" t="s">
        <v>16</v>
      </c>
      <c r="C164" t="s">
        <v>17</v>
      </c>
      <c r="D164">
        <f>VLOOKUP(A164,[1]!Table2[#Data],7,FALSE)</f>
        <v>39.096899999999998</v>
      </c>
      <c r="E164">
        <f>VLOOKUP(A164,[1]!Table2[#Data],8,FALSE)</f>
        <v>-104.5746</v>
      </c>
      <c r="F164" t="s">
        <v>15</v>
      </c>
    </row>
    <row r="165" spans="1:6" x14ac:dyDescent="0.2">
      <c r="A165">
        <v>80132</v>
      </c>
      <c r="B165" t="s">
        <v>16</v>
      </c>
      <c r="C165" t="s">
        <v>17</v>
      </c>
      <c r="D165">
        <f>VLOOKUP(A165,[1]!Table2[#Data],7,FALSE)</f>
        <v>39.100700000000003</v>
      </c>
      <c r="E165">
        <f>VLOOKUP(A165,[1]!Table2[#Data],8,FALSE)</f>
        <v>-104.85420000000001</v>
      </c>
      <c r="F165" t="s">
        <v>15</v>
      </c>
    </row>
    <row r="166" spans="1:6" x14ac:dyDescent="0.2">
      <c r="A166">
        <v>80133</v>
      </c>
      <c r="B166" t="s">
        <v>16</v>
      </c>
      <c r="C166" t="s">
        <v>17</v>
      </c>
      <c r="D166">
        <f>VLOOKUP(A166,[1]!Table2[#Data],7,FALSE)</f>
        <v>39.1205</v>
      </c>
      <c r="E166">
        <f>VLOOKUP(A166,[1]!Table2[#Data],8,FALSE)</f>
        <v>-104.9148</v>
      </c>
      <c r="F166" t="s">
        <v>15</v>
      </c>
    </row>
    <row r="167" spans="1:6" x14ac:dyDescent="0.2">
      <c r="A167">
        <v>80808</v>
      </c>
      <c r="B167" t="s">
        <v>16</v>
      </c>
      <c r="C167" t="s">
        <v>17</v>
      </c>
      <c r="D167">
        <f>VLOOKUP(A167,[1]!Table2[#Data],7,FALSE)</f>
        <v>38.964799999999997</v>
      </c>
      <c r="E167">
        <f>VLOOKUP(A167,[1]!Table2[#Data],8,FALSE)</f>
        <v>-104.3553</v>
      </c>
      <c r="F167" t="s">
        <v>15</v>
      </c>
    </row>
    <row r="168" spans="1:6" x14ac:dyDescent="0.2">
      <c r="A168">
        <v>80809</v>
      </c>
      <c r="B168" t="s">
        <v>16</v>
      </c>
      <c r="C168" t="s">
        <v>17</v>
      </c>
      <c r="D168">
        <f>VLOOKUP(A168,[1]!Table2[#Data],7,FALSE)</f>
        <v>38.896700000000003</v>
      </c>
      <c r="E168">
        <f>VLOOKUP(A168,[1]!Table2[#Data],8,FALSE)</f>
        <v>-104.9722</v>
      </c>
      <c r="F168" t="s">
        <v>15</v>
      </c>
    </row>
    <row r="169" spans="1:6" x14ac:dyDescent="0.2">
      <c r="A169">
        <v>80817</v>
      </c>
      <c r="B169" t="s">
        <v>16</v>
      </c>
      <c r="C169" t="s">
        <v>17</v>
      </c>
      <c r="D169">
        <f>VLOOKUP(A169,[1]!Table2[#Data],7,FALSE)</f>
        <v>38.699599999999997</v>
      </c>
      <c r="E169">
        <f>VLOOKUP(A169,[1]!Table2[#Data],8,FALSE)</f>
        <v>-104.70050000000001</v>
      </c>
      <c r="F169" t="s">
        <v>15</v>
      </c>
    </row>
    <row r="170" spans="1:6" x14ac:dyDescent="0.2">
      <c r="A170">
        <v>80829</v>
      </c>
      <c r="B170" t="s">
        <v>16</v>
      </c>
      <c r="C170" t="s">
        <v>17</v>
      </c>
      <c r="D170">
        <f>VLOOKUP(A170,[1]!Table2[#Data],7,FALSE)</f>
        <v>38.854999999999997</v>
      </c>
      <c r="E170">
        <f>VLOOKUP(A170,[1]!Table2[#Data],8,FALSE)</f>
        <v>-104.9058</v>
      </c>
      <c r="F170" t="s">
        <v>15</v>
      </c>
    </row>
    <row r="171" spans="1:6" x14ac:dyDescent="0.2">
      <c r="A171">
        <v>80831</v>
      </c>
      <c r="B171" t="s">
        <v>16</v>
      </c>
      <c r="C171" t="s">
        <v>17</v>
      </c>
      <c r="D171">
        <f>VLOOKUP(A171,[1]!Table2[#Data],7,FALSE)</f>
        <v>38.954099999999997</v>
      </c>
      <c r="E171">
        <f>VLOOKUP(A171,[1]!Table2[#Data],8,FALSE)</f>
        <v>-104.5472</v>
      </c>
      <c r="F171" t="s">
        <v>15</v>
      </c>
    </row>
    <row r="172" spans="1:6" x14ac:dyDescent="0.2">
      <c r="A172">
        <v>80832</v>
      </c>
      <c r="B172" t="s">
        <v>16</v>
      </c>
      <c r="C172" t="s">
        <v>17</v>
      </c>
      <c r="D172">
        <f>VLOOKUP(A172,[1]!Table2[#Data],7,FALSE)</f>
        <v>39.073599999999999</v>
      </c>
      <c r="E172">
        <f>VLOOKUP(A172,[1]!Table2[#Data],8,FALSE)</f>
        <v>-104.1247</v>
      </c>
      <c r="F172" t="s">
        <v>15</v>
      </c>
    </row>
    <row r="173" spans="1:6" x14ac:dyDescent="0.2">
      <c r="A173">
        <v>80833</v>
      </c>
      <c r="B173" t="s">
        <v>16</v>
      </c>
      <c r="C173" t="s">
        <v>17</v>
      </c>
      <c r="D173">
        <f>VLOOKUP(A173,[1]!Table2[#Data],7,FALSE)</f>
        <v>38.764200000000002</v>
      </c>
      <c r="E173">
        <f>VLOOKUP(A173,[1]!Table2[#Data],8,FALSE)</f>
        <v>-104.0241</v>
      </c>
      <c r="F173" t="s">
        <v>15</v>
      </c>
    </row>
    <row r="174" spans="1:6" x14ac:dyDescent="0.2">
      <c r="A174">
        <v>80840</v>
      </c>
      <c r="B174" t="s">
        <v>16</v>
      </c>
      <c r="C174" t="s">
        <v>17</v>
      </c>
      <c r="D174">
        <f>VLOOKUP(A174,[1]!Table2[#Data],7,FALSE)</f>
        <v>39.089599999999997</v>
      </c>
      <c r="E174">
        <f>VLOOKUP(A174,[1]!Table2[#Data],8,FALSE)</f>
        <v>-103.8188</v>
      </c>
      <c r="F174" t="s">
        <v>15</v>
      </c>
    </row>
    <row r="175" spans="1:6" x14ac:dyDescent="0.2">
      <c r="A175">
        <v>80841</v>
      </c>
      <c r="B175" t="s">
        <v>16</v>
      </c>
      <c r="C175" t="s">
        <v>17</v>
      </c>
      <c r="D175">
        <f>VLOOKUP(A175,[1]!Table2[#Data],7,FALSE)</f>
        <v>39.089599999999997</v>
      </c>
      <c r="E175">
        <f>VLOOKUP(A175,[1]!Table2[#Data],8,FALSE)</f>
        <v>-103.8188</v>
      </c>
      <c r="F175" t="s">
        <v>15</v>
      </c>
    </row>
    <row r="176" spans="1:6" x14ac:dyDescent="0.2">
      <c r="A176">
        <v>80864</v>
      </c>
      <c r="B176" t="s">
        <v>16</v>
      </c>
      <c r="C176" t="s">
        <v>17</v>
      </c>
      <c r="D176">
        <f>VLOOKUP(A176,[1]!Table2[#Data],7,FALSE)</f>
        <v>38.775300000000001</v>
      </c>
      <c r="E176">
        <f>VLOOKUP(A176,[1]!Table2[#Data],8,FALSE)</f>
        <v>-104.2184</v>
      </c>
      <c r="F176" t="s">
        <v>15</v>
      </c>
    </row>
    <row r="177" spans="1:6" x14ac:dyDescent="0.2">
      <c r="A177">
        <v>80901</v>
      </c>
      <c r="B177" t="s">
        <v>16</v>
      </c>
      <c r="C177" t="s">
        <v>17</v>
      </c>
      <c r="D177">
        <f>VLOOKUP(A177,[1]!Table2[#Data],7,FALSE)</f>
        <v>38.8339</v>
      </c>
      <c r="E177">
        <f>VLOOKUP(A177,[1]!Table2[#Data],8,FALSE)</f>
        <v>-104.8214</v>
      </c>
      <c r="F177" t="s">
        <v>15</v>
      </c>
    </row>
    <row r="178" spans="1:6" x14ac:dyDescent="0.2">
      <c r="A178">
        <v>80903</v>
      </c>
      <c r="B178" t="s">
        <v>16</v>
      </c>
      <c r="C178" t="s">
        <v>17</v>
      </c>
      <c r="D178">
        <f>VLOOKUP(A178,[1]!Table2[#Data],7,FALSE)</f>
        <v>38.838799999999999</v>
      </c>
      <c r="E178">
        <f>VLOOKUP(A178,[1]!Table2[#Data],8,FALSE)</f>
        <v>-104.8145</v>
      </c>
      <c r="F178" t="s">
        <v>15</v>
      </c>
    </row>
    <row r="179" spans="1:6" x14ac:dyDescent="0.2">
      <c r="A179">
        <v>80904</v>
      </c>
      <c r="B179" t="s">
        <v>16</v>
      </c>
      <c r="C179" t="s">
        <v>17</v>
      </c>
      <c r="D179">
        <f>VLOOKUP(A179,[1]!Table2[#Data],7,FALSE)</f>
        <v>38.853299999999997</v>
      </c>
      <c r="E179">
        <f>VLOOKUP(A179,[1]!Table2[#Data],8,FALSE)</f>
        <v>-104.8595</v>
      </c>
      <c r="F179" t="s">
        <v>15</v>
      </c>
    </row>
    <row r="180" spans="1:6" x14ac:dyDescent="0.2">
      <c r="A180">
        <v>80905</v>
      </c>
      <c r="B180" t="s">
        <v>16</v>
      </c>
      <c r="C180" t="s">
        <v>17</v>
      </c>
      <c r="D180">
        <f>VLOOKUP(A180,[1]!Table2[#Data],7,FALSE)</f>
        <v>38.837699999999998</v>
      </c>
      <c r="E180">
        <f>VLOOKUP(A180,[1]!Table2[#Data],8,FALSE)</f>
        <v>-104.837</v>
      </c>
      <c r="F180" t="s">
        <v>15</v>
      </c>
    </row>
    <row r="181" spans="1:6" x14ac:dyDescent="0.2">
      <c r="A181">
        <v>80906</v>
      </c>
      <c r="B181" t="s">
        <v>16</v>
      </c>
      <c r="C181" t="s">
        <v>17</v>
      </c>
      <c r="D181">
        <f>VLOOKUP(A181,[1]!Table2[#Data],7,FALSE)</f>
        <v>38.790199999999999</v>
      </c>
      <c r="E181">
        <f>VLOOKUP(A181,[1]!Table2[#Data],8,FALSE)</f>
        <v>-104.8199</v>
      </c>
      <c r="F181" t="s">
        <v>15</v>
      </c>
    </row>
    <row r="182" spans="1:6" x14ac:dyDescent="0.2">
      <c r="A182">
        <v>80907</v>
      </c>
      <c r="B182" t="s">
        <v>16</v>
      </c>
      <c r="C182" t="s">
        <v>17</v>
      </c>
      <c r="D182">
        <f>VLOOKUP(A182,[1]!Table2[#Data],7,FALSE)</f>
        <v>38.875999999999998</v>
      </c>
      <c r="E182">
        <f>VLOOKUP(A182,[1]!Table2[#Data],8,FALSE)</f>
        <v>-104.81699999999999</v>
      </c>
      <c r="F182" t="s">
        <v>15</v>
      </c>
    </row>
    <row r="183" spans="1:6" x14ac:dyDescent="0.2">
      <c r="A183">
        <v>80908</v>
      </c>
      <c r="B183" t="s">
        <v>16</v>
      </c>
      <c r="C183" t="s">
        <v>17</v>
      </c>
      <c r="D183">
        <f>VLOOKUP(A183,[1]!Table2[#Data],7,FALSE)</f>
        <v>39.023699999999998</v>
      </c>
      <c r="E183">
        <f>VLOOKUP(A183,[1]!Table2[#Data],8,FALSE)</f>
        <v>-104.69329999999999</v>
      </c>
      <c r="F183" t="s">
        <v>15</v>
      </c>
    </row>
    <row r="184" spans="1:6" x14ac:dyDescent="0.2">
      <c r="A184">
        <v>80909</v>
      </c>
      <c r="B184" t="s">
        <v>16</v>
      </c>
      <c r="C184" t="s">
        <v>17</v>
      </c>
      <c r="D184">
        <f>VLOOKUP(A184,[1]!Table2[#Data],7,FALSE)</f>
        <v>38.851999999999997</v>
      </c>
      <c r="E184">
        <f>VLOOKUP(A184,[1]!Table2[#Data],8,FALSE)</f>
        <v>-104.7735</v>
      </c>
      <c r="F184" t="s">
        <v>15</v>
      </c>
    </row>
    <row r="185" spans="1:6" x14ac:dyDescent="0.2">
      <c r="A185">
        <v>80910</v>
      </c>
      <c r="B185" t="s">
        <v>16</v>
      </c>
      <c r="C185" t="s">
        <v>17</v>
      </c>
      <c r="D185">
        <f>VLOOKUP(A185,[1]!Table2[#Data],7,FALSE)</f>
        <v>38.815199999999997</v>
      </c>
      <c r="E185">
        <f>VLOOKUP(A185,[1]!Table2[#Data],8,FALSE)</f>
        <v>-104.77030000000001</v>
      </c>
      <c r="F185" t="s">
        <v>15</v>
      </c>
    </row>
    <row r="186" spans="1:6" x14ac:dyDescent="0.2">
      <c r="A186">
        <v>80911</v>
      </c>
      <c r="B186" t="s">
        <v>16</v>
      </c>
      <c r="C186" t="s">
        <v>17</v>
      </c>
      <c r="D186">
        <f>VLOOKUP(A186,[1]!Table2[#Data],7,FALSE)</f>
        <v>38.745699999999999</v>
      </c>
      <c r="E186">
        <f>VLOOKUP(A186,[1]!Table2[#Data],8,FALSE)</f>
        <v>-104.7223</v>
      </c>
      <c r="F186" t="s">
        <v>15</v>
      </c>
    </row>
    <row r="187" spans="1:6" x14ac:dyDescent="0.2">
      <c r="A187">
        <v>80912</v>
      </c>
      <c r="B187" t="s">
        <v>16</v>
      </c>
      <c r="C187" t="s">
        <v>17</v>
      </c>
      <c r="D187">
        <f>VLOOKUP(A187,[1]!Table2[#Data],7,FALSE)</f>
        <v>38.8339</v>
      </c>
      <c r="E187">
        <f>VLOOKUP(A187,[1]!Table2[#Data],8,FALSE)</f>
        <v>-104.8214</v>
      </c>
      <c r="F187" t="s">
        <v>15</v>
      </c>
    </row>
    <row r="188" spans="1:6" x14ac:dyDescent="0.2">
      <c r="A188">
        <v>80913</v>
      </c>
      <c r="B188" t="s">
        <v>16</v>
      </c>
      <c r="C188" t="s">
        <v>17</v>
      </c>
      <c r="D188">
        <f>VLOOKUP(A188,[1]!Table2[#Data],7,FALSE)</f>
        <v>38.729999999999997</v>
      </c>
      <c r="E188">
        <f>VLOOKUP(A188,[1]!Table2[#Data],8,FALSE)</f>
        <v>-104.75360000000001</v>
      </c>
      <c r="F188" t="s">
        <v>15</v>
      </c>
    </row>
    <row r="189" spans="1:6" x14ac:dyDescent="0.2">
      <c r="A189">
        <v>80914</v>
      </c>
      <c r="B189" t="s">
        <v>16</v>
      </c>
      <c r="C189" t="s">
        <v>17</v>
      </c>
      <c r="D189">
        <f>VLOOKUP(A189,[1]!Table2[#Data],7,FALSE)</f>
        <v>38.819200000000002</v>
      </c>
      <c r="E189">
        <f>VLOOKUP(A189,[1]!Table2[#Data],8,FALSE)</f>
        <v>-104.7012</v>
      </c>
      <c r="F189" t="s">
        <v>15</v>
      </c>
    </row>
    <row r="190" spans="1:6" x14ac:dyDescent="0.2">
      <c r="A190">
        <v>80915</v>
      </c>
      <c r="B190" t="s">
        <v>16</v>
      </c>
      <c r="C190" t="s">
        <v>17</v>
      </c>
      <c r="D190">
        <f>VLOOKUP(A190,[1]!Table2[#Data],7,FALSE)</f>
        <v>38.855800000000002</v>
      </c>
      <c r="E190">
        <f>VLOOKUP(A190,[1]!Table2[#Data],8,FALSE)</f>
        <v>-104.71339999999999</v>
      </c>
      <c r="F190" t="s">
        <v>15</v>
      </c>
    </row>
    <row r="191" spans="1:6" x14ac:dyDescent="0.2">
      <c r="A191">
        <v>80916</v>
      </c>
      <c r="B191" t="s">
        <v>16</v>
      </c>
      <c r="C191" t="s">
        <v>17</v>
      </c>
      <c r="D191">
        <f>VLOOKUP(A191,[1]!Table2[#Data],7,FALSE)</f>
        <v>38.807600000000001</v>
      </c>
      <c r="E191">
        <f>VLOOKUP(A191,[1]!Table2[#Data],8,FALSE)</f>
        <v>-104.7403</v>
      </c>
      <c r="F191" t="s">
        <v>15</v>
      </c>
    </row>
    <row r="192" spans="1:6" x14ac:dyDescent="0.2">
      <c r="A192">
        <v>80917</v>
      </c>
      <c r="B192" t="s">
        <v>16</v>
      </c>
      <c r="C192" t="s">
        <v>17</v>
      </c>
      <c r="D192">
        <f>VLOOKUP(A192,[1]!Table2[#Data],7,FALSE)</f>
        <v>38.886000000000003</v>
      </c>
      <c r="E192">
        <f>VLOOKUP(A192,[1]!Table2[#Data],8,FALSE)</f>
        <v>-104.73990000000001</v>
      </c>
      <c r="F192" t="s">
        <v>15</v>
      </c>
    </row>
    <row r="193" spans="1:6" x14ac:dyDescent="0.2">
      <c r="A193">
        <v>80918</v>
      </c>
      <c r="B193" t="s">
        <v>16</v>
      </c>
      <c r="C193" t="s">
        <v>17</v>
      </c>
      <c r="D193">
        <f>VLOOKUP(A193,[1]!Table2[#Data],7,FALSE)</f>
        <v>38.9129</v>
      </c>
      <c r="E193">
        <f>VLOOKUP(A193,[1]!Table2[#Data],8,FALSE)</f>
        <v>-104.7734</v>
      </c>
      <c r="F193" t="s">
        <v>15</v>
      </c>
    </row>
    <row r="194" spans="1:6" x14ac:dyDescent="0.2">
      <c r="A194">
        <v>80919</v>
      </c>
      <c r="B194" t="s">
        <v>16</v>
      </c>
      <c r="C194" t="s">
        <v>17</v>
      </c>
      <c r="D194">
        <f>VLOOKUP(A194,[1]!Table2[#Data],7,FALSE)</f>
        <v>38.9268</v>
      </c>
      <c r="E194">
        <f>VLOOKUP(A194,[1]!Table2[#Data],8,FALSE)</f>
        <v>-104.8464</v>
      </c>
      <c r="F194" t="s">
        <v>15</v>
      </c>
    </row>
    <row r="195" spans="1:6" x14ac:dyDescent="0.2">
      <c r="A195">
        <v>80920</v>
      </c>
      <c r="B195" t="s">
        <v>16</v>
      </c>
      <c r="C195" t="s">
        <v>17</v>
      </c>
      <c r="D195">
        <f>VLOOKUP(A195,[1]!Table2[#Data],7,FALSE)</f>
        <v>38.9497</v>
      </c>
      <c r="E195">
        <f>VLOOKUP(A195,[1]!Table2[#Data],8,FALSE)</f>
        <v>-104.767</v>
      </c>
      <c r="F195" t="s">
        <v>15</v>
      </c>
    </row>
    <row r="196" spans="1:6" x14ac:dyDescent="0.2">
      <c r="A196">
        <v>80921</v>
      </c>
      <c r="B196" t="s">
        <v>16</v>
      </c>
      <c r="C196" t="s">
        <v>17</v>
      </c>
      <c r="D196">
        <f>VLOOKUP(A196,[1]!Table2[#Data],7,FALSE)</f>
        <v>39.048699999999997</v>
      </c>
      <c r="E196">
        <f>VLOOKUP(A196,[1]!Table2[#Data],8,FALSE)</f>
        <v>-104.81399999999999</v>
      </c>
      <c r="F196" t="s">
        <v>15</v>
      </c>
    </row>
    <row r="197" spans="1:6" x14ac:dyDescent="0.2">
      <c r="A197">
        <v>80922</v>
      </c>
      <c r="B197" t="s">
        <v>16</v>
      </c>
      <c r="C197" t="s">
        <v>17</v>
      </c>
      <c r="D197">
        <f>VLOOKUP(A197,[1]!Table2[#Data],7,FALSE)</f>
        <v>38.905000000000001</v>
      </c>
      <c r="E197">
        <f>VLOOKUP(A197,[1]!Table2[#Data],8,FALSE)</f>
        <v>-104.6982</v>
      </c>
      <c r="F197" t="s">
        <v>15</v>
      </c>
    </row>
    <row r="198" spans="1:6" x14ac:dyDescent="0.2">
      <c r="A198">
        <v>80925</v>
      </c>
      <c r="B198" t="s">
        <v>16</v>
      </c>
      <c r="C198" t="s">
        <v>17</v>
      </c>
      <c r="D198">
        <f>VLOOKUP(A198,[1]!Table2[#Data],7,FALSE)</f>
        <v>38.7378</v>
      </c>
      <c r="E198">
        <f>VLOOKUP(A198,[1]!Table2[#Data],8,FALSE)</f>
        <v>-104.6459</v>
      </c>
      <c r="F198" t="s">
        <v>15</v>
      </c>
    </row>
    <row r="199" spans="1:6" x14ac:dyDescent="0.2">
      <c r="A199">
        <v>80926</v>
      </c>
      <c r="B199" t="s">
        <v>16</v>
      </c>
      <c r="C199" t="s">
        <v>17</v>
      </c>
      <c r="D199">
        <f>VLOOKUP(A199,[1]!Table2[#Data],7,FALSE)</f>
        <v>38.698099999999997</v>
      </c>
      <c r="E199">
        <f>VLOOKUP(A199,[1]!Table2[#Data],8,FALSE)</f>
        <v>-104.8505</v>
      </c>
      <c r="F199" t="s">
        <v>15</v>
      </c>
    </row>
    <row r="200" spans="1:6" x14ac:dyDescent="0.2">
      <c r="A200">
        <v>80928</v>
      </c>
      <c r="B200" t="s">
        <v>16</v>
      </c>
      <c r="C200" t="s">
        <v>17</v>
      </c>
      <c r="D200">
        <f>VLOOKUP(A200,[1]!Table2[#Data],7,FALSE)</f>
        <v>38.6233</v>
      </c>
      <c r="E200">
        <f>VLOOKUP(A200,[1]!Table2[#Data],8,FALSE)</f>
        <v>-104.45699999999999</v>
      </c>
      <c r="F200" t="s">
        <v>15</v>
      </c>
    </row>
    <row r="201" spans="1:6" x14ac:dyDescent="0.2">
      <c r="A201">
        <v>80929</v>
      </c>
      <c r="B201" t="s">
        <v>16</v>
      </c>
      <c r="C201" t="s">
        <v>17</v>
      </c>
      <c r="D201">
        <f>VLOOKUP(A201,[1]!Table2[#Data],7,FALSE)</f>
        <v>38.796799999999998</v>
      </c>
      <c r="E201">
        <f>VLOOKUP(A201,[1]!Table2[#Data],8,FALSE)</f>
        <v>-104.6079</v>
      </c>
      <c r="F201" t="s">
        <v>15</v>
      </c>
    </row>
    <row r="202" spans="1:6" x14ac:dyDescent="0.2">
      <c r="A202">
        <v>80930</v>
      </c>
      <c r="B202" t="s">
        <v>16</v>
      </c>
      <c r="C202" t="s">
        <v>17</v>
      </c>
      <c r="D202">
        <f>VLOOKUP(A202,[1]!Table2[#Data],7,FALSE)</f>
        <v>38.828899999999997</v>
      </c>
      <c r="E202">
        <f>VLOOKUP(A202,[1]!Table2[#Data],8,FALSE)</f>
        <v>-104.5269</v>
      </c>
      <c r="F202" t="s">
        <v>15</v>
      </c>
    </row>
    <row r="203" spans="1:6" x14ac:dyDescent="0.2">
      <c r="A203">
        <v>80931</v>
      </c>
      <c r="B203" t="s">
        <v>16</v>
      </c>
      <c r="C203" t="s">
        <v>17</v>
      </c>
      <c r="D203">
        <f>VLOOKUP(A203,[1]!Table2[#Data],7,FALSE)</f>
        <v>38.8339</v>
      </c>
      <c r="E203">
        <f>VLOOKUP(A203,[1]!Table2[#Data],8,FALSE)</f>
        <v>-104.8214</v>
      </c>
      <c r="F203" t="s">
        <v>15</v>
      </c>
    </row>
    <row r="204" spans="1:6" x14ac:dyDescent="0.2">
      <c r="A204">
        <v>80932</v>
      </c>
      <c r="B204" t="s">
        <v>16</v>
      </c>
      <c r="C204" t="s">
        <v>17</v>
      </c>
      <c r="D204">
        <f>VLOOKUP(A204,[1]!Table2[#Data],7,FALSE)</f>
        <v>38.8339</v>
      </c>
      <c r="E204">
        <f>VLOOKUP(A204,[1]!Table2[#Data],8,FALSE)</f>
        <v>-104.8214</v>
      </c>
      <c r="F204" t="s">
        <v>15</v>
      </c>
    </row>
    <row r="205" spans="1:6" x14ac:dyDescent="0.2">
      <c r="A205">
        <v>80933</v>
      </c>
      <c r="B205" t="s">
        <v>16</v>
      </c>
      <c r="C205" t="s">
        <v>17</v>
      </c>
      <c r="D205">
        <f>VLOOKUP(A205,[1]!Table2[#Data],7,FALSE)</f>
        <v>38.8339</v>
      </c>
      <c r="E205">
        <f>VLOOKUP(A205,[1]!Table2[#Data],8,FALSE)</f>
        <v>-104.8214</v>
      </c>
      <c r="F205" t="s">
        <v>15</v>
      </c>
    </row>
    <row r="206" spans="1:6" x14ac:dyDescent="0.2">
      <c r="A206">
        <v>80934</v>
      </c>
      <c r="B206" t="s">
        <v>16</v>
      </c>
      <c r="C206" t="s">
        <v>17</v>
      </c>
      <c r="D206">
        <f>VLOOKUP(A206,[1]!Table2[#Data],7,FALSE)</f>
        <v>38.8339</v>
      </c>
      <c r="E206">
        <f>VLOOKUP(A206,[1]!Table2[#Data],8,FALSE)</f>
        <v>-104.8214</v>
      </c>
      <c r="F206" t="s">
        <v>15</v>
      </c>
    </row>
    <row r="207" spans="1:6" x14ac:dyDescent="0.2">
      <c r="A207">
        <v>80935</v>
      </c>
      <c r="B207" t="s">
        <v>16</v>
      </c>
      <c r="C207" t="s">
        <v>17</v>
      </c>
      <c r="D207">
        <f>VLOOKUP(A207,[1]!Table2[#Data],7,FALSE)</f>
        <v>38.8339</v>
      </c>
      <c r="E207">
        <f>VLOOKUP(A207,[1]!Table2[#Data],8,FALSE)</f>
        <v>-104.8214</v>
      </c>
      <c r="F207" t="s">
        <v>15</v>
      </c>
    </row>
    <row r="208" spans="1:6" x14ac:dyDescent="0.2">
      <c r="A208">
        <v>80936</v>
      </c>
      <c r="B208" t="s">
        <v>16</v>
      </c>
      <c r="C208" t="s">
        <v>17</v>
      </c>
      <c r="D208">
        <f>VLOOKUP(A208,[1]!Table2[#Data],7,FALSE)</f>
        <v>38.8339</v>
      </c>
      <c r="E208">
        <f>VLOOKUP(A208,[1]!Table2[#Data],8,FALSE)</f>
        <v>-104.8214</v>
      </c>
      <c r="F208" t="s">
        <v>15</v>
      </c>
    </row>
    <row r="209" spans="1:6" x14ac:dyDescent="0.2">
      <c r="A209">
        <v>80937</v>
      </c>
      <c r="B209" t="s">
        <v>16</v>
      </c>
      <c r="C209" t="s">
        <v>17</v>
      </c>
      <c r="D209">
        <f>VLOOKUP(A209,[1]!Table2[#Data],7,FALSE)</f>
        <v>38.8339</v>
      </c>
      <c r="E209">
        <f>VLOOKUP(A209,[1]!Table2[#Data],8,FALSE)</f>
        <v>-104.8214</v>
      </c>
      <c r="F209" t="s">
        <v>15</v>
      </c>
    </row>
    <row r="210" spans="1:6" x14ac:dyDescent="0.2">
      <c r="A210">
        <v>80941</v>
      </c>
      <c r="B210" t="s">
        <v>16</v>
      </c>
      <c r="C210" t="s">
        <v>17</v>
      </c>
      <c r="D210">
        <f>VLOOKUP(A210,[1]!Table2[#Data],7,FALSE)</f>
        <v>38.8339</v>
      </c>
      <c r="E210">
        <f>VLOOKUP(A210,[1]!Table2[#Data],8,FALSE)</f>
        <v>-104.8214</v>
      </c>
      <c r="F210" t="s">
        <v>15</v>
      </c>
    </row>
    <row r="211" spans="1:6" x14ac:dyDescent="0.2">
      <c r="A211">
        <v>80942</v>
      </c>
      <c r="B211" t="s">
        <v>16</v>
      </c>
      <c r="C211" t="s">
        <v>17</v>
      </c>
      <c r="D211">
        <f>VLOOKUP(A211,[1]!Table2[#Data],7,FALSE)</f>
        <v>38.8339</v>
      </c>
      <c r="E211">
        <f>VLOOKUP(A211,[1]!Table2[#Data],8,FALSE)</f>
        <v>-104.8214</v>
      </c>
      <c r="F211" t="s">
        <v>15</v>
      </c>
    </row>
    <row r="212" spans="1:6" x14ac:dyDescent="0.2">
      <c r="A212">
        <v>80946</v>
      </c>
      <c r="B212" t="s">
        <v>16</v>
      </c>
      <c r="C212" t="s">
        <v>17</v>
      </c>
      <c r="D212">
        <f>VLOOKUP(A212,[1]!Table2[#Data],7,FALSE)</f>
        <v>38.8339</v>
      </c>
      <c r="E212">
        <f>VLOOKUP(A212,[1]!Table2[#Data],8,FALSE)</f>
        <v>-104.8214</v>
      </c>
      <c r="F212" t="s">
        <v>15</v>
      </c>
    </row>
    <row r="213" spans="1:6" x14ac:dyDescent="0.2">
      <c r="A213">
        <v>80947</v>
      </c>
      <c r="B213" t="s">
        <v>16</v>
      </c>
      <c r="C213" t="s">
        <v>17</v>
      </c>
      <c r="D213">
        <f>VLOOKUP(A213,[1]!Table2[#Data],7,FALSE)</f>
        <v>38.8339</v>
      </c>
      <c r="E213">
        <f>VLOOKUP(A213,[1]!Table2[#Data],8,FALSE)</f>
        <v>-104.8214</v>
      </c>
      <c r="F213" t="s">
        <v>15</v>
      </c>
    </row>
    <row r="214" spans="1:6" x14ac:dyDescent="0.2">
      <c r="A214">
        <v>80949</v>
      </c>
      <c r="B214" t="s">
        <v>16</v>
      </c>
      <c r="C214" t="s">
        <v>17</v>
      </c>
      <c r="D214">
        <f>VLOOKUP(A214,[1]!Table2[#Data],7,FALSE)</f>
        <v>38.8339</v>
      </c>
      <c r="E214">
        <f>VLOOKUP(A214,[1]!Table2[#Data],8,FALSE)</f>
        <v>-104.8214</v>
      </c>
      <c r="F214" t="s">
        <v>15</v>
      </c>
    </row>
    <row r="215" spans="1:6" x14ac:dyDescent="0.2">
      <c r="A215">
        <v>80950</v>
      </c>
      <c r="B215" t="s">
        <v>16</v>
      </c>
      <c r="C215" t="s">
        <v>17</v>
      </c>
      <c r="D215">
        <f>VLOOKUP(A215,[1]!Table2[#Data],7,FALSE)</f>
        <v>38.8339</v>
      </c>
      <c r="E215">
        <f>VLOOKUP(A215,[1]!Table2[#Data],8,FALSE)</f>
        <v>-104.8214</v>
      </c>
      <c r="F215" t="s">
        <v>15</v>
      </c>
    </row>
    <row r="216" spans="1:6" x14ac:dyDescent="0.2">
      <c r="A216">
        <v>80960</v>
      </c>
      <c r="B216" t="s">
        <v>16</v>
      </c>
      <c r="C216" t="s">
        <v>17</v>
      </c>
      <c r="D216">
        <f>VLOOKUP(A216,[1]!Table2[#Data],7,FALSE)</f>
        <v>38.8339</v>
      </c>
      <c r="E216">
        <f>VLOOKUP(A216,[1]!Table2[#Data],8,FALSE)</f>
        <v>-104.8214</v>
      </c>
      <c r="F216" t="s">
        <v>15</v>
      </c>
    </row>
    <row r="217" spans="1:6" x14ac:dyDescent="0.2">
      <c r="A217">
        <v>80962</v>
      </c>
      <c r="B217" t="s">
        <v>16</v>
      </c>
      <c r="C217" t="s">
        <v>17</v>
      </c>
      <c r="D217">
        <f>VLOOKUP(A217,[1]!Table2[#Data],7,FALSE)</f>
        <v>38.8339</v>
      </c>
      <c r="E217">
        <f>VLOOKUP(A217,[1]!Table2[#Data],8,FALSE)</f>
        <v>-104.8214</v>
      </c>
      <c r="F217" t="s">
        <v>15</v>
      </c>
    </row>
    <row r="218" spans="1:6" x14ac:dyDescent="0.2">
      <c r="A218">
        <v>80970</v>
      </c>
      <c r="B218" t="s">
        <v>16</v>
      </c>
      <c r="C218" t="s">
        <v>17</v>
      </c>
      <c r="D218">
        <f>VLOOKUP(A218,[1]!Table2[#Data],7,FALSE)</f>
        <v>38.8339</v>
      </c>
      <c r="E218">
        <f>VLOOKUP(A218,[1]!Table2[#Data],8,FALSE)</f>
        <v>-104.8214</v>
      </c>
      <c r="F218" t="s">
        <v>15</v>
      </c>
    </row>
    <row r="219" spans="1:6" x14ac:dyDescent="0.2">
      <c r="A219">
        <v>80977</v>
      </c>
      <c r="B219" t="s">
        <v>16</v>
      </c>
      <c r="C219" t="s">
        <v>17</v>
      </c>
      <c r="D219">
        <f>VLOOKUP(A219,[1]!Table2[#Data],7,FALSE)</f>
        <v>38.8339</v>
      </c>
      <c r="E219">
        <f>VLOOKUP(A219,[1]!Table2[#Data],8,FALSE)</f>
        <v>-104.8214</v>
      </c>
      <c r="F219" t="s">
        <v>15</v>
      </c>
    </row>
    <row r="220" spans="1:6" x14ac:dyDescent="0.2">
      <c r="A220">
        <v>80995</v>
      </c>
      <c r="B220" t="s">
        <v>16</v>
      </c>
      <c r="C220" t="s">
        <v>17</v>
      </c>
      <c r="D220">
        <f>VLOOKUP(A220,[1]!Table2[#Data],7,FALSE)</f>
        <v>38.8339</v>
      </c>
      <c r="E220">
        <f>VLOOKUP(A220,[1]!Table2[#Data],8,FALSE)</f>
        <v>-104.8214</v>
      </c>
      <c r="F220" t="s">
        <v>15</v>
      </c>
    </row>
    <row r="221" spans="1:6" x14ac:dyDescent="0.2">
      <c r="A221">
        <v>80033</v>
      </c>
      <c r="B221" t="s">
        <v>18</v>
      </c>
      <c r="C221" t="s">
        <v>19</v>
      </c>
      <c r="D221">
        <f>VLOOKUP(A221,[1]!Table2[#Data],7,FALSE)</f>
        <v>39.774000000000001</v>
      </c>
      <c r="E221">
        <f>VLOOKUP(A221,[1]!Table2[#Data],8,FALSE)</f>
        <v>-105.0962</v>
      </c>
      <c r="F221" t="s">
        <v>15</v>
      </c>
    </row>
    <row r="222" spans="1:6" x14ac:dyDescent="0.2">
      <c r="A222">
        <v>80034</v>
      </c>
      <c r="B222" t="s">
        <v>18</v>
      </c>
      <c r="C222" t="s">
        <v>19</v>
      </c>
      <c r="D222">
        <f>VLOOKUP(A222,[1]!Table2[#Data],7,FALSE)</f>
        <v>39.766100000000002</v>
      </c>
      <c r="E222">
        <f>VLOOKUP(A222,[1]!Table2[#Data],8,FALSE)</f>
        <v>-105.0772</v>
      </c>
      <c r="F222" t="s">
        <v>15</v>
      </c>
    </row>
    <row r="223" spans="1:6" x14ac:dyDescent="0.2">
      <c r="A223">
        <v>80123</v>
      </c>
      <c r="B223" t="s">
        <v>18</v>
      </c>
      <c r="C223" t="s">
        <v>19</v>
      </c>
      <c r="D223">
        <f>VLOOKUP(A223,[1]!Table2[#Data],7,FALSE)</f>
        <v>39.620600000000003</v>
      </c>
      <c r="E223">
        <f>VLOOKUP(A223,[1]!Table2[#Data],8,FALSE)</f>
        <v>-105.09010000000001</v>
      </c>
      <c r="F223" t="s">
        <v>15</v>
      </c>
    </row>
    <row r="224" spans="1:6" x14ac:dyDescent="0.2">
      <c r="A224">
        <v>80125</v>
      </c>
      <c r="B224" t="s">
        <v>18</v>
      </c>
      <c r="C224" t="s">
        <v>19</v>
      </c>
      <c r="D224">
        <f>VLOOKUP(A224,[1]!Table2[#Data],7,FALSE)</f>
        <v>39.484499999999997</v>
      </c>
      <c r="E224">
        <f>VLOOKUP(A224,[1]!Table2[#Data],8,FALSE)</f>
        <v>-105.0561</v>
      </c>
      <c r="F224" t="s">
        <v>15</v>
      </c>
    </row>
    <row r="225" spans="1:6" x14ac:dyDescent="0.2">
      <c r="A225">
        <v>80127</v>
      </c>
      <c r="B225" t="s">
        <v>18</v>
      </c>
      <c r="C225" t="s">
        <v>19</v>
      </c>
      <c r="D225">
        <f>VLOOKUP(A225,[1]!Table2[#Data],7,FALSE)</f>
        <v>39.591999999999999</v>
      </c>
      <c r="E225">
        <f>VLOOKUP(A225,[1]!Table2[#Data],8,FALSE)</f>
        <v>-105.1328</v>
      </c>
      <c r="F225" t="s">
        <v>15</v>
      </c>
    </row>
    <row r="226" spans="1:6" x14ac:dyDescent="0.2">
      <c r="A226">
        <v>80128</v>
      </c>
      <c r="B226" t="s">
        <v>18</v>
      </c>
      <c r="C226" t="s">
        <v>19</v>
      </c>
      <c r="D226">
        <f>VLOOKUP(A226,[1]!Table2[#Data],7,FALSE)</f>
        <v>39.591799999999999</v>
      </c>
      <c r="E226">
        <f>VLOOKUP(A226,[1]!Table2[#Data],8,FALSE)</f>
        <v>-105.08320000000001</v>
      </c>
      <c r="F226" t="s">
        <v>15</v>
      </c>
    </row>
    <row r="227" spans="1:6" x14ac:dyDescent="0.2">
      <c r="A227">
        <v>80162</v>
      </c>
      <c r="B227" t="s">
        <v>18</v>
      </c>
      <c r="C227" t="s">
        <v>19</v>
      </c>
      <c r="D227">
        <f>VLOOKUP(A227,[1]!Table2[#Data],7,FALSE)</f>
        <v>39.521999999999998</v>
      </c>
      <c r="E227">
        <f>VLOOKUP(A227,[1]!Table2[#Data],8,FALSE)</f>
        <v>-105.2239</v>
      </c>
      <c r="F227" t="s">
        <v>15</v>
      </c>
    </row>
    <row r="228" spans="1:6" x14ac:dyDescent="0.2">
      <c r="A228">
        <v>80204</v>
      </c>
      <c r="B228" t="s">
        <v>18</v>
      </c>
      <c r="C228" t="s">
        <v>19</v>
      </c>
      <c r="D228">
        <f>VLOOKUP(A228,[1]!Table2[#Data],7,FALSE)</f>
        <v>39.734000000000002</v>
      </c>
      <c r="E228">
        <f>VLOOKUP(A228,[1]!Table2[#Data],8,FALSE)</f>
        <v>-105.02589999999999</v>
      </c>
      <c r="F228" t="s">
        <v>15</v>
      </c>
    </row>
    <row r="229" spans="1:6" x14ac:dyDescent="0.2">
      <c r="A229">
        <v>80211</v>
      </c>
      <c r="B229" t="s">
        <v>18</v>
      </c>
      <c r="C229" t="s">
        <v>19</v>
      </c>
      <c r="D229">
        <f>VLOOKUP(A229,[1]!Table2[#Data],7,FALSE)</f>
        <v>39.766500000000001</v>
      </c>
      <c r="E229">
        <f>VLOOKUP(A229,[1]!Table2[#Data],8,FALSE)</f>
        <v>-105.0204</v>
      </c>
      <c r="F229" t="s">
        <v>15</v>
      </c>
    </row>
    <row r="230" spans="1:6" x14ac:dyDescent="0.2">
      <c r="A230">
        <v>80212</v>
      </c>
      <c r="B230" t="s">
        <v>18</v>
      </c>
      <c r="C230" t="s">
        <v>19</v>
      </c>
      <c r="D230">
        <f>VLOOKUP(A230,[1]!Table2[#Data],7,FALSE)</f>
        <v>39.768300000000004</v>
      </c>
      <c r="E230">
        <f>VLOOKUP(A230,[1]!Table2[#Data],8,FALSE)</f>
        <v>-105.0493</v>
      </c>
      <c r="F230" t="s">
        <v>15</v>
      </c>
    </row>
    <row r="231" spans="1:6" x14ac:dyDescent="0.2">
      <c r="A231">
        <v>80214</v>
      </c>
      <c r="B231" t="s">
        <v>18</v>
      </c>
      <c r="C231" t="s">
        <v>19</v>
      </c>
      <c r="D231">
        <f>VLOOKUP(A231,[1]!Table2[#Data],7,FALSE)</f>
        <v>39.743600000000001</v>
      </c>
      <c r="E231">
        <f>VLOOKUP(A231,[1]!Table2[#Data],8,FALSE)</f>
        <v>-105.0643</v>
      </c>
      <c r="F231" t="s">
        <v>15</v>
      </c>
    </row>
    <row r="232" spans="1:6" x14ac:dyDescent="0.2">
      <c r="A232">
        <v>80215</v>
      </c>
      <c r="B232" t="s">
        <v>18</v>
      </c>
      <c r="C232" t="s">
        <v>19</v>
      </c>
      <c r="D232">
        <f>VLOOKUP(A232,[1]!Table2[#Data],7,FALSE)</f>
        <v>39.743499999999997</v>
      </c>
      <c r="E232">
        <f>VLOOKUP(A232,[1]!Table2[#Data],8,FALSE)</f>
        <v>-105.1009</v>
      </c>
      <c r="F232" t="s">
        <v>15</v>
      </c>
    </row>
    <row r="233" spans="1:6" x14ac:dyDescent="0.2">
      <c r="A233">
        <v>80219</v>
      </c>
      <c r="B233" t="s">
        <v>18</v>
      </c>
      <c r="C233" t="s">
        <v>19</v>
      </c>
      <c r="D233">
        <f>VLOOKUP(A233,[1]!Table2[#Data],7,FALSE)</f>
        <v>39.695599999999999</v>
      </c>
      <c r="E233">
        <f>VLOOKUP(A233,[1]!Table2[#Data],8,FALSE)</f>
        <v>-105.0341</v>
      </c>
      <c r="F233" t="s">
        <v>15</v>
      </c>
    </row>
    <row r="234" spans="1:6" x14ac:dyDescent="0.2">
      <c r="A234">
        <v>80223</v>
      </c>
      <c r="B234" t="s">
        <v>18</v>
      </c>
      <c r="C234" t="s">
        <v>19</v>
      </c>
      <c r="D234">
        <f>VLOOKUP(A234,[1]!Table2[#Data],7,FALSE)</f>
        <v>39.700200000000002</v>
      </c>
      <c r="E234">
        <f>VLOOKUP(A234,[1]!Table2[#Data],8,FALSE)</f>
        <v>-105.00279999999999</v>
      </c>
      <c r="F234" t="s">
        <v>15</v>
      </c>
    </row>
    <row r="235" spans="1:6" x14ac:dyDescent="0.2">
      <c r="A235">
        <v>80225</v>
      </c>
      <c r="B235" t="s">
        <v>18</v>
      </c>
      <c r="C235" t="s">
        <v>19</v>
      </c>
      <c r="D235">
        <f>VLOOKUP(A235,[1]!Table2[#Data],7,FALSE)</f>
        <v>39.697099999999999</v>
      </c>
      <c r="E235">
        <f>VLOOKUP(A235,[1]!Table2[#Data],8,FALSE)</f>
        <v>-105.1204</v>
      </c>
      <c r="F235" t="s">
        <v>15</v>
      </c>
    </row>
    <row r="236" spans="1:6" x14ac:dyDescent="0.2">
      <c r="A236">
        <v>80226</v>
      </c>
      <c r="B236" t="s">
        <v>18</v>
      </c>
      <c r="C236" t="s">
        <v>19</v>
      </c>
      <c r="D236">
        <f>VLOOKUP(A236,[1]!Table2[#Data],7,FALSE)</f>
        <v>39.712299999999999</v>
      </c>
      <c r="E236">
        <f>VLOOKUP(A236,[1]!Table2[#Data],8,FALSE)</f>
        <v>-105.09180000000001</v>
      </c>
      <c r="F236" t="s">
        <v>15</v>
      </c>
    </row>
    <row r="237" spans="1:6" x14ac:dyDescent="0.2">
      <c r="A237">
        <v>80227</v>
      </c>
      <c r="B237" t="s">
        <v>18</v>
      </c>
      <c r="C237" t="s">
        <v>19</v>
      </c>
      <c r="D237">
        <f>VLOOKUP(A237,[1]!Table2[#Data],7,FALSE)</f>
        <v>39.666699999999999</v>
      </c>
      <c r="E237">
        <f>VLOOKUP(A237,[1]!Table2[#Data],8,FALSE)</f>
        <v>-105.08540000000001</v>
      </c>
      <c r="F237" t="s">
        <v>15</v>
      </c>
    </row>
    <row r="238" spans="1:6" x14ac:dyDescent="0.2">
      <c r="A238">
        <v>80228</v>
      </c>
      <c r="B238" t="s">
        <v>18</v>
      </c>
      <c r="C238" t="s">
        <v>19</v>
      </c>
      <c r="D238">
        <f>VLOOKUP(A238,[1]!Table2[#Data],7,FALSE)</f>
        <v>39.688800000000001</v>
      </c>
      <c r="E238">
        <f>VLOOKUP(A238,[1]!Table2[#Data],8,FALSE)</f>
        <v>-105.15600000000001</v>
      </c>
      <c r="F238" t="s">
        <v>15</v>
      </c>
    </row>
    <row r="239" spans="1:6" x14ac:dyDescent="0.2">
      <c r="A239">
        <v>80232</v>
      </c>
      <c r="B239" t="s">
        <v>18</v>
      </c>
      <c r="C239" t="s">
        <v>19</v>
      </c>
      <c r="D239">
        <f>VLOOKUP(A239,[1]!Table2[#Data],7,FALSE)</f>
        <v>39.689500000000002</v>
      </c>
      <c r="E239">
        <f>VLOOKUP(A239,[1]!Table2[#Data],8,FALSE)</f>
        <v>-105.0908</v>
      </c>
      <c r="F239" t="s">
        <v>15</v>
      </c>
    </row>
    <row r="240" spans="1:6" x14ac:dyDescent="0.2">
      <c r="A240">
        <v>80235</v>
      </c>
      <c r="B240" t="s">
        <v>18</v>
      </c>
      <c r="C240" t="s">
        <v>19</v>
      </c>
      <c r="D240">
        <f>VLOOKUP(A240,[1]!Table2[#Data],7,FALSE)</f>
        <v>39.647199999999998</v>
      </c>
      <c r="E240">
        <f>VLOOKUP(A240,[1]!Table2[#Data],8,FALSE)</f>
        <v>-105.0795</v>
      </c>
      <c r="F240" t="s">
        <v>15</v>
      </c>
    </row>
    <row r="241" spans="1:6" x14ac:dyDescent="0.2">
      <c r="A241">
        <v>80236</v>
      </c>
      <c r="B241" t="s">
        <v>18</v>
      </c>
      <c r="C241" t="s">
        <v>19</v>
      </c>
      <c r="D241">
        <f>VLOOKUP(A241,[1]!Table2[#Data],7,FALSE)</f>
        <v>39.653500000000001</v>
      </c>
      <c r="E241">
        <f>VLOOKUP(A241,[1]!Table2[#Data],8,FALSE)</f>
        <v>-105.0376</v>
      </c>
      <c r="F241" t="s">
        <v>15</v>
      </c>
    </row>
    <row r="242" spans="1:6" x14ac:dyDescent="0.2">
      <c r="A242">
        <v>80401</v>
      </c>
      <c r="B242" t="s">
        <v>18</v>
      </c>
      <c r="C242" t="s">
        <v>19</v>
      </c>
      <c r="D242">
        <f>VLOOKUP(A242,[1]!Table2[#Data],7,FALSE)</f>
        <v>39.730499999999999</v>
      </c>
      <c r="E242">
        <f>VLOOKUP(A242,[1]!Table2[#Data],8,FALSE)</f>
        <v>-105.1915</v>
      </c>
      <c r="F242" t="s">
        <v>15</v>
      </c>
    </row>
    <row r="243" spans="1:6" x14ac:dyDescent="0.2">
      <c r="A243">
        <v>80402</v>
      </c>
      <c r="B243" t="s">
        <v>18</v>
      </c>
      <c r="C243" t="s">
        <v>19</v>
      </c>
      <c r="D243">
        <f>VLOOKUP(A243,[1]!Table2[#Data],7,FALSE)</f>
        <v>39.755499999999998</v>
      </c>
      <c r="E243">
        <f>VLOOKUP(A243,[1]!Table2[#Data],8,FALSE)</f>
        <v>-105.22110000000001</v>
      </c>
      <c r="F243" t="s">
        <v>15</v>
      </c>
    </row>
    <row r="244" spans="1:6" x14ac:dyDescent="0.2">
      <c r="A244">
        <v>80453</v>
      </c>
      <c r="B244" t="s">
        <v>18</v>
      </c>
      <c r="C244" t="s">
        <v>19</v>
      </c>
      <c r="D244">
        <f>VLOOKUP(A244,[1]!Table2[#Data],7,FALSE)</f>
        <v>39.668399999999998</v>
      </c>
      <c r="E244">
        <f>VLOOKUP(A244,[1]!Table2[#Data],8,FALSE)</f>
        <v>-105.24420000000001</v>
      </c>
      <c r="F244" t="s">
        <v>15</v>
      </c>
    </row>
    <row r="245" spans="1:6" x14ac:dyDescent="0.2">
      <c r="A245">
        <v>80454</v>
      </c>
      <c r="B245" t="s">
        <v>18</v>
      </c>
      <c r="C245" t="s">
        <v>19</v>
      </c>
      <c r="D245">
        <f>VLOOKUP(A245,[1]!Table2[#Data],7,FALSE)</f>
        <v>39.629600000000003</v>
      </c>
      <c r="E245">
        <f>VLOOKUP(A245,[1]!Table2[#Data],8,FALSE)</f>
        <v>-105.2514</v>
      </c>
      <c r="F245" t="s">
        <v>15</v>
      </c>
    </row>
    <row r="246" spans="1:6" x14ac:dyDescent="0.2">
      <c r="A246">
        <v>80465</v>
      </c>
      <c r="B246" t="s">
        <v>18</v>
      </c>
      <c r="C246" t="s">
        <v>19</v>
      </c>
      <c r="D246">
        <f>VLOOKUP(A246,[1]!Table2[#Data],7,FALSE)</f>
        <v>39.612499999999997</v>
      </c>
      <c r="E246">
        <f>VLOOKUP(A246,[1]!Table2[#Data],8,FALSE)</f>
        <v>-105.1746</v>
      </c>
      <c r="F246" t="s">
        <v>15</v>
      </c>
    </row>
    <row r="247" spans="1:6" x14ac:dyDescent="0.2">
      <c r="A247">
        <v>80012</v>
      </c>
      <c r="B247" t="s">
        <v>20</v>
      </c>
      <c r="C247" t="s">
        <v>21</v>
      </c>
      <c r="D247">
        <f>VLOOKUP(A247,[1]!Table2[#Data],7,FALSE)</f>
        <v>39.698700000000002</v>
      </c>
      <c r="E247">
        <f>VLOOKUP(A247,[1]!Table2[#Data],8,FALSE)</f>
        <v>-104.8377</v>
      </c>
      <c r="F247" t="s">
        <v>15</v>
      </c>
    </row>
    <row r="248" spans="1:6" x14ac:dyDescent="0.2">
      <c r="A248">
        <v>80014</v>
      </c>
      <c r="B248" t="s">
        <v>20</v>
      </c>
      <c r="C248" t="s">
        <v>21</v>
      </c>
      <c r="D248">
        <f>VLOOKUP(A248,[1]!Table2[#Data],7,FALSE)</f>
        <v>39.666200000000003</v>
      </c>
      <c r="E248">
        <f>VLOOKUP(A248,[1]!Table2[#Data],8,FALSE)</f>
        <v>-104.83499999999999</v>
      </c>
      <c r="F248" t="s">
        <v>15</v>
      </c>
    </row>
    <row r="249" spans="1:6" x14ac:dyDescent="0.2">
      <c r="A249">
        <v>80044</v>
      </c>
      <c r="B249" t="s">
        <v>20</v>
      </c>
      <c r="C249" t="s">
        <v>21</v>
      </c>
      <c r="D249">
        <f>VLOOKUP(A249,[1]!Table2[#Data],7,FALSE)</f>
        <v>39.738799999999998</v>
      </c>
      <c r="E249">
        <f>VLOOKUP(A249,[1]!Table2[#Data],8,FALSE)</f>
        <v>-104.4083</v>
      </c>
      <c r="F249" t="s">
        <v>15</v>
      </c>
    </row>
    <row r="250" spans="1:6" x14ac:dyDescent="0.2">
      <c r="A250">
        <v>80110</v>
      </c>
      <c r="B250" t="s">
        <v>20</v>
      </c>
      <c r="C250" t="s">
        <v>21</v>
      </c>
      <c r="D250">
        <f>VLOOKUP(A250,[1]!Table2[#Data],7,FALSE)</f>
        <v>39.646299999999997</v>
      </c>
      <c r="E250">
        <f>VLOOKUP(A250,[1]!Table2[#Data],8,FALSE)</f>
        <v>-105.00920000000001</v>
      </c>
      <c r="F250" t="s">
        <v>15</v>
      </c>
    </row>
    <row r="251" spans="1:6" x14ac:dyDescent="0.2">
      <c r="A251">
        <v>80111</v>
      </c>
      <c r="B251" t="s">
        <v>20</v>
      </c>
      <c r="C251" t="s">
        <v>21</v>
      </c>
      <c r="D251">
        <f>VLOOKUP(A251,[1]!Table2[#Data],7,FALSE)</f>
        <v>39.612299999999998</v>
      </c>
      <c r="E251">
        <f>VLOOKUP(A251,[1]!Table2[#Data],8,FALSE)</f>
        <v>-104.87990000000001</v>
      </c>
      <c r="F251" t="s">
        <v>15</v>
      </c>
    </row>
    <row r="252" spans="1:6" x14ac:dyDescent="0.2">
      <c r="A252">
        <v>80113</v>
      </c>
      <c r="B252" t="s">
        <v>20</v>
      </c>
      <c r="C252" t="s">
        <v>21</v>
      </c>
      <c r="D252">
        <f>VLOOKUP(A252,[1]!Table2[#Data],7,FALSE)</f>
        <v>39.640500000000003</v>
      </c>
      <c r="E252">
        <f>VLOOKUP(A252,[1]!Table2[#Data],8,FALSE)</f>
        <v>-104.9614</v>
      </c>
      <c r="F252" t="s">
        <v>15</v>
      </c>
    </row>
    <row r="253" spans="1:6" x14ac:dyDescent="0.2">
      <c r="A253">
        <v>80120</v>
      </c>
      <c r="B253" t="s">
        <v>20</v>
      </c>
      <c r="C253" t="s">
        <v>21</v>
      </c>
      <c r="D253">
        <f>VLOOKUP(A253,[1]!Table2[#Data],7,FALSE)</f>
        <v>39.599400000000003</v>
      </c>
      <c r="E253">
        <f>VLOOKUP(A253,[1]!Table2[#Data],8,FALSE)</f>
        <v>-105.0044</v>
      </c>
      <c r="F253" t="s">
        <v>15</v>
      </c>
    </row>
    <row r="254" spans="1:6" x14ac:dyDescent="0.2">
      <c r="A254">
        <v>80121</v>
      </c>
      <c r="B254" t="s">
        <v>20</v>
      </c>
      <c r="C254" t="s">
        <v>21</v>
      </c>
      <c r="D254">
        <f>VLOOKUP(A254,[1]!Table2[#Data],7,FALSE)</f>
        <v>39.6111</v>
      </c>
      <c r="E254">
        <f>VLOOKUP(A254,[1]!Table2[#Data],8,FALSE)</f>
        <v>-104.9532</v>
      </c>
      <c r="F254" t="s">
        <v>15</v>
      </c>
    </row>
    <row r="255" spans="1:6" x14ac:dyDescent="0.2">
      <c r="A255">
        <v>80122</v>
      </c>
      <c r="B255" t="s">
        <v>20</v>
      </c>
      <c r="C255" t="s">
        <v>21</v>
      </c>
      <c r="D255">
        <f>VLOOKUP(A255,[1]!Table2[#Data],7,FALSE)</f>
        <v>39.581400000000002</v>
      </c>
      <c r="E255">
        <f>VLOOKUP(A255,[1]!Table2[#Data],8,FALSE)</f>
        <v>-104.95569999999999</v>
      </c>
      <c r="F255" t="s">
        <v>15</v>
      </c>
    </row>
    <row r="256" spans="1:6" x14ac:dyDescent="0.2">
      <c r="A256">
        <v>80150</v>
      </c>
      <c r="B256" t="s">
        <v>20</v>
      </c>
      <c r="C256" t="s">
        <v>21</v>
      </c>
      <c r="D256">
        <f>VLOOKUP(A256,[1]!Table2[#Data],7,FALSE)</f>
        <v>39.647799999999997</v>
      </c>
      <c r="E256">
        <f>VLOOKUP(A256,[1]!Table2[#Data],8,FALSE)</f>
        <v>-104.98779999999999</v>
      </c>
      <c r="F256" t="s">
        <v>15</v>
      </c>
    </row>
    <row r="257" spans="1:6" x14ac:dyDescent="0.2">
      <c r="A257">
        <v>80151</v>
      </c>
      <c r="B257" t="s">
        <v>20</v>
      </c>
      <c r="C257" t="s">
        <v>21</v>
      </c>
      <c r="D257">
        <f>VLOOKUP(A257,[1]!Table2[#Data],7,FALSE)</f>
        <v>39.647799999999997</v>
      </c>
      <c r="E257">
        <f>VLOOKUP(A257,[1]!Table2[#Data],8,FALSE)</f>
        <v>-104.98779999999999</v>
      </c>
      <c r="F257" t="s">
        <v>15</v>
      </c>
    </row>
    <row r="258" spans="1:6" x14ac:dyDescent="0.2">
      <c r="A258">
        <v>80160</v>
      </c>
      <c r="B258" t="s">
        <v>20</v>
      </c>
      <c r="C258" t="s">
        <v>21</v>
      </c>
      <c r="D258">
        <f>VLOOKUP(A258,[1]!Table2[#Data],7,FALSE)</f>
        <v>39.613300000000002</v>
      </c>
      <c r="E258">
        <f>VLOOKUP(A258,[1]!Table2[#Data],8,FALSE)</f>
        <v>-105.0166</v>
      </c>
      <c r="F258" t="s">
        <v>15</v>
      </c>
    </row>
    <row r="259" spans="1:6" x14ac:dyDescent="0.2">
      <c r="A259">
        <v>80161</v>
      </c>
      <c r="B259" t="s">
        <v>20</v>
      </c>
      <c r="C259" t="s">
        <v>21</v>
      </c>
      <c r="D259">
        <f>VLOOKUP(A259,[1]!Table2[#Data],7,FALSE)</f>
        <v>39.613300000000002</v>
      </c>
      <c r="E259">
        <f>VLOOKUP(A259,[1]!Table2[#Data],8,FALSE)</f>
        <v>-105.0166</v>
      </c>
      <c r="F259" t="s">
        <v>15</v>
      </c>
    </row>
    <row r="260" spans="1:6" x14ac:dyDescent="0.2">
      <c r="A260">
        <v>80165</v>
      </c>
      <c r="B260" t="s">
        <v>20</v>
      </c>
      <c r="C260" t="s">
        <v>21</v>
      </c>
      <c r="D260">
        <f>VLOOKUP(A260,[1]!Table2[#Data],7,FALSE)</f>
        <v>39.613300000000002</v>
      </c>
      <c r="E260">
        <f>VLOOKUP(A260,[1]!Table2[#Data],8,FALSE)</f>
        <v>-105.0166</v>
      </c>
      <c r="F260" t="s">
        <v>15</v>
      </c>
    </row>
    <row r="261" spans="1:6" x14ac:dyDescent="0.2">
      <c r="A261">
        <v>80166</v>
      </c>
      <c r="B261" t="s">
        <v>20</v>
      </c>
      <c r="C261" t="s">
        <v>21</v>
      </c>
      <c r="D261">
        <f>VLOOKUP(A261,[1]!Table2[#Data],7,FALSE)</f>
        <v>39.613300000000002</v>
      </c>
      <c r="E261">
        <f>VLOOKUP(A261,[1]!Table2[#Data],8,FALSE)</f>
        <v>-105.0166</v>
      </c>
      <c r="F261" t="s">
        <v>15</v>
      </c>
    </row>
    <row r="262" spans="1:6" x14ac:dyDescent="0.2">
      <c r="A262">
        <v>80208</v>
      </c>
      <c r="B262" t="s">
        <v>20</v>
      </c>
      <c r="C262" t="s">
        <v>21</v>
      </c>
      <c r="D262">
        <f>VLOOKUP(A262,[1]!Table2[#Data],7,FALSE)</f>
        <v>39.739199999999997</v>
      </c>
      <c r="E262">
        <f>VLOOKUP(A262,[1]!Table2[#Data],8,FALSE)</f>
        <v>-104.9847</v>
      </c>
      <c r="F262" t="s">
        <v>15</v>
      </c>
    </row>
    <row r="263" spans="1:6" x14ac:dyDescent="0.2">
      <c r="A263">
        <v>80209</v>
      </c>
      <c r="B263" t="s">
        <v>20</v>
      </c>
      <c r="C263" t="s">
        <v>21</v>
      </c>
      <c r="D263">
        <f>VLOOKUP(A263,[1]!Table2[#Data],7,FALSE)</f>
        <v>39.7074</v>
      </c>
      <c r="E263">
        <f>VLOOKUP(A263,[1]!Table2[#Data],8,FALSE)</f>
        <v>-104.9686</v>
      </c>
      <c r="F263" t="s">
        <v>15</v>
      </c>
    </row>
    <row r="264" spans="1:6" x14ac:dyDescent="0.2">
      <c r="A264">
        <v>80210</v>
      </c>
      <c r="B264" t="s">
        <v>20</v>
      </c>
      <c r="C264" t="s">
        <v>21</v>
      </c>
      <c r="D264">
        <f>VLOOKUP(A264,[1]!Table2[#Data],7,FALSE)</f>
        <v>39.679000000000002</v>
      </c>
      <c r="E264">
        <f>VLOOKUP(A264,[1]!Table2[#Data],8,FALSE)</f>
        <v>-104.9631</v>
      </c>
      <c r="F264" t="s">
        <v>15</v>
      </c>
    </row>
    <row r="265" spans="1:6" x14ac:dyDescent="0.2">
      <c r="A265">
        <v>80222</v>
      </c>
      <c r="B265" t="s">
        <v>20</v>
      </c>
      <c r="C265" t="s">
        <v>21</v>
      </c>
      <c r="D265">
        <f>VLOOKUP(A265,[1]!Table2[#Data],7,FALSE)</f>
        <v>39.670999999999999</v>
      </c>
      <c r="E265">
        <f>VLOOKUP(A265,[1]!Table2[#Data],8,FALSE)</f>
        <v>-104.92789999999999</v>
      </c>
      <c r="F265" t="s">
        <v>15</v>
      </c>
    </row>
    <row r="266" spans="1:6" x14ac:dyDescent="0.2">
      <c r="A266">
        <v>80224</v>
      </c>
      <c r="B266" t="s">
        <v>20</v>
      </c>
      <c r="C266" t="s">
        <v>21</v>
      </c>
      <c r="D266">
        <f>VLOOKUP(A266,[1]!Table2[#Data],7,FALSE)</f>
        <v>39.688000000000002</v>
      </c>
      <c r="E266">
        <f>VLOOKUP(A266,[1]!Table2[#Data],8,FALSE)</f>
        <v>-104.91079999999999</v>
      </c>
      <c r="F266" t="s">
        <v>15</v>
      </c>
    </row>
    <row r="267" spans="1:6" x14ac:dyDescent="0.2">
      <c r="A267">
        <v>80231</v>
      </c>
      <c r="B267" t="s">
        <v>20</v>
      </c>
      <c r="C267" t="s">
        <v>21</v>
      </c>
      <c r="D267">
        <f>VLOOKUP(A267,[1]!Table2[#Data],7,FALSE)</f>
        <v>39.679299999999998</v>
      </c>
      <c r="E267">
        <f>VLOOKUP(A267,[1]!Table2[#Data],8,FALSE)</f>
        <v>-104.8843</v>
      </c>
      <c r="F267" t="s">
        <v>15</v>
      </c>
    </row>
    <row r="268" spans="1:6" x14ac:dyDescent="0.2">
      <c r="A268">
        <v>80237</v>
      </c>
      <c r="B268" t="s">
        <v>20</v>
      </c>
      <c r="C268" t="s">
        <v>21</v>
      </c>
      <c r="D268">
        <f>VLOOKUP(A268,[1]!Table2[#Data],7,FALSE)</f>
        <v>39.643099999999997</v>
      </c>
      <c r="E268">
        <f>VLOOKUP(A268,[1]!Table2[#Data],8,FALSE)</f>
        <v>-104.89870000000001</v>
      </c>
      <c r="F268" t="s">
        <v>15</v>
      </c>
    </row>
    <row r="269" spans="1:6" x14ac:dyDescent="0.2">
      <c r="A269">
        <v>80246</v>
      </c>
      <c r="B269" t="s">
        <v>20</v>
      </c>
      <c r="C269" t="s">
        <v>21</v>
      </c>
      <c r="D269">
        <f>VLOOKUP(A269,[1]!Table2[#Data],7,FALSE)</f>
        <v>39.708599999999997</v>
      </c>
      <c r="E269">
        <f>VLOOKUP(A269,[1]!Table2[#Data],8,FALSE)</f>
        <v>-104.9312</v>
      </c>
      <c r="F269" t="s">
        <v>15</v>
      </c>
    </row>
    <row r="270" spans="1:6" x14ac:dyDescent="0.2">
      <c r="A270">
        <v>80247</v>
      </c>
      <c r="B270" t="s">
        <v>20</v>
      </c>
      <c r="C270" t="s">
        <v>21</v>
      </c>
      <c r="D270">
        <f>VLOOKUP(A270,[1]!Table2[#Data],7,FALSE)</f>
        <v>39.697099999999999</v>
      </c>
      <c r="E270">
        <f>VLOOKUP(A270,[1]!Table2[#Data],8,FALSE)</f>
        <v>-104.8819</v>
      </c>
      <c r="F270" t="s">
        <v>15</v>
      </c>
    </row>
    <row r="271" spans="1:6" x14ac:dyDescent="0.2">
      <c r="A271">
        <v>80250</v>
      </c>
      <c r="B271" t="s">
        <v>20</v>
      </c>
      <c r="C271" t="s">
        <v>21</v>
      </c>
      <c r="D271">
        <f>VLOOKUP(A271,[1]!Table2[#Data],7,FALSE)</f>
        <v>39.739199999999997</v>
      </c>
      <c r="E271">
        <f>VLOOKUP(A271,[1]!Table2[#Data],8,FALSE)</f>
        <v>-104.9847</v>
      </c>
      <c r="F27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Zimmerman</dc:creator>
  <cp:lastModifiedBy>Chris Zimmerman</cp:lastModifiedBy>
  <dcterms:created xsi:type="dcterms:W3CDTF">2022-10-25T16:36:33Z</dcterms:created>
  <dcterms:modified xsi:type="dcterms:W3CDTF">2022-10-25T16:36:51Z</dcterms:modified>
</cp:coreProperties>
</file>