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wer BI Practice\"/>
    </mc:Choice>
  </mc:AlternateContent>
  <xr:revisionPtr revIDLastSave="0" documentId="13_ncr:1_{A92003C8-A356-4A1E-8A98-FD971D4BA67F}" xr6:coauthVersionLast="47" xr6:coauthVersionMax="47" xr10:uidLastSave="{00000000-0000-0000-0000-000000000000}"/>
  <bookViews>
    <workbookView xWindow="-108" yWindow="-108" windowWidth="23256" windowHeight="12456" activeTab="1" xr2:uid="{8F6103AE-47B9-4C9C-8E95-C2CDE36DC466}"/>
  </bookViews>
  <sheets>
    <sheet name="P&amp;L" sheetId="1" r:id="rId1"/>
    <sheet name="Commission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<sst xmlns="http://schemas.openxmlformats.org/spreadsheetml/2006/main" count="300" uniqueCount="36">
  <si>
    <t>Q1</t>
  </si>
  <si>
    <t>Q2</t>
  </si>
  <si>
    <t>Q3</t>
  </si>
  <si>
    <t>Q4</t>
  </si>
  <si>
    <t>Particulars</t>
  </si>
  <si>
    <t>GWP</t>
  </si>
  <si>
    <t>RI Ceded</t>
  </si>
  <si>
    <t>NEP</t>
  </si>
  <si>
    <t>Net Claims</t>
  </si>
  <si>
    <t>Acquisition Cost</t>
  </si>
  <si>
    <t>RI Commission</t>
  </si>
  <si>
    <t>Net Commission</t>
  </si>
  <si>
    <t>Operating Expenses</t>
  </si>
  <si>
    <t>UW Result</t>
  </si>
  <si>
    <t>Investment Income</t>
  </si>
  <si>
    <t>PBT</t>
  </si>
  <si>
    <t>Co A</t>
  </si>
  <si>
    <t>Co B</t>
  </si>
  <si>
    <t>Co C</t>
  </si>
  <si>
    <t>Co D</t>
  </si>
  <si>
    <t xml:space="preserve">Co E </t>
  </si>
  <si>
    <t>Aviation</t>
  </si>
  <si>
    <t>Credit Insurance</t>
  </si>
  <si>
    <t>Crop Insurance</t>
  </si>
  <si>
    <t>Fire</t>
  </si>
  <si>
    <t>Marine</t>
  </si>
  <si>
    <t>Motor</t>
  </si>
  <si>
    <t>Commission</t>
  </si>
  <si>
    <t>RI Ceding</t>
  </si>
  <si>
    <t>RI Comm</t>
  </si>
  <si>
    <t>Co E</t>
  </si>
  <si>
    <t>Q1 FY23</t>
  </si>
  <si>
    <t>Q2 FY23</t>
  </si>
  <si>
    <t>Q3 FY23</t>
  </si>
  <si>
    <t>Q4 FY23</t>
  </si>
  <si>
    <t>Sr.No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</si>
</sst>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4DC8-099E-4F44-BB84-2EE47D27F963}">
  <dimension ref="A1:U13"/>
  <sheetViews>
    <sheetView workbookViewId="0">
      <selection sqref="A1:U13"/>
    </sheetView>
  </sheetViews>
  <sheetFormatPr defaultRowHeight="14.4" x14ac:dyDescent="0.3"/>
  <cols>
    <col min="1" max="1" width="17" bestFit="1" customWidth="1"/>
  </cols>
  <sheetData>
    <row r="1" spans="1:21" x14ac:dyDescent="0.3">
      <c r="B1" t="s">
        <v>16</v>
      </c>
      <c r="C1" t="s">
        <v>16</v>
      </c>
      <c r="D1" t="s">
        <v>16</v>
      </c>
      <c r="E1" t="s">
        <v>16</v>
      </c>
      <c r="F1" t="s">
        <v>17</v>
      </c>
      <c r="G1" t="s">
        <v>17</v>
      </c>
      <c r="H1" t="s">
        <v>17</v>
      </c>
      <c r="I1" t="s">
        <v>17</v>
      </c>
      <c r="J1" t="s">
        <v>18</v>
      </c>
      <c r="K1" t="s">
        <v>18</v>
      </c>
      <c r="L1" t="s">
        <v>18</v>
      </c>
      <c r="M1" t="s">
        <v>18</v>
      </c>
      <c r="N1" t="s">
        <v>19</v>
      </c>
      <c r="O1" t="s">
        <v>19</v>
      </c>
      <c r="P1" t="s">
        <v>19</v>
      </c>
      <c r="Q1" t="s">
        <v>19</v>
      </c>
      <c r="R1" t="s">
        <v>20</v>
      </c>
      <c r="S1" t="s">
        <v>20</v>
      </c>
      <c r="T1" t="s">
        <v>20</v>
      </c>
      <c r="U1" t="s">
        <v>20</v>
      </c>
    </row>
    <row r="2" spans="1:21" x14ac:dyDescent="0.3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0</v>
      </c>
      <c r="G2" t="s">
        <v>1</v>
      </c>
      <c r="H2" t="s">
        <v>2</v>
      </c>
      <c r="I2" t="s">
        <v>3</v>
      </c>
      <c r="J2" t="s">
        <v>0</v>
      </c>
      <c r="K2" t="s">
        <v>1</v>
      </c>
      <c r="L2" t="s">
        <v>2</v>
      </c>
      <c r="M2" t="s">
        <v>3</v>
      </c>
      <c r="N2" t="s">
        <v>0</v>
      </c>
      <c r="O2" t="s">
        <v>1</v>
      </c>
      <c r="P2" t="s">
        <v>2</v>
      </c>
      <c r="Q2" t="s">
        <v>3</v>
      </c>
      <c r="R2" t="s">
        <v>0</v>
      </c>
      <c r="S2" t="s">
        <v>1</v>
      </c>
      <c r="T2" t="s">
        <v>2</v>
      </c>
      <c r="U2" t="s">
        <v>3</v>
      </c>
    </row>
    <row r="3" spans="1:21" x14ac:dyDescent="0.3">
      <c r="A3" t="s">
        <v>5</v>
      </c>
      <c r="B3">
        <v>2709</v>
      </c>
      <c r="C3">
        <v>3434</v>
      </c>
      <c r="D3">
        <v>3109</v>
      </c>
      <c r="E3">
        <v>3220</v>
      </c>
      <c r="F3">
        <v>2228</v>
      </c>
      <c r="G3">
        <v>3742</v>
      </c>
      <c r="H3">
        <v>3739</v>
      </c>
      <c r="I3">
        <v>2130</v>
      </c>
      <c r="J3">
        <v>2983</v>
      </c>
      <c r="K3">
        <v>3953</v>
      </c>
      <c r="L3">
        <v>2379</v>
      </c>
      <c r="M3">
        <v>3400</v>
      </c>
      <c r="N3">
        <v>3097</v>
      </c>
      <c r="O3">
        <v>3890</v>
      </c>
      <c r="P3">
        <v>2417</v>
      </c>
      <c r="Q3">
        <v>3030</v>
      </c>
      <c r="R3">
        <v>3193</v>
      </c>
      <c r="S3">
        <v>3506</v>
      </c>
      <c r="T3">
        <v>3793</v>
      </c>
      <c r="U3">
        <v>3851</v>
      </c>
    </row>
    <row r="4" spans="1:21" x14ac:dyDescent="0.3">
      <c r="A4" t="s">
        <v>6</v>
      </c>
      <c r="B4">
        <v>554</v>
      </c>
      <c r="C4">
        <v>682</v>
      </c>
      <c r="D4">
        <v>362</v>
      </c>
      <c r="E4">
        <v>590</v>
      </c>
      <c r="F4">
        <v>332</v>
      </c>
      <c r="G4">
        <v>673</v>
      </c>
      <c r="H4">
        <v>480</v>
      </c>
      <c r="I4">
        <v>583</v>
      </c>
      <c r="J4">
        <v>659</v>
      </c>
      <c r="K4">
        <v>561</v>
      </c>
      <c r="L4">
        <v>658</v>
      </c>
      <c r="M4">
        <v>489</v>
      </c>
      <c r="N4">
        <v>526</v>
      </c>
      <c r="O4">
        <v>674</v>
      </c>
      <c r="P4">
        <v>471</v>
      </c>
      <c r="Q4">
        <v>677</v>
      </c>
      <c r="R4">
        <v>639</v>
      </c>
      <c r="S4">
        <v>487</v>
      </c>
      <c r="T4">
        <v>355</v>
      </c>
      <c r="U4">
        <v>341</v>
      </c>
    </row>
    <row r="5" spans="1:21" x14ac:dyDescent="0.3">
      <c r="A5" t="s">
        <v>7</v>
      </c>
      <c r="B5">
        <f>B3-B4</f>
        <v>2155</v>
      </c>
      <c r="C5">
        <f t="shared" ref="C5:U5" si="0">C3-C4</f>
        <v>2752</v>
      </c>
      <c r="D5">
        <f t="shared" si="0"/>
        <v>2747</v>
      </c>
      <c r="E5">
        <f t="shared" si="0"/>
        <v>2630</v>
      </c>
      <c r="F5">
        <f t="shared" si="0"/>
        <v>1896</v>
      </c>
      <c r="G5">
        <f t="shared" si="0"/>
        <v>3069</v>
      </c>
      <c r="H5">
        <f t="shared" si="0"/>
        <v>3259</v>
      </c>
      <c r="I5">
        <f t="shared" si="0"/>
        <v>1547</v>
      </c>
      <c r="J5">
        <f t="shared" si="0"/>
        <v>2324</v>
      </c>
      <c r="K5">
        <f t="shared" si="0"/>
        <v>3392</v>
      </c>
      <c r="L5">
        <f t="shared" si="0"/>
        <v>1721</v>
      </c>
      <c r="M5">
        <f t="shared" si="0"/>
        <v>2911</v>
      </c>
      <c r="N5">
        <f t="shared" si="0"/>
        <v>2571</v>
      </c>
      <c r="O5">
        <f t="shared" si="0"/>
        <v>3216</v>
      </c>
      <c r="P5">
        <f t="shared" si="0"/>
        <v>1946</v>
      </c>
      <c r="Q5">
        <f t="shared" si="0"/>
        <v>2353</v>
      </c>
      <c r="R5">
        <f t="shared" si="0"/>
        <v>2554</v>
      </c>
      <c r="S5">
        <f t="shared" si="0"/>
        <v>3019</v>
      </c>
      <c r="T5">
        <f t="shared" si="0"/>
        <v>3438</v>
      </c>
      <c r="U5">
        <f t="shared" si="0"/>
        <v>3510</v>
      </c>
    </row>
    <row r="6" spans="1:21" x14ac:dyDescent="0.3">
      <c r="A6" t="s">
        <v>8</v>
      </c>
      <c r="B6">
        <v>1248</v>
      </c>
      <c r="C6">
        <v>776</v>
      </c>
      <c r="D6">
        <v>817</v>
      </c>
      <c r="E6">
        <v>636</v>
      </c>
      <c r="F6">
        <v>573</v>
      </c>
      <c r="G6">
        <v>553</v>
      </c>
      <c r="H6">
        <v>1460</v>
      </c>
      <c r="I6">
        <v>627</v>
      </c>
      <c r="J6">
        <v>1376</v>
      </c>
      <c r="K6">
        <v>920</v>
      </c>
      <c r="L6">
        <v>908</v>
      </c>
      <c r="M6">
        <v>1442</v>
      </c>
      <c r="N6">
        <v>823</v>
      </c>
      <c r="O6">
        <v>958</v>
      </c>
      <c r="P6">
        <v>1155</v>
      </c>
      <c r="Q6">
        <v>628</v>
      </c>
      <c r="R6">
        <v>898</v>
      </c>
      <c r="S6">
        <v>789</v>
      </c>
      <c r="T6">
        <v>657</v>
      </c>
      <c r="U6">
        <v>504</v>
      </c>
    </row>
    <row r="7" spans="1:21" x14ac:dyDescent="0.3">
      <c r="A7" t="s">
        <v>9</v>
      </c>
      <c r="B7">
        <v>95</v>
      </c>
      <c r="C7">
        <v>86</v>
      </c>
      <c r="D7">
        <v>66</v>
      </c>
      <c r="E7">
        <v>98</v>
      </c>
      <c r="F7">
        <v>68</v>
      </c>
      <c r="G7">
        <v>57</v>
      </c>
      <c r="H7">
        <v>51</v>
      </c>
      <c r="I7">
        <v>93</v>
      </c>
      <c r="J7">
        <v>54</v>
      </c>
      <c r="K7">
        <v>94</v>
      </c>
      <c r="L7">
        <v>51</v>
      </c>
      <c r="M7">
        <v>75</v>
      </c>
      <c r="N7">
        <v>58</v>
      </c>
      <c r="O7">
        <v>98</v>
      </c>
      <c r="P7">
        <v>73</v>
      </c>
      <c r="Q7">
        <v>51</v>
      </c>
      <c r="R7">
        <v>52</v>
      </c>
      <c r="S7">
        <v>72</v>
      </c>
      <c r="T7">
        <v>51</v>
      </c>
      <c r="U7">
        <v>55</v>
      </c>
    </row>
    <row r="8" spans="1:21" x14ac:dyDescent="0.3">
      <c r="A8" t="s">
        <v>10</v>
      </c>
      <c r="B8">
        <v>-39</v>
      </c>
      <c r="C8">
        <v>-51</v>
      </c>
      <c r="D8">
        <v>-51</v>
      </c>
      <c r="E8">
        <v>-59</v>
      </c>
      <c r="F8">
        <v>-67</v>
      </c>
      <c r="G8">
        <v>-40</v>
      </c>
      <c r="H8">
        <v>-56</v>
      </c>
      <c r="I8">
        <v>-55</v>
      </c>
      <c r="J8">
        <v>-48</v>
      </c>
      <c r="K8">
        <v>-66</v>
      </c>
      <c r="L8">
        <v>-40</v>
      </c>
      <c r="M8">
        <v>-47</v>
      </c>
      <c r="N8">
        <v>-55</v>
      </c>
      <c r="O8">
        <v>-50</v>
      </c>
      <c r="P8">
        <v>-43</v>
      </c>
      <c r="Q8">
        <v>-51</v>
      </c>
      <c r="R8">
        <v>-69</v>
      </c>
      <c r="S8">
        <v>-51</v>
      </c>
      <c r="T8">
        <v>-65</v>
      </c>
      <c r="U8">
        <v>-55</v>
      </c>
    </row>
    <row r="9" spans="1:21" x14ac:dyDescent="0.3">
      <c r="A9" t="s">
        <v>11</v>
      </c>
      <c r="B9">
        <f>B7+B8</f>
        <v>56</v>
      </c>
      <c r="C9">
        <f t="shared" ref="C9:U9" si="1">C7+C8</f>
        <v>35</v>
      </c>
      <c r="D9">
        <f t="shared" si="1"/>
        <v>15</v>
      </c>
      <c r="E9">
        <f t="shared" si="1"/>
        <v>39</v>
      </c>
      <c r="F9">
        <f t="shared" si="1"/>
        <v>1</v>
      </c>
      <c r="G9">
        <f t="shared" si="1"/>
        <v>17</v>
      </c>
      <c r="H9">
        <f t="shared" si="1"/>
        <v>-5</v>
      </c>
      <c r="I9">
        <f t="shared" si="1"/>
        <v>38</v>
      </c>
      <c r="J9">
        <f t="shared" si="1"/>
        <v>6</v>
      </c>
      <c r="K9">
        <f t="shared" si="1"/>
        <v>28</v>
      </c>
      <c r="L9">
        <f t="shared" si="1"/>
        <v>11</v>
      </c>
      <c r="M9">
        <f t="shared" si="1"/>
        <v>28</v>
      </c>
      <c r="N9">
        <f t="shared" si="1"/>
        <v>3</v>
      </c>
      <c r="O9">
        <f t="shared" si="1"/>
        <v>48</v>
      </c>
      <c r="P9">
        <f t="shared" si="1"/>
        <v>30</v>
      </c>
      <c r="Q9">
        <f t="shared" si="1"/>
        <v>0</v>
      </c>
      <c r="R9">
        <f t="shared" si="1"/>
        <v>-17</v>
      </c>
      <c r="S9">
        <f t="shared" si="1"/>
        <v>21</v>
      </c>
      <c r="T9">
        <f t="shared" si="1"/>
        <v>-14</v>
      </c>
      <c r="U9">
        <f t="shared" si="1"/>
        <v>0</v>
      </c>
    </row>
    <row r="10" spans="1:21" x14ac:dyDescent="0.3">
      <c r="A10" t="s">
        <v>12</v>
      </c>
      <c r="B10">
        <v>1003</v>
      </c>
      <c r="C10">
        <v>992</v>
      </c>
      <c r="D10">
        <v>977</v>
      </c>
      <c r="E10">
        <v>978</v>
      </c>
      <c r="F10">
        <v>968</v>
      </c>
      <c r="G10">
        <v>862</v>
      </c>
      <c r="H10">
        <v>1038</v>
      </c>
      <c r="I10">
        <v>1002</v>
      </c>
      <c r="J10">
        <v>916</v>
      </c>
      <c r="K10">
        <v>858</v>
      </c>
      <c r="L10">
        <v>1046</v>
      </c>
      <c r="M10">
        <v>926</v>
      </c>
      <c r="N10">
        <v>822</v>
      </c>
      <c r="O10">
        <v>907</v>
      </c>
      <c r="P10">
        <v>865</v>
      </c>
      <c r="Q10">
        <v>962</v>
      </c>
      <c r="R10">
        <v>973</v>
      </c>
      <c r="S10">
        <v>905</v>
      </c>
      <c r="T10">
        <v>942</v>
      </c>
      <c r="U10">
        <v>801</v>
      </c>
    </row>
    <row r="11" spans="1:21" x14ac:dyDescent="0.3">
      <c r="A11" t="s">
        <v>13</v>
      </c>
      <c r="B11">
        <f>B5-B6-B7-B8-B10</f>
        <v>-152</v>
      </c>
      <c r="C11">
        <f t="shared" ref="C11:U11" si="2">C5-C6-C7-C8-C10</f>
        <v>949</v>
      </c>
      <c r="D11">
        <f t="shared" si="2"/>
        <v>938</v>
      </c>
      <c r="E11">
        <f t="shared" si="2"/>
        <v>977</v>
      </c>
      <c r="F11">
        <f t="shared" si="2"/>
        <v>354</v>
      </c>
      <c r="G11">
        <f t="shared" si="2"/>
        <v>1637</v>
      </c>
      <c r="H11">
        <f t="shared" si="2"/>
        <v>766</v>
      </c>
      <c r="I11">
        <f t="shared" si="2"/>
        <v>-120</v>
      </c>
      <c r="J11">
        <f t="shared" si="2"/>
        <v>26</v>
      </c>
      <c r="K11">
        <f t="shared" si="2"/>
        <v>1586</v>
      </c>
      <c r="L11">
        <f t="shared" si="2"/>
        <v>-244</v>
      </c>
      <c r="M11">
        <f t="shared" si="2"/>
        <v>515</v>
      </c>
      <c r="N11">
        <f t="shared" si="2"/>
        <v>923</v>
      </c>
      <c r="O11">
        <f t="shared" si="2"/>
        <v>1303</v>
      </c>
      <c r="P11">
        <f t="shared" si="2"/>
        <v>-104</v>
      </c>
      <c r="Q11">
        <f t="shared" si="2"/>
        <v>763</v>
      </c>
      <c r="R11">
        <f t="shared" si="2"/>
        <v>700</v>
      </c>
      <c r="S11">
        <f t="shared" si="2"/>
        <v>1304</v>
      </c>
      <c r="T11">
        <f t="shared" si="2"/>
        <v>1853</v>
      </c>
      <c r="U11">
        <f t="shared" si="2"/>
        <v>2205</v>
      </c>
    </row>
    <row r="12" spans="1:21" x14ac:dyDescent="0.3">
      <c r="A12" t="s">
        <v>14</v>
      </c>
      <c r="B12">
        <v>154</v>
      </c>
      <c r="C12">
        <v>171</v>
      </c>
      <c r="D12">
        <v>150</v>
      </c>
      <c r="E12">
        <v>169</v>
      </c>
      <c r="F12">
        <v>120</v>
      </c>
      <c r="G12">
        <v>174</v>
      </c>
      <c r="H12">
        <v>160</v>
      </c>
      <c r="I12">
        <v>162</v>
      </c>
      <c r="J12">
        <v>128</v>
      </c>
      <c r="K12">
        <v>132</v>
      </c>
      <c r="L12">
        <v>177</v>
      </c>
      <c r="M12">
        <v>125</v>
      </c>
      <c r="N12">
        <v>161</v>
      </c>
      <c r="O12">
        <v>186</v>
      </c>
      <c r="P12">
        <v>114</v>
      </c>
      <c r="Q12">
        <v>124</v>
      </c>
      <c r="R12">
        <v>127</v>
      </c>
      <c r="S12">
        <v>197</v>
      </c>
      <c r="T12">
        <v>160</v>
      </c>
      <c r="U12">
        <v>118</v>
      </c>
    </row>
    <row r="13" spans="1:21" x14ac:dyDescent="0.3">
      <c r="A13" t="s">
        <v>15</v>
      </c>
      <c r="B13">
        <f>B11+B12</f>
        <v>2</v>
      </c>
      <c r="C13">
        <f t="shared" ref="C13:U13" si="3">C11+C12</f>
        <v>1120</v>
      </c>
      <c r="D13">
        <f t="shared" si="3"/>
        <v>1088</v>
      </c>
      <c r="E13">
        <f t="shared" si="3"/>
        <v>1146</v>
      </c>
      <c r="F13">
        <f t="shared" si="3"/>
        <v>474</v>
      </c>
      <c r="G13">
        <f t="shared" si="3"/>
        <v>1811</v>
      </c>
      <c r="H13">
        <f t="shared" si="3"/>
        <v>926</v>
      </c>
      <c r="I13">
        <f t="shared" si="3"/>
        <v>42</v>
      </c>
      <c r="J13">
        <f t="shared" si="3"/>
        <v>154</v>
      </c>
      <c r="K13">
        <f t="shared" si="3"/>
        <v>1718</v>
      </c>
      <c r="L13">
        <f t="shared" si="3"/>
        <v>-67</v>
      </c>
      <c r="M13">
        <f t="shared" si="3"/>
        <v>640</v>
      </c>
      <c r="N13">
        <f t="shared" si="3"/>
        <v>1084</v>
      </c>
      <c r="O13">
        <f t="shared" si="3"/>
        <v>1489</v>
      </c>
      <c r="P13">
        <f t="shared" si="3"/>
        <v>10</v>
      </c>
      <c r="Q13">
        <f t="shared" si="3"/>
        <v>887</v>
      </c>
      <c r="R13">
        <f t="shared" si="3"/>
        <v>827</v>
      </c>
      <c r="S13">
        <f t="shared" si="3"/>
        <v>1501</v>
      </c>
      <c r="T13">
        <f t="shared" si="3"/>
        <v>2013</v>
      </c>
      <c r="U13">
        <f t="shared" si="3"/>
        <v>2323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4D71-31B8-4E03-ACCE-DD120449BD93}">
  <dimension ref="A1:CD9"/>
  <sheetViews>
    <sheetView tabSelected="1" workbookViewId="0">
      <selection activeCell="C2" sqref="C2"/>
    </sheetView>
  </sheetViews>
  <sheetFormatPr defaultRowHeight="14.4" x14ac:dyDescent="0.3"/>
  <cols>
    <col min="2" max="2" width="14.33203125" bestFit="1" customWidth="1"/>
    <col min="3" max="3" width="5" bestFit="1" customWidth="1"/>
    <col min="4" max="4" width="10.88671875" bestFit="1" customWidth="1"/>
    <col min="8" max="8" width="10.88671875" bestFit="1" customWidth="1"/>
  </cols>
  <sheetData>
    <row r="1" spans="1:82" x14ac:dyDescent="0.3"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  <c r="J1" t="s">
        <v>31</v>
      </c>
      <c r="K1" t="s">
        <v>31</v>
      </c>
      <c r="L1" t="s">
        <v>31</v>
      </c>
      <c r="M1" t="s">
        <v>31</v>
      </c>
      <c r="N1" t="s">
        <v>31</v>
      </c>
      <c r="O1" t="s">
        <v>31</v>
      </c>
      <c r="P1" t="s">
        <v>31</v>
      </c>
      <c r="Q1" t="s">
        <v>31</v>
      </c>
      <c r="R1" t="s">
        <v>31</v>
      </c>
      <c r="S1" t="s">
        <v>31</v>
      </c>
      <c r="T1" t="s">
        <v>31</v>
      </c>
      <c r="U1" t="s">
        <v>31</v>
      </c>
      <c r="V1" t="s">
        <v>31</v>
      </c>
      <c r="W1" t="s">
        <v>32</v>
      </c>
      <c r="X1" t="s">
        <v>32</v>
      </c>
      <c r="Y1" t="s">
        <v>32</v>
      </c>
      <c r="Z1" t="s">
        <v>32</v>
      </c>
      <c r="AA1" t="s">
        <v>32</v>
      </c>
      <c r="AB1" t="s">
        <v>32</v>
      </c>
      <c r="AC1" t="s">
        <v>32</v>
      </c>
      <c r="AD1" t="s">
        <v>32</v>
      </c>
      <c r="AE1" t="s">
        <v>32</v>
      </c>
      <c r="AF1" t="s">
        <v>32</v>
      </c>
      <c r="AG1" t="s">
        <v>32</v>
      </c>
      <c r="AH1" t="s">
        <v>32</v>
      </c>
      <c r="AI1" t="s">
        <v>32</v>
      </c>
      <c r="AJ1" t="s">
        <v>32</v>
      </c>
      <c r="AK1" t="s">
        <v>32</v>
      </c>
      <c r="AL1" t="s">
        <v>32</v>
      </c>
      <c r="AM1" t="s">
        <v>32</v>
      </c>
      <c r="AN1" t="s">
        <v>32</v>
      </c>
      <c r="AO1" t="s">
        <v>32</v>
      </c>
      <c r="AP1" t="s">
        <v>32</v>
      </c>
      <c r="AQ1" t="s">
        <v>33</v>
      </c>
      <c r="AR1" t="s">
        <v>33</v>
      </c>
      <c r="AS1" t="s">
        <v>33</v>
      </c>
      <c r="AT1" t="s">
        <v>33</v>
      </c>
      <c r="AU1" t="s">
        <v>33</v>
      </c>
      <c r="AV1" t="s">
        <v>33</v>
      </c>
      <c r="AW1" t="s">
        <v>33</v>
      </c>
      <c r="AX1" t="s">
        <v>33</v>
      </c>
      <c r="AY1" t="s">
        <v>33</v>
      </c>
      <c r="AZ1" t="s">
        <v>33</v>
      </c>
      <c r="BA1" t="s">
        <v>33</v>
      </c>
      <c r="BB1" t="s">
        <v>33</v>
      </c>
      <c r="BC1" t="s">
        <v>33</v>
      </c>
      <c r="BD1" t="s">
        <v>33</v>
      </c>
      <c r="BE1" t="s">
        <v>33</v>
      </c>
      <c r="BF1" t="s">
        <v>33</v>
      </c>
      <c r="BG1" t="s">
        <v>33</v>
      </c>
      <c r="BH1" t="s">
        <v>33</v>
      </c>
      <c r="BI1" t="s">
        <v>33</v>
      </c>
      <c r="BJ1" t="s">
        <v>33</v>
      </c>
      <c r="BK1" t="s">
        <v>34</v>
      </c>
      <c r="BL1" t="s">
        <v>34</v>
      </c>
      <c r="BM1" t="s">
        <v>34</v>
      </c>
      <c r="BN1" t="s">
        <v>34</v>
      </c>
      <c r="BO1" t="s">
        <v>34</v>
      </c>
      <c r="BP1" t="s">
        <v>34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</row>
    <row r="2" spans="1:82" x14ac:dyDescent="0.3">
      <c r="C2" t="s">
        <v>16</v>
      </c>
      <c r="D2" s="1" t="s">
        <v>16</v>
      </c>
      <c r="E2" t="s">
        <v>16</v>
      </c>
      <c r="F2" t="s">
        <v>16</v>
      </c>
      <c r="G2" t="s">
        <v>17</v>
      </c>
      <c r="H2" t="s">
        <v>17</v>
      </c>
      <c r="I2" t="s">
        <v>17</v>
      </c>
      <c r="J2" t="s">
        <v>17</v>
      </c>
      <c r="K2" t="s">
        <v>18</v>
      </c>
      <c r="L2" t="s">
        <v>18</v>
      </c>
      <c r="M2" t="s">
        <v>18</v>
      </c>
      <c r="N2" t="s">
        <v>18</v>
      </c>
      <c r="O2" t="s">
        <v>19</v>
      </c>
      <c r="P2" t="s">
        <v>19</v>
      </c>
      <c r="Q2" t="s">
        <v>19</v>
      </c>
      <c r="R2" t="s">
        <v>19</v>
      </c>
      <c r="S2" t="s">
        <v>30</v>
      </c>
      <c r="T2" t="s">
        <v>30</v>
      </c>
      <c r="U2" t="s">
        <v>30</v>
      </c>
      <c r="V2" t="s">
        <v>30</v>
      </c>
      <c r="W2" t="s">
        <v>16</v>
      </c>
      <c r="X2" s="1" t="s">
        <v>16</v>
      </c>
      <c r="Y2" t="s">
        <v>16</v>
      </c>
      <c r="Z2" t="s">
        <v>16</v>
      </c>
      <c r="AA2" t="s">
        <v>17</v>
      </c>
      <c r="AB2" t="s">
        <v>17</v>
      </c>
      <c r="AC2" t="s">
        <v>17</v>
      </c>
      <c r="AD2" t="s">
        <v>17</v>
      </c>
      <c r="AE2" t="s">
        <v>18</v>
      </c>
      <c r="AF2" t="s">
        <v>18</v>
      </c>
      <c r="AG2" t="s">
        <v>18</v>
      </c>
      <c r="AH2" t="s">
        <v>18</v>
      </c>
      <c r="AI2" t="s">
        <v>19</v>
      </c>
      <c r="AJ2" t="s">
        <v>19</v>
      </c>
      <c r="AK2" t="s">
        <v>19</v>
      </c>
      <c r="AL2" t="s">
        <v>19</v>
      </c>
      <c r="AM2" t="s">
        <v>30</v>
      </c>
      <c r="AN2" t="s">
        <v>30</v>
      </c>
      <c r="AO2" t="s">
        <v>30</v>
      </c>
      <c r="AP2" t="s">
        <v>30</v>
      </c>
      <c r="AQ2" t="s">
        <v>16</v>
      </c>
      <c r="AR2" s="1" t="s">
        <v>16</v>
      </c>
      <c r="AS2" t="s">
        <v>16</v>
      </c>
      <c r="AT2" t="s">
        <v>16</v>
      </c>
      <c r="AU2" t="s">
        <v>17</v>
      </c>
      <c r="AV2" t="s">
        <v>17</v>
      </c>
      <c r="AW2" t="s">
        <v>17</v>
      </c>
      <c r="AX2" t="s">
        <v>17</v>
      </c>
      <c r="AY2" t="s">
        <v>18</v>
      </c>
      <c r="AZ2" t="s">
        <v>18</v>
      </c>
      <c r="BA2" t="s">
        <v>18</v>
      </c>
      <c r="BB2" t="s">
        <v>18</v>
      </c>
      <c r="BC2" t="s">
        <v>19</v>
      </c>
      <c r="BD2" t="s">
        <v>19</v>
      </c>
      <c r="BE2" t="s">
        <v>19</v>
      </c>
      <c r="BF2" t="s">
        <v>19</v>
      </c>
      <c r="BG2" t="s">
        <v>30</v>
      </c>
      <c r="BH2" t="s">
        <v>30</v>
      </c>
      <c r="BI2" t="s">
        <v>30</v>
      </c>
      <c r="BJ2" t="s">
        <v>30</v>
      </c>
      <c r="BK2" t="s">
        <v>16</v>
      </c>
      <c r="BL2" s="1" t="s">
        <v>16</v>
      </c>
      <c r="BM2" t="s">
        <v>16</v>
      </c>
      <c r="BN2" t="s">
        <v>16</v>
      </c>
      <c r="BO2" t="s">
        <v>17</v>
      </c>
      <c r="BP2" t="s">
        <v>17</v>
      </c>
      <c r="BQ2" t="s">
        <v>17</v>
      </c>
      <c r="BR2" t="s">
        <v>17</v>
      </c>
      <c r="BS2" t="s">
        <v>18</v>
      </c>
      <c r="BT2" t="s">
        <v>18</v>
      </c>
      <c r="BU2" t="s">
        <v>18</v>
      </c>
      <c r="BV2" t="s">
        <v>18</v>
      </c>
      <c r="BW2" t="s">
        <v>19</v>
      </c>
      <c r="BX2" t="s">
        <v>19</v>
      </c>
      <c r="BY2" t="s">
        <v>19</v>
      </c>
      <c r="BZ2" t="s">
        <v>19</v>
      </c>
      <c r="CA2" t="s">
        <v>30</v>
      </c>
      <c r="CB2" t="s">
        <v>30</v>
      </c>
      <c r="CC2" t="s">
        <v>30</v>
      </c>
      <c r="CD2" t="s">
        <v>30</v>
      </c>
    </row>
    <row r="3" spans="1:82" x14ac:dyDescent="0.3">
      <c r="A3" t="s">
        <v>35</v>
      </c>
      <c r="B3" t="s">
        <v>4</v>
      </c>
      <c r="C3" t="s">
        <v>5</v>
      </c>
      <c r="D3" t="s">
        <v>27</v>
      </c>
      <c r="E3" t="s">
        <v>28</v>
      </c>
      <c r="F3" t="s">
        <v>29</v>
      </c>
      <c r="G3" t="s">
        <v>5</v>
      </c>
      <c r="H3" t="s">
        <v>27</v>
      </c>
      <c r="I3" t="s">
        <v>28</v>
      </c>
      <c r="J3" t="s">
        <v>29</v>
      </c>
      <c r="K3" t="s">
        <v>5</v>
      </c>
      <c r="L3" t="s">
        <v>27</v>
      </c>
      <c r="M3" t="s">
        <v>28</v>
      </c>
      <c r="N3" t="s">
        <v>29</v>
      </c>
      <c r="O3" t="s">
        <v>5</v>
      </c>
      <c r="P3" t="s">
        <v>27</v>
      </c>
      <c r="Q3" t="s">
        <v>28</v>
      </c>
      <c r="R3" t="s">
        <v>29</v>
      </c>
      <c r="S3" t="s">
        <v>5</v>
      </c>
      <c r="T3" t="s">
        <v>27</v>
      </c>
      <c r="U3" t="s">
        <v>28</v>
      </c>
      <c r="V3" t="s">
        <v>29</v>
      </c>
      <c r="W3" t="s">
        <v>5</v>
      </c>
      <c r="X3" t="s">
        <v>27</v>
      </c>
      <c r="Y3" t="s">
        <v>28</v>
      </c>
      <c r="Z3" t="s">
        <v>29</v>
      </c>
      <c r="AA3" t="s">
        <v>5</v>
      </c>
      <c r="AB3" t="s">
        <v>27</v>
      </c>
      <c r="AC3" t="s">
        <v>28</v>
      </c>
      <c r="AD3" t="s">
        <v>29</v>
      </c>
      <c r="AE3" t="s">
        <v>5</v>
      </c>
      <c r="AF3" t="s">
        <v>27</v>
      </c>
      <c r="AG3" t="s">
        <v>28</v>
      </c>
      <c r="AH3" t="s">
        <v>29</v>
      </c>
      <c r="AI3" t="s">
        <v>5</v>
      </c>
      <c r="AJ3" t="s">
        <v>27</v>
      </c>
      <c r="AK3" t="s">
        <v>28</v>
      </c>
      <c r="AL3" t="s">
        <v>29</v>
      </c>
      <c r="AM3" t="s">
        <v>5</v>
      </c>
      <c r="AN3" t="s">
        <v>27</v>
      </c>
      <c r="AO3" t="s">
        <v>28</v>
      </c>
      <c r="AP3" t="s">
        <v>29</v>
      </c>
      <c r="AQ3" t="s">
        <v>5</v>
      </c>
      <c r="AR3" t="s">
        <v>27</v>
      </c>
      <c r="AS3" t="s">
        <v>28</v>
      </c>
      <c r="AT3" t="s">
        <v>29</v>
      </c>
      <c r="AU3" t="s">
        <v>5</v>
      </c>
      <c r="AV3" t="s">
        <v>27</v>
      </c>
      <c r="AW3" t="s">
        <v>28</v>
      </c>
      <c r="AX3" t="s">
        <v>29</v>
      </c>
      <c r="AY3" t="s">
        <v>5</v>
      </c>
      <c r="AZ3" t="s">
        <v>27</v>
      </c>
      <c r="BA3" t="s">
        <v>28</v>
      </c>
      <c r="BB3" t="s">
        <v>29</v>
      </c>
      <c r="BC3" t="s">
        <v>5</v>
      </c>
      <c r="BD3" t="s">
        <v>27</v>
      </c>
      <c r="BE3" t="s">
        <v>28</v>
      </c>
      <c r="BF3" t="s">
        <v>29</v>
      </c>
      <c r="BG3" t="s">
        <v>5</v>
      </c>
      <c r="BH3" t="s">
        <v>27</v>
      </c>
      <c r="BI3" t="s">
        <v>28</v>
      </c>
      <c r="BJ3" t="s">
        <v>29</v>
      </c>
      <c r="BK3" t="s">
        <v>5</v>
      </c>
      <c r="BL3" t="s">
        <v>27</v>
      </c>
      <c r="BM3" t="s">
        <v>28</v>
      </c>
      <c r="BN3" t="s">
        <v>29</v>
      </c>
      <c r="BO3" t="s">
        <v>5</v>
      </c>
      <c r="BP3" t="s">
        <v>27</v>
      </c>
      <c r="BQ3" t="s">
        <v>28</v>
      </c>
      <c r="BR3" t="s">
        <v>29</v>
      </c>
      <c r="BS3" t="s">
        <v>5</v>
      </c>
      <c r="BT3" t="s">
        <v>27</v>
      </c>
      <c r="BU3" t="s">
        <v>28</v>
      </c>
      <c r="BV3" t="s">
        <v>29</v>
      </c>
      <c r="BW3" t="s">
        <v>5</v>
      </c>
      <c r="BX3" t="s">
        <v>27</v>
      </c>
      <c r="BY3" t="s">
        <v>28</v>
      </c>
      <c r="BZ3" t="s">
        <v>29</v>
      </c>
      <c r="CA3" t="s">
        <v>5</v>
      </c>
      <c r="CB3" t="s">
        <v>27</v>
      </c>
      <c r="CC3" t="s">
        <v>28</v>
      </c>
      <c r="CD3" t="s">
        <v>29</v>
      </c>
    </row>
    <row r="4" spans="1:82" x14ac:dyDescent="0.3">
      <c r="A4">
        <v>1</v>
      </c>
      <c r="B4" t="s">
        <v>21</v>
      </c>
      <c r="C4">
        <v>1011</v>
      </c>
      <c r="D4">
        <v>1198</v>
      </c>
      <c r="E4">
        <v>744</v>
      </c>
      <c r="F4">
        <v>1412</v>
      </c>
      <c r="G4">
        <v>879</v>
      </c>
      <c r="H4">
        <v>836</v>
      </c>
      <c r="I4">
        <v>953</v>
      </c>
      <c r="J4">
        <v>1230</v>
      </c>
      <c r="K4">
        <v>897</v>
      </c>
      <c r="L4">
        <v>609</v>
      </c>
      <c r="M4">
        <v>1069</v>
      </c>
      <c r="N4">
        <v>935</v>
      </c>
      <c r="O4">
        <v>1000</v>
      </c>
      <c r="P4">
        <v>1295</v>
      </c>
      <c r="Q4">
        <v>1327</v>
      </c>
      <c r="R4">
        <v>1196</v>
      </c>
      <c r="S4">
        <v>1306</v>
      </c>
      <c r="T4">
        <v>1358</v>
      </c>
      <c r="U4">
        <v>1179</v>
      </c>
      <c r="V4">
        <v>654</v>
      </c>
      <c r="W4">
        <v>926</v>
      </c>
      <c r="X4">
        <v>585</v>
      </c>
      <c r="Y4">
        <v>933</v>
      </c>
      <c r="Z4">
        <v>556</v>
      </c>
      <c r="AA4">
        <v>886</v>
      </c>
      <c r="AB4">
        <v>1115</v>
      </c>
      <c r="AC4">
        <v>1466</v>
      </c>
      <c r="AD4">
        <v>1298</v>
      </c>
      <c r="AE4">
        <v>1025</v>
      </c>
      <c r="AF4">
        <v>1470</v>
      </c>
      <c r="AG4">
        <v>1109</v>
      </c>
      <c r="AH4">
        <v>1082</v>
      </c>
      <c r="AI4">
        <v>1341</v>
      </c>
      <c r="AJ4">
        <v>1007</v>
      </c>
      <c r="AK4">
        <v>1045</v>
      </c>
      <c r="AL4">
        <v>762</v>
      </c>
      <c r="AM4">
        <v>1141</v>
      </c>
      <c r="AN4">
        <v>1074</v>
      </c>
      <c r="AO4">
        <v>749</v>
      </c>
      <c r="AP4">
        <v>800</v>
      </c>
      <c r="AQ4">
        <v>597</v>
      </c>
      <c r="AR4">
        <v>611</v>
      </c>
      <c r="AS4">
        <v>976</v>
      </c>
      <c r="AT4">
        <v>1361</v>
      </c>
      <c r="AU4">
        <v>786</v>
      </c>
      <c r="AV4">
        <v>891</v>
      </c>
      <c r="AW4">
        <v>1018</v>
      </c>
      <c r="AX4">
        <v>805</v>
      </c>
      <c r="AY4">
        <v>810</v>
      </c>
      <c r="AZ4">
        <v>1242</v>
      </c>
      <c r="BA4">
        <v>931</v>
      </c>
      <c r="BB4">
        <v>1040</v>
      </c>
      <c r="BC4">
        <v>568</v>
      </c>
      <c r="BD4">
        <v>1171</v>
      </c>
      <c r="BE4">
        <v>1375</v>
      </c>
      <c r="BF4">
        <v>1182</v>
      </c>
      <c r="BG4">
        <v>1209</v>
      </c>
      <c r="BH4">
        <v>958</v>
      </c>
      <c r="BI4">
        <v>1249</v>
      </c>
      <c r="BJ4">
        <v>661</v>
      </c>
      <c r="BK4">
        <v>577</v>
      </c>
      <c r="BL4">
        <v>1458</v>
      </c>
      <c r="BM4">
        <v>1143</v>
      </c>
      <c r="BN4">
        <v>1044</v>
      </c>
      <c r="BO4">
        <v>1119</v>
      </c>
      <c r="BP4">
        <v>1147</v>
      </c>
      <c r="BQ4">
        <v>1149</v>
      </c>
      <c r="BR4">
        <v>757</v>
      </c>
      <c r="BS4">
        <v>730</v>
      </c>
      <c r="BT4">
        <v>1283</v>
      </c>
      <c r="BU4">
        <v>743</v>
      </c>
      <c r="BV4">
        <v>1173</v>
      </c>
      <c r="BW4">
        <v>1494</v>
      </c>
      <c r="BX4">
        <v>1292</v>
      </c>
      <c r="BY4">
        <v>1218</v>
      </c>
      <c r="BZ4">
        <v>1048</v>
      </c>
      <c r="CA4">
        <v>925</v>
      </c>
      <c r="CB4">
        <v>587</v>
      </c>
      <c r="CC4">
        <v>638</v>
      </c>
      <c r="CD4">
        <v>794</v>
      </c>
    </row>
    <row r="5" spans="1:82" x14ac:dyDescent="0.3">
      <c r="A5">
        <v>2</v>
      </c>
      <c r="B5" t="s">
        <v>22</v>
      </c>
      <c r="C5">
        <v>767</v>
      </c>
      <c r="D5">
        <v>778</v>
      </c>
      <c r="E5">
        <v>1379</v>
      </c>
      <c r="F5">
        <v>773</v>
      </c>
      <c r="G5">
        <v>793</v>
      </c>
      <c r="H5">
        <v>1436</v>
      </c>
      <c r="I5">
        <v>1363</v>
      </c>
      <c r="J5">
        <v>669</v>
      </c>
      <c r="K5">
        <v>1300</v>
      </c>
      <c r="L5">
        <v>962</v>
      </c>
      <c r="M5">
        <v>1226</v>
      </c>
      <c r="N5">
        <v>1163</v>
      </c>
      <c r="O5">
        <v>876</v>
      </c>
      <c r="P5">
        <v>1032</v>
      </c>
      <c r="Q5">
        <v>1359</v>
      </c>
      <c r="R5">
        <v>1066</v>
      </c>
      <c r="S5">
        <v>1145</v>
      </c>
      <c r="T5">
        <v>1463</v>
      </c>
      <c r="U5">
        <v>1239</v>
      </c>
      <c r="V5">
        <v>1209</v>
      </c>
      <c r="W5">
        <v>1174</v>
      </c>
      <c r="X5">
        <v>1312</v>
      </c>
      <c r="Y5">
        <v>1357</v>
      </c>
      <c r="Z5">
        <v>1484</v>
      </c>
      <c r="AA5">
        <v>1331</v>
      </c>
      <c r="AB5">
        <v>603</v>
      </c>
      <c r="AC5">
        <v>581</v>
      </c>
      <c r="AD5">
        <v>1453</v>
      </c>
      <c r="AE5">
        <v>751</v>
      </c>
      <c r="AF5">
        <v>1111</v>
      </c>
      <c r="AG5">
        <v>1245</v>
      </c>
      <c r="AH5">
        <v>1470</v>
      </c>
      <c r="AI5">
        <v>1339</v>
      </c>
      <c r="AJ5">
        <v>1221</v>
      </c>
      <c r="AK5">
        <v>1048</v>
      </c>
      <c r="AL5">
        <v>1340</v>
      </c>
      <c r="AM5">
        <v>751</v>
      </c>
      <c r="AN5">
        <v>839</v>
      </c>
      <c r="AO5">
        <v>774</v>
      </c>
      <c r="AP5">
        <v>1499</v>
      </c>
      <c r="AQ5">
        <v>508</v>
      </c>
      <c r="AR5">
        <v>613</v>
      </c>
      <c r="AS5">
        <v>876</v>
      </c>
      <c r="AT5">
        <v>1314</v>
      </c>
      <c r="AU5">
        <v>1419</v>
      </c>
      <c r="AV5">
        <v>1018</v>
      </c>
      <c r="AW5">
        <v>676</v>
      </c>
      <c r="AX5">
        <v>626</v>
      </c>
      <c r="AY5">
        <v>925</v>
      </c>
      <c r="AZ5">
        <v>1185</v>
      </c>
      <c r="BA5">
        <v>1146</v>
      </c>
      <c r="BB5">
        <v>889</v>
      </c>
      <c r="BC5">
        <v>863</v>
      </c>
      <c r="BD5">
        <v>763</v>
      </c>
      <c r="BE5">
        <v>1011</v>
      </c>
      <c r="BF5">
        <v>628</v>
      </c>
      <c r="BG5">
        <v>1369</v>
      </c>
      <c r="BH5">
        <v>1059</v>
      </c>
      <c r="BI5">
        <v>565</v>
      </c>
      <c r="BJ5">
        <v>582</v>
      </c>
      <c r="BK5">
        <v>1175</v>
      </c>
      <c r="BL5">
        <v>1257</v>
      </c>
      <c r="BM5">
        <v>1003</v>
      </c>
      <c r="BN5">
        <v>1013</v>
      </c>
      <c r="BO5">
        <v>822</v>
      </c>
      <c r="BP5">
        <v>909</v>
      </c>
      <c r="BQ5">
        <v>729</v>
      </c>
      <c r="BR5">
        <v>1406</v>
      </c>
      <c r="BS5">
        <v>1414</v>
      </c>
      <c r="BT5">
        <v>553</v>
      </c>
      <c r="BU5">
        <v>672</v>
      </c>
      <c r="BV5">
        <v>1215</v>
      </c>
      <c r="BW5">
        <v>541</v>
      </c>
      <c r="BX5">
        <v>1140</v>
      </c>
      <c r="BY5">
        <v>1036</v>
      </c>
      <c r="BZ5">
        <v>1154</v>
      </c>
      <c r="CA5">
        <v>1106</v>
      </c>
      <c r="CB5">
        <v>712</v>
      </c>
      <c r="CC5">
        <v>752</v>
      </c>
      <c r="CD5">
        <v>1103</v>
      </c>
    </row>
    <row r="6" spans="1:82" x14ac:dyDescent="0.3">
      <c r="A6">
        <v>3</v>
      </c>
      <c r="B6" t="s">
        <v>23</v>
      </c>
      <c r="C6">
        <v>875</v>
      </c>
      <c r="D6">
        <v>1428</v>
      </c>
      <c r="E6">
        <v>1098</v>
      </c>
      <c r="F6">
        <v>1302</v>
      </c>
      <c r="G6">
        <v>640</v>
      </c>
      <c r="H6">
        <v>599</v>
      </c>
      <c r="I6">
        <v>1005</v>
      </c>
      <c r="J6">
        <v>1422</v>
      </c>
      <c r="K6">
        <v>1189</v>
      </c>
      <c r="L6">
        <v>1075</v>
      </c>
      <c r="M6">
        <v>839</v>
      </c>
      <c r="N6">
        <v>1005</v>
      </c>
      <c r="O6">
        <v>560</v>
      </c>
      <c r="P6">
        <v>1055</v>
      </c>
      <c r="Q6">
        <v>1061</v>
      </c>
      <c r="R6">
        <v>1341</v>
      </c>
      <c r="S6">
        <v>1305</v>
      </c>
      <c r="T6">
        <v>1380</v>
      </c>
      <c r="U6">
        <v>805</v>
      </c>
      <c r="V6">
        <v>616</v>
      </c>
      <c r="W6">
        <v>895</v>
      </c>
      <c r="X6">
        <v>1349</v>
      </c>
      <c r="Y6">
        <v>790</v>
      </c>
      <c r="Z6">
        <v>1464</v>
      </c>
      <c r="AA6">
        <v>958</v>
      </c>
      <c r="AB6">
        <v>1442</v>
      </c>
      <c r="AC6">
        <v>844</v>
      </c>
      <c r="AD6">
        <v>614</v>
      </c>
      <c r="AE6">
        <v>1249</v>
      </c>
      <c r="AF6">
        <v>788</v>
      </c>
      <c r="AG6">
        <v>894</v>
      </c>
      <c r="AH6">
        <v>773</v>
      </c>
      <c r="AI6">
        <v>990</v>
      </c>
      <c r="AJ6">
        <v>1487</v>
      </c>
      <c r="AK6">
        <v>939</v>
      </c>
      <c r="AL6">
        <v>1047</v>
      </c>
      <c r="AM6">
        <v>1091</v>
      </c>
      <c r="AN6">
        <v>1172</v>
      </c>
      <c r="AO6">
        <v>1230</v>
      </c>
      <c r="AP6">
        <v>1189</v>
      </c>
      <c r="AQ6">
        <v>1410</v>
      </c>
      <c r="AR6">
        <v>959</v>
      </c>
      <c r="AS6">
        <v>605</v>
      </c>
      <c r="AT6">
        <v>1256</v>
      </c>
      <c r="AU6">
        <v>1139</v>
      </c>
      <c r="AV6">
        <v>1100</v>
      </c>
      <c r="AW6">
        <v>1242</v>
      </c>
      <c r="AX6">
        <v>1192</v>
      </c>
      <c r="AY6">
        <v>743</v>
      </c>
      <c r="AZ6">
        <v>1487</v>
      </c>
      <c r="BA6">
        <v>1192</v>
      </c>
      <c r="BB6">
        <v>928</v>
      </c>
      <c r="BC6">
        <v>1231</v>
      </c>
      <c r="BD6">
        <v>608</v>
      </c>
      <c r="BE6">
        <v>1451</v>
      </c>
      <c r="BF6">
        <v>506</v>
      </c>
      <c r="BG6">
        <v>1428</v>
      </c>
      <c r="BH6">
        <v>921</v>
      </c>
      <c r="BI6">
        <v>1078</v>
      </c>
      <c r="BJ6">
        <v>1073</v>
      </c>
      <c r="BK6">
        <v>756</v>
      </c>
      <c r="BL6">
        <v>1368</v>
      </c>
      <c r="BM6">
        <v>760</v>
      </c>
      <c r="BN6">
        <v>1231</v>
      </c>
      <c r="BO6">
        <v>717</v>
      </c>
      <c r="BP6">
        <v>848</v>
      </c>
      <c r="BQ6">
        <v>551</v>
      </c>
      <c r="BR6">
        <v>1406</v>
      </c>
      <c r="BS6">
        <v>634</v>
      </c>
      <c r="BT6">
        <v>996</v>
      </c>
      <c r="BU6">
        <v>1483</v>
      </c>
      <c r="BV6">
        <v>805</v>
      </c>
      <c r="BW6">
        <v>1028</v>
      </c>
      <c r="BX6">
        <v>791</v>
      </c>
      <c r="BY6">
        <v>841</v>
      </c>
      <c r="BZ6">
        <v>809</v>
      </c>
      <c r="CA6">
        <v>1494</v>
      </c>
      <c r="CB6">
        <v>1436</v>
      </c>
      <c r="CC6">
        <v>1301</v>
      </c>
      <c r="CD6">
        <v>705</v>
      </c>
    </row>
    <row r="7" spans="1:82" x14ac:dyDescent="0.3">
      <c r="A7">
        <v>4</v>
      </c>
      <c r="B7" t="s">
        <v>24</v>
      </c>
      <c r="C7">
        <v>1333</v>
      </c>
      <c r="D7">
        <v>570</v>
      </c>
      <c r="E7">
        <v>1453</v>
      </c>
      <c r="F7">
        <v>657</v>
      </c>
      <c r="G7">
        <v>651</v>
      </c>
      <c r="H7">
        <v>1248</v>
      </c>
      <c r="I7">
        <v>1240</v>
      </c>
      <c r="J7">
        <v>914</v>
      </c>
      <c r="K7">
        <v>1077</v>
      </c>
      <c r="L7">
        <v>1092</v>
      </c>
      <c r="M7">
        <v>1144</v>
      </c>
      <c r="N7">
        <v>1259</v>
      </c>
      <c r="O7">
        <v>1415</v>
      </c>
      <c r="P7">
        <v>823</v>
      </c>
      <c r="Q7">
        <v>1292</v>
      </c>
      <c r="R7">
        <v>621</v>
      </c>
      <c r="S7">
        <v>740</v>
      </c>
      <c r="T7">
        <v>1211</v>
      </c>
      <c r="U7">
        <v>1097</v>
      </c>
      <c r="V7">
        <v>716</v>
      </c>
      <c r="W7">
        <v>992</v>
      </c>
      <c r="X7">
        <v>1456</v>
      </c>
      <c r="Y7">
        <v>925</v>
      </c>
      <c r="Z7">
        <v>1125</v>
      </c>
      <c r="AA7">
        <v>1301</v>
      </c>
      <c r="AB7">
        <v>1496</v>
      </c>
      <c r="AC7">
        <v>1307</v>
      </c>
      <c r="AD7">
        <v>1278</v>
      </c>
      <c r="AE7">
        <v>1381</v>
      </c>
      <c r="AF7">
        <v>690</v>
      </c>
      <c r="AG7">
        <v>867</v>
      </c>
      <c r="AH7">
        <v>910</v>
      </c>
      <c r="AI7">
        <v>822</v>
      </c>
      <c r="AJ7">
        <v>1378</v>
      </c>
      <c r="AK7">
        <v>1358</v>
      </c>
      <c r="AL7">
        <v>1248</v>
      </c>
      <c r="AM7">
        <v>564</v>
      </c>
      <c r="AN7">
        <v>709</v>
      </c>
      <c r="AO7">
        <v>1187</v>
      </c>
      <c r="AP7">
        <v>522</v>
      </c>
      <c r="AQ7">
        <v>880</v>
      </c>
      <c r="AR7">
        <v>590</v>
      </c>
      <c r="AS7">
        <v>888</v>
      </c>
      <c r="AT7">
        <v>562</v>
      </c>
      <c r="AU7">
        <v>749</v>
      </c>
      <c r="AV7">
        <v>1248</v>
      </c>
      <c r="AW7">
        <v>1328</v>
      </c>
      <c r="AX7">
        <v>533</v>
      </c>
      <c r="AY7">
        <v>617</v>
      </c>
      <c r="AZ7">
        <v>1090</v>
      </c>
      <c r="BA7">
        <v>929</v>
      </c>
      <c r="BB7">
        <v>745</v>
      </c>
      <c r="BC7">
        <v>1140</v>
      </c>
      <c r="BD7">
        <v>865</v>
      </c>
      <c r="BE7">
        <v>1032</v>
      </c>
      <c r="BF7">
        <v>1284</v>
      </c>
      <c r="BG7">
        <v>1350</v>
      </c>
      <c r="BH7">
        <v>1426</v>
      </c>
      <c r="BI7">
        <v>1077</v>
      </c>
      <c r="BJ7">
        <v>1285</v>
      </c>
      <c r="BK7">
        <v>958</v>
      </c>
      <c r="BL7">
        <v>610</v>
      </c>
      <c r="BM7">
        <v>756</v>
      </c>
      <c r="BN7">
        <v>1189</v>
      </c>
      <c r="BO7">
        <v>905</v>
      </c>
      <c r="BP7">
        <v>758</v>
      </c>
      <c r="BQ7">
        <v>983</v>
      </c>
      <c r="BR7">
        <v>1359</v>
      </c>
      <c r="BS7">
        <v>1186</v>
      </c>
      <c r="BT7">
        <v>981</v>
      </c>
      <c r="BU7">
        <v>958</v>
      </c>
      <c r="BV7">
        <v>570</v>
      </c>
      <c r="BW7">
        <v>817</v>
      </c>
      <c r="BX7">
        <v>633</v>
      </c>
      <c r="BY7">
        <v>845</v>
      </c>
      <c r="BZ7">
        <v>683</v>
      </c>
      <c r="CA7">
        <v>704</v>
      </c>
      <c r="CB7">
        <v>572</v>
      </c>
      <c r="CC7">
        <v>863</v>
      </c>
      <c r="CD7">
        <v>1446</v>
      </c>
    </row>
    <row r="8" spans="1:82" x14ac:dyDescent="0.3">
      <c r="A8">
        <v>5</v>
      </c>
      <c r="B8" t="s">
        <v>25</v>
      </c>
      <c r="C8">
        <v>642</v>
      </c>
      <c r="D8">
        <v>1362</v>
      </c>
      <c r="E8">
        <v>908</v>
      </c>
      <c r="F8">
        <v>702</v>
      </c>
      <c r="G8">
        <v>1015</v>
      </c>
      <c r="H8">
        <v>569</v>
      </c>
      <c r="I8">
        <v>532</v>
      </c>
      <c r="J8">
        <v>998</v>
      </c>
      <c r="K8">
        <v>1217</v>
      </c>
      <c r="L8">
        <v>700</v>
      </c>
      <c r="M8">
        <v>1395</v>
      </c>
      <c r="N8">
        <v>1359</v>
      </c>
      <c r="O8">
        <v>1258</v>
      </c>
      <c r="P8">
        <v>1336</v>
      </c>
      <c r="Q8">
        <v>723</v>
      </c>
      <c r="R8">
        <v>736</v>
      </c>
      <c r="S8">
        <v>521</v>
      </c>
      <c r="T8">
        <v>1267</v>
      </c>
      <c r="U8">
        <v>1235</v>
      </c>
      <c r="V8">
        <v>788</v>
      </c>
      <c r="W8">
        <v>813</v>
      </c>
      <c r="X8">
        <v>1348</v>
      </c>
      <c r="Y8">
        <v>621</v>
      </c>
      <c r="Z8">
        <v>538</v>
      </c>
      <c r="AA8">
        <v>645</v>
      </c>
      <c r="AB8">
        <v>1454</v>
      </c>
      <c r="AC8">
        <v>1230</v>
      </c>
      <c r="AD8">
        <v>1440</v>
      </c>
      <c r="AE8">
        <v>880</v>
      </c>
      <c r="AF8">
        <v>1410</v>
      </c>
      <c r="AG8">
        <v>1478</v>
      </c>
      <c r="AH8">
        <v>959</v>
      </c>
      <c r="AI8">
        <v>1250</v>
      </c>
      <c r="AJ8">
        <v>1430</v>
      </c>
      <c r="AK8">
        <v>684</v>
      </c>
      <c r="AL8">
        <v>1066</v>
      </c>
      <c r="AM8">
        <v>1422</v>
      </c>
      <c r="AN8">
        <v>1217</v>
      </c>
      <c r="AO8">
        <v>1191</v>
      </c>
      <c r="AP8">
        <v>537</v>
      </c>
      <c r="AQ8">
        <v>1377</v>
      </c>
      <c r="AR8">
        <v>1267</v>
      </c>
      <c r="AS8">
        <v>602</v>
      </c>
      <c r="AT8">
        <v>922</v>
      </c>
      <c r="AU8">
        <v>1023</v>
      </c>
      <c r="AV8">
        <v>976</v>
      </c>
      <c r="AW8">
        <v>705</v>
      </c>
      <c r="AX8">
        <v>1050</v>
      </c>
      <c r="AY8">
        <v>877</v>
      </c>
      <c r="AZ8">
        <v>1461</v>
      </c>
      <c r="BA8">
        <v>778</v>
      </c>
      <c r="BB8">
        <v>1472</v>
      </c>
      <c r="BC8">
        <v>895</v>
      </c>
      <c r="BD8">
        <v>1157</v>
      </c>
      <c r="BE8">
        <v>1252</v>
      </c>
      <c r="BF8">
        <v>1284</v>
      </c>
      <c r="BG8">
        <v>1265</v>
      </c>
      <c r="BH8">
        <v>1187</v>
      </c>
      <c r="BI8">
        <v>1332</v>
      </c>
      <c r="BJ8">
        <v>563</v>
      </c>
      <c r="BK8">
        <v>1331</v>
      </c>
      <c r="BL8">
        <v>1392</v>
      </c>
      <c r="BM8">
        <v>752</v>
      </c>
      <c r="BN8">
        <v>713</v>
      </c>
      <c r="BO8">
        <v>503</v>
      </c>
      <c r="BP8">
        <v>1432</v>
      </c>
      <c r="BQ8">
        <v>1243</v>
      </c>
      <c r="BR8">
        <v>1343</v>
      </c>
      <c r="BS8">
        <v>1356</v>
      </c>
      <c r="BT8">
        <v>565</v>
      </c>
      <c r="BU8">
        <v>1359</v>
      </c>
      <c r="BV8">
        <v>860</v>
      </c>
      <c r="BW8">
        <v>1469</v>
      </c>
      <c r="BX8">
        <v>1376</v>
      </c>
      <c r="BY8">
        <v>1024</v>
      </c>
      <c r="BZ8">
        <v>1257</v>
      </c>
      <c r="CA8">
        <v>1126</v>
      </c>
      <c r="CB8">
        <v>1388</v>
      </c>
      <c r="CC8">
        <v>1051</v>
      </c>
      <c r="CD8">
        <v>1004</v>
      </c>
    </row>
    <row r="9" spans="1:82" x14ac:dyDescent="0.3">
      <c r="A9">
        <v>6</v>
      </c>
      <c r="B9" t="s">
        <v>26</v>
      </c>
      <c r="C9">
        <v>1350</v>
      </c>
      <c r="D9">
        <v>859</v>
      </c>
      <c r="E9">
        <v>1201</v>
      </c>
      <c r="F9">
        <v>993</v>
      </c>
      <c r="G9">
        <v>1418</v>
      </c>
      <c r="H9">
        <v>908</v>
      </c>
      <c r="I9">
        <v>1235</v>
      </c>
      <c r="J9">
        <v>1127</v>
      </c>
      <c r="K9">
        <v>1309</v>
      </c>
      <c r="L9">
        <v>612</v>
      </c>
      <c r="M9">
        <v>795</v>
      </c>
      <c r="N9">
        <v>1363</v>
      </c>
      <c r="O9">
        <v>1100</v>
      </c>
      <c r="P9">
        <v>599</v>
      </c>
      <c r="Q9">
        <v>680</v>
      </c>
      <c r="R9">
        <v>677</v>
      </c>
      <c r="S9">
        <v>782</v>
      </c>
      <c r="T9">
        <v>1312</v>
      </c>
      <c r="U9">
        <v>836</v>
      </c>
      <c r="V9">
        <v>1248</v>
      </c>
      <c r="W9">
        <v>664</v>
      </c>
      <c r="X9">
        <v>705</v>
      </c>
      <c r="Y9">
        <v>1208</v>
      </c>
      <c r="Z9">
        <v>1018</v>
      </c>
      <c r="AA9">
        <v>1270</v>
      </c>
      <c r="AB9">
        <v>769</v>
      </c>
      <c r="AC9">
        <v>1294</v>
      </c>
      <c r="AD9">
        <v>1037</v>
      </c>
      <c r="AE9">
        <v>1223</v>
      </c>
      <c r="AF9">
        <v>918</v>
      </c>
      <c r="AG9">
        <v>1147</v>
      </c>
      <c r="AH9">
        <v>1232</v>
      </c>
      <c r="AI9">
        <v>1360</v>
      </c>
      <c r="AJ9">
        <v>1125</v>
      </c>
      <c r="AK9">
        <v>1061</v>
      </c>
      <c r="AL9">
        <v>970</v>
      </c>
      <c r="AM9">
        <v>1433</v>
      </c>
      <c r="AN9">
        <v>1457</v>
      </c>
      <c r="AO9">
        <v>1477</v>
      </c>
      <c r="AP9">
        <v>508</v>
      </c>
      <c r="AQ9">
        <v>1050</v>
      </c>
      <c r="AR9">
        <v>929</v>
      </c>
      <c r="AS9">
        <v>1196</v>
      </c>
      <c r="AT9">
        <v>900</v>
      </c>
      <c r="AU9">
        <v>1405</v>
      </c>
      <c r="AV9">
        <v>1495</v>
      </c>
      <c r="AW9">
        <v>831</v>
      </c>
      <c r="AX9">
        <v>1344</v>
      </c>
      <c r="AY9">
        <v>1319</v>
      </c>
      <c r="AZ9">
        <v>1408</v>
      </c>
      <c r="BA9">
        <v>1190</v>
      </c>
      <c r="BB9">
        <v>822</v>
      </c>
      <c r="BC9">
        <v>522</v>
      </c>
      <c r="BD9">
        <v>983</v>
      </c>
      <c r="BE9">
        <v>532</v>
      </c>
      <c r="BF9">
        <v>525</v>
      </c>
      <c r="BG9">
        <v>661</v>
      </c>
      <c r="BH9">
        <v>512</v>
      </c>
      <c r="BI9">
        <v>914</v>
      </c>
      <c r="BJ9">
        <v>1278</v>
      </c>
      <c r="BK9">
        <v>1235</v>
      </c>
      <c r="BL9">
        <v>609</v>
      </c>
      <c r="BM9">
        <v>1042</v>
      </c>
      <c r="BN9">
        <v>1214</v>
      </c>
      <c r="BO9">
        <v>1088</v>
      </c>
      <c r="BP9">
        <v>1476</v>
      </c>
      <c r="BQ9">
        <v>570</v>
      </c>
      <c r="BR9">
        <v>922</v>
      </c>
      <c r="BS9">
        <v>1285</v>
      </c>
      <c r="BT9">
        <v>1489</v>
      </c>
      <c r="BU9">
        <v>1295</v>
      </c>
      <c r="BV9">
        <v>1343</v>
      </c>
      <c r="BW9">
        <v>652</v>
      </c>
      <c r="BX9">
        <v>1203</v>
      </c>
      <c r="BY9">
        <v>509</v>
      </c>
      <c r="BZ9">
        <v>553</v>
      </c>
      <c r="CA9">
        <v>558</v>
      </c>
      <c r="CB9">
        <v>688</v>
      </c>
      <c r="CC9">
        <v>504</v>
      </c>
      <c r="CD9">
        <v>760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E378-E960-41A4-9C2F-327D4C357B75}">
  <dimension ref="A1"/>
  <sheetViews>
    <sheetView workbookViewId="0">
      <selection activeCell="B14" sqref="B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Commission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 Gupta</dc:creator>
  <cp:lastModifiedBy>Vaibhav Gupta</cp:lastModifiedBy>
  <dcterms:created xsi:type="dcterms:W3CDTF">2023-07-09T17:57:55Z</dcterms:created>
  <dcterms:modified xsi:type="dcterms:W3CDTF">2023-07-21T17:28:46Z</dcterms:modified>
</cp:coreProperties>
</file>