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80" yWindow="700" windowWidth="14880" windowHeight="171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<sst xmlns="http://schemas.openxmlformats.org/spreadsheetml/2006/main" count="6" uniqueCount="6">
  <si>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Price</t>
  </si>
  <si>
    <t>Date</t>
  </si>
  <si>
    <t>10-day SMA</t>
  </si>
  <si>
    <t>10-day EMA</t>
  </si>
  <si>
    <t>Smoothing Constant 2/(10 + 1)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</si>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</sst>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#,##0_);\(&quot;€&quot;#,##0\)"/>
    <numFmt numFmtId="169" formatCode="&quot;€&quot;#,##0_);[Red]\(&quot;€&quot;#,##0\)"/>
    <numFmt numFmtId="170" formatCode="&quot;€&quot;#,##0.00_);\(&quot;€&quot;#,##0.00\)"/>
    <numFmt numFmtId="171" formatCode="&quot;€&quot;#,##0.00_);[Red]\(&quot;€&quot;#,##0.00\)"/>
    <numFmt numFmtId="172" formatCode="_(&quot;€&quot;* #,##0_);_(&quot;€&quot;* \(#,##0\);_(&quot;€&quot;* &quot;-&quot;_);_(@_)"/>
    <numFmt numFmtId="173" formatCode="_(&quot;€&quot;* #,##0.00_);_(&quot;€&quot;* \(#,##0.00\);_(&quot;€&quot;* &quot;-&quot;??_);_(@_)"/>
    <numFmt numFmtId="174" formatCode="0.0"/>
    <numFmt numFmtId="175" formatCode="[$-409]dddd\,\ mmmm\ dd\,\ yyyy"/>
    <numFmt numFmtId="176" formatCode="[$-409]d\-mmm\-yy;@"/>
    <numFmt numFmtId="177" formatCode="0.000"/>
    <numFmt numFmtId="178" formatCode="0.0000"/>
    <numFmt numFmtId="179" formatCode="0.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6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176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176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78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76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125" zoomScaleNormal="125" workbookViewId="0" topLeftCell="A1">
      <selection activeCell="D39" sqref="D39"/>
    </sheetView>
  </sheetViews>
  <sheetFormatPr defaultColWidth="9.140625" defaultRowHeight="12.75"/>
  <cols>
    <col min="1" max="1" width="1.7109375" style="3" customWidth="1"/>
    <col min="2" max="2" width="3.8515625" style="3" customWidth="1"/>
    <col min="3" max="3" width="9.421875" style="1" customWidth="1"/>
    <col min="4" max="4" width="7.28125" style="2" customWidth="1"/>
    <col min="5" max="6" width="10.7109375" style="7" customWidth="1"/>
    <col min="7" max="7" width="10.7109375" style="2" customWidth="1"/>
    <col min="8" max="8" width="1.8515625" style="2" customWidth="1"/>
    <col min="9" max="9" width="2.7109375" style="3" customWidth="1"/>
    <col min="10" max="16384" width="9.140625" style="6" customWidth="1"/>
  </cols>
  <sheetData>
    <row r="1" ht="12" thickBot="1"/>
    <row r="2" spans="1:9" s="5" customFormat="1" ht="42.75" customHeight="1">
      <c r="A2" s="4"/>
      <c r="B2" s="8"/>
      <c r="C2" s="9" t="s">
        <v>1</v>
      </c>
      <c r="D2" s="10" t="s">
        <v>0</v>
      </c>
      <c r="E2" s="11" t="s">
        <v>2</v>
      </c>
      <c r="F2" s="11" t="s">
        <v>4</v>
      </c>
      <c r="G2" s="10" t="s">
        <v>3</v>
      </c>
      <c r="H2" s="12"/>
      <c r="I2" s="4"/>
    </row>
    <row r="3" spans="2:8" ht="10.5">
      <c r="B3" s="13">
        <v>1</v>
      </c>
      <c r="C3" s="14">
        <v>40261</v>
      </c>
      <c r="D3" s="15">
        <v>22.2734</v>
      </c>
      <c r="E3" s="15"/>
      <c r="F3" s="15"/>
      <c r="G3" s="15"/>
      <c r="H3" s="16"/>
    </row>
    <row r="4" spans="2:8" ht="10.5">
      <c r="B4" s="13">
        <v>2</v>
      </c>
      <c r="C4" s="14">
        <v>40262</v>
      </c>
      <c r="D4" s="15">
        <v>22.194</v>
      </c>
      <c r="E4" s="15"/>
      <c r="F4" s="15"/>
      <c r="G4" s="15"/>
      <c r="H4" s="16"/>
    </row>
    <row r="5" spans="2:8" ht="10.5">
      <c r="B5" s="13">
        <v>3</v>
      </c>
      <c r="C5" s="14">
        <v>40263</v>
      </c>
      <c r="D5" s="15">
        <v>22.0847</v>
      </c>
      <c r="E5" s="15"/>
      <c r="F5" s="15"/>
      <c r="G5" s="15"/>
      <c r="H5" s="16"/>
    </row>
    <row r="6" spans="2:8" ht="10.5">
      <c r="B6" s="13">
        <v>4</v>
      </c>
      <c r="C6" s="14">
        <v>40266</v>
      </c>
      <c r="D6" s="15">
        <v>22.1741</v>
      </c>
      <c r="E6" s="15"/>
      <c r="F6" s="15"/>
      <c r="G6" s="15"/>
      <c r="H6" s="16"/>
    </row>
    <row r="7" spans="2:8" ht="10.5">
      <c r="B7" s="13">
        <v>5</v>
      </c>
      <c r="C7" s="14">
        <v>40267</v>
      </c>
      <c r="D7" s="15">
        <v>22.184</v>
      </c>
      <c r="E7" s="15"/>
      <c r="F7" s="15"/>
      <c r="G7" s="15"/>
      <c r="H7" s="16"/>
    </row>
    <row r="8" spans="2:8" ht="10.5">
      <c r="B8" s="13">
        <v>6</v>
      </c>
      <c r="C8" s="14">
        <v>40268</v>
      </c>
      <c r="D8" s="15">
        <v>22.1344</v>
      </c>
      <c r="E8" s="15"/>
      <c r="F8" s="15"/>
      <c r="G8" s="15"/>
      <c r="H8" s="16"/>
    </row>
    <row r="9" spans="2:8" ht="10.5">
      <c r="B9" s="13">
        <v>7</v>
      </c>
      <c r="C9" s="14">
        <v>40269</v>
      </c>
      <c r="D9" s="15">
        <v>22.2337</v>
      </c>
      <c r="E9" s="15"/>
      <c r="F9" s="15"/>
      <c r="G9" s="15"/>
      <c r="H9" s="16"/>
    </row>
    <row r="10" spans="2:8" ht="10.5">
      <c r="B10" s="13">
        <v>8</v>
      </c>
      <c r="C10" s="14">
        <v>40273</v>
      </c>
      <c r="D10" s="15">
        <v>22.4323</v>
      </c>
      <c r="E10" s="15"/>
      <c r="F10" s="15"/>
      <c r="G10" s="15"/>
      <c r="H10" s="16"/>
    </row>
    <row r="11" spans="2:8" ht="10.5">
      <c r="B11" s="13">
        <v>9</v>
      </c>
      <c r="C11" s="14">
        <v>40274</v>
      </c>
      <c r="D11" s="15">
        <v>22.2436</v>
      </c>
      <c r="E11" s="15"/>
      <c r="F11" s="15"/>
      <c r="G11" s="15"/>
      <c r="H11" s="18"/>
    </row>
    <row r="12" spans="2:8" ht="10.5">
      <c r="B12" s="13">
        <v>10</v>
      </c>
      <c r="C12" s="14">
        <v>40275</v>
      </c>
      <c r="D12" s="15">
        <v>22.2933</v>
      </c>
      <c r="E12" s="17">
        <f>AVERAGE(D3:D12)</f>
        <v>22.22475</v>
      </c>
      <c r="F12" s="19"/>
      <c r="G12" s="17">
        <f>E12</f>
        <v>22.22475</v>
      </c>
      <c r="H12" s="16"/>
    </row>
    <row r="13" spans="2:8" ht="10.5">
      <c r="B13" s="13">
        <v>11</v>
      </c>
      <c r="C13" s="14">
        <v>40276</v>
      </c>
      <c r="D13" s="15">
        <v>22.1542</v>
      </c>
      <c r="E13" s="15">
        <f aca="true" t="shared" si="0" ref="E13:E32">AVERAGE(D4:D13)</f>
        <v>22.212829999999997</v>
      </c>
      <c r="F13" s="19">
        <f>2/11</f>
        <v>0.18181818181818182</v>
      </c>
      <c r="G13" s="15">
        <f aca="true" t="shared" si="1" ref="G13:G32">F13*(D13-G12)+G12</f>
        <v>22.21192272727273</v>
      </c>
      <c r="H13" s="16"/>
    </row>
    <row r="14" spans="2:8" ht="10.5">
      <c r="B14" s="13">
        <v>12</v>
      </c>
      <c r="C14" s="14">
        <v>40277</v>
      </c>
      <c r="D14" s="15">
        <v>22.3926</v>
      </c>
      <c r="E14" s="15">
        <f t="shared" si="0"/>
        <v>22.23269</v>
      </c>
      <c r="F14" s="19">
        <f aca="true" t="shared" si="2" ref="F14:F32">2/11</f>
        <v>0.18181818181818182</v>
      </c>
      <c r="G14" s="15">
        <f t="shared" si="1"/>
        <v>22.24477314049587</v>
      </c>
      <c r="H14" s="16"/>
    </row>
    <row r="15" spans="2:8" ht="10.5">
      <c r="B15" s="13">
        <v>13</v>
      </c>
      <c r="C15" s="14">
        <v>40280</v>
      </c>
      <c r="D15" s="15">
        <v>22.3816</v>
      </c>
      <c r="E15" s="15">
        <f t="shared" si="0"/>
        <v>22.26238</v>
      </c>
      <c r="F15" s="19">
        <f t="shared" si="2"/>
        <v>0.18181818181818182</v>
      </c>
      <c r="G15" s="15">
        <f t="shared" si="1"/>
        <v>22.269650751314803</v>
      </c>
      <c r="H15" s="16"/>
    </row>
    <row r="16" spans="2:8" ht="10.5">
      <c r="B16" s="13">
        <v>14</v>
      </c>
      <c r="C16" s="14">
        <v>40281</v>
      </c>
      <c r="D16" s="15">
        <v>22.6109</v>
      </c>
      <c r="E16" s="15">
        <f t="shared" si="0"/>
        <v>22.306060000000002</v>
      </c>
      <c r="F16" s="19">
        <f t="shared" si="2"/>
        <v>0.18181818181818182</v>
      </c>
      <c r="G16" s="15">
        <f t="shared" si="1"/>
        <v>22.331696069257568</v>
      </c>
      <c r="H16" s="16"/>
    </row>
    <row r="17" spans="2:8" ht="10.5">
      <c r="B17" s="13">
        <v>15</v>
      </c>
      <c r="C17" s="14">
        <v>40282</v>
      </c>
      <c r="D17" s="15">
        <v>23.3558</v>
      </c>
      <c r="E17" s="15">
        <f t="shared" si="0"/>
        <v>22.42324</v>
      </c>
      <c r="F17" s="19">
        <f t="shared" si="2"/>
        <v>0.18181818181818182</v>
      </c>
      <c r="G17" s="15">
        <f t="shared" si="1"/>
        <v>22.51789678393801</v>
      </c>
      <c r="H17" s="16"/>
    </row>
    <row r="18" spans="2:8" ht="10.5">
      <c r="B18" s="13">
        <v>16</v>
      </c>
      <c r="C18" s="14">
        <v>40283</v>
      </c>
      <c r="D18" s="15">
        <v>24.0519</v>
      </c>
      <c r="E18" s="15">
        <f t="shared" si="0"/>
        <v>22.61499</v>
      </c>
      <c r="F18" s="19">
        <f t="shared" si="2"/>
        <v>0.18181818181818182</v>
      </c>
      <c r="G18" s="15">
        <f t="shared" si="1"/>
        <v>22.796806459585646</v>
      </c>
      <c r="H18" s="16"/>
    </row>
    <row r="19" spans="2:8" ht="10.5">
      <c r="B19" s="13">
        <v>17</v>
      </c>
      <c r="C19" s="14">
        <v>40284</v>
      </c>
      <c r="D19" s="15">
        <v>23.753</v>
      </c>
      <c r="E19" s="15">
        <f t="shared" si="0"/>
        <v>22.76692</v>
      </c>
      <c r="F19" s="19">
        <f t="shared" si="2"/>
        <v>0.18181818181818182</v>
      </c>
      <c r="G19" s="15">
        <f t="shared" si="1"/>
        <v>22.970659830570074</v>
      </c>
      <c r="H19" s="16"/>
    </row>
    <row r="20" spans="2:8" ht="10.5">
      <c r="B20" s="13">
        <v>18</v>
      </c>
      <c r="C20" s="14">
        <v>40287</v>
      </c>
      <c r="D20" s="15">
        <v>23.8324</v>
      </c>
      <c r="E20" s="15">
        <f t="shared" si="0"/>
        <v>22.90693</v>
      </c>
      <c r="F20" s="19">
        <f t="shared" si="2"/>
        <v>0.18181818181818182</v>
      </c>
      <c r="G20" s="15">
        <f t="shared" si="1"/>
        <v>23.127339861375514</v>
      </c>
      <c r="H20" s="16"/>
    </row>
    <row r="21" spans="2:8" ht="10.5">
      <c r="B21" s="13">
        <v>19</v>
      </c>
      <c r="C21" s="14">
        <v>40288</v>
      </c>
      <c r="D21" s="15">
        <v>23.9516</v>
      </c>
      <c r="E21" s="15">
        <f t="shared" si="0"/>
        <v>23.077729999999995</v>
      </c>
      <c r="F21" s="19">
        <f t="shared" si="2"/>
        <v>0.18181818181818182</v>
      </c>
      <c r="G21" s="15">
        <f t="shared" si="1"/>
        <v>23.27720534112542</v>
      </c>
      <c r="H21" s="16"/>
    </row>
    <row r="22" spans="2:8" ht="10.5">
      <c r="B22" s="13">
        <v>20</v>
      </c>
      <c r="C22" s="14">
        <v>40289</v>
      </c>
      <c r="D22" s="15">
        <v>23.6338</v>
      </c>
      <c r="E22" s="15">
        <f t="shared" si="0"/>
        <v>23.211779999999997</v>
      </c>
      <c r="F22" s="19">
        <f t="shared" si="2"/>
        <v>0.18181818181818182</v>
      </c>
      <c r="G22" s="15">
        <f t="shared" si="1"/>
        <v>23.34204073364807</v>
      </c>
      <c r="H22" s="16"/>
    </row>
    <row r="23" spans="2:8" ht="10.5">
      <c r="B23" s="13">
        <v>21</v>
      </c>
      <c r="C23" s="14">
        <v>40290</v>
      </c>
      <c r="D23" s="15">
        <v>23.8225</v>
      </c>
      <c r="E23" s="15">
        <f t="shared" si="0"/>
        <v>23.37861</v>
      </c>
      <c r="F23" s="19">
        <f t="shared" si="2"/>
        <v>0.18181818181818182</v>
      </c>
      <c r="G23" s="15">
        <f t="shared" si="1"/>
        <v>23.429396963893875</v>
      </c>
      <c r="H23" s="16"/>
    </row>
    <row r="24" spans="2:8" ht="10.5">
      <c r="B24" s="13">
        <v>22</v>
      </c>
      <c r="C24" s="14">
        <v>40291</v>
      </c>
      <c r="D24" s="15">
        <v>23.8722</v>
      </c>
      <c r="E24" s="15">
        <f t="shared" si="0"/>
        <v>23.52657</v>
      </c>
      <c r="F24" s="19">
        <f t="shared" si="2"/>
        <v>0.18181818181818182</v>
      </c>
      <c r="G24" s="15">
        <f t="shared" si="1"/>
        <v>23.509906606822263</v>
      </c>
      <c r="H24" s="16"/>
    </row>
    <row r="25" spans="2:8" ht="10.5">
      <c r="B25" s="13">
        <v>23</v>
      </c>
      <c r="C25" s="14">
        <v>40294</v>
      </c>
      <c r="D25" s="15">
        <v>23.6537</v>
      </c>
      <c r="E25" s="15">
        <f t="shared" si="0"/>
        <v>23.65378</v>
      </c>
      <c r="F25" s="19">
        <f t="shared" si="2"/>
        <v>0.18181818181818182</v>
      </c>
      <c r="G25" s="15">
        <f t="shared" si="1"/>
        <v>23.536050860127308</v>
      </c>
      <c r="H25" s="16"/>
    </row>
    <row r="26" spans="2:8" ht="10.5">
      <c r="B26" s="13">
        <v>24</v>
      </c>
      <c r="C26" s="14">
        <v>40295</v>
      </c>
      <c r="D26" s="15">
        <v>23.187</v>
      </c>
      <c r="E26" s="15">
        <f t="shared" si="0"/>
        <v>23.71139</v>
      </c>
      <c r="F26" s="19">
        <f t="shared" si="2"/>
        <v>0.18181818181818182</v>
      </c>
      <c r="G26" s="15">
        <f t="shared" si="1"/>
        <v>23.47258706737689</v>
      </c>
      <c r="H26" s="16"/>
    </row>
    <row r="27" spans="2:8" ht="10.5">
      <c r="B27" s="13">
        <v>25</v>
      </c>
      <c r="C27" s="14">
        <v>40296</v>
      </c>
      <c r="D27" s="15">
        <v>23.0976</v>
      </c>
      <c r="E27" s="15">
        <f t="shared" si="0"/>
        <v>23.685570000000002</v>
      </c>
      <c r="F27" s="19">
        <f t="shared" si="2"/>
        <v>0.18181818181818182</v>
      </c>
      <c r="G27" s="15">
        <f t="shared" si="1"/>
        <v>23.40440760058109</v>
      </c>
      <c r="H27" s="16"/>
    </row>
    <row r="28" spans="2:8" ht="10.5">
      <c r="B28" s="13">
        <v>26</v>
      </c>
      <c r="C28" s="14">
        <v>40297</v>
      </c>
      <c r="D28" s="15">
        <v>23.326</v>
      </c>
      <c r="E28" s="15">
        <f t="shared" si="0"/>
        <v>23.61298</v>
      </c>
      <c r="F28" s="19">
        <f t="shared" si="2"/>
        <v>0.18181818181818182</v>
      </c>
      <c r="G28" s="15">
        <f t="shared" si="1"/>
        <v>23.390151673202713</v>
      </c>
      <c r="H28" s="16"/>
    </row>
    <row r="29" spans="2:8" ht="10.5">
      <c r="B29" s="13">
        <v>27</v>
      </c>
      <c r="C29" s="14">
        <v>40298</v>
      </c>
      <c r="D29" s="15">
        <v>22.6805</v>
      </c>
      <c r="E29" s="15">
        <f t="shared" si="0"/>
        <v>23.505730000000003</v>
      </c>
      <c r="F29" s="19">
        <f t="shared" si="2"/>
        <v>0.18181818181818182</v>
      </c>
      <c r="G29" s="15">
        <f t="shared" si="1"/>
        <v>23.261124096256765</v>
      </c>
      <c r="H29" s="16"/>
    </row>
    <row r="30" spans="2:8" ht="10.5">
      <c r="B30" s="13">
        <v>28</v>
      </c>
      <c r="C30" s="14">
        <v>40301</v>
      </c>
      <c r="D30" s="15">
        <v>23.0976</v>
      </c>
      <c r="E30" s="15">
        <f t="shared" si="0"/>
        <v>23.43225</v>
      </c>
      <c r="F30" s="19">
        <f t="shared" si="2"/>
        <v>0.18181818181818182</v>
      </c>
      <c r="G30" s="15">
        <f t="shared" si="1"/>
        <v>23.231392442391897</v>
      </c>
      <c r="H30" s="16"/>
    </row>
    <row r="31" spans="2:8" ht="10.5">
      <c r="B31" s="13">
        <v>29</v>
      </c>
      <c r="C31" s="14">
        <v>40302</v>
      </c>
      <c r="D31" s="15">
        <v>22.4025</v>
      </c>
      <c r="E31" s="15">
        <f t="shared" si="0"/>
        <v>23.27734</v>
      </c>
      <c r="F31" s="19">
        <f t="shared" si="2"/>
        <v>0.18181818181818182</v>
      </c>
      <c r="G31" s="15">
        <f t="shared" si="1"/>
        <v>23.080684725593372</v>
      </c>
      <c r="H31" s="16"/>
    </row>
    <row r="32" spans="2:8" ht="10.5">
      <c r="B32" s="13">
        <v>30</v>
      </c>
      <c r="C32" s="14">
        <v>40303</v>
      </c>
      <c r="D32" s="15">
        <v>22.1725</v>
      </c>
      <c r="E32" s="15">
        <f t="shared" si="0"/>
        <v>23.13121</v>
      </c>
      <c r="F32" s="19">
        <f t="shared" si="2"/>
        <v>0.18181818181818182</v>
      </c>
      <c r="G32" s="15">
        <f t="shared" si="1"/>
        <v>22.91556023003094</v>
      </c>
      <c r="H32" s="16"/>
    </row>
    <row r="33" spans="2:8" ht="12" thickBot="1">
      <c r="B33" s="20"/>
      <c r="C33" s="21"/>
      <c r="D33" s="22"/>
      <c r="E33" s="23"/>
      <c r="F33" s="23"/>
      <c r="G33" s="22"/>
      <c r="H33" s="24"/>
    </row>
    <row r="38" ht="10.5">
      <c r="G38" s="2" t="s">
        <v>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Hill</dc:creator>
  <cp:keywords/>
  <dc:description/>
  <cp:lastModifiedBy>Arthur Hill</cp:lastModifiedBy>
  <dcterms:created xsi:type="dcterms:W3CDTF">2010-03-23T13:59:04Z</dcterms:created>
  <dcterms:modified xsi:type="dcterms:W3CDTF">2010-09-30T01:15:52Z</dcterms:modified>
  <cp:category/>
  <cp:version/>
  <cp:contentType/>
  <cp:contentStatus/>
</cp:coreProperties>
</file>