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iAsavaidFolder\PowerBI\EnterpriseDNA\"/>
    </mc:Choice>
  </mc:AlternateContent>
  <xr:revisionPtr revIDLastSave="0" documentId="13_ncr:1_{43096FD2-EA73-476B-A3F8-8D280E8E820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orrect_Capture Measure Tot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<sst xmlns="http://schemas.openxmlformats.org/spreadsheetml/2006/main" count="37" uniqueCount="33">
  <si>
    <t>BrandId</t>
  </si>
  <si>
    <t>CntrMMIT_USR</t>
  </si>
  <si>
    <t>PayRebYorN</t>
  </si>
  <si>
    <t>#CntrPlanRxCnt</t>
  </si>
  <si>
    <t>%CntrPlanShr</t>
  </si>
  <si>
    <t>%CntrPlanShrNO</t>
  </si>
  <si>
    <t>%CntrPlanShrYES</t>
  </si>
  <si>
    <t>Not Listed</t>
  </si>
  <si>
    <t>No</t>
  </si>
  <si>
    <t>Preferred</t>
  </si>
  <si>
    <t>Yes</t>
  </si>
  <si>
    <t>EnterpriseDNA: Example for Correcting and Capturing Measure Totals</t>
  </si>
  <si>
    <t>Notes:</t>
  </si>
  <si>
    <t xml:space="preserve">  * Totals are shown in Power BI but not exported to .csv</t>
  </si>
  <si>
    <t>Totals</t>
  </si>
  <si>
    <t xml:space="preserve">  * Totals above are computed and shown exactly like in Power BI</t>
  </si>
  <si>
    <t xml:space="preserve">  * Totals for the last two columns are not calculating correctly in Power BI</t>
  </si>
  <si>
    <t>Brand1</t>
  </si>
  <si>
    <t>Brand2</t>
  </si>
  <si>
    <t>Brand3</t>
  </si>
  <si>
    <t>Brand4</t>
  </si>
  <si>
    <t>Values</t>
  </si>
  <si>
    <t xml:space="preserve">  * Need two Measures to do further Calculations and display on report as:</t>
  </si>
  <si>
    <t>Should be</t>
  </si>
  <si>
    <t>#CntrPlanRxCnt = CALCULATE(SUM(Fact_RxScript[CntrTotRxCnt]), filter(Dim_Account,Dim_Account[AccountId]=[Sel_CntrAcctId]))</t>
  </si>
  <si>
    <t xml:space="preserve">%CntrPlanShr = if(SELECTEDVALUE(Dim_Thera[TheraId]) &lt;&gt; [Sel_CntrTheraId] , "Error", </t>
  </si>
  <si>
    <t xml:space="preserve">        DIVIDE([#CntrPlanRxCnt],CALCULATE([#CntrPlanRxCnt], ALLSELECTED(Dim_Brand[BrandId]))))</t>
  </si>
  <si>
    <t xml:space="preserve">%CntrPlanShrNO = IF ([PayRebYorN] = "No", [%CntrPlanShr] * 1, 0) </t>
  </si>
  <si>
    <t xml:space="preserve">%CntrPlanShrYES = IF ([PayRebYorN] = "Yes", [%CntrPlanShr] * 1, 0) </t>
  </si>
  <si>
    <t>Current Measure Formula:</t>
  </si>
  <si>
    <t>Nwq Measure Names</t>
  </si>
  <si>
    <t>%CntrPlanShrNOTotal</t>
  </si>
  <si>
    <t>%CntrPlanShrYESTotal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</si>
</sst>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9"/>
      <color rgb="FF000000"/>
      <name val="Consolas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/>
    <xf numFmtId="3" fontId="19" fillId="0" borderId="0" xfId="0" applyNumberFormat="1" applyFont="1"/>
    <xf numFmtId="10" fontId="18" fillId="0" borderId="0" xfId="0" applyNumberFormat="1" applyFont="1"/>
    <xf numFmtId="10" fontId="20" fillId="33" borderId="0" xfId="0" applyNumberFormat="1" applyFont="1" applyFill="1"/>
    <xf numFmtId="10" fontId="21" fillId="34" borderId="0" xfId="0" applyNumberFormat="1" applyFont="1" applyFill="1"/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10" fontId="19" fillId="0" borderId="0" xfId="42" applyNumberFormat="1" applyFont="1"/>
    <xf numFmtId="0" fontId="21" fillId="34" borderId="0" xfId="0" applyFont="1" applyFill="1" applyAlignment="1">
      <alignment horizontal="left"/>
    </xf>
    <xf numFmtId="0" fontId="23" fillId="0" borderId="0" xfId="0" applyFont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800100</xdr:colOff>
      <xdr:row>2</xdr:row>
      <xdr:rowOff>95251</xdr:rowOff>
    </xdr:from>
    <xdr:to>
      <xdr:col>15</xdr:col>
      <xdr:colOff>1</xdr:colOff>
      <xdr:row>10</xdr:row>
      <xdr:rowOff>60454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A11AF8-3F60-494E-86EF-06E9B36D3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0400" y="381001"/>
          <a:ext cx="4276726" cy="110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pane ySplit="4" topLeftCell="A5" activePane="bottomLeft" state="frozen"/>
      <selection pane="bottomLeft"/>
    </sheetView>
  </sheetViews>
  <sheetFormatPr defaultRowHeight="11.25" x14ac:dyDescent="0.2"/>
  <cols>
    <col min="1" max="1" width="9.140625" style="1"/>
    <col min="2" max="2" width="18.28515625" style="1" customWidth="1"/>
    <col min="3" max="3" width="10.42578125" style="1" bestFit="1" customWidth="1"/>
    <col min="4" max="4" width="13.28515625" style="2" bestFit="1" customWidth="1"/>
    <col min="5" max="5" width="13.140625" style="1" bestFit="1" customWidth="1"/>
    <col min="6" max="6" width="16" style="1" bestFit="1" customWidth="1"/>
    <col min="7" max="7" width="16.140625" style="1" bestFit="1" customWidth="1"/>
    <col min="8" max="8" width="12.140625" style="3" customWidth="1"/>
    <col min="9" max="16384" width="9.140625" style="1"/>
  </cols>
  <sheetData>
    <row r="1" spans="1:8" x14ac:dyDescent="0.2">
      <c r="A1" s="4" t="s">
        <v>11</v>
      </c>
    </row>
    <row r="4" spans="1:8" x14ac:dyDescent="0.2">
      <c r="A4" s="4" t="s">
        <v>0</v>
      </c>
      <c r="B4" s="4" t="s">
        <v>1</v>
      </c>
      <c r="C4" s="4" t="s">
        <v>2</v>
      </c>
      <c r="D4" s="9" t="s">
        <v>3</v>
      </c>
      <c r="E4" s="10" t="s">
        <v>4</v>
      </c>
      <c r="F4" s="10" t="s">
        <v>5</v>
      </c>
      <c r="G4" s="10" t="s">
        <v>6</v>
      </c>
    </row>
    <row r="5" spans="1:8" x14ac:dyDescent="0.2">
      <c r="A5" s="1" t="s">
        <v>17</v>
      </c>
      <c r="B5" s="1" t="s">
        <v>7</v>
      </c>
      <c r="C5" s="1" t="s">
        <v>8</v>
      </c>
      <c r="D5" s="2">
        <v>1113</v>
      </c>
      <c r="E5" s="6">
        <v>7.0000000000000007E-2</v>
      </c>
      <c r="F5" s="6">
        <v>7.0000000000000007E-2</v>
      </c>
      <c r="G5" s="6">
        <v>0</v>
      </c>
    </row>
    <row r="6" spans="1:8" x14ac:dyDescent="0.2">
      <c r="A6" s="1" t="s">
        <v>18</v>
      </c>
      <c r="B6" s="1" t="s">
        <v>9</v>
      </c>
      <c r="C6" s="1" t="s">
        <v>10</v>
      </c>
      <c r="D6" s="2">
        <v>6702</v>
      </c>
      <c r="E6" s="6">
        <v>0.42099999999999999</v>
      </c>
      <c r="F6" s="6">
        <v>0</v>
      </c>
      <c r="G6" s="6">
        <v>0.42099999999999999</v>
      </c>
    </row>
    <row r="7" spans="1:8" x14ac:dyDescent="0.2">
      <c r="A7" s="1" t="s">
        <v>19</v>
      </c>
      <c r="B7" s="1" t="s">
        <v>9</v>
      </c>
      <c r="C7" s="1" t="s">
        <v>10</v>
      </c>
      <c r="D7" s="2">
        <v>676</v>
      </c>
      <c r="E7" s="6">
        <v>4.2000000000000003E-2</v>
      </c>
      <c r="F7" s="6">
        <v>0</v>
      </c>
      <c r="G7" s="6">
        <v>4.2000000000000003E-2</v>
      </c>
    </row>
    <row r="8" spans="1:8" x14ac:dyDescent="0.2">
      <c r="A8" s="1" t="s">
        <v>20</v>
      </c>
      <c r="B8" s="1" t="s">
        <v>9</v>
      </c>
      <c r="C8" s="1" t="s">
        <v>10</v>
      </c>
      <c r="D8" s="2">
        <v>7441</v>
      </c>
      <c r="E8" s="6">
        <v>0.46700000000000003</v>
      </c>
      <c r="F8" s="6">
        <v>0</v>
      </c>
      <c r="G8" s="6">
        <v>0.46700000000000003</v>
      </c>
    </row>
    <row r="9" spans="1:8" x14ac:dyDescent="0.2">
      <c r="A9" s="4" t="s">
        <v>14</v>
      </c>
      <c r="B9" s="4"/>
      <c r="C9" s="4"/>
      <c r="D9" s="5">
        <f>SUM(D5:D8)</f>
        <v>15932</v>
      </c>
      <c r="E9" s="13">
        <f>SUM(E5:E8)</f>
        <v>1</v>
      </c>
      <c r="F9" s="7">
        <v>0</v>
      </c>
      <c r="G9" s="7">
        <v>0</v>
      </c>
    </row>
    <row r="10" spans="1:8" x14ac:dyDescent="0.2">
      <c r="F10" s="8">
        <v>7.0000000000000007E-2</v>
      </c>
      <c r="G10" s="8">
        <v>0.93</v>
      </c>
      <c r="H10" s="14" t="s">
        <v>23</v>
      </c>
    </row>
    <row r="11" spans="1:8" x14ac:dyDescent="0.2">
      <c r="A11" s="4" t="s">
        <v>12</v>
      </c>
    </row>
    <row r="12" spans="1:8" x14ac:dyDescent="0.2">
      <c r="A12" s="1" t="s">
        <v>13</v>
      </c>
    </row>
    <row r="13" spans="1:8" x14ac:dyDescent="0.2">
      <c r="A13" s="1" t="s">
        <v>15</v>
      </c>
    </row>
    <row r="14" spans="1:8" x14ac:dyDescent="0.2">
      <c r="A14" s="1" t="s">
        <v>16</v>
      </c>
    </row>
    <row r="15" spans="1:8" x14ac:dyDescent="0.2">
      <c r="A15" s="1" t="s">
        <v>22</v>
      </c>
    </row>
    <row r="16" spans="1:8" x14ac:dyDescent="0.2">
      <c r="B16" s="12" t="s">
        <v>30</v>
      </c>
      <c r="C16" s="11" t="s">
        <v>21</v>
      </c>
    </row>
    <row r="17" spans="2:3" x14ac:dyDescent="0.2">
      <c r="B17" s="1" t="s">
        <v>31</v>
      </c>
      <c r="C17" s="8">
        <v>7.0000000000000007E-2</v>
      </c>
    </row>
    <row r="18" spans="2:3" x14ac:dyDescent="0.2">
      <c r="B18" s="1" t="s">
        <v>32</v>
      </c>
      <c r="C18" s="8">
        <v>0.93</v>
      </c>
    </row>
    <row r="21" spans="2:3" x14ac:dyDescent="0.2">
      <c r="B21" s="4" t="s">
        <v>29</v>
      </c>
    </row>
    <row r="22" spans="2:3" ht="12" x14ac:dyDescent="0.2">
      <c r="B22" s="15" t="s">
        <v>24</v>
      </c>
    </row>
    <row r="23" spans="2:3" ht="12" x14ac:dyDescent="0.2">
      <c r="B23" s="15" t="s">
        <v>25</v>
      </c>
    </row>
    <row r="24" spans="2:3" ht="12" x14ac:dyDescent="0.2">
      <c r="B24" s="15" t="s">
        <v>26</v>
      </c>
    </row>
    <row r="25" spans="2:3" ht="12" x14ac:dyDescent="0.2">
      <c r="B25" s="15" t="s">
        <v>27</v>
      </c>
    </row>
    <row r="26" spans="2:3" ht="12" x14ac:dyDescent="0.2">
      <c r="B26" s="15" t="s">
        <v>28</v>
      </c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7FC7501-FFC8-454D-B4B0-90C8E160F1C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Correct_Capture Measure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AdiAsavaid</cp:lastModifiedBy>
  <dcterms:created xsi:type="dcterms:W3CDTF">2019-02-15T01:09:13Z</dcterms:created>
  <dcterms:modified xsi:type="dcterms:W3CDTF">2019-02-15T03:33:03Z</dcterms:modified>
</cp:coreProperties>
</file>